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ddayan/FRA/coastal_chinook/project_info/"/>
    </mc:Choice>
  </mc:AlternateContent>
  <xr:revisionPtr revIDLastSave="0" documentId="13_ncr:1_{04C5B478-CBA2-9A45-A5F7-54FACD99E106}" xr6:coauthVersionLast="45" xr6:coauthVersionMax="45" xr10:uidLastSave="{00000000-0000-0000-0000-000000000000}"/>
  <bookViews>
    <workbookView xWindow="-20" yWindow="480" windowWidth="25600" windowHeight="14380" activeTab="4" xr2:uid="{00541031-D7EC-1247-9806-7263671593FF}"/>
  </bookViews>
  <sheets>
    <sheet name="readme" sheetId="4" r:id="rId1"/>
    <sheet name="run summaries" sheetId="2" r:id="rId2"/>
    <sheet name="Coastal_Chinook_Sample_Status" sheetId="1" r:id="rId3"/>
    <sheet name="deduplicated" sheetId="3" r:id="rId4"/>
    <sheet name="combined_metadata" sheetId="7" r:id="rId5"/>
    <sheet name="sampling_document" sheetId="8" r:id="rId6"/>
  </sheets>
  <definedNames>
    <definedName name="_xlnm._FilterDatabase" localSheetId="3" hidden="1">deduplicated!$A$1:$C$1130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 i="3" l="1"/>
  <c r="J24" i="8"/>
  <c r="C7" i="8"/>
  <c r="C4" i="8"/>
  <c r="D3" i="8"/>
  <c r="D4" i="8"/>
  <c r="D5" i="8"/>
  <c r="D6" i="8"/>
  <c r="D7" i="8"/>
  <c r="D8" i="8"/>
  <c r="C3" i="8"/>
  <c r="C2" i="8"/>
  <c r="D2" i="8"/>
  <c r="K21" i="3" l="1"/>
  <c r="F21" i="3"/>
  <c r="B1130" i="3"/>
  <c r="A1130" i="3" s="1"/>
  <c r="B1129" i="3"/>
  <c r="A1129" i="3" s="1"/>
  <c r="B1128" i="3"/>
  <c r="A1128" i="3" s="1"/>
  <c r="B1127" i="3"/>
  <c r="A1127" i="3" s="1"/>
  <c r="B1126" i="3"/>
  <c r="A1126" i="3" s="1"/>
  <c r="B1125" i="3"/>
  <c r="A1125" i="3" s="1"/>
  <c r="B1124" i="3"/>
  <c r="A1124" i="3" s="1"/>
  <c r="B1123" i="3"/>
  <c r="A1123" i="3" s="1"/>
  <c r="B1122" i="3"/>
  <c r="A1122" i="3" s="1"/>
  <c r="B1121" i="3"/>
  <c r="A1121" i="3" s="1"/>
  <c r="B1120" i="3"/>
  <c r="A1120" i="3" s="1"/>
  <c r="B1119" i="3"/>
  <c r="A1119" i="3" s="1"/>
  <c r="B1118" i="3"/>
  <c r="A1118" i="3" s="1"/>
  <c r="B1117" i="3"/>
  <c r="A1117" i="3" s="1"/>
  <c r="B1116" i="3"/>
  <c r="A1116" i="3" s="1"/>
  <c r="B1115" i="3"/>
  <c r="A1115" i="3" s="1"/>
  <c r="B1114" i="3"/>
  <c r="A1114" i="3" s="1"/>
  <c r="B1113" i="3"/>
  <c r="A1113" i="3" s="1"/>
  <c r="B1112" i="3"/>
  <c r="A1112" i="3" s="1"/>
  <c r="B1111" i="3"/>
  <c r="A1111" i="3" s="1"/>
  <c r="B1110" i="3"/>
  <c r="A1110" i="3" s="1"/>
  <c r="B1109" i="3"/>
  <c r="A1109" i="3" s="1"/>
  <c r="B1108" i="3"/>
  <c r="A1108" i="3" s="1"/>
  <c r="B1107" i="3"/>
  <c r="A1107" i="3" s="1"/>
  <c r="B1106" i="3"/>
  <c r="A1106" i="3" s="1"/>
  <c r="B1105" i="3"/>
  <c r="A1105" i="3" s="1"/>
  <c r="B1104" i="3"/>
  <c r="A1104" i="3" s="1"/>
  <c r="B1103" i="3"/>
  <c r="A1103" i="3" s="1"/>
  <c r="B1102" i="3"/>
  <c r="A1102" i="3" s="1"/>
  <c r="B1101" i="3"/>
  <c r="A1101" i="3" s="1"/>
  <c r="B1100" i="3"/>
  <c r="A1100" i="3" s="1"/>
  <c r="B1099" i="3"/>
  <c r="A1099" i="3" s="1"/>
  <c r="B1098" i="3"/>
  <c r="A1098" i="3" s="1"/>
  <c r="B1097" i="3"/>
  <c r="A1097" i="3" s="1"/>
  <c r="B1096" i="3"/>
  <c r="A1096" i="3" s="1"/>
  <c r="B1095" i="3"/>
  <c r="A1095" i="3" s="1"/>
  <c r="B1094" i="3"/>
  <c r="A1094" i="3" s="1"/>
  <c r="B1093" i="3"/>
  <c r="A1093" i="3" s="1"/>
  <c r="B1092" i="3"/>
  <c r="A1092" i="3" s="1"/>
  <c r="B1091" i="3"/>
  <c r="A1091" i="3" s="1"/>
  <c r="B1090" i="3"/>
  <c r="A1090" i="3" s="1"/>
  <c r="B1089" i="3"/>
  <c r="A1089" i="3" s="1"/>
  <c r="B1088" i="3"/>
  <c r="A1088" i="3" s="1"/>
  <c r="B1087" i="3"/>
  <c r="A1087" i="3" s="1"/>
  <c r="B1086" i="3"/>
  <c r="A1086" i="3" s="1"/>
  <c r="B1085" i="3"/>
  <c r="A1085" i="3" s="1"/>
  <c r="B1084" i="3"/>
  <c r="A1084" i="3" s="1"/>
  <c r="B1083" i="3"/>
  <c r="A1083" i="3" s="1"/>
  <c r="B1082" i="3"/>
  <c r="A1082" i="3" s="1"/>
  <c r="B1081" i="3"/>
  <c r="A1081" i="3" s="1"/>
  <c r="B1080" i="3"/>
  <c r="A1080" i="3" s="1"/>
  <c r="B1079" i="3"/>
  <c r="A1079" i="3" s="1"/>
  <c r="B1078" i="3"/>
  <c r="A1078" i="3" s="1"/>
  <c r="B1077" i="3"/>
  <c r="A1077" i="3" s="1"/>
  <c r="B1076" i="3"/>
  <c r="A1076" i="3" s="1"/>
  <c r="B1075" i="3"/>
  <c r="A1075" i="3" s="1"/>
  <c r="B1074" i="3"/>
  <c r="A1074" i="3" s="1"/>
  <c r="B1073" i="3"/>
  <c r="A1073" i="3" s="1"/>
  <c r="B1072" i="3"/>
  <c r="A1072" i="3" s="1"/>
  <c r="B1071" i="3"/>
  <c r="A1071" i="3" s="1"/>
  <c r="B1070" i="3"/>
  <c r="A1070" i="3" s="1"/>
  <c r="B1069" i="3"/>
  <c r="A1069" i="3" s="1"/>
  <c r="B1068" i="3"/>
  <c r="A1068" i="3" s="1"/>
  <c r="B1067" i="3"/>
  <c r="A1067" i="3" s="1"/>
  <c r="B1066" i="3"/>
  <c r="A1066" i="3" s="1"/>
  <c r="B1065" i="3"/>
  <c r="A1065" i="3" s="1"/>
  <c r="B1064" i="3"/>
  <c r="A1064" i="3" s="1"/>
  <c r="B1063" i="3"/>
  <c r="A1063" i="3" s="1"/>
  <c r="B1062" i="3"/>
  <c r="A1062" i="3" s="1"/>
  <c r="B1061" i="3"/>
  <c r="A1061" i="3" s="1"/>
  <c r="B1060" i="3"/>
  <c r="A1060" i="3" s="1"/>
  <c r="B1059" i="3"/>
  <c r="A1059" i="3" s="1"/>
  <c r="B1058" i="3"/>
  <c r="A1058" i="3" s="1"/>
  <c r="B1057" i="3"/>
  <c r="A1057" i="3" s="1"/>
  <c r="B1056" i="3"/>
  <c r="A1056" i="3" s="1"/>
  <c r="B1055" i="3"/>
  <c r="A1055" i="3" s="1"/>
  <c r="B1054" i="3"/>
  <c r="A1054" i="3" s="1"/>
  <c r="B1053" i="3"/>
  <c r="A1053" i="3" s="1"/>
  <c r="B1052" i="3"/>
  <c r="A1052" i="3" s="1"/>
  <c r="B1051" i="3"/>
  <c r="A1051" i="3" s="1"/>
  <c r="B1050" i="3"/>
  <c r="A1050" i="3" s="1"/>
  <c r="B1049" i="3"/>
  <c r="A1049" i="3" s="1"/>
  <c r="B1048" i="3"/>
  <c r="A1048" i="3" s="1"/>
  <c r="B1047" i="3"/>
  <c r="A1047" i="3" s="1"/>
  <c r="B1046" i="3"/>
  <c r="A1046" i="3" s="1"/>
  <c r="B1045" i="3"/>
  <c r="A1045" i="3" s="1"/>
  <c r="B1044" i="3"/>
  <c r="A1044" i="3" s="1"/>
  <c r="B1043" i="3"/>
  <c r="A1043" i="3" s="1"/>
  <c r="B1042" i="3"/>
  <c r="A1042" i="3" s="1"/>
  <c r="B1041" i="3"/>
  <c r="A1041" i="3" s="1"/>
  <c r="B1040" i="3"/>
  <c r="A1040" i="3" s="1"/>
  <c r="B1039" i="3"/>
  <c r="A1039" i="3" s="1"/>
  <c r="B1038" i="3"/>
  <c r="A1038" i="3" s="1"/>
  <c r="B1037" i="3"/>
  <c r="A1037" i="3" s="1"/>
  <c r="B1036" i="3"/>
  <c r="A1036" i="3" s="1"/>
  <c r="B1035" i="3"/>
  <c r="A1035" i="3" s="1"/>
  <c r="B1034" i="3"/>
  <c r="A1034" i="3" s="1"/>
  <c r="B1033" i="3"/>
  <c r="A1033" i="3" s="1"/>
  <c r="B1032" i="3"/>
  <c r="A1032" i="3" s="1"/>
  <c r="B1031" i="3"/>
  <c r="A1031" i="3" s="1"/>
  <c r="B1030" i="3"/>
  <c r="A1030" i="3" s="1"/>
  <c r="B1029" i="3"/>
  <c r="A1029" i="3" s="1"/>
  <c r="B1028" i="3"/>
  <c r="A1028" i="3" s="1"/>
  <c r="B1027" i="3"/>
  <c r="A1027" i="3" s="1"/>
  <c r="B1026" i="3"/>
  <c r="A1026" i="3" s="1"/>
  <c r="B1025" i="3"/>
  <c r="A1025" i="3" s="1"/>
  <c r="B1024" i="3"/>
  <c r="A1024" i="3" s="1"/>
  <c r="B1023" i="3"/>
  <c r="A1023" i="3" s="1"/>
  <c r="B1022" i="3"/>
  <c r="A1022" i="3" s="1"/>
  <c r="B1021" i="3"/>
  <c r="A1021" i="3" s="1"/>
  <c r="B1020" i="3"/>
  <c r="A1020" i="3" s="1"/>
  <c r="B1019" i="3"/>
  <c r="A1019" i="3" s="1"/>
  <c r="B1018" i="3"/>
  <c r="A1018" i="3" s="1"/>
  <c r="B1017" i="3"/>
  <c r="A1017" i="3" s="1"/>
  <c r="B1016" i="3"/>
  <c r="A1016" i="3" s="1"/>
  <c r="B1015" i="3"/>
  <c r="A1015" i="3" s="1"/>
  <c r="B1014" i="3"/>
  <c r="A1014" i="3" s="1"/>
  <c r="B1013" i="3"/>
  <c r="A1013" i="3"/>
  <c r="B1012" i="3"/>
  <c r="A1012" i="3" s="1"/>
  <c r="B1011" i="3"/>
  <c r="A1011" i="3" s="1"/>
  <c r="B1010" i="3"/>
  <c r="A1010" i="3" s="1"/>
  <c r="B1009" i="3"/>
  <c r="A1009" i="3" s="1"/>
  <c r="B1008" i="3"/>
  <c r="A1008" i="3" s="1"/>
  <c r="B1007" i="3"/>
  <c r="A1007" i="3" s="1"/>
  <c r="B1006" i="3"/>
  <c r="A1006" i="3" s="1"/>
  <c r="B1005" i="3"/>
  <c r="A1005" i="3" s="1"/>
  <c r="B1004" i="3"/>
  <c r="A1004" i="3" s="1"/>
  <c r="B1003" i="3"/>
  <c r="A1003" i="3" s="1"/>
  <c r="B1002" i="3"/>
  <c r="A1002" i="3" s="1"/>
  <c r="B1001" i="3"/>
  <c r="A1001" i="3" s="1"/>
  <c r="B1000" i="3"/>
  <c r="A1000" i="3" s="1"/>
  <c r="B999" i="3"/>
  <c r="A999" i="3" s="1"/>
  <c r="B998" i="3"/>
  <c r="A998" i="3" s="1"/>
  <c r="B997" i="3"/>
  <c r="A997" i="3" s="1"/>
  <c r="B996" i="3"/>
  <c r="A996" i="3" s="1"/>
  <c r="B995" i="3"/>
  <c r="A995" i="3" s="1"/>
  <c r="B994" i="3"/>
  <c r="A994" i="3" s="1"/>
  <c r="B993" i="3"/>
  <c r="A993" i="3" s="1"/>
  <c r="B992" i="3"/>
  <c r="A992" i="3" s="1"/>
  <c r="B991" i="3"/>
  <c r="A991" i="3" s="1"/>
  <c r="B990" i="3"/>
  <c r="A990" i="3" s="1"/>
  <c r="B989" i="3"/>
  <c r="A989" i="3" s="1"/>
  <c r="B988" i="3"/>
  <c r="A988" i="3" s="1"/>
  <c r="B987" i="3"/>
  <c r="A987" i="3" s="1"/>
  <c r="B986" i="3"/>
  <c r="A986" i="3" s="1"/>
  <c r="B985" i="3"/>
  <c r="A985" i="3" s="1"/>
  <c r="B984" i="3"/>
  <c r="A984" i="3" s="1"/>
  <c r="B983" i="3"/>
  <c r="A983" i="3" s="1"/>
  <c r="B982" i="3"/>
  <c r="A982" i="3" s="1"/>
  <c r="B981" i="3"/>
  <c r="A981" i="3"/>
  <c r="B980" i="3"/>
  <c r="A980" i="3" s="1"/>
  <c r="B979" i="3"/>
  <c r="A979" i="3" s="1"/>
  <c r="B978" i="3"/>
  <c r="A978" i="3" s="1"/>
  <c r="B977" i="3"/>
  <c r="A977" i="3" s="1"/>
  <c r="B976" i="3"/>
  <c r="A976" i="3" s="1"/>
  <c r="B975" i="3"/>
  <c r="A975" i="3" s="1"/>
  <c r="B974" i="3"/>
  <c r="A974" i="3" s="1"/>
  <c r="B973" i="3"/>
  <c r="A973" i="3" s="1"/>
  <c r="B972" i="3"/>
  <c r="A972" i="3" s="1"/>
  <c r="B971" i="3"/>
  <c r="A971" i="3" s="1"/>
  <c r="B970" i="3"/>
  <c r="A970" i="3" s="1"/>
  <c r="B969" i="3"/>
  <c r="A969" i="3" s="1"/>
  <c r="B968" i="3"/>
  <c r="A968" i="3" s="1"/>
  <c r="B967" i="3"/>
  <c r="A967" i="3" s="1"/>
  <c r="B966" i="3"/>
  <c r="A966" i="3" s="1"/>
  <c r="B965" i="3"/>
  <c r="A965" i="3" s="1"/>
  <c r="B964" i="3"/>
  <c r="A964" i="3" s="1"/>
  <c r="B963" i="3"/>
  <c r="A963" i="3" s="1"/>
  <c r="B962" i="3"/>
  <c r="A962" i="3" s="1"/>
  <c r="B961" i="3"/>
  <c r="A961" i="3" s="1"/>
  <c r="B960" i="3"/>
  <c r="A960" i="3" s="1"/>
  <c r="B959" i="3"/>
  <c r="A959" i="3" s="1"/>
  <c r="B958" i="3"/>
  <c r="A958" i="3" s="1"/>
  <c r="B957" i="3"/>
  <c r="A957" i="3" s="1"/>
  <c r="B956" i="3"/>
  <c r="A956" i="3" s="1"/>
  <c r="B955" i="3"/>
  <c r="A955" i="3" s="1"/>
  <c r="B954" i="3"/>
  <c r="A954" i="3" s="1"/>
  <c r="B953" i="3"/>
  <c r="A953" i="3" s="1"/>
  <c r="B952" i="3"/>
  <c r="A952" i="3" s="1"/>
  <c r="B951" i="3"/>
  <c r="A951" i="3" s="1"/>
  <c r="B950" i="3"/>
  <c r="A950" i="3" s="1"/>
  <c r="B949" i="3"/>
  <c r="A949" i="3" s="1"/>
  <c r="B948" i="3"/>
  <c r="A948" i="3" s="1"/>
  <c r="B947" i="3"/>
  <c r="A947" i="3" s="1"/>
  <c r="B946" i="3"/>
  <c r="A946" i="3" s="1"/>
  <c r="B945" i="3"/>
  <c r="A945" i="3" s="1"/>
  <c r="B944" i="3"/>
  <c r="A944" i="3" s="1"/>
  <c r="B943" i="3"/>
  <c r="A943" i="3" s="1"/>
  <c r="B942" i="3"/>
  <c r="A942" i="3" s="1"/>
  <c r="B941" i="3"/>
  <c r="A941" i="3" s="1"/>
  <c r="B940" i="3"/>
  <c r="A940" i="3" s="1"/>
  <c r="B939" i="3"/>
  <c r="A939" i="3" s="1"/>
  <c r="B938" i="3"/>
  <c r="A938" i="3" s="1"/>
  <c r="B937" i="3"/>
  <c r="A937" i="3" s="1"/>
  <c r="B936" i="3"/>
  <c r="A936" i="3" s="1"/>
  <c r="B935" i="3"/>
  <c r="A935" i="3" s="1"/>
  <c r="B934" i="3"/>
  <c r="A934" i="3" s="1"/>
  <c r="B933" i="3"/>
  <c r="A933" i="3" s="1"/>
  <c r="B932" i="3"/>
  <c r="A932" i="3" s="1"/>
  <c r="B931" i="3"/>
  <c r="A931" i="3" s="1"/>
  <c r="B930" i="3"/>
  <c r="A930" i="3" s="1"/>
  <c r="B929" i="3"/>
  <c r="A929" i="3" s="1"/>
  <c r="B928" i="3"/>
  <c r="A928" i="3" s="1"/>
  <c r="B927" i="3"/>
  <c r="A927" i="3" s="1"/>
  <c r="B926" i="3"/>
  <c r="A926" i="3"/>
  <c r="B925" i="3"/>
  <c r="A925" i="3" s="1"/>
  <c r="B924" i="3"/>
  <c r="A924" i="3" s="1"/>
  <c r="B923" i="3"/>
  <c r="A923" i="3" s="1"/>
  <c r="B922" i="3"/>
  <c r="A922" i="3" s="1"/>
  <c r="B921" i="3"/>
  <c r="A921" i="3" s="1"/>
  <c r="B920" i="3"/>
  <c r="A920" i="3" s="1"/>
  <c r="B919" i="3"/>
  <c r="A919" i="3" s="1"/>
  <c r="B918" i="3"/>
  <c r="A918" i="3" s="1"/>
  <c r="B917" i="3"/>
  <c r="A917" i="3" s="1"/>
  <c r="B916" i="3"/>
  <c r="A916" i="3" s="1"/>
  <c r="B915" i="3"/>
  <c r="A915" i="3" s="1"/>
  <c r="B914" i="3"/>
  <c r="A914" i="3" s="1"/>
  <c r="B913" i="3"/>
  <c r="A913" i="3" s="1"/>
  <c r="B912" i="3"/>
  <c r="A912" i="3" s="1"/>
  <c r="B911" i="3"/>
  <c r="A911" i="3" s="1"/>
  <c r="B910" i="3"/>
  <c r="A910" i="3" s="1"/>
  <c r="B909" i="3"/>
  <c r="A909" i="3" s="1"/>
  <c r="B908" i="3"/>
  <c r="A908" i="3" s="1"/>
  <c r="B907" i="3"/>
  <c r="A907" i="3" s="1"/>
  <c r="B906" i="3"/>
  <c r="A906" i="3" s="1"/>
  <c r="B905" i="3"/>
  <c r="A905" i="3" s="1"/>
  <c r="B904" i="3"/>
  <c r="A904" i="3" s="1"/>
  <c r="B903" i="3"/>
  <c r="A903" i="3" s="1"/>
  <c r="B902" i="3"/>
  <c r="A902" i="3" s="1"/>
  <c r="B901" i="3"/>
  <c r="A901" i="3" s="1"/>
  <c r="B900" i="3"/>
  <c r="A900" i="3" s="1"/>
  <c r="B899" i="3"/>
  <c r="A899" i="3" s="1"/>
  <c r="B898" i="3"/>
  <c r="A898" i="3" s="1"/>
  <c r="B897" i="3"/>
  <c r="A897" i="3" s="1"/>
  <c r="B896" i="3"/>
  <c r="A896" i="3" s="1"/>
  <c r="B895" i="3"/>
  <c r="A895" i="3" s="1"/>
  <c r="B894" i="3"/>
  <c r="A894" i="3" s="1"/>
  <c r="B893" i="3"/>
  <c r="A893" i="3" s="1"/>
  <c r="B892" i="3"/>
  <c r="A892" i="3" s="1"/>
  <c r="B891" i="3"/>
  <c r="A891" i="3" s="1"/>
  <c r="B890" i="3"/>
  <c r="A890" i="3" s="1"/>
  <c r="B889" i="3"/>
  <c r="A889" i="3" s="1"/>
  <c r="B888" i="3"/>
  <c r="A888" i="3" s="1"/>
  <c r="B887" i="3"/>
  <c r="A887" i="3" s="1"/>
  <c r="B886" i="3"/>
  <c r="A886" i="3" s="1"/>
  <c r="B885" i="3"/>
  <c r="A885" i="3" s="1"/>
  <c r="B884" i="3"/>
  <c r="A884" i="3" s="1"/>
  <c r="B883" i="3"/>
  <c r="A883" i="3" s="1"/>
  <c r="B882" i="3"/>
  <c r="A882" i="3" s="1"/>
  <c r="B881" i="3"/>
  <c r="A881" i="3" s="1"/>
  <c r="B880" i="3"/>
  <c r="A880" i="3" s="1"/>
  <c r="B879" i="3"/>
  <c r="A879" i="3" s="1"/>
  <c r="B878" i="3"/>
  <c r="A878" i="3" s="1"/>
  <c r="B877" i="3"/>
  <c r="A877" i="3" s="1"/>
  <c r="B876" i="3"/>
  <c r="A876" i="3" s="1"/>
  <c r="B875" i="3"/>
  <c r="A875" i="3" s="1"/>
  <c r="B874" i="3"/>
  <c r="A874" i="3" s="1"/>
  <c r="B873" i="3"/>
  <c r="A873" i="3" s="1"/>
  <c r="B872" i="3"/>
  <c r="A872" i="3" s="1"/>
  <c r="B871" i="3"/>
  <c r="A871" i="3" s="1"/>
  <c r="B870" i="3"/>
  <c r="A870" i="3" s="1"/>
  <c r="B869" i="3"/>
  <c r="A869" i="3" s="1"/>
  <c r="B868" i="3"/>
  <c r="A868" i="3" s="1"/>
  <c r="B867" i="3"/>
  <c r="A867" i="3" s="1"/>
  <c r="B866" i="3"/>
  <c r="A866" i="3" s="1"/>
  <c r="B865" i="3"/>
  <c r="A865" i="3" s="1"/>
  <c r="B864" i="3"/>
  <c r="A864" i="3" s="1"/>
  <c r="B863" i="3"/>
  <c r="A863" i="3" s="1"/>
  <c r="B862" i="3"/>
  <c r="A862" i="3" s="1"/>
  <c r="B861" i="3"/>
  <c r="A861" i="3" s="1"/>
  <c r="B860" i="3"/>
  <c r="A860" i="3" s="1"/>
  <c r="B859" i="3"/>
  <c r="A859" i="3" s="1"/>
  <c r="B858" i="3"/>
  <c r="A858" i="3" s="1"/>
  <c r="B857" i="3"/>
  <c r="A857" i="3" s="1"/>
  <c r="B856" i="3"/>
  <c r="A856" i="3" s="1"/>
  <c r="B855" i="3"/>
  <c r="A855" i="3" s="1"/>
  <c r="B854" i="3"/>
  <c r="A854" i="3" s="1"/>
  <c r="B853" i="3"/>
  <c r="A853" i="3" s="1"/>
  <c r="B852" i="3"/>
  <c r="A852" i="3" s="1"/>
  <c r="B851" i="3"/>
  <c r="A851" i="3" s="1"/>
  <c r="B850" i="3"/>
  <c r="A850" i="3" s="1"/>
  <c r="B849" i="3"/>
  <c r="A849" i="3" s="1"/>
  <c r="B848" i="3"/>
  <c r="A848" i="3" s="1"/>
  <c r="B847" i="3"/>
  <c r="A847" i="3" s="1"/>
  <c r="B846" i="3"/>
  <c r="A846" i="3" s="1"/>
  <c r="B845" i="3"/>
  <c r="A845" i="3" s="1"/>
  <c r="B844" i="3"/>
  <c r="A844" i="3"/>
  <c r="B843" i="3"/>
  <c r="A843" i="3" s="1"/>
  <c r="B842" i="3"/>
  <c r="A842" i="3" s="1"/>
  <c r="B841" i="3"/>
  <c r="A841" i="3" s="1"/>
  <c r="B840" i="3"/>
  <c r="A840" i="3" s="1"/>
  <c r="B839" i="3"/>
  <c r="A839" i="3" s="1"/>
  <c r="B838" i="3"/>
  <c r="A838" i="3" s="1"/>
  <c r="B837" i="3"/>
  <c r="A837" i="3" s="1"/>
  <c r="B836" i="3"/>
  <c r="A836" i="3" s="1"/>
  <c r="B835" i="3"/>
  <c r="A835" i="3" s="1"/>
  <c r="B834" i="3"/>
  <c r="A834" i="3" s="1"/>
  <c r="B833" i="3"/>
  <c r="A833" i="3" s="1"/>
  <c r="B832" i="3"/>
  <c r="A832" i="3" s="1"/>
  <c r="B831" i="3"/>
  <c r="A831" i="3" s="1"/>
  <c r="B830" i="3"/>
  <c r="A830" i="3" s="1"/>
  <c r="B829" i="3"/>
  <c r="A829" i="3" s="1"/>
  <c r="B828" i="3"/>
  <c r="A828" i="3" s="1"/>
  <c r="B827" i="3"/>
  <c r="A827" i="3" s="1"/>
  <c r="B826" i="3"/>
  <c r="A826" i="3" s="1"/>
  <c r="B825" i="3"/>
  <c r="A825" i="3" s="1"/>
  <c r="B824" i="3"/>
  <c r="A824" i="3" s="1"/>
  <c r="B823" i="3"/>
  <c r="A823" i="3" s="1"/>
  <c r="B822" i="3"/>
  <c r="A822" i="3" s="1"/>
  <c r="B821" i="3"/>
  <c r="A821" i="3" s="1"/>
  <c r="B820" i="3"/>
  <c r="A820" i="3" s="1"/>
  <c r="B819" i="3"/>
  <c r="A819" i="3" s="1"/>
  <c r="B818" i="3"/>
  <c r="A818" i="3" s="1"/>
  <c r="B817" i="3"/>
  <c r="A817" i="3" s="1"/>
  <c r="B816" i="3"/>
  <c r="A816" i="3" s="1"/>
  <c r="B815" i="3"/>
  <c r="A815" i="3" s="1"/>
  <c r="B814" i="3"/>
  <c r="A814" i="3" s="1"/>
  <c r="B813" i="3"/>
  <c r="A813" i="3" s="1"/>
  <c r="B812" i="3"/>
  <c r="A812" i="3" s="1"/>
  <c r="B811" i="3"/>
  <c r="A811" i="3" s="1"/>
  <c r="B810" i="3"/>
  <c r="A810" i="3" s="1"/>
  <c r="B809" i="3"/>
  <c r="A809" i="3" s="1"/>
  <c r="B808" i="3"/>
  <c r="A808" i="3" s="1"/>
  <c r="B807" i="3"/>
  <c r="A807" i="3" s="1"/>
  <c r="B806" i="3"/>
  <c r="A806" i="3" s="1"/>
  <c r="B805" i="3"/>
  <c r="A805" i="3" s="1"/>
  <c r="B804" i="3"/>
  <c r="A804" i="3" s="1"/>
  <c r="B803" i="3"/>
  <c r="A803" i="3" s="1"/>
  <c r="B802" i="3"/>
  <c r="A802" i="3" s="1"/>
  <c r="B801" i="3"/>
  <c r="A801" i="3" s="1"/>
  <c r="B800" i="3"/>
  <c r="A800" i="3" s="1"/>
  <c r="B799" i="3"/>
  <c r="A799" i="3" s="1"/>
  <c r="B798" i="3"/>
  <c r="A798" i="3" s="1"/>
  <c r="B797" i="3"/>
  <c r="A797" i="3" s="1"/>
  <c r="B796" i="3"/>
  <c r="A796" i="3" s="1"/>
  <c r="B795" i="3"/>
  <c r="A795" i="3" s="1"/>
  <c r="B794" i="3"/>
  <c r="A794" i="3" s="1"/>
  <c r="B793" i="3"/>
  <c r="A793" i="3" s="1"/>
  <c r="B792" i="3"/>
  <c r="A792" i="3" s="1"/>
  <c r="B791" i="3"/>
  <c r="A791" i="3" s="1"/>
  <c r="B790" i="3"/>
  <c r="A790" i="3" s="1"/>
  <c r="B789" i="3"/>
  <c r="A789" i="3" s="1"/>
  <c r="B788" i="3"/>
  <c r="A788" i="3" s="1"/>
  <c r="B787" i="3"/>
  <c r="A787" i="3" s="1"/>
  <c r="B786" i="3"/>
  <c r="A786" i="3" s="1"/>
  <c r="B785" i="3"/>
  <c r="A785" i="3" s="1"/>
  <c r="B784" i="3"/>
  <c r="A784" i="3" s="1"/>
  <c r="B783" i="3"/>
  <c r="A783" i="3" s="1"/>
  <c r="B782" i="3"/>
  <c r="A782" i="3" s="1"/>
  <c r="B781" i="3"/>
  <c r="A781" i="3" s="1"/>
  <c r="B780" i="3"/>
  <c r="A780" i="3" s="1"/>
  <c r="B779" i="3"/>
  <c r="A779" i="3" s="1"/>
  <c r="B778" i="3"/>
  <c r="A778" i="3" s="1"/>
  <c r="B777" i="3"/>
  <c r="A777" i="3" s="1"/>
  <c r="B776" i="3"/>
  <c r="A776" i="3" s="1"/>
  <c r="B775" i="3"/>
  <c r="A775" i="3" s="1"/>
  <c r="B774" i="3"/>
  <c r="A774" i="3" s="1"/>
  <c r="B773" i="3"/>
  <c r="A773" i="3" s="1"/>
  <c r="B772" i="3"/>
  <c r="A772" i="3" s="1"/>
  <c r="B771" i="3"/>
  <c r="A771" i="3" s="1"/>
  <c r="B770" i="3"/>
  <c r="A770" i="3" s="1"/>
  <c r="B769" i="3"/>
  <c r="A769" i="3" s="1"/>
  <c r="B768" i="3"/>
  <c r="A768" i="3" s="1"/>
  <c r="B767" i="3"/>
  <c r="A767" i="3" s="1"/>
  <c r="B766" i="3"/>
  <c r="A766" i="3" s="1"/>
  <c r="B765" i="3"/>
  <c r="A765" i="3" s="1"/>
  <c r="B764" i="3"/>
  <c r="A764" i="3" s="1"/>
  <c r="B763" i="3"/>
  <c r="A763" i="3" s="1"/>
  <c r="B762" i="3"/>
  <c r="A762" i="3"/>
  <c r="B761" i="3"/>
  <c r="A761" i="3" s="1"/>
  <c r="B760" i="3"/>
  <c r="A760" i="3" s="1"/>
  <c r="B759" i="3"/>
  <c r="A759" i="3" s="1"/>
  <c r="B758" i="3"/>
  <c r="A758" i="3" s="1"/>
  <c r="B757" i="3"/>
  <c r="A757" i="3" s="1"/>
  <c r="B756" i="3"/>
  <c r="A756" i="3" s="1"/>
  <c r="B755" i="3"/>
  <c r="A755" i="3" s="1"/>
  <c r="B754" i="3"/>
  <c r="A754" i="3" s="1"/>
  <c r="B753" i="3"/>
  <c r="A753" i="3" s="1"/>
  <c r="B752" i="3"/>
  <c r="A752" i="3" s="1"/>
  <c r="B751" i="3"/>
  <c r="A751" i="3" s="1"/>
  <c r="B750" i="3"/>
  <c r="A750" i="3" s="1"/>
  <c r="B749" i="3"/>
  <c r="A749" i="3" s="1"/>
  <c r="B748" i="3"/>
  <c r="A748" i="3" s="1"/>
  <c r="B747" i="3"/>
  <c r="A747" i="3" s="1"/>
  <c r="B746" i="3"/>
  <c r="A746" i="3" s="1"/>
  <c r="B745" i="3"/>
  <c r="A745" i="3" s="1"/>
  <c r="B744" i="3"/>
  <c r="A744" i="3" s="1"/>
  <c r="B743" i="3"/>
  <c r="A743" i="3" s="1"/>
  <c r="B742" i="3"/>
  <c r="A742" i="3" s="1"/>
  <c r="B741" i="3"/>
  <c r="A741" i="3" s="1"/>
  <c r="B740" i="3"/>
  <c r="A740" i="3" s="1"/>
  <c r="B739" i="3"/>
  <c r="A739" i="3" s="1"/>
  <c r="B738" i="3"/>
  <c r="A738" i="3" s="1"/>
  <c r="B737" i="3"/>
  <c r="A737" i="3" s="1"/>
  <c r="B736" i="3"/>
  <c r="A736" i="3" s="1"/>
  <c r="B735" i="3"/>
  <c r="A735" i="3" s="1"/>
  <c r="B734" i="3"/>
  <c r="A734" i="3" s="1"/>
  <c r="B733" i="3"/>
  <c r="A733" i="3" s="1"/>
  <c r="B732" i="3"/>
  <c r="A732" i="3" s="1"/>
  <c r="B731" i="3"/>
  <c r="A731" i="3" s="1"/>
  <c r="B730" i="3"/>
  <c r="A730" i="3" s="1"/>
  <c r="B729" i="3"/>
  <c r="A729" i="3" s="1"/>
  <c r="B728" i="3"/>
  <c r="A728" i="3" s="1"/>
  <c r="B727" i="3"/>
  <c r="A727" i="3" s="1"/>
  <c r="B726" i="3"/>
  <c r="A726" i="3" s="1"/>
  <c r="B725" i="3"/>
  <c r="A725" i="3" s="1"/>
  <c r="B724" i="3"/>
  <c r="A724" i="3" s="1"/>
  <c r="B723" i="3"/>
  <c r="A723" i="3" s="1"/>
  <c r="B722" i="3"/>
  <c r="A722" i="3" s="1"/>
  <c r="B721" i="3"/>
  <c r="A721" i="3" s="1"/>
  <c r="B720" i="3"/>
  <c r="A720" i="3" s="1"/>
  <c r="B719" i="3"/>
  <c r="A719" i="3" s="1"/>
  <c r="B718" i="3"/>
  <c r="A718" i="3" s="1"/>
  <c r="B717" i="3"/>
  <c r="A717" i="3" s="1"/>
  <c r="B716" i="3"/>
  <c r="A716" i="3" s="1"/>
  <c r="B715" i="3"/>
  <c r="A715" i="3" s="1"/>
  <c r="B714" i="3"/>
  <c r="A714" i="3" s="1"/>
  <c r="B713" i="3"/>
  <c r="A713" i="3" s="1"/>
  <c r="B712" i="3"/>
  <c r="A712" i="3" s="1"/>
  <c r="B711" i="3"/>
  <c r="A711" i="3" s="1"/>
  <c r="B710" i="3"/>
  <c r="A710" i="3" s="1"/>
  <c r="B709" i="3"/>
  <c r="A709" i="3" s="1"/>
  <c r="B708" i="3"/>
  <c r="A708" i="3" s="1"/>
  <c r="B707" i="3"/>
  <c r="A707" i="3" s="1"/>
  <c r="B706" i="3"/>
  <c r="A706" i="3" s="1"/>
  <c r="B705" i="3"/>
  <c r="A705" i="3" s="1"/>
  <c r="B704" i="3"/>
  <c r="A704" i="3" s="1"/>
  <c r="B703" i="3"/>
  <c r="A703" i="3" s="1"/>
  <c r="B702" i="3"/>
  <c r="A702" i="3" s="1"/>
  <c r="B701" i="3"/>
  <c r="A701" i="3" s="1"/>
  <c r="B700" i="3"/>
  <c r="A700" i="3" s="1"/>
  <c r="B699" i="3"/>
  <c r="A699" i="3" s="1"/>
  <c r="B698" i="3"/>
  <c r="A698" i="3" s="1"/>
  <c r="B697" i="3"/>
  <c r="A697" i="3" s="1"/>
  <c r="B696" i="3"/>
  <c r="A696" i="3" s="1"/>
  <c r="B695" i="3"/>
  <c r="A695" i="3" s="1"/>
  <c r="B694" i="3"/>
  <c r="A694" i="3" s="1"/>
  <c r="B693" i="3"/>
  <c r="A693" i="3" s="1"/>
  <c r="B692" i="3"/>
  <c r="A692" i="3" s="1"/>
  <c r="B691" i="3"/>
  <c r="A691" i="3" s="1"/>
  <c r="B690" i="3"/>
  <c r="A690" i="3" s="1"/>
  <c r="B689" i="3"/>
  <c r="A689" i="3" s="1"/>
  <c r="B688" i="3"/>
  <c r="A688" i="3" s="1"/>
  <c r="B687" i="3"/>
  <c r="A687" i="3" s="1"/>
  <c r="B686" i="3"/>
  <c r="A686" i="3" s="1"/>
  <c r="B685" i="3"/>
  <c r="A685" i="3" s="1"/>
  <c r="B684" i="3"/>
  <c r="A684" i="3" s="1"/>
  <c r="B683" i="3"/>
  <c r="A683" i="3" s="1"/>
  <c r="B682" i="3"/>
  <c r="A682" i="3" s="1"/>
  <c r="B681" i="3"/>
  <c r="A681" i="3" s="1"/>
  <c r="B680" i="3"/>
  <c r="A680" i="3" s="1"/>
  <c r="B679" i="3"/>
  <c r="A679" i="3" s="1"/>
  <c r="B678" i="3"/>
  <c r="A678" i="3" s="1"/>
  <c r="B677" i="3"/>
  <c r="A677" i="3" s="1"/>
  <c r="B676" i="3"/>
  <c r="A676" i="3" s="1"/>
  <c r="B675" i="3"/>
  <c r="A675" i="3" s="1"/>
  <c r="B674" i="3"/>
  <c r="A674" i="3" s="1"/>
  <c r="B673" i="3"/>
  <c r="A673" i="3" s="1"/>
  <c r="B672" i="3"/>
  <c r="A672" i="3" s="1"/>
  <c r="B671" i="3"/>
  <c r="A671" i="3" s="1"/>
  <c r="B670" i="3"/>
  <c r="A670" i="3" s="1"/>
  <c r="B669" i="3"/>
  <c r="A669" i="3" s="1"/>
  <c r="B668" i="3"/>
  <c r="A668" i="3" s="1"/>
  <c r="B667" i="3"/>
  <c r="A667" i="3" s="1"/>
  <c r="B666" i="3"/>
  <c r="A666" i="3" s="1"/>
  <c r="B665" i="3"/>
  <c r="A665" i="3" s="1"/>
  <c r="B664" i="3"/>
  <c r="A664" i="3" s="1"/>
  <c r="B663" i="3"/>
  <c r="A663" i="3" s="1"/>
  <c r="B662" i="3"/>
  <c r="A662" i="3" s="1"/>
  <c r="B661" i="3"/>
  <c r="A661" i="3" s="1"/>
  <c r="B660" i="3"/>
  <c r="A660" i="3" s="1"/>
  <c r="B659" i="3"/>
  <c r="A659" i="3" s="1"/>
  <c r="B658" i="3"/>
  <c r="A658" i="3" s="1"/>
  <c r="B657" i="3"/>
  <c r="A657" i="3" s="1"/>
  <c r="B656" i="3"/>
  <c r="A656" i="3" s="1"/>
  <c r="B655" i="3"/>
  <c r="A655" i="3" s="1"/>
  <c r="B654" i="3"/>
  <c r="A654" i="3" s="1"/>
  <c r="B653" i="3"/>
  <c r="A653" i="3" s="1"/>
  <c r="B652" i="3"/>
  <c r="A652" i="3" s="1"/>
  <c r="B651" i="3"/>
  <c r="A651" i="3" s="1"/>
  <c r="B650" i="3"/>
  <c r="A650" i="3" s="1"/>
  <c r="B649" i="3"/>
  <c r="A649" i="3" s="1"/>
  <c r="B648" i="3"/>
  <c r="A648" i="3" s="1"/>
  <c r="B647" i="3"/>
  <c r="A647" i="3" s="1"/>
  <c r="B646" i="3"/>
  <c r="A646" i="3" s="1"/>
  <c r="B645" i="3"/>
  <c r="A645" i="3" s="1"/>
  <c r="B644" i="3"/>
  <c r="A644" i="3" s="1"/>
  <c r="B643" i="3"/>
  <c r="A643" i="3" s="1"/>
  <c r="B642" i="3"/>
  <c r="A642" i="3" s="1"/>
  <c r="B641" i="3"/>
  <c r="A641" i="3" s="1"/>
  <c r="B640" i="3"/>
  <c r="A640" i="3" s="1"/>
  <c r="B639" i="3"/>
  <c r="A639" i="3" s="1"/>
  <c r="B638" i="3"/>
  <c r="A638" i="3" s="1"/>
  <c r="B637" i="3"/>
  <c r="A637" i="3" s="1"/>
  <c r="B636" i="3"/>
  <c r="A636" i="3" s="1"/>
  <c r="B635" i="3"/>
  <c r="A635" i="3" s="1"/>
  <c r="B634" i="3"/>
  <c r="A634" i="3" s="1"/>
  <c r="B633" i="3"/>
  <c r="A633" i="3" s="1"/>
  <c r="B632" i="3"/>
  <c r="A632" i="3" s="1"/>
  <c r="B631" i="3"/>
  <c r="A631" i="3" s="1"/>
  <c r="B630" i="3"/>
  <c r="A630" i="3" s="1"/>
  <c r="B629" i="3"/>
  <c r="A629" i="3" s="1"/>
  <c r="B628" i="3"/>
  <c r="A628" i="3" s="1"/>
  <c r="B627" i="3"/>
  <c r="A627" i="3" s="1"/>
  <c r="B626" i="3"/>
  <c r="A626" i="3" s="1"/>
  <c r="B625" i="3"/>
  <c r="A625" i="3" s="1"/>
  <c r="B624" i="3"/>
  <c r="A624" i="3" s="1"/>
  <c r="B623" i="3"/>
  <c r="A623" i="3" s="1"/>
  <c r="B622" i="3"/>
  <c r="A622" i="3" s="1"/>
  <c r="B621" i="3"/>
  <c r="A621" i="3" s="1"/>
  <c r="B620" i="3"/>
  <c r="A620" i="3" s="1"/>
  <c r="B619" i="3"/>
  <c r="A619" i="3" s="1"/>
  <c r="B618" i="3"/>
  <c r="A618" i="3" s="1"/>
  <c r="B617" i="3"/>
  <c r="A617" i="3" s="1"/>
  <c r="B616" i="3"/>
  <c r="A616" i="3" s="1"/>
  <c r="B615" i="3"/>
  <c r="A615" i="3" s="1"/>
  <c r="B614" i="3"/>
  <c r="A614" i="3" s="1"/>
  <c r="B613" i="3"/>
  <c r="A613" i="3" s="1"/>
  <c r="B612" i="3"/>
  <c r="A612" i="3" s="1"/>
  <c r="B611" i="3"/>
  <c r="A611" i="3" s="1"/>
  <c r="B610" i="3"/>
  <c r="A610" i="3" s="1"/>
  <c r="B609" i="3"/>
  <c r="A609" i="3" s="1"/>
  <c r="B608" i="3"/>
  <c r="A608" i="3" s="1"/>
  <c r="B607" i="3"/>
  <c r="A607" i="3" s="1"/>
  <c r="B606" i="3"/>
  <c r="A606" i="3" s="1"/>
  <c r="B605" i="3"/>
  <c r="A605" i="3" s="1"/>
  <c r="B604" i="3"/>
  <c r="A604" i="3" s="1"/>
  <c r="B603" i="3"/>
  <c r="A603" i="3" s="1"/>
  <c r="B602" i="3"/>
  <c r="A602" i="3" s="1"/>
  <c r="B601" i="3"/>
  <c r="A601" i="3" s="1"/>
  <c r="B600" i="3"/>
  <c r="A600" i="3" s="1"/>
  <c r="B599" i="3"/>
  <c r="A599" i="3" s="1"/>
  <c r="B598" i="3"/>
  <c r="A598" i="3" s="1"/>
  <c r="B597" i="3"/>
  <c r="A597" i="3" s="1"/>
  <c r="B596" i="3"/>
  <c r="A596" i="3" s="1"/>
  <c r="B595" i="3"/>
  <c r="A595" i="3" s="1"/>
  <c r="B594" i="3"/>
  <c r="A594" i="3" s="1"/>
  <c r="B593" i="3"/>
  <c r="A593" i="3" s="1"/>
  <c r="B592" i="3"/>
  <c r="A592" i="3" s="1"/>
  <c r="B591" i="3"/>
  <c r="A591" i="3" s="1"/>
  <c r="B590" i="3"/>
  <c r="A590" i="3" s="1"/>
  <c r="B589" i="3"/>
  <c r="A589" i="3" s="1"/>
  <c r="B588" i="3"/>
  <c r="A588" i="3" s="1"/>
  <c r="B587" i="3"/>
  <c r="A587" i="3" s="1"/>
  <c r="B586" i="3"/>
  <c r="A586" i="3" s="1"/>
  <c r="B585" i="3"/>
  <c r="A585" i="3" s="1"/>
  <c r="B584" i="3"/>
  <c r="A584" i="3" s="1"/>
  <c r="B583" i="3"/>
  <c r="A583" i="3" s="1"/>
  <c r="B582" i="3"/>
  <c r="A582" i="3" s="1"/>
  <c r="B581" i="3"/>
  <c r="A581" i="3" s="1"/>
  <c r="B580" i="3"/>
  <c r="A580" i="3" s="1"/>
  <c r="B579" i="3"/>
  <c r="A579" i="3" s="1"/>
  <c r="B578" i="3"/>
  <c r="A578" i="3" s="1"/>
  <c r="B577" i="3"/>
  <c r="A577" i="3" s="1"/>
  <c r="B576" i="3"/>
  <c r="A576" i="3" s="1"/>
  <c r="B575" i="3"/>
  <c r="A575" i="3" s="1"/>
  <c r="B574" i="3"/>
  <c r="A574" i="3" s="1"/>
  <c r="B573" i="3"/>
  <c r="A573" i="3" s="1"/>
  <c r="B572" i="3"/>
  <c r="A572" i="3" s="1"/>
  <c r="B571" i="3"/>
  <c r="A571" i="3" s="1"/>
  <c r="B570" i="3"/>
  <c r="A570" i="3" s="1"/>
  <c r="B569" i="3"/>
  <c r="A569" i="3" s="1"/>
  <c r="B568" i="3"/>
  <c r="A568" i="3" s="1"/>
  <c r="B567" i="3"/>
  <c r="A567" i="3" s="1"/>
  <c r="B566" i="3"/>
  <c r="A566" i="3" s="1"/>
  <c r="B565" i="3"/>
  <c r="A565" i="3" s="1"/>
  <c r="B564" i="3"/>
  <c r="A564" i="3" s="1"/>
  <c r="B563" i="3"/>
  <c r="A563" i="3" s="1"/>
  <c r="B562" i="3"/>
  <c r="A562" i="3" s="1"/>
  <c r="B561" i="3"/>
  <c r="A561" i="3" s="1"/>
  <c r="B560" i="3"/>
  <c r="A560" i="3" s="1"/>
  <c r="B559" i="3"/>
  <c r="A559" i="3" s="1"/>
  <c r="B558" i="3"/>
  <c r="A558" i="3" s="1"/>
  <c r="B557" i="3"/>
  <c r="A557" i="3" s="1"/>
  <c r="B556" i="3"/>
  <c r="A556" i="3" s="1"/>
  <c r="B555" i="3"/>
  <c r="A555" i="3" s="1"/>
  <c r="B554" i="3"/>
  <c r="A554" i="3" s="1"/>
  <c r="B553" i="3"/>
  <c r="A553" i="3" s="1"/>
  <c r="B552" i="3"/>
  <c r="A552" i="3" s="1"/>
  <c r="B551" i="3"/>
  <c r="A551" i="3" s="1"/>
  <c r="B550" i="3"/>
  <c r="A550" i="3" s="1"/>
  <c r="B549" i="3"/>
  <c r="A549" i="3" s="1"/>
  <c r="B548" i="3"/>
  <c r="A548" i="3" s="1"/>
  <c r="B547" i="3"/>
  <c r="A547" i="3" s="1"/>
  <c r="B546" i="3"/>
  <c r="A546" i="3" s="1"/>
  <c r="B545" i="3"/>
  <c r="A545" i="3" s="1"/>
  <c r="B544" i="3"/>
  <c r="A544" i="3" s="1"/>
  <c r="B543" i="3"/>
  <c r="A543" i="3" s="1"/>
  <c r="B542" i="3"/>
  <c r="A542" i="3" s="1"/>
  <c r="B541" i="3"/>
  <c r="A541" i="3" s="1"/>
  <c r="B540" i="3"/>
  <c r="A540" i="3" s="1"/>
  <c r="B539" i="3"/>
  <c r="A539" i="3" s="1"/>
  <c r="B538" i="3"/>
  <c r="A538" i="3" s="1"/>
  <c r="B537" i="3"/>
  <c r="A537" i="3" s="1"/>
  <c r="B536" i="3"/>
  <c r="A536" i="3" s="1"/>
  <c r="B535" i="3"/>
  <c r="A535" i="3" s="1"/>
  <c r="B534" i="3"/>
  <c r="A534" i="3" s="1"/>
  <c r="B533" i="3"/>
  <c r="A533" i="3" s="1"/>
  <c r="B532" i="3"/>
  <c r="A532" i="3" s="1"/>
  <c r="B531" i="3"/>
  <c r="A531" i="3" s="1"/>
  <c r="B530" i="3"/>
  <c r="A530" i="3" s="1"/>
  <c r="B529" i="3"/>
  <c r="A529" i="3" s="1"/>
  <c r="B528" i="3"/>
  <c r="A528" i="3" s="1"/>
  <c r="B527" i="3"/>
  <c r="A527" i="3" s="1"/>
  <c r="B526" i="3"/>
  <c r="A526" i="3" s="1"/>
  <c r="B525" i="3"/>
  <c r="A525" i="3" s="1"/>
  <c r="B524" i="3"/>
  <c r="A524" i="3" s="1"/>
  <c r="B523" i="3"/>
  <c r="A523" i="3" s="1"/>
  <c r="B522" i="3"/>
  <c r="A522" i="3" s="1"/>
  <c r="B521" i="3"/>
  <c r="A521" i="3" s="1"/>
  <c r="B520" i="3"/>
  <c r="A520" i="3" s="1"/>
  <c r="B519" i="3"/>
  <c r="A519" i="3" s="1"/>
  <c r="B518" i="3"/>
  <c r="A518" i="3" s="1"/>
  <c r="B517" i="3"/>
  <c r="A517" i="3" s="1"/>
  <c r="B516" i="3"/>
  <c r="A516" i="3" s="1"/>
  <c r="B515" i="3"/>
  <c r="A515" i="3" s="1"/>
  <c r="B514" i="3"/>
  <c r="A514" i="3" s="1"/>
  <c r="B513" i="3"/>
  <c r="A513" i="3" s="1"/>
  <c r="B512" i="3"/>
  <c r="A512" i="3" s="1"/>
  <c r="B511" i="3"/>
  <c r="A511" i="3" s="1"/>
  <c r="B510" i="3"/>
  <c r="A510" i="3" s="1"/>
  <c r="B509" i="3"/>
  <c r="A509" i="3" s="1"/>
  <c r="B508" i="3"/>
  <c r="A508" i="3" s="1"/>
  <c r="B507" i="3"/>
  <c r="A507" i="3" s="1"/>
  <c r="B506" i="3"/>
  <c r="A506" i="3" s="1"/>
  <c r="B505" i="3"/>
  <c r="A505" i="3" s="1"/>
  <c r="B504" i="3"/>
  <c r="A504" i="3" s="1"/>
  <c r="B503" i="3"/>
  <c r="A503" i="3" s="1"/>
  <c r="B502" i="3"/>
  <c r="A502" i="3" s="1"/>
  <c r="B501" i="3"/>
  <c r="A501" i="3" s="1"/>
  <c r="B500" i="3"/>
  <c r="A500" i="3" s="1"/>
  <c r="B499" i="3"/>
  <c r="A499" i="3" s="1"/>
  <c r="B498" i="3"/>
  <c r="A498" i="3" s="1"/>
  <c r="B497" i="3"/>
  <c r="A497" i="3" s="1"/>
  <c r="B496" i="3"/>
  <c r="A496" i="3" s="1"/>
  <c r="B495" i="3"/>
  <c r="A495" i="3" s="1"/>
  <c r="B494" i="3"/>
  <c r="A494" i="3" s="1"/>
  <c r="B493" i="3"/>
  <c r="A493" i="3" s="1"/>
  <c r="B492" i="3"/>
  <c r="A492" i="3" s="1"/>
  <c r="B491" i="3"/>
  <c r="A491" i="3" s="1"/>
  <c r="B490" i="3"/>
  <c r="A490" i="3" s="1"/>
  <c r="B489" i="3"/>
  <c r="A489" i="3" s="1"/>
  <c r="B488" i="3"/>
  <c r="A488" i="3" s="1"/>
  <c r="B487" i="3"/>
  <c r="A487" i="3" s="1"/>
  <c r="B486" i="3"/>
  <c r="A486" i="3" s="1"/>
  <c r="B485" i="3"/>
  <c r="A485" i="3" s="1"/>
  <c r="B484" i="3"/>
  <c r="A484" i="3" s="1"/>
  <c r="B483" i="3"/>
  <c r="A483" i="3" s="1"/>
  <c r="B482" i="3"/>
  <c r="A482" i="3" s="1"/>
  <c r="B481" i="3"/>
  <c r="A481" i="3" s="1"/>
  <c r="B480" i="3"/>
  <c r="A480" i="3" s="1"/>
  <c r="B479" i="3"/>
  <c r="A479" i="3" s="1"/>
  <c r="B478" i="3"/>
  <c r="A478" i="3" s="1"/>
  <c r="B477" i="3"/>
  <c r="A477" i="3" s="1"/>
  <c r="B476" i="3"/>
  <c r="A476" i="3" s="1"/>
  <c r="B475" i="3"/>
  <c r="A475" i="3" s="1"/>
  <c r="B474" i="3"/>
  <c r="A474" i="3" s="1"/>
  <c r="B473" i="3"/>
  <c r="A473" i="3" s="1"/>
  <c r="B472" i="3"/>
  <c r="A472" i="3" s="1"/>
  <c r="B471" i="3"/>
  <c r="A471" i="3" s="1"/>
  <c r="B470" i="3"/>
  <c r="A470" i="3" s="1"/>
  <c r="B469" i="3"/>
  <c r="A469" i="3" s="1"/>
  <c r="B468" i="3"/>
  <c r="A468" i="3" s="1"/>
  <c r="B467" i="3"/>
  <c r="A467" i="3" s="1"/>
  <c r="B466" i="3"/>
  <c r="A466" i="3" s="1"/>
  <c r="B465" i="3"/>
  <c r="A465" i="3" s="1"/>
  <c r="B464" i="3"/>
  <c r="A464" i="3" s="1"/>
  <c r="B463" i="3"/>
  <c r="A463" i="3" s="1"/>
  <c r="B462" i="3"/>
  <c r="A462" i="3" s="1"/>
  <c r="B461" i="3"/>
  <c r="A461" i="3" s="1"/>
  <c r="B460" i="3"/>
  <c r="A460" i="3" s="1"/>
  <c r="B459" i="3"/>
  <c r="A459" i="3" s="1"/>
  <c r="B458" i="3"/>
  <c r="A458" i="3" s="1"/>
  <c r="B457" i="3"/>
  <c r="A457" i="3" s="1"/>
  <c r="B456" i="3"/>
  <c r="A456" i="3" s="1"/>
  <c r="B455" i="3"/>
  <c r="A455" i="3" s="1"/>
  <c r="B454" i="3"/>
  <c r="A454" i="3" s="1"/>
  <c r="B453" i="3"/>
  <c r="A453" i="3" s="1"/>
  <c r="B452" i="3"/>
  <c r="A452" i="3" s="1"/>
  <c r="B451" i="3"/>
  <c r="A451" i="3" s="1"/>
  <c r="B450" i="3"/>
  <c r="A450" i="3" s="1"/>
  <c r="B449" i="3"/>
  <c r="A449" i="3" s="1"/>
  <c r="B448" i="3"/>
  <c r="A448" i="3" s="1"/>
  <c r="B447" i="3"/>
  <c r="A447" i="3" s="1"/>
  <c r="B446" i="3"/>
  <c r="A446" i="3" s="1"/>
  <c r="B445" i="3"/>
  <c r="A445" i="3" s="1"/>
  <c r="B444" i="3"/>
  <c r="A444" i="3" s="1"/>
  <c r="B443" i="3"/>
  <c r="A443" i="3" s="1"/>
  <c r="B442" i="3"/>
  <c r="A442" i="3" s="1"/>
  <c r="B441" i="3"/>
  <c r="A441" i="3" s="1"/>
  <c r="B440" i="3"/>
  <c r="A440" i="3" s="1"/>
  <c r="B439" i="3"/>
  <c r="A439" i="3" s="1"/>
  <c r="B438" i="3"/>
  <c r="A438" i="3" s="1"/>
  <c r="B437" i="3"/>
  <c r="A437" i="3" s="1"/>
  <c r="B436" i="3"/>
  <c r="A436" i="3" s="1"/>
  <c r="B435" i="3"/>
  <c r="A435" i="3" s="1"/>
  <c r="B434" i="3"/>
  <c r="A434" i="3" s="1"/>
  <c r="B433" i="3"/>
  <c r="A433" i="3" s="1"/>
  <c r="B432" i="3"/>
  <c r="A432" i="3" s="1"/>
  <c r="B431" i="3"/>
  <c r="A431" i="3" s="1"/>
  <c r="B430" i="3"/>
  <c r="A430" i="3" s="1"/>
  <c r="B429" i="3"/>
  <c r="A429" i="3" s="1"/>
  <c r="B428" i="3"/>
  <c r="A428" i="3" s="1"/>
  <c r="B427" i="3"/>
  <c r="A427" i="3" s="1"/>
  <c r="B426" i="3"/>
  <c r="A426" i="3" s="1"/>
  <c r="B425" i="3"/>
  <c r="A425" i="3" s="1"/>
  <c r="B424" i="3"/>
  <c r="A424" i="3" s="1"/>
  <c r="B423" i="3"/>
  <c r="A423" i="3" s="1"/>
  <c r="B422" i="3"/>
  <c r="A422" i="3" s="1"/>
  <c r="B421" i="3"/>
  <c r="A421" i="3" s="1"/>
  <c r="B420" i="3"/>
  <c r="A420" i="3" s="1"/>
  <c r="B419" i="3"/>
  <c r="A419" i="3" s="1"/>
  <c r="B418" i="3"/>
  <c r="A418" i="3" s="1"/>
  <c r="B417" i="3"/>
  <c r="A417" i="3" s="1"/>
  <c r="B416" i="3"/>
  <c r="A416" i="3" s="1"/>
  <c r="B415" i="3"/>
  <c r="A415" i="3" s="1"/>
  <c r="B414" i="3"/>
  <c r="A414" i="3" s="1"/>
  <c r="B413" i="3"/>
  <c r="A413" i="3" s="1"/>
  <c r="B412" i="3"/>
  <c r="A412" i="3" s="1"/>
  <c r="B411" i="3"/>
  <c r="A411" i="3" s="1"/>
  <c r="B410" i="3"/>
  <c r="A410" i="3" s="1"/>
  <c r="B409" i="3"/>
  <c r="A409" i="3" s="1"/>
  <c r="B408" i="3"/>
  <c r="A408" i="3" s="1"/>
  <c r="B407" i="3"/>
  <c r="A407" i="3" s="1"/>
  <c r="B406" i="3"/>
  <c r="A406" i="3" s="1"/>
  <c r="B405" i="3"/>
  <c r="A405" i="3" s="1"/>
  <c r="B404" i="3"/>
  <c r="A404" i="3" s="1"/>
  <c r="B403" i="3"/>
  <c r="A403" i="3" s="1"/>
  <c r="B402" i="3"/>
  <c r="A402" i="3" s="1"/>
  <c r="B401" i="3"/>
  <c r="A401" i="3" s="1"/>
  <c r="B400" i="3"/>
  <c r="A400" i="3" s="1"/>
  <c r="B399" i="3"/>
  <c r="A399" i="3" s="1"/>
  <c r="B398" i="3"/>
  <c r="A398" i="3" s="1"/>
  <c r="B397" i="3"/>
  <c r="A397" i="3" s="1"/>
  <c r="B396" i="3"/>
  <c r="A396" i="3" s="1"/>
  <c r="B395" i="3"/>
  <c r="A395" i="3" s="1"/>
  <c r="B394" i="3"/>
  <c r="A394" i="3" s="1"/>
  <c r="B393" i="3"/>
  <c r="A393" i="3" s="1"/>
  <c r="B392" i="3"/>
  <c r="A392" i="3" s="1"/>
  <c r="B391" i="3"/>
  <c r="A391" i="3" s="1"/>
  <c r="B390" i="3"/>
  <c r="A390" i="3" s="1"/>
  <c r="B389" i="3"/>
  <c r="A389" i="3" s="1"/>
  <c r="B388" i="3"/>
  <c r="A388" i="3" s="1"/>
  <c r="B387" i="3"/>
  <c r="A387" i="3" s="1"/>
  <c r="B386" i="3"/>
  <c r="A386" i="3" s="1"/>
  <c r="B385" i="3"/>
  <c r="A385" i="3" s="1"/>
  <c r="B384" i="3"/>
  <c r="A384" i="3" s="1"/>
  <c r="B383" i="3"/>
  <c r="A383" i="3" s="1"/>
  <c r="B382" i="3"/>
  <c r="A382" i="3" s="1"/>
  <c r="B381" i="3"/>
  <c r="A381" i="3" s="1"/>
  <c r="B380" i="3"/>
  <c r="A380" i="3" s="1"/>
  <c r="B379" i="3"/>
  <c r="A379" i="3" s="1"/>
  <c r="B378" i="3"/>
  <c r="A378" i="3" s="1"/>
  <c r="B377" i="3"/>
  <c r="A377" i="3" s="1"/>
  <c r="B376" i="3"/>
  <c r="A376" i="3" s="1"/>
  <c r="B375" i="3"/>
  <c r="A375" i="3" s="1"/>
  <c r="B374" i="3"/>
  <c r="A374" i="3" s="1"/>
  <c r="B373" i="3"/>
  <c r="A373" i="3" s="1"/>
  <c r="B372" i="3"/>
  <c r="A372" i="3" s="1"/>
  <c r="B371" i="3"/>
  <c r="A371" i="3" s="1"/>
  <c r="B370" i="3"/>
  <c r="A370" i="3" s="1"/>
  <c r="B369" i="3"/>
  <c r="A369" i="3" s="1"/>
  <c r="B368" i="3"/>
  <c r="A368" i="3" s="1"/>
  <c r="B367" i="3"/>
  <c r="A367" i="3" s="1"/>
  <c r="B366" i="3"/>
  <c r="A366" i="3" s="1"/>
  <c r="B365" i="3"/>
  <c r="A365" i="3" s="1"/>
  <c r="B364" i="3"/>
  <c r="A364" i="3" s="1"/>
  <c r="B363" i="3"/>
  <c r="A363" i="3" s="1"/>
  <c r="B362" i="3"/>
  <c r="A362" i="3" s="1"/>
  <c r="B361" i="3"/>
  <c r="A361" i="3" s="1"/>
  <c r="B360" i="3"/>
  <c r="A360" i="3" s="1"/>
  <c r="B359" i="3"/>
  <c r="A359" i="3" s="1"/>
  <c r="B358" i="3"/>
  <c r="A358" i="3" s="1"/>
  <c r="B357" i="3"/>
  <c r="A357" i="3" s="1"/>
  <c r="B356" i="3"/>
  <c r="A356" i="3" s="1"/>
  <c r="B355" i="3"/>
  <c r="A355" i="3" s="1"/>
  <c r="B354" i="3"/>
  <c r="A354" i="3" s="1"/>
  <c r="B353" i="3"/>
  <c r="A353" i="3" s="1"/>
  <c r="B352" i="3"/>
  <c r="A352" i="3" s="1"/>
  <c r="B351" i="3"/>
  <c r="A351" i="3" s="1"/>
  <c r="B350" i="3"/>
  <c r="A350" i="3" s="1"/>
  <c r="B349" i="3"/>
  <c r="A349" i="3" s="1"/>
  <c r="B348" i="3"/>
  <c r="A348" i="3" s="1"/>
  <c r="B347" i="3"/>
  <c r="A347" i="3" s="1"/>
  <c r="B346" i="3"/>
  <c r="A346" i="3" s="1"/>
  <c r="B345" i="3"/>
  <c r="A345" i="3" s="1"/>
  <c r="B344" i="3"/>
  <c r="A344" i="3" s="1"/>
  <c r="B343" i="3"/>
  <c r="A343" i="3" s="1"/>
  <c r="B342" i="3"/>
  <c r="A342" i="3" s="1"/>
  <c r="B341" i="3"/>
  <c r="A341" i="3" s="1"/>
  <c r="B340" i="3"/>
  <c r="A340" i="3" s="1"/>
  <c r="B339" i="3"/>
  <c r="A339" i="3" s="1"/>
  <c r="B338" i="3"/>
  <c r="A338" i="3" s="1"/>
  <c r="B337" i="3"/>
  <c r="A337" i="3" s="1"/>
  <c r="B336" i="3"/>
  <c r="A336" i="3" s="1"/>
  <c r="B335" i="3"/>
  <c r="A335" i="3" s="1"/>
  <c r="B334" i="3"/>
  <c r="A334" i="3" s="1"/>
  <c r="B333" i="3"/>
  <c r="A333" i="3" s="1"/>
  <c r="B332" i="3"/>
  <c r="A332" i="3" s="1"/>
  <c r="B331" i="3"/>
  <c r="A331" i="3" s="1"/>
  <c r="B330" i="3"/>
  <c r="A330" i="3" s="1"/>
  <c r="B329" i="3"/>
  <c r="A329" i="3" s="1"/>
  <c r="B328" i="3"/>
  <c r="A328" i="3" s="1"/>
  <c r="B327" i="3"/>
  <c r="A327" i="3" s="1"/>
  <c r="B326" i="3"/>
  <c r="A326" i="3" s="1"/>
  <c r="B325" i="3"/>
  <c r="A325" i="3" s="1"/>
  <c r="B324" i="3"/>
  <c r="A324" i="3" s="1"/>
  <c r="B323" i="3"/>
  <c r="A323" i="3" s="1"/>
  <c r="B322" i="3"/>
  <c r="A322" i="3" s="1"/>
  <c r="B321" i="3"/>
  <c r="A321" i="3" s="1"/>
  <c r="B320" i="3"/>
  <c r="A320" i="3" s="1"/>
  <c r="B319" i="3"/>
  <c r="A319" i="3" s="1"/>
  <c r="B318" i="3"/>
  <c r="A318" i="3" s="1"/>
  <c r="B317" i="3"/>
  <c r="A317" i="3" s="1"/>
  <c r="B316" i="3"/>
  <c r="A316" i="3" s="1"/>
  <c r="B315" i="3"/>
  <c r="A315" i="3" s="1"/>
  <c r="B314" i="3"/>
  <c r="A314" i="3" s="1"/>
  <c r="B313" i="3"/>
  <c r="A313" i="3" s="1"/>
  <c r="B312" i="3"/>
  <c r="A312" i="3" s="1"/>
  <c r="B311" i="3"/>
  <c r="A311" i="3" s="1"/>
  <c r="B310" i="3"/>
  <c r="A310" i="3" s="1"/>
  <c r="B309" i="3"/>
  <c r="A309" i="3" s="1"/>
  <c r="B308" i="3"/>
  <c r="A308" i="3" s="1"/>
  <c r="B307" i="3"/>
  <c r="A307" i="3" s="1"/>
  <c r="B306" i="3"/>
  <c r="A306" i="3" s="1"/>
  <c r="B305" i="3"/>
  <c r="A305" i="3" s="1"/>
  <c r="B304" i="3"/>
  <c r="A304" i="3" s="1"/>
  <c r="B303" i="3"/>
  <c r="A303" i="3" s="1"/>
  <c r="B302" i="3"/>
  <c r="A302" i="3" s="1"/>
  <c r="B301" i="3"/>
  <c r="A301" i="3" s="1"/>
  <c r="B300" i="3"/>
  <c r="A300" i="3" s="1"/>
  <c r="B299" i="3"/>
  <c r="A299" i="3" s="1"/>
  <c r="B298" i="3"/>
  <c r="A298" i="3" s="1"/>
  <c r="B297" i="3"/>
  <c r="A297" i="3" s="1"/>
  <c r="B296" i="3"/>
  <c r="A296" i="3" s="1"/>
  <c r="B295" i="3"/>
  <c r="A295" i="3" s="1"/>
  <c r="B294" i="3"/>
  <c r="A294" i="3" s="1"/>
  <c r="B293" i="3"/>
  <c r="A293" i="3" s="1"/>
  <c r="B292" i="3"/>
  <c r="A292" i="3" s="1"/>
  <c r="B291" i="3"/>
  <c r="A291" i="3" s="1"/>
  <c r="B290" i="3"/>
  <c r="A290" i="3" s="1"/>
  <c r="B289" i="3"/>
  <c r="A289" i="3" s="1"/>
  <c r="B288" i="3"/>
  <c r="A288" i="3" s="1"/>
  <c r="B287" i="3"/>
  <c r="A287" i="3" s="1"/>
  <c r="B286" i="3"/>
  <c r="A286" i="3" s="1"/>
  <c r="B285" i="3"/>
  <c r="A285" i="3" s="1"/>
  <c r="B284" i="3"/>
  <c r="A284" i="3" s="1"/>
  <c r="B283" i="3"/>
  <c r="A283" i="3" s="1"/>
  <c r="B282" i="3"/>
  <c r="A282" i="3" s="1"/>
  <c r="B281" i="3"/>
  <c r="A281" i="3" s="1"/>
  <c r="B280" i="3"/>
  <c r="A280" i="3" s="1"/>
  <c r="B279" i="3"/>
  <c r="A279" i="3" s="1"/>
  <c r="B278" i="3"/>
  <c r="A278" i="3" s="1"/>
  <c r="B277" i="3"/>
  <c r="A277" i="3" s="1"/>
  <c r="B276" i="3"/>
  <c r="A276" i="3" s="1"/>
  <c r="B275" i="3"/>
  <c r="A275" i="3" s="1"/>
  <c r="B274" i="3"/>
  <c r="A274" i="3" s="1"/>
  <c r="B273" i="3"/>
  <c r="A273" i="3" s="1"/>
  <c r="B272" i="3"/>
  <c r="A272" i="3" s="1"/>
  <c r="B271" i="3"/>
  <c r="A271" i="3" s="1"/>
  <c r="B270" i="3"/>
  <c r="A270" i="3" s="1"/>
  <c r="B269" i="3"/>
  <c r="A269" i="3" s="1"/>
  <c r="B268" i="3"/>
  <c r="A268" i="3" s="1"/>
  <c r="B267" i="3"/>
  <c r="A267" i="3" s="1"/>
  <c r="B266" i="3"/>
  <c r="A266" i="3" s="1"/>
  <c r="B265" i="3"/>
  <c r="A265" i="3" s="1"/>
  <c r="B264" i="3"/>
  <c r="A264" i="3" s="1"/>
  <c r="B263" i="3"/>
  <c r="A263" i="3" s="1"/>
  <c r="B262" i="3"/>
  <c r="A262" i="3" s="1"/>
  <c r="B261" i="3"/>
  <c r="A261" i="3" s="1"/>
  <c r="B260" i="3"/>
  <c r="A260" i="3" s="1"/>
  <c r="B259" i="3"/>
  <c r="A259" i="3" s="1"/>
  <c r="B258" i="3"/>
  <c r="A258" i="3" s="1"/>
  <c r="B257" i="3"/>
  <c r="A257" i="3" s="1"/>
  <c r="B256" i="3"/>
  <c r="A256" i="3" s="1"/>
  <c r="B255" i="3"/>
  <c r="A255" i="3" s="1"/>
  <c r="B254" i="3"/>
  <c r="A254" i="3" s="1"/>
  <c r="B253" i="3"/>
  <c r="A253" i="3" s="1"/>
  <c r="B252" i="3"/>
  <c r="A252" i="3" s="1"/>
  <c r="B251" i="3"/>
  <c r="A251" i="3" s="1"/>
  <c r="B250" i="3"/>
  <c r="A250" i="3" s="1"/>
  <c r="B249" i="3"/>
  <c r="A249" i="3" s="1"/>
  <c r="B248" i="3"/>
  <c r="A248" i="3" s="1"/>
  <c r="B247" i="3"/>
  <c r="A247" i="3" s="1"/>
  <c r="B246" i="3"/>
  <c r="A246" i="3" s="1"/>
  <c r="B245" i="3"/>
  <c r="A245" i="3" s="1"/>
  <c r="B244" i="3"/>
  <c r="A244" i="3" s="1"/>
  <c r="B243" i="3"/>
  <c r="A243" i="3" s="1"/>
  <c r="B242" i="3"/>
  <c r="A242" i="3" s="1"/>
  <c r="B241" i="3"/>
  <c r="A241" i="3" s="1"/>
  <c r="B240" i="3"/>
  <c r="A240" i="3" s="1"/>
  <c r="B239" i="3"/>
  <c r="A239" i="3" s="1"/>
  <c r="B238" i="3"/>
  <c r="A238" i="3" s="1"/>
  <c r="B237" i="3"/>
  <c r="A237" i="3" s="1"/>
  <c r="B236" i="3"/>
  <c r="A236" i="3" s="1"/>
  <c r="B235" i="3"/>
  <c r="A235" i="3" s="1"/>
  <c r="B234" i="3"/>
  <c r="A234" i="3" s="1"/>
  <c r="B233" i="3"/>
  <c r="A233" i="3" s="1"/>
  <c r="B232" i="3"/>
  <c r="A232" i="3" s="1"/>
  <c r="B231" i="3"/>
  <c r="A231" i="3" s="1"/>
  <c r="B230" i="3"/>
  <c r="A230" i="3" s="1"/>
  <c r="B229" i="3"/>
  <c r="A229" i="3" s="1"/>
  <c r="B228" i="3"/>
  <c r="A228" i="3" s="1"/>
  <c r="B227" i="3"/>
  <c r="A227" i="3" s="1"/>
  <c r="B226" i="3"/>
  <c r="A226" i="3" s="1"/>
  <c r="B225" i="3"/>
  <c r="A225" i="3" s="1"/>
  <c r="B224" i="3"/>
  <c r="A224" i="3" s="1"/>
  <c r="B223" i="3"/>
  <c r="A223" i="3" s="1"/>
  <c r="B222" i="3"/>
  <c r="A222" i="3" s="1"/>
  <c r="B221" i="3"/>
  <c r="A221" i="3" s="1"/>
  <c r="B220" i="3"/>
  <c r="A220" i="3" s="1"/>
  <c r="B219" i="3"/>
  <c r="A219" i="3" s="1"/>
  <c r="B218" i="3"/>
  <c r="A218" i="3" s="1"/>
  <c r="B217" i="3"/>
  <c r="A217" i="3" s="1"/>
  <c r="B216" i="3"/>
  <c r="A216" i="3" s="1"/>
  <c r="B215" i="3"/>
  <c r="A215" i="3" s="1"/>
  <c r="B214" i="3"/>
  <c r="A214" i="3" s="1"/>
  <c r="B213" i="3"/>
  <c r="A213" i="3" s="1"/>
  <c r="B212" i="3"/>
  <c r="A212" i="3" s="1"/>
  <c r="B211" i="3"/>
  <c r="A211" i="3" s="1"/>
  <c r="B210" i="3"/>
  <c r="A210" i="3" s="1"/>
  <c r="B209" i="3"/>
  <c r="A209" i="3" s="1"/>
  <c r="B208" i="3"/>
  <c r="A208" i="3" s="1"/>
  <c r="B207" i="3"/>
  <c r="A207" i="3" s="1"/>
  <c r="B206" i="3"/>
  <c r="A206" i="3" s="1"/>
  <c r="B205" i="3"/>
  <c r="A205" i="3" s="1"/>
  <c r="B204" i="3"/>
  <c r="A204" i="3" s="1"/>
  <c r="B203" i="3"/>
  <c r="A203" i="3" s="1"/>
  <c r="B202" i="3"/>
  <c r="A202" i="3" s="1"/>
  <c r="B201" i="3"/>
  <c r="A201" i="3" s="1"/>
  <c r="B200" i="3"/>
  <c r="A200" i="3" s="1"/>
  <c r="B199" i="3"/>
  <c r="A199" i="3" s="1"/>
  <c r="B198" i="3"/>
  <c r="A198" i="3" s="1"/>
  <c r="B197" i="3"/>
  <c r="A197" i="3" s="1"/>
  <c r="B196" i="3"/>
  <c r="A196" i="3" s="1"/>
  <c r="B195" i="3"/>
  <c r="A195" i="3" s="1"/>
  <c r="B194" i="3"/>
  <c r="A194" i="3" s="1"/>
  <c r="B193" i="3"/>
  <c r="A193" i="3" s="1"/>
  <c r="B192" i="3"/>
  <c r="A192" i="3" s="1"/>
  <c r="B191" i="3"/>
  <c r="A191" i="3" s="1"/>
  <c r="B190" i="3"/>
  <c r="A190" i="3" s="1"/>
  <c r="B189" i="3"/>
  <c r="A189" i="3" s="1"/>
  <c r="B188" i="3"/>
  <c r="A188" i="3" s="1"/>
  <c r="B187" i="3"/>
  <c r="A187" i="3" s="1"/>
  <c r="B186" i="3"/>
  <c r="A186" i="3" s="1"/>
  <c r="B185" i="3"/>
  <c r="A185" i="3" s="1"/>
  <c r="B184" i="3"/>
  <c r="A184" i="3" s="1"/>
  <c r="B183" i="3"/>
  <c r="A183" i="3" s="1"/>
  <c r="B182" i="3"/>
  <c r="A182" i="3" s="1"/>
  <c r="B181" i="3"/>
  <c r="A181" i="3" s="1"/>
  <c r="B180" i="3"/>
  <c r="A180" i="3" s="1"/>
  <c r="B179" i="3"/>
  <c r="A179" i="3" s="1"/>
  <c r="B178" i="3"/>
  <c r="A178" i="3" s="1"/>
  <c r="B177" i="3"/>
  <c r="A177" i="3" s="1"/>
  <c r="B176" i="3"/>
  <c r="A176" i="3" s="1"/>
  <c r="B175" i="3"/>
  <c r="A175" i="3" s="1"/>
  <c r="B174" i="3"/>
  <c r="A174" i="3" s="1"/>
  <c r="B173" i="3"/>
  <c r="A173" i="3" s="1"/>
  <c r="B172" i="3"/>
  <c r="A172" i="3" s="1"/>
  <c r="B171" i="3"/>
  <c r="A171" i="3" s="1"/>
  <c r="B170" i="3"/>
  <c r="A170" i="3" s="1"/>
  <c r="B169" i="3"/>
  <c r="A169" i="3" s="1"/>
  <c r="B168" i="3"/>
  <c r="A168" i="3" s="1"/>
  <c r="B167" i="3"/>
  <c r="A167" i="3" s="1"/>
  <c r="B166" i="3"/>
  <c r="A166" i="3" s="1"/>
  <c r="B165" i="3"/>
  <c r="A165" i="3" s="1"/>
  <c r="B164" i="3"/>
  <c r="A164" i="3" s="1"/>
  <c r="B163" i="3"/>
  <c r="A163" i="3" s="1"/>
  <c r="B162" i="3"/>
  <c r="A162" i="3" s="1"/>
  <c r="B161" i="3"/>
  <c r="A161" i="3" s="1"/>
  <c r="B160" i="3"/>
  <c r="A160" i="3" s="1"/>
  <c r="B159" i="3"/>
  <c r="A159" i="3" s="1"/>
  <c r="B158" i="3"/>
  <c r="A158" i="3" s="1"/>
  <c r="B157" i="3"/>
  <c r="A157" i="3" s="1"/>
  <c r="B156" i="3"/>
  <c r="A156" i="3" s="1"/>
  <c r="B155" i="3"/>
  <c r="A155" i="3" s="1"/>
  <c r="B154" i="3"/>
  <c r="A154" i="3" s="1"/>
  <c r="B153" i="3"/>
  <c r="A153" i="3"/>
  <c r="B152" i="3"/>
  <c r="A152" i="3" s="1"/>
  <c r="B151" i="3"/>
  <c r="A151" i="3" s="1"/>
  <c r="B150" i="3"/>
  <c r="A150" i="3" s="1"/>
  <c r="B149" i="3"/>
  <c r="A149" i="3" s="1"/>
  <c r="B148" i="3"/>
  <c r="A148" i="3" s="1"/>
  <c r="B147" i="3"/>
  <c r="A147" i="3" s="1"/>
  <c r="B146" i="3"/>
  <c r="A146" i="3" s="1"/>
  <c r="B145" i="3"/>
  <c r="A145" i="3" s="1"/>
  <c r="B144" i="3"/>
  <c r="A144" i="3" s="1"/>
  <c r="B143" i="3"/>
  <c r="A143" i="3" s="1"/>
  <c r="B142" i="3"/>
  <c r="A142" i="3" s="1"/>
  <c r="B141" i="3"/>
  <c r="A141" i="3" s="1"/>
  <c r="B140" i="3"/>
  <c r="A140" i="3" s="1"/>
  <c r="B139" i="3"/>
  <c r="A139" i="3" s="1"/>
  <c r="B138" i="3"/>
  <c r="A138" i="3" s="1"/>
  <c r="B137" i="3"/>
  <c r="A137" i="3" s="1"/>
  <c r="B136" i="3"/>
  <c r="A136" i="3" s="1"/>
  <c r="B135" i="3"/>
  <c r="A135" i="3" s="1"/>
  <c r="B134" i="3"/>
  <c r="A134" i="3" s="1"/>
  <c r="B133" i="3"/>
  <c r="A133" i="3" s="1"/>
  <c r="B132" i="3"/>
  <c r="A132" i="3" s="1"/>
  <c r="B131" i="3"/>
  <c r="A131" i="3" s="1"/>
  <c r="B130" i="3"/>
  <c r="A130" i="3" s="1"/>
  <c r="B129" i="3"/>
  <c r="A129" i="3" s="1"/>
  <c r="B128" i="3"/>
  <c r="A128" i="3" s="1"/>
  <c r="B127" i="3"/>
  <c r="A127" i="3" s="1"/>
  <c r="B126" i="3"/>
  <c r="A126" i="3" s="1"/>
  <c r="B125" i="3"/>
  <c r="A125" i="3" s="1"/>
  <c r="B124" i="3"/>
  <c r="A124" i="3" s="1"/>
  <c r="B123" i="3"/>
  <c r="A123" i="3" s="1"/>
  <c r="B122" i="3"/>
  <c r="A122" i="3" s="1"/>
  <c r="B121" i="3"/>
  <c r="A121" i="3" s="1"/>
  <c r="B120" i="3"/>
  <c r="A120" i="3" s="1"/>
  <c r="B119" i="3"/>
  <c r="A119" i="3" s="1"/>
  <c r="B118" i="3"/>
  <c r="A118" i="3" s="1"/>
  <c r="B117" i="3"/>
  <c r="A117" i="3" s="1"/>
  <c r="B116" i="3"/>
  <c r="A116" i="3" s="1"/>
  <c r="B115" i="3"/>
  <c r="A115" i="3" s="1"/>
  <c r="B114" i="3"/>
  <c r="A114" i="3" s="1"/>
  <c r="B113" i="3"/>
  <c r="A113" i="3" s="1"/>
  <c r="B112" i="3"/>
  <c r="A112" i="3" s="1"/>
  <c r="B111" i="3"/>
  <c r="A111" i="3" s="1"/>
  <c r="B110" i="3"/>
  <c r="A110" i="3" s="1"/>
  <c r="B109" i="3"/>
  <c r="A109" i="3" s="1"/>
  <c r="B108" i="3"/>
  <c r="A108" i="3" s="1"/>
  <c r="B107" i="3"/>
  <c r="A107" i="3" s="1"/>
  <c r="B106" i="3"/>
  <c r="A106" i="3"/>
  <c r="B105" i="3"/>
  <c r="A105" i="3" s="1"/>
  <c r="B104" i="3"/>
  <c r="A104" i="3" s="1"/>
  <c r="B103" i="3"/>
  <c r="A103" i="3" s="1"/>
  <c r="B102" i="3"/>
  <c r="A102" i="3" s="1"/>
  <c r="B101" i="3"/>
  <c r="A101" i="3" s="1"/>
  <c r="B100" i="3"/>
  <c r="A100" i="3" s="1"/>
  <c r="B99" i="3"/>
  <c r="A99" i="3" s="1"/>
  <c r="B98" i="3"/>
  <c r="A98" i="3" s="1"/>
  <c r="B97" i="3"/>
  <c r="A97" i="3" s="1"/>
  <c r="B96" i="3"/>
  <c r="A96" i="3" s="1"/>
  <c r="B95" i="3"/>
  <c r="A95" i="3" s="1"/>
  <c r="B94" i="3"/>
  <c r="A94" i="3" s="1"/>
  <c r="B93" i="3"/>
  <c r="A93" i="3" s="1"/>
  <c r="B92" i="3"/>
  <c r="A92" i="3" s="1"/>
  <c r="B91" i="3"/>
  <c r="A91" i="3" s="1"/>
  <c r="B90" i="3"/>
  <c r="A90" i="3" s="1"/>
  <c r="B89" i="3"/>
  <c r="A89" i="3" s="1"/>
  <c r="B88" i="3"/>
  <c r="A88" i="3" s="1"/>
  <c r="B87" i="3"/>
  <c r="A87" i="3" s="1"/>
  <c r="B86" i="3"/>
  <c r="A86" i="3" s="1"/>
  <c r="B85" i="3"/>
  <c r="A85" i="3" s="1"/>
  <c r="B84" i="3"/>
  <c r="A84" i="3" s="1"/>
  <c r="B83" i="3"/>
  <c r="A83" i="3" s="1"/>
  <c r="B82" i="3"/>
  <c r="A82" i="3" s="1"/>
  <c r="B81" i="3"/>
  <c r="A81" i="3" s="1"/>
  <c r="B80" i="3"/>
  <c r="A80" i="3" s="1"/>
  <c r="B79" i="3"/>
  <c r="A79" i="3" s="1"/>
  <c r="B78" i="3"/>
  <c r="A78" i="3" s="1"/>
  <c r="B77" i="3"/>
  <c r="A77" i="3" s="1"/>
  <c r="B76" i="3"/>
  <c r="A76" i="3" s="1"/>
  <c r="B75" i="3"/>
  <c r="A75" i="3" s="1"/>
  <c r="B74" i="3"/>
  <c r="A74" i="3" s="1"/>
  <c r="B73" i="3"/>
  <c r="A73" i="3" s="1"/>
  <c r="B72" i="3"/>
  <c r="A72" i="3" s="1"/>
  <c r="B71" i="3"/>
  <c r="A71" i="3" s="1"/>
  <c r="B70" i="3"/>
  <c r="A70" i="3" s="1"/>
  <c r="B69" i="3"/>
  <c r="A69" i="3" s="1"/>
  <c r="B68" i="3"/>
  <c r="A68" i="3" s="1"/>
  <c r="B67" i="3"/>
  <c r="A67" i="3" s="1"/>
  <c r="B66" i="3"/>
  <c r="A66" i="3" s="1"/>
  <c r="B65" i="3"/>
  <c r="A65" i="3" s="1"/>
  <c r="B64" i="3"/>
  <c r="A64" i="3" s="1"/>
  <c r="B63" i="3"/>
  <c r="A63" i="3" s="1"/>
  <c r="B62" i="3"/>
  <c r="A62" i="3" s="1"/>
  <c r="B61" i="3"/>
  <c r="A61" i="3" s="1"/>
  <c r="B60" i="3"/>
  <c r="A60" i="3" s="1"/>
  <c r="B59" i="3"/>
  <c r="A59" i="3" s="1"/>
  <c r="B58" i="3"/>
  <c r="A58" i="3" s="1"/>
  <c r="B57" i="3"/>
  <c r="A57" i="3" s="1"/>
  <c r="B56" i="3"/>
  <c r="A56" i="3" s="1"/>
  <c r="B55" i="3"/>
  <c r="A55" i="3" s="1"/>
  <c r="B54" i="3"/>
  <c r="A54" i="3" s="1"/>
  <c r="B53" i="3"/>
  <c r="A53" i="3" s="1"/>
  <c r="B52" i="3"/>
  <c r="A52" i="3" s="1"/>
  <c r="B51" i="3"/>
  <c r="A51" i="3" s="1"/>
  <c r="B50" i="3"/>
  <c r="A50" i="3" s="1"/>
  <c r="B49" i="3"/>
  <c r="A49" i="3" s="1"/>
  <c r="B48" i="3"/>
  <c r="A48" i="3" s="1"/>
  <c r="B47" i="3"/>
  <c r="A47" i="3" s="1"/>
  <c r="B46" i="3"/>
  <c r="A46" i="3" s="1"/>
  <c r="B45" i="3"/>
  <c r="A45" i="3" s="1"/>
  <c r="B44" i="3"/>
  <c r="A44" i="3" s="1"/>
  <c r="B43" i="3"/>
  <c r="A43" i="3" s="1"/>
  <c r="B42" i="3"/>
  <c r="A42" i="3" s="1"/>
  <c r="B41" i="3"/>
  <c r="A41" i="3" s="1"/>
  <c r="B40" i="3"/>
  <c r="A40" i="3" s="1"/>
  <c r="B39" i="3"/>
  <c r="A39" i="3" s="1"/>
  <c r="B38" i="3"/>
  <c r="A38" i="3" s="1"/>
  <c r="B37" i="3"/>
  <c r="A37" i="3" s="1"/>
  <c r="B36" i="3"/>
  <c r="A36" i="3" s="1"/>
  <c r="B35" i="3"/>
  <c r="A35" i="3" s="1"/>
  <c r="B34" i="3"/>
  <c r="A34" i="3" s="1"/>
  <c r="B33" i="3"/>
  <c r="A33" i="3" s="1"/>
  <c r="B32" i="3"/>
  <c r="A32" i="3" s="1"/>
  <c r="B31" i="3"/>
  <c r="A31" i="3" s="1"/>
  <c r="B30" i="3"/>
  <c r="A30" i="3" s="1"/>
  <c r="B29" i="3"/>
  <c r="A29" i="3" s="1"/>
  <c r="B28" i="3"/>
  <c r="A28" i="3" s="1"/>
  <c r="B27" i="3"/>
  <c r="A27" i="3" s="1"/>
  <c r="B26" i="3"/>
  <c r="A26" i="3" s="1"/>
  <c r="B25" i="3"/>
  <c r="A25" i="3" s="1"/>
  <c r="B24" i="3"/>
  <c r="A24" i="3" s="1"/>
  <c r="B23" i="3"/>
  <c r="A23" i="3" s="1"/>
  <c r="B22" i="3"/>
  <c r="A22" i="3" s="1"/>
  <c r="B21" i="3"/>
  <c r="A21" i="3" s="1"/>
  <c r="B20" i="3"/>
  <c r="A20" i="3" s="1"/>
  <c r="B19" i="3"/>
  <c r="A19" i="3" s="1"/>
  <c r="B18" i="3"/>
  <c r="A18" i="3" s="1"/>
  <c r="B17" i="3"/>
  <c r="A17" i="3" s="1"/>
  <c r="B16" i="3"/>
  <c r="A16" i="3" s="1"/>
  <c r="B15" i="3"/>
  <c r="A15" i="3" s="1"/>
  <c r="B14" i="3"/>
  <c r="A14" i="3" s="1"/>
  <c r="B13" i="3"/>
  <c r="A13" i="3" s="1"/>
  <c r="B12" i="3"/>
  <c r="A12" i="3" s="1"/>
  <c r="B11" i="3"/>
  <c r="A11" i="3" s="1"/>
  <c r="B10" i="3"/>
  <c r="A10" i="3" s="1"/>
  <c r="B9" i="3"/>
  <c r="A9" i="3" s="1"/>
  <c r="B8" i="3"/>
  <c r="A8" i="3" s="1"/>
  <c r="B7" i="3"/>
  <c r="A7" i="3" s="1"/>
  <c r="B6" i="3"/>
  <c r="A6" i="3" s="1"/>
  <c r="B5" i="3"/>
  <c r="A5" i="3" s="1"/>
  <c r="B4" i="3"/>
  <c r="A4" i="3" s="1"/>
  <c r="B3" i="3"/>
  <c r="A3" i="3" s="1"/>
  <c r="B2" i="3"/>
  <c r="A2" i="3" s="1"/>
  <c r="B843" i="1"/>
  <c r="A843" i="1" s="1"/>
  <c r="B844" i="1"/>
  <c r="A844" i="1" s="1"/>
  <c r="B845" i="1"/>
  <c r="A845" i="1" s="1"/>
  <c r="B846" i="1"/>
  <c r="A846" i="1" s="1"/>
  <c r="B847" i="1"/>
  <c r="A847" i="1" s="1"/>
  <c r="B848" i="1"/>
  <c r="A848" i="1" s="1"/>
  <c r="B849" i="1"/>
  <c r="A849" i="1" s="1"/>
  <c r="B850" i="1"/>
  <c r="A850" i="1" s="1"/>
  <c r="B851" i="1"/>
  <c r="A851" i="1" s="1"/>
  <c r="B852" i="1"/>
  <c r="A852" i="1" s="1"/>
  <c r="B853" i="1"/>
  <c r="A853" i="1" s="1"/>
  <c r="B854" i="1"/>
  <c r="A854" i="1" s="1"/>
  <c r="B855" i="1"/>
  <c r="A855" i="1" s="1"/>
  <c r="B856" i="1"/>
  <c r="A856" i="1" s="1"/>
  <c r="B857" i="1"/>
  <c r="A857" i="1" s="1"/>
  <c r="B858" i="1"/>
  <c r="A858" i="1" s="1"/>
  <c r="B859" i="1"/>
  <c r="A859" i="1" s="1"/>
  <c r="B860" i="1"/>
  <c r="A860" i="1" s="1"/>
  <c r="B861" i="1"/>
  <c r="A861" i="1" s="1"/>
  <c r="B862" i="1"/>
  <c r="A862" i="1" s="1"/>
  <c r="B863" i="1"/>
  <c r="A863" i="1" s="1"/>
  <c r="B864" i="1"/>
  <c r="A864" i="1" s="1"/>
  <c r="B865" i="1"/>
  <c r="A865" i="1" s="1"/>
  <c r="B866" i="1"/>
  <c r="A866" i="1" s="1"/>
  <c r="B867" i="1"/>
  <c r="A867" i="1" s="1"/>
  <c r="B868" i="1"/>
  <c r="A868" i="1" s="1"/>
  <c r="B869" i="1"/>
  <c r="A869" i="1" s="1"/>
  <c r="B870" i="1"/>
  <c r="A870" i="1" s="1"/>
  <c r="B871" i="1"/>
  <c r="A871" i="1" s="1"/>
  <c r="B872" i="1"/>
  <c r="A872" i="1" s="1"/>
  <c r="B873" i="1"/>
  <c r="A873" i="1" s="1"/>
  <c r="B874" i="1"/>
  <c r="A874" i="1" s="1"/>
  <c r="B875" i="1"/>
  <c r="A875" i="1" s="1"/>
  <c r="B876" i="1"/>
  <c r="A876" i="1" s="1"/>
  <c r="B877" i="1"/>
  <c r="A877" i="1" s="1"/>
  <c r="B878" i="1"/>
  <c r="A878" i="1" s="1"/>
  <c r="B879" i="1"/>
  <c r="A879" i="1" s="1"/>
  <c r="B880" i="1"/>
  <c r="A880" i="1" s="1"/>
  <c r="B881" i="1"/>
  <c r="A881" i="1" s="1"/>
  <c r="B882" i="1"/>
  <c r="A882" i="1" s="1"/>
  <c r="B883" i="1"/>
  <c r="A883" i="1" s="1"/>
  <c r="B884" i="1"/>
  <c r="A884" i="1" s="1"/>
  <c r="B885" i="1"/>
  <c r="A885" i="1" s="1"/>
  <c r="B886" i="1"/>
  <c r="A886" i="1" s="1"/>
  <c r="B887" i="1"/>
  <c r="A887" i="1" s="1"/>
  <c r="B888" i="1"/>
  <c r="A888" i="1" s="1"/>
  <c r="B889" i="1"/>
  <c r="A889" i="1" s="1"/>
  <c r="B890" i="1"/>
  <c r="A890" i="1" s="1"/>
  <c r="B891" i="1"/>
  <c r="A891" i="1" s="1"/>
  <c r="B892" i="1"/>
  <c r="A892" i="1" s="1"/>
  <c r="B893" i="1"/>
  <c r="A893" i="1" s="1"/>
  <c r="B894" i="1"/>
  <c r="A894" i="1" s="1"/>
  <c r="B895" i="1"/>
  <c r="A895" i="1" s="1"/>
  <c r="B896" i="1"/>
  <c r="A896" i="1" s="1"/>
  <c r="B897" i="1"/>
  <c r="A897" i="1" s="1"/>
  <c r="B898" i="1"/>
  <c r="A898" i="1" s="1"/>
  <c r="B899" i="1"/>
  <c r="A899" i="1" s="1"/>
  <c r="B900" i="1"/>
  <c r="A900" i="1" s="1"/>
  <c r="B901" i="1"/>
  <c r="A901" i="1" s="1"/>
  <c r="B902" i="1"/>
  <c r="A902" i="1" s="1"/>
  <c r="B903" i="1"/>
  <c r="A903" i="1" s="1"/>
  <c r="B904" i="1"/>
  <c r="A904" i="1" s="1"/>
  <c r="B905" i="1"/>
  <c r="A905" i="1" s="1"/>
  <c r="B906" i="1"/>
  <c r="A906" i="1" s="1"/>
  <c r="B907" i="1"/>
  <c r="A907" i="1" s="1"/>
  <c r="B908" i="1"/>
  <c r="A908" i="1" s="1"/>
  <c r="B909" i="1"/>
  <c r="A909" i="1" s="1"/>
  <c r="B910" i="1"/>
  <c r="A910" i="1" s="1"/>
  <c r="B911" i="1"/>
  <c r="A911" i="1" s="1"/>
  <c r="B912" i="1"/>
  <c r="A912" i="1" s="1"/>
  <c r="B913" i="1"/>
  <c r="A913" i="1" s="1"/>
  <c r="B914" i="1"/>
  <c r="A914" i="1" s="1"/>
  <c r="B915" i="1"/>
  <c r="A915" i="1" s="1"/>
  <c r="B916" i="1"/>
  <c r="A916" i="1" s="1"/>
  <c r="B917" i="1"/>
  <c r="A917" i="1" s="1"/>
  <c r="B918" i="1"/>
  <c r="A918" i="1" s="1"/>
  <c r="B919" i="1"/>
  <c r="A919" i="1" s="1"/>
  <c r="B920" i="1"/>
  <c r="A920" i="1" s="1"/>
  <c r="B921" i="1"/>
  <c r="A921" i="1" s="1"/>
  <c r="B922" i="1"/>
  <c r="A922" i="1" s="1"/>
  <c r="B923" i="1"/>
  <c r="A923" i="1" s="1"/>
  <c r="B924" i="1"/>
  <c r="A924" i="1" s="1"/>
  <c r="B925" i="1"/>
  <c r="A925" i="1" s="1"/>
  <c r="B926" i="1"/>
  <c r="A926" i="1" s="1"/>
  <c r="B927" i="1"/>
  <c r="A927" i="1" s="1"/>
  <c r="B928" i="1"/>
  <c r="A928" i="1" s="1"/>
  <c r="B929" i="1"/>
  <c r="A929" i="1" s="1"/>
  <c r="B930" i="1"/>
  <c r="A930" i="1" s="1"/>
  <c r="B931" i="1"/>
  <c r="A931" i="1" s="1"/>
  <c r="B932" i="1"/>
  <c r="A932" i="1" s="1"/>
  <c r="B933" i="1"/>
  <c r="A933" i="1" s="1"/>
  <c r="B934" i="1"/>
  <c r="A934" i="1" s="1"/>
  <c r="B935" i="1"/>
  <c r="A935" i="1" s="1"/>
  <c r="B936" i="1"/>
  <c r="A936" i="1" s="1"/>
  <c r="B937" i="1"/>
  <c r="A937" i="1" s="1"/>
  <c r="B938" i="1"/>
  <c r="A938" i="1" s="1"/>
  <c r="B939" i="1"/>
  <c r="A939" i="1" s="1"/>
  <c r="B940" i="1"/>
  <c r="A940" i="1" s="1"/>
  <c r="B941" i="1"/>
  <c r="A941" i="1" s="1"/>
  <c r="B942" i="1"/>
  <c r="A942" i="1" s="1"/>
  <c r="B943" i="1"/>
  <c r="A943" i="1" s="1"/>
  <c r="B944" i="1"/>
  <c r="A944" i="1" s="1"/>
  <c r="B945" i="1"/>
  <c r="A945" i="1" s="1"/>
  <c r="B946" i="1"/>
  <c r="A946" i="1" s="1"/>
  <c r="B947" i="1"/>
  <c r="A947" i="1" s="1"/>
  <c r="B948" i="1"/>
  <c r="A948" i="1" s="1"/>
  <c r="B949" i="1"/>
  <c r="A949" i="1" s="1"/>
  <c r="B950" i="1"/>
  <c r="A950" i="1" s="1"/>
  <c r="B951" i="1"/>
  <c r="A951" i="1" s="1"/>
  <c r="B952" i="1"/>
  <c r="A952" i="1" s="1"/>
  <c r="B953" i="1"/>
  <c r="A953" i="1" s="1"/>
  <c r="B954" i="1"/>
  <c r="A954" i="1" s="1"/>
  <c r="B955" i="1"/>
  <c r="A955" i="1" s="1"/>
  <c r="B956" i="1"/>
  <c r="A956" i="1" s="1"/>
  <c r="B957" i="1"/>
  <c r="A957" i="1" s="1"/>
  <c r="B958" i="1"/>
  <c r="A958" i="1" s="1"/>
  <c r="B959" i="1"/>
  <c r="A959" i="1" s="1"/>
  <c r="B960" i="1"/>
  <c r="A960" i="1" s="1"/>
  <c r="B961" i="1"/>
  <c r="A961" i="1" s="1"/>
  <c r="B962" i="1"/>
  <c r="A962" i="1" s="1"/>
  <c r="B963" i="1"/>
  <c r="A963" i="1" s="1"/>
  <c r="B964" i="1"/>
  <c r="A964" i="1" s="1"/>
  <c r="B965" i="1"/>
  <c r="A965" i="1" s="1"/>
  <c r="B966" i="1"/>
  <c r="A966" i="1" s="1"/>
  <c r="B967" i="1"/>
  <c r="A967" i="1" s="1"/>
  <c r="B968" i="1"/>
  <c r="A968" i="1" s="1"/>
  <c r="B969" i="1"/>
  <c r="A969" i="1" s="1"/>
  <c r="B970" i="1"/>
  <c r="A970" i="1" s="1"/>
  <c r="B971" i="1"/>
  <c r="A971" i="1" s="1"/>
  <c r="B972" i="1"/>
  <c r="A972" i="1" s="1"/>
  <c r="B973" i="1"/>
  <c r="A973" i="1" s="1"/>
  <c r="B974" i="1"/>
  <c r="A974" i="1" s="1"/>
  <c r="B975" i="1"/>
  <c r="A975" i="1" s="1"/>
  <c r="B976" i="1"/>
  <c r="A976" i="1" s="1"/>
  <c r="B977" i="1"/>
  <c r="A977" i="1" s="1"/>
  <c r="B978" i="1"/>
  <c r="A978" i="1" s="1"/>
  <c r="B979" i="1"/>
  <c r="A979" i="1" s="1"/>
  <c r="B980" i="1"/>
  <c r="A980" i="1" s="1"/>
  <c r="B981" i="1"/>
  <c r="A981" i="1" s="1"/>
  <c r="B982" i="1"/>
  <c r="A982" i="1" s="1"/>
  <c r="B983" i="1"/>
  <c r="A983" i="1" s="1"/>
  <c r="B984" i="1"/>
  <c r="A984" i="1" s="1"/>
  <c r="B985" i="1"/>
  <c r="A985" i="1" s="1"/>
  <c r="B986" i="1"/>
  <c r="A986" i="1" s="1"/>
  <c r="B987" i="1"/>
  <c r="A987" i="1" s="1"/>
  <c r="B988" i="1"/>
  <c r="A988" i="1" s="1"/>
  <c r="B989" i="1"/>
  <c r="A989" i="1" s="1"/>
  <c r="B990" i="1"/>
  <c r="A990" i="1" s="1"/>
  <c r="B991" i="1"/>
  <c r="A991" i="1" s="1"/>
  <c r="B992" i="1"/>
  <c r="A992" i="1" s="1"/>
  <c r="B993" i="1"/>
  <c r="A993" i="1" s="1"/>
  <c r="B994" i="1"/>
  <c r="A994" i="1" s="1"/>
  <c r="B995" i="1"/>
  <c r="A995" i="1" s="1"/>
  <c r="B996" i="1"/>
  <c r="A996" i="1" s="1"/>
  <c r="B997" i="1"/>
  <c r="A997" i="1" s="1"/>
  <c r="B998" i="1"/>
  <c r="A998" i="1" s="1"/>
  <c r="B999" i="1"/>
  <c r="A999" i="1" s="1"/>
  <c r="B1000" i="1"/>
  <c r="A1000" i="1" s="1"/>
  <c r="B1001" i="1"/>
  <c r="A1001" i="1" s="1"/>
  <c r="B1002" i="1"/>
  <c r="A1002" i="1" s="1"/>
  <c r="B1003" i="1"/>
  <c r="A1003" i="1" s="1"/>
  <c r="B1004" i="1"/>
  <c r="A1004" i="1" s="1"/>
  <c r="B1005" i="1"/>
  <c r="A1005" i="1" s="1"/>
  <c r="B1006" i="1"/>
  <c r="A1006" i="1" s="1"/>
  <c r="B1007" i="1"/>
  <c r="A1007" i="1" s="1"/>
  <c r="B1008" i="1"/>
  <c r="A1008" i="1" s="1"/>
  <c r="B1009" i="1"/>
  <c r="A1009" i="1" s="1"/>
  <c r="B1010" i="1"/>
  <c r="A1010" i="1" s="1"/>
  <c r="B1011" i="1"/>
  <c r="A1011" i="1" s="1"/>
  <c r="B1012" i="1"/>
  <c r="A1012" i="1" s="1"/>
  <c r="B1013" i="1"/>
  <c r="A1013" i="1" s="1"/>
  <c r="B1014" i="1"/>
  <c r="A1014" i="1" s="1"/>
  <c r="B1015" i="1"/>
  <c r="A1015" i="1" s="1"/>
  <c r="B1016" i="1"/>
  <c r="A1016" i="1" s="1"/>
  <c r="B1017" i="1"/>
  <c r="A1017" i="1" s="1"/>
  <c r="B1018" i="1"/>
  <c r="A1018" i="1" s="1"/>
  <c r="B1019" i="1"/>
  <c r="A1019" i="1" s="1"/>
  <c r="B1020" i="1"/>
  <c r="A1020" i="1" s="1"/>
  <c r="B1021" i="1"/>
  <c r="A1021" i="1" s="1"/>
  <c r="B1022" i="1"/>
  <c r="A1022" i="1" s="1"/>
  <c r="B1023" i="1"/>
  <c r="A1023" i="1" s="1"/>
  <c r="B1024" i="1"/>
  <c r="A1024" i="1" s="1"/>
  <c r="B1025" i="1"/>
  <c r="A1025" i="1" s="1"/>
  <c r="B1026" i="1"/>
  <c r="A1026" i="1" s="1"/>
  <c r="B1027" i="1"/>
  <c r="A1027" i="1" s="1"/>
  <c r="B1028" i="1"/>
  <c r="A1028" i="1" s="1"/>
  <c r="B1029" i="1"/>
  <c r="A1029" i="1" s="1"/>
  <c r="B1030" i="1"/>
  <c r="A1030" i="1" s="1"/>
  <c r="B1031" i="1"/>
  <c r="A1031" i="1" s="1"/>
  <c r="B1032" i="1"/>
  <c r="A1032" i="1" s="1"/>
  <c r="B1033" i="1"/>
  <c r="A1033" i="1" s="1"/>
  <c r="B1034" i="1"/>
  <c r="A1034" i="1" s="1"/>
  <c r="B1035" i="1"/>
  <c r="A1035" i="1" s="1"/>
  <c r="B1036" i="1"/>
  <c r="A1036" i="1" s="1"/>
  <c r="B1037" i="1"/>
  <c r="A1037" i="1" s="1"/>
  <c r="B1038" i="1"/>
  <c r="A1038" i="1" s="1"/>
  <c r="B1039" i="1"/>
  <c r="A1039" i="1" s="1"/>
  <c r="B1040" i="1"/>
  <c r="A1040" i="1" s="1"/>
  <c r="B1041" i="1"/>
  <c r="A1041" i="1" s="1"/>
  <c r="B1042" i="1"/>
  <c r="A1042" i="1" s="1"/>
  <c r="B1043" i="1"/>
  <c r="A1043" i="1" s="1"/>
  <c r="B1044" i="1"/>
  <c r="A1044" i="1" s="1"/>
  <c r="B1045" i="1"/>
  <c r="A1045" i="1" s="1"/>
  <c r="B1046" i="1"/>
  <c r="A1046" i="1" s="1"/>
  <c r="B1047" i="1"/>
  <c r="A1047" i="1" s="1"/>
  <c r="B1048" i="1"/>
  <c r="A1048" i="1" s="1"/>
  <c r="B1049" i="1"/>
  <c r="A1049" i="1" s="1"/>
  <c r="B1050" i="1"/>
  <c r="A1050" i="1" s="1"/>
  <c r="B1051" i="1"/>
  <c r="A1051" i="1" s="1"/>
  <c r="B1052" i="1"/>
  <c r="A1052" i="1" s="1"/>
  <c r="B1053" i="1"/>
  <c r="A1053" i="1" s="1"/>
  <c r="B1054" i="1"/>
  <c r="A1054" i="1" s="1"/>
  <c r="B1055" i="1"/>
  <c r="A1055" i="1" s="1"/>
  <c r="B1056" i="1"/>
  <c r="A1056" i="1" s="1"/>
  <c r="B1057" i="1"/>
  <c r="A1057" i="1" s="1"/>
  <c r="B1058" i="1"/>
  <c r="A1058" i="1" s="1"/>
  <c r="B1059" i="1"/>
  <c r="A1059" i="1" s="1"/>
  <c r="B1060" i="1"/>
  <c r="A1060" i="1" s="1"/>
  <c r="B1061" i="1"/>
  <c r="A1061" i="1" s="1"/>
  <c r="B1062" i="1"/>
  <c r="A1062" i="1" s="1"/>
  <c r="B1063" i="1"/>
  <c r="A1063" i="1" s="1"/>
  <c r="B1064" i="1"/>
  <c r="A1064" i="1" s="1"/>
  <c r="B1065" i="1"/>
  <c r="A1065" i="1" s="1"/>
  <c r="B1066" i="1"/>
  <c r="A1066" i="1" s="1"/>
  <c r="B1067" i="1"/>
  <c r="A1067" i="1" s="1"/>
  <c r="B1068" i="1"/>
  <c r="A1068" i="1" s="1"/>
  <c r="B1069" i="1"/>
  <c r="A1069" i="1" s="1"/>
  <c r="B1070" i="1"/>
  <c r="A1070" i="1" s="1"/>
  <c r="B1071" i="1"/>
  <c r="A1071" i="1" s="1"/>
  <c r="B1072" i="1"/>
  <c r="A1072" i="1" s="1"/>
  <c r="B1073" i="1"/>
  <c r="A1073" i="1" s="1"/>
  <c r="B1074" i="1"/>
  <c r="A1074" i="1" s="1"/>
  <c r="B1075" i="1"/>
  <c r="A1075" i="1" s="1"/>
  <c r="B1076" i="1"/>
  <c r="A1076" i="1" s="1"/>
  <c r="B1077" i="1"/>
  <c r="A1077" i="1" s="1"/>
  <c r="B1078" i="1"/>
  <c r="A1078" i="1" s="1"/>
  <c r="B1079" i="1"/>
  <c r="A1079" i="1" s="1"/>
  <c r="B1080" i="1"/>
  <c r="A1080" i="1" s="1"/>
  <c r="B1081" i="1"/>
  <c r="A1081" i="1" s="1"/>
  <c r="B1082" i="1"/>
  <c r="A1082" i="1" s="1"/>
  <c r="B1083" i="1"/>
  <c r="A1083" i="1" s="1"/>
  <c r="B1084" i="1"/>
  <c r="A1084" i="1" s="1"/>
  <c r="B1085" i="1"/>
  <c r="A1085" i="1" s="1"/>
  <c r="B1086" i="1"/>
  <c r="A1086" i="1" s="1"/>
  <c r="B1087" i="1"/>
  <c r="A1087" i="1" s="1"/>
  <c r="B1088" i="1"/>
  <c r="A1088" i="1" s="1"/>
  <c r="B1089" i="1"/>
  <c r="A1089" i="1" s="1"/>
  <c r="B1090" i="1"/>
  <c r="A1090" i="1" s="1"/>
  <c r="B1091" i="1"/>
  <c r="A1091" i="1" s="1"/>
  <c r="B1092" i="1"/>
  <c r="A1092" i="1" s="1"/>
  <c r="B1093" i="1"/>
  <c r="A1093" i="1" s="1"/>
  <c r="B1094" i="1"/>
  <c r="A1094" i="1" s="1"/>
  <c r="B1095" i="1"/>
  <c r="A1095" i="1" s="1"/>
  <c r="B1096" i="1"/>
  <c r="A1096" i="1" s="1"/>
  <c r="B1097" i="1"/>
  <c r="A1097" i="1" s="1"/>
  <c r="B1098" i="1"/>
  <c r="A1098" i="1" s="1"/>
  <c r="B1099" i="1"/>
  <c r="A1099" i="1" s="1"/>
  <c r="B1100" i="1"/>
  <c r="A1100" i="1" s="1"/>
  <c r="B1101" i="1"/>
  <c r="A1101" i="1" s="1"/>
  <c r="B1102" i="1"/>
  <c r="A1102" i="1" s="1"/>
  <c r="B1103" i="1"/>
  <c r="A1103" i="1" s="1"/>
  <c r="B1104" i="1"/>
  <c r="A1104" i="1" s="1"/>
  <c r="B1105" i="1"/>
  <c r="A1105" i="1" s="1"/>
  <c r="B1106" i="1"/>
  <c r="A1106" i="1" s="1"/>
  <c r="B1107" i="1"/>
  <c r="A1107" i="1" s="1"/>
  <c r="B1108" i="1"/>
  <c r="A1108" i="1" s="1"/>
  <c r="B1109" i="1"/>
  <c r="A1109" i="1" s="1"/>
  <c r="B1110" i="1"/>
  <c r="A1110" i="1" s="1"/>
  <c r="B1111" i="1"/>
  <c r="A1111" i="1" s="1"/>
  <c r="B1112" i="1"/>
  <c r="A1112" i="1" s="1"/>
  <c r="B1113" i="1"/>
  <c r="A1113" i="1" s="1"/>
  <c r="B1114" i="1"/>
  <c r="A1114" i="1" s="1"/>
  <c r="B1115" i="1"/>
  <c r="A1115" i="1" s="1"/>
  <c r="B1116" i="1"/>
  <c r="A1116" i="1" s="1"/>
  <c r="B1117" i="1"/>
  <c r="A1117" i="1" s="1"/>
  <c r="B1118" i="1"/>
  <c r="A1118" i="1" s="1"/>
  <c r="B1119" i="1"/>
  <c r="A1119" i="1" s="1"/>
  <c r="B1120" i="1"/>
  <c r="A1120" i="1" s="1"/>
  <c r="B1121" i="1"/>
  <c r="A1121" i="1" s="1"/>
  <c r="B1122" i="1"/>
  <c r="A1122" i="1" s="1"/>
  <c r="B1123" i="1"/>
  <c r="A1123" i="1" s="1"/>
  <c r="B1124" i="1"/>
  <c r="A1124" i="1" s="1"/>
  <c r="B1125" i="1"/>
  <c r="A1125" i="1" s="1"/>
  <c r="B1126" i="1"/>
  <c r="A1126" i="1" s="1"/>
  <c r="B1127" i="1"/>
  <c r="A1127" i="1" s="1"/>
  <c r="B1128" i="1"/>
  <c r="A1128" i="1" s="1"/>
  <c r="B1129" i="1"/>
  <c r="A1129" i="1" s="1"/>
  <c r="B1130" i="1"/>
  <c r="A1130" i="1" s="1"/>
  <c r="B1131" i="1"/>
  <c r="A1131" i="1" s="1"/>
  <c r="B1132" i="1"/>
  <c r="A1132" i="1" s="1"/>
  <c r="B1133" i="1"/>
  <c r="A1133" i="1" s="1"/>
  <c r="B1134" i="1"/>
  <c r="A1134" i="1" s="1"/>
  <c r="B1135" i="1"/>
  <c r="A1135" i="1" s="1"/>
  <c r="B1136" i="1"/>
  <c r="A1136" i="1" s="1"/>
  <c r="B1137" i="1"/>
  <c r="A1137" i="1" s="1"/>
  <c r="B1138" i="1"/>
  <c r="A1138" i="1" s="1"/>
  <c r="B1139" i="1"/>
  <c r="A1139" i="1" s="1"/>
  <c r="B1140" i="1"/>
  <c r="A1140" i="1" s="1"/>
  <c r="B1141" i="1"/>
  <c r="A1141" i="1" s="1"/>
  <c r="B1142" i="1"/>
  <c r="A1142" i="1" s="1"/>
  <c r="B1143" i="1"/>
  <c r="A1143" i="1" s="1"/>
  <c r="B1144" i="1"/>
  <c r="A1144" i="1" s="1"/>
  <c r="B1145" i="1"/>
  <c r="A1145" i="1" s="1"/>
  <c r="B1146" i="1"/>
  <c r="A1146" i="1" s="1"/>
  <c r="B1147" i="1"/>
  <c r="A1147" i="1" s="1"/>
  <c r="B1148" i="1"/>
  <c r="A1148" i="1" s="1"/>
  <c r="B1149" i="1"/>
  <c r="A1149" i="1" s="1"/>
  <c r="B1150" i="1"/>
  <c r="A1150" i="1" s="1"/>
  <c r="B1151" i="1"/>
  <c r="A1151" i="1" s="1"/>
  <c r="B1152" i="1"/>
  <c r="A1152" i="1" s="1"/>
  <c r="B1153" i="1"/>
  <c r="A1153" i="1" s="1"/>
  <c r="B1154" i="1"/>
  <c r="A1154" i="1" s="1"/>
  <c r="B1155" i="1"/>
  <c r="A1155" i="1" s="1"/>
  <c r="B1156" i="1"/>
  <c r="A1156" i="1" s="1"/>
  <c r="B1157" i="1"/>
  <c r="A1157" i="1" s="1"/>
  <c r="B1158" i="1"/>
  <c r="A1158" i="1" s="1"/>
  <c r="B1159" i="1"/>
  <c r="A1159" i="1" s="1"/>
  <c r="B1160" i="1"/>
  <c r="A1160" i="1" s="1"/>
  <c r="B1161" i="1"/>
  <c r="A1161" i="1" s="1"/>
  <c r="B1162" i="1"/>
  <c r="A1162" i="1" s="1"/>
  <c r="B1163" i="1"/>
  <c r="A1163" i="1" s="1"/>
  <c r="B1164" i="1"/>
  <c r="A1164" i="1" s="1"/>
  <c r="B1165" i="1"/>
  <c r="A1165" i="1" s="1"/>
  <c r="B1166" i="1"/>
  <c r="A1166" i="1" s="1"/>
  <c r="B1167" i="1"/>
  <c r="A1167" i="1" s="1"/>
  <c r="B1168" i="1"/>
  <c r="A1168" i="1" s="1"/>
  <c r="B1169" i="1"/>
  <c r="A1169" i="1" s="1"/>
  <c r="B1170" i="1"/>
  <c r="A1170" i="1" s="1"/>
  <c r="B1171" i="1"/>
  <c r="A1171" i="1" s="1"/>
  <c r="B1172" i="1"/>
  <c r="A1172" i="1" s="1"/>
  <c r="B1173" i="1"/>
  <c r="A1173" i="1" s="1"/>
  <c r="B1174" i="1"/>
  <c r="A1174" i="1" s="1"/>
  <c r="B1175" i="1"/>
  <c r="A1175" i="1" s="1"/>
  <c r="B1176" i="1"/>
  <c r="A1176" i="1" s="1"/>
  <c r="B1177" i="1"/>
  <c r="A1177" i="1" s="1"/>
  <c r="B1178" i="1"/>
  <c r="A1178" i="1" s="1"/>
  <c r="B1179" i="1"/>
  <c r="A1179" i="1" s="1"/>
  <c r="B1180" i="1"/>
  <c r="A1180" i="1" s="1"/>
  <c r="B1181" i="1"/>
  <c r="A1181" i="1" s="1"/>
  <c r="B1182" i="1"/>
  <c r="A1182" i="1" s="1"/>
  <c r="B1183" i="1"/>
  <c r="A1183" i="1" s="1"/>
  <c r="B1184" i="1"/>
  <c r="A1184" i="1" s="1"/>
  <c r="B1185" i="1"/>
  <c r="A1185" i="1" s="1"/>
  <c r="B1186" i="1"/>
  <c r="A1186" i="1" s="1"/>
  <c r="B1187" i="1"/>
  <c r="A1187" i="1" s="1"/>
  <c r="B1188" i="1"/>
  <c r="A1188" i="1" s="1"/>
  <c r="B1189" i="1"/>
  <c r="A1189" i="1" s="1"/>
  <c r="B1190" i="1"/>
  <c r="A1190" i="1" s="1"/>
  <c r="B1191" i="1"/>
  <c r="A1191" i="1" s="1"/>
  <c r="B1192" i="1"/>
  <c r="A1192" i="1" s="1"/>
  <c r="B1193" i="1"/>
  <c r="A1193" i="1" s="1"/>
  <c r="B1194" i="1"/>
  <c r="A1194" i="1" s="1"/>
  <c r="B1195" i="1"/>
  <c r="A1195" i="1" s="1"/>
  <c r="B1196" i="1"/>
  <c r="A1196" i="1" s="1"/>
  <c r="B1197" i="1"/>
  <c r="A1197" i="1" s="1"/>
  <c r="B1198" i="1"/>
  <c r="A1198" i="1" s="1"/>
  <c r="B1199" i="1"/>
  <c r="A1199" i="1" s="1"/>
  <c r="B1200" i="1"/>
  <c r="A1200" i="1" s="1"/>
  <c r="B1201" i="1"/>
  <c r="A1201" i="1" s="1"/>
  <c r="B1202" i="1"/>
  <c r="A1202" i="1" s="1"/>
  <c r="B1203" i="1"/>
  <c r="A1203" i="1" s="1"/>
  <c r="B1204" i="1"/>
  <c r="A1204" i="1" s="1"/>
  <c r="B1205" i="1"/>
  <c r="A1205" i="1" s="1"/>
  <c r="B1206" i="1"/>
  <c r="A1206" i="1" s="1"/>
  <c r="B1207" i="1"/>
  <c r="A1207" i="1" s="1"/>
  <c r="B1208" i="1"/>
  <c r="A1208" i="1" s="1"/>
  <c r="B1209" i="1"/>
  <c r="A1209" i="1" s="1"/>
  <c r="B1210" i="1"/>
  <c r="A1210" i="1" s="1"/>
  <c r="B1211" i="1"/>
  <c r="A1211" i="1" s="1"/>
  <c r="B1212" i="1"/>
  <c r="A1212" i="1" s="1"/>
  <c r="B1213" i="1"/>
  <c r="A1213" i="1" s="1"/>
  <c r="B1214" i="1"/>
  <c r="A1214" i="1" s="1"/>
  <c r="B1215" i="1"/>
  <c r="A1215" i="1" s="1"/>
  <c r="B1216" i="1"/>
  <c r="A1216" i="1" s="1"/>
  <c r="B1217" i="1"/>
  <c r="A1217" i="1" s="1"/>
  <c r="B1218" i="1"/>
  <c r="A1218" i="1" s="1"/>
  <c r="B1219" i="1"/>
  <c r="A1219" i="1" s="1"/>
  <c r="B1220" i="1"/>
  <c r="A1220" i="1" s="1"/>
  <c r="B1221" i="1"/>
  <c r="A1221" i="1" s="1"/>
  <c r="B1222" i="1"/>
  <c r="A1222" i="1" s="1"/>
  <c r="B1223" i="1"/>
  <c r="A1223" i="1" s="1"/>
  <c r="B1224" i="1"/>
  <c r="A1224" i="1" s="1"/>
  <c r="B1225" i="1"/>
  <c r="A1225" i="1" s="1"/>
  <c r="B1226" i="1"/>
  <c r="A1226" i="1" s="1"/>
  <c r="B1227" i="1"/>
  <c r="A1227" i="1" s="1"/>
  <c r="B1228" i="1"/>
  <c r="A1228" i="1" s="1"/>
  <c r="B1229" i="1"/>
  <c r="A1229" i="1" s="1"/>
  <c r="B1230" i="1"/>
  <c r="A1230" i="1" s="1"/>
  <c r="B1231" i="1"/>
  <c r="A1231" i="1" s="1"/>
  <c r="B1232" i="1"/>
  <c r="A1232" i="1" s="1"/>
  <c r="B1233" i="1"/>
  <c r="A1233" i="1" s="1"/>
  <c r="B1234" i="1"/>
  <c r="A1234" i="1" s="1"/>
  <c r="B1235" i="1"/>
  <c r="A1235" i="1" s="1"/>
  <c r="B1236" i="1"/>
  <c r="A1236" i="1" s="1"/>
  <c r="B1237" i="1"/>
  <c r="A1237" i="1" s="1"/>
  <c r="B1238" i="1"/>
  <c r="A1238" i="1" s="1"/>
  <c r="B1239" i="1"/>
  <c r="A1239" i="1" s="1"/>
  <c r="B1240" i="1"/>
  <c r="A1240" i="1" s="1"/>
  <c r="B1241" i="1"/>
  <c r="A1241" i="1" s="1"/>
  <c r="B1242" i="1"/>
  <c r="A1242" i="1" s="1"/>
  <c r="B1243" i="1"/>
  <c r="A1243" i="1" s="1"/>
  <c r="B1244" i="1"/>
  <c r="A1244" i="1" s="1"/>
  <c r="B1245" i="1"/>
  <c r="A1245" i="1" s="1"/>
  <c r="B1246" i="1"/>
  <c r="A1246" i="1" s="1"/>
  <c r="B1247" i="1"/>
  <c r="A1247" i="1" s="1"/>
  <c r="B1248" i="1"/>
  <c r="A1248" i="1" s="1"/>
  <c r="B1249" i="1"/>
  <c r="A1249" i="1" s="1"/>
  <c r="B1250" i="1"/>
  <c r="A1250" i="1" s="1"/>
  <c r="B1251" i="1"/>
  <c r="A1251" i="1" s="1"/>
  <c r="B1252" i="1"/>
  <c r="A1252" i="1" s="1"/>
  <c r="B1253" i="1"/>
  <c r="A1253" i="1" s="1"/>
  <c r="B1254" i="1"/>
  <c r="A1254" i="1" s="1"/>
  <c r="B1255" i="1"/>
  <c r="A1255" i="1" s="1"/>
  <c r="B1256" i="1"/>
  <c r="A1256" i="1" s="1"/>
  <c r="B1257" i="1"/>
  <c r="A1257" i="1" s="1"/>
  <c r="B1258" i="1"/>
  <c r="A1258" i="1" s="1"/>
  <c r="B1259" i="1"/>
  <c r="A1259" i="1" s="1"/>
  <c r="B1260" i="1"/>
  <c r="A1260" i="1" s="1"/>
  <c r="B1261" i="1"/>
  <c r="A1261" i="1" s="1"/>
  <c r="B1262" i="1"/>
  <c r="A1262" i="1" s="1"/>
  <c r="B1263" i="1"/>
  <c r="A1263" i="1" s="1"/>
  <c r="B1264" i="1"/>
  <c r="A1264" i="1" s="1"/>
  <c r="B1265" i="1"/>
  <c r="A1265" i="1" s="1"/>
  <c r="B1266" i="1"/>
  <c r="A1266" i="1" s="1"/>
  <c r="B1267" i="1"/>
  <c r="A1267" i="1" s="1"/>
  <c r="B1268" i="1"/>
  <c r="A1268" i="1" s="1"/>
  <c r="B1269" i="1"/>
  <c r="A1269" i="1" s="1"/>
  <c r="B1270" i="1"/>
  <c r="A1270" i="1" s="1"/>
  <c r="B1271" i="1"/>
  <c r="A1271" i="1" s="1"/>
  <c r="B1272" i="1"/>
  <c r="A1272" i="1" s="1"/>
  <c r="B1273" i="1"/>
  <c r="A1273" i="1" s="1"/>
  <c r="B1274" i="1"/>
  <c r="A1274" i="1" s="1"/>
  <c r="B1275" i="1"/>
  <c r="A1275" i="1" s="1"/>
  <c r="B1276" i="1"/>
  <c r="A1276" i="1" s="1"/>
  <c r="B1277" i="1"/>
  <c r="A1277" i="1" s="1"/>
  <c r="B1278" i="1"/>
  <c r="A1278" i="1" s="1"/>
  <c r="B1279" i="1"/>
  <c r="A1279" i="1" s="1"/>
  <c r="B1280" i="1"/>
  <c r="A1280" i="1" s="1"/>
  <c r="B1281" i="1"/>
  <c r="A1281" i="1" s="1"/>
  <c r="B1282" i="1"/>
  <c r="A1282" i="1" s="1"/>
  <c r="B1283" i="1"/>
  <c r="A1283" i="1" s="1"/>
  <c r="B1284" i="1"/>
  <c r="A1284" i="1" s="1"/>
  <c r="B1285" i="1"/>
  <c r="A1285" i="1" s="1"/>
  <c r="B1286" i="1"/>
  <c r="A1286" i="1" s="1"/>
  <c r="B1287" i="1"/>
  <c r="A1287" i="1" s="1"/>
  <c r="B1288" i="1"/>
  <c r="A1288" i="1" s="1"/>
  <c r="B1289" i="1"/>
  <c r="A1289" i="1" s="1"/>
  <c r="B1290" i="1"/>
  <c r="A1290" i="1" s="1"/>
  <c r="B1291" i="1"/>
  <c r="A1291" i="1" s="1"/>
  <c r="B1292" i="1"/>
  <c r="A1292" i="1" s="1"/>
  <c r="B1293" i="1"/>
  <c r="A1293" i="1" s="1"/>
  <c r="B1294" i="1"/>
  <c r="A1294" i="1" s="1"/>
  <c r="B1295" i="1"/>
  <c r="A1295" i="1" s="1"/>
  <c r="B1296" i="1"/>
  <c r="A1296" i="1" s="1"/>
  <c r="B1297" i="1"/>
  <c r="A1297" i="1" s="1"/>
  <c r="B1298" i="1"/>
  <c r="A1298" i="1" s="1"/>
  <c r="B1299" i="1"/>
  <c r="A1299" i="1" s="1"/>
  <c r="B1300" i="1"/>
  <c r="A1300" i="1" s="1"/>
  <c r="B1301" i="1"/>
  <c r="A1301" i="1" s="1"/>
  <c r="B1302" i="1"/>
  <c r="A1302" i="1" s="1"/>
  <c r="B1303" i="1"/>
  <c r="A1303" i="1" s="1"/>
  <c r="B1304" i="1"/>
  <c r="A1304" i="1" s="1"/>
  <c r="B1305" i="1"/>
  <c r="A1305" i="1" s="1"/>
  <c r="B1306" i="1"/>
  <c r="A1306" i="1" s="1"/>
  <c r="B1307" i="1"/>
  <c r="A1307" i="1" s="1"/>
  <c r="B1308" i="1"/>
  <c r="A1308" i="1" s="1"/>
  <c r="B1309" i="1"/>
  <c r="A1309" i="1" s="1"/>
  <c r="B1310" i="1"/>
  <c r="A1310" i="1" s="1"/>
  <c r="B1311" i="1"/>
  <c r="A1311" i="1" s="1"/>
  <c r="B1312" i="1"/>
  <c r="A1312" i="1" s="1"/>
  <c r="B1313" i="1"/>
  <c r="A1313" i="1" s="1"/>
  <c r="B1314" i="1"/>
  <c r="A1314" i="1" s="1"/>
  <c r="B1315" i="1"/>
  <c r="A1315" i="1" s="1"/>
  <c r="B1316" i="1"/>
  <c r="A1316" i="1" s="1"/>
  <c r="B1317" i="1"/>
  <c r="A1317" i="1" s="1"/>
  <c r="B1318" i="1"/>
  <c r="A1318" i="1" s="1"/>
  <c r="B1319" i="1"/>
  <c r="A1319" i="1" s="1"/>
  <c r="B1320" i="1"/>
  <c r="A1320" i="1" s="1"/>
  <c r="B1321" i="1"/>
  <c r="A1321" i="1" s="1"/>
  <c r="B1322" i="1"/>
  <c r="A1322" i="1" s="1"/>
  <c r="B1323" i="1"/>
  <c r="A1323" i="1" s="1"/>
  <c r="B1324" i="1"/>
  <c r="A1324" i="1" s="1"/>
  <c r="B1325" i="1"/>
  <c r="A1325" i="1" s="1"/>
  <c r="B1326" i="1"/>
  <c r="A1326" i="1" s="1"/>
  <c r="B1327" i="1"/>
  <c r="A1327" i="1" s="1"/>
  <c r="B1328" i="1"/>
  <c r="A1328" i="1" s="1"/>
  <c r="B1329" i="1"/>
  <c r="A1329" i="1" s="1"/>
  <c r="B1330" i="1"/>
  <c r="A1330" i="1" s="1"/>
  <c r="B1331" i="1"/>
  <c r="A1331" i="1" s="1"/>
  <c r="B1332" i="1"/>
  <c r="A1332" i="1" s="1"/>
  <c r="B1333" i="1"/>
  <c r="A1333" i="1" s="1"/>
  <c r="B1334" i="1"/>
  <c r="A1334" i="1" s="1"/>
  <c r="B1335" i="1"/>
  <c r="A1335" i="1" s="1"/>
  <c r="B1336" i="1"/>
  <c r="A1336" i="1" s="1"/>
  <c r="B1337" i="1"/>
  <c r="A1337" i="1" s="1"/>
  <c r="B1338" i="1"/>
  <c r="A1338" i="1" s="1"/>
  <c r="B1339" i="1"/>
  <c r="A1339" i="1" s="1"/>
  <c r="B1340" i="1"/>
  <c r="A1340" i="1" s="1"/>
  <c r="B1341" i="1"/>
  <c r="A1341" i="1" s="1"/>
  <c r="B1342" i="1"/>
  <c r="A1342" i="1" s="1"/>
  <c r="B1343" i="1"/>
  <c r="A1343" i="1" s="1"/>
  <c r="B1344" i="1"/>
  <c r="A1344" i="1" s="1"/>
  <c r="B1345" i="1"/>
  <c r="A1345" i="1" s="1"/>
  <c r="B1346" i="1"/>
  <c r="A1346" i="1" s="1"/>
  <c r="B1347" i="1"/>
  <c r="A1347" i="1" s="1"/>
  <c r="B1348" i="1"/>
  <c r="A1348" i="1" s="1"/>
  <c r="B1349" i="1"/>
  <c r="A1349" i="1" s="1"/>
  <c r="B1350" i="1"/>
  <c r="A1350" i="1" s="1"/>
  <c r="B1351" i="1"/>
  <c r="A1351" i="1" s="1"/>
  <c r="B1352" i="1"/>
  <c r="A1352" i="1" s="1"/>
  <c r="B1353" i="1"/>
  <c r="A1353" i="1" s="1"/>
  <c r="B1354" i="1"/>
  <c r="A1354" i="1" s="1"/>
  <c r="B1355" i="1"/>
  <c r="A1355" i="1" s="1"/>
  <c r="B1356" i="1"/>
  <c r="A1356" i="1" s="1"/>
  <c r="B1357" i="1"/>
  <c r="A1357" i="1" s="1"/>
  <c r="B1358" i="1"/>
  <c r="A1358" i="1" s="1"/>
  <c r="B1359" i="1"/>
  <c r="A1359" i="1" s="1"/>
  <c r="B1360" i="1"/>
  <c r="A1360" i="1" s="1"/>
  <c r="B1361" i="1"/>
  <c r="A1361" i="1" s="1"/>
  <c r="B1362" i="1"/>
  <c r="A1362" i="1" s="1"/>
  <c r="B1363" i="1"/>
  <c r="A1363" i="1" s="1"/>
  <c r="B1364" i="1"/>
  <c r="A1364" i="1" s="1"/>
  <c r="B1365" i="1"/>
  <c r="A1365" i="1" s="1"/>
  <c r="B1366" i="1"/>
  <c r="A1366" i="1" s="1"/>
  <c r="B1367" i="1"/>
  <c r="A1367" i="1" s="1"/>
  <c r="B1368" i="1"/>
  <c r="A1368" i="1" s="1"/>
  <c r="B1369" i="1"/>
  <c r="A1369" i="1" s="1"/>
  <c r="B1370" i="1"/>
  <c r="A1370" i="1" s="1"/>
  <c r="B1371" i="1"/>
  <c r="A1371" i="1" s="1"/>
  <c r="B1372" i="1"/>
  <c r="A1372" i="1" s="1"/>
  <c r="B1373" i="1"/>
  <c r="A1373" i="1" s="1"/>
  <c r="B1374" i="1"/>
  <c r="A1374" i="1" s="1"/>
  <c r="B1375" i="1"/>
  <c r="A1375" i="1" s="1"/>
  <c r="B1376" i="1"/>
  <c r="A1376" i="1" s="1"/>
  <c r="B1377" i="1"/>
  <c r="A1377" i="1" s="1"/>
  <c r="B1378" i="1"/>
  <c r="A1378" i="1" s="1"/>
  <c r="B1379" i="1"/>
  <c r="A1379" i="1" s="1"/>
  <c r="B1380" i="1"/>
  <c r="A1380" i="1" s="1"/>
  <c r="B1381" i="1"/>
  <c r="A1381" i="1" s="1"/>
  <c r="B1382" i="1"/>
  <c r="A1382" i="1" s="1"/>
  <c r="B1383" i="1"/>
  <c r="A1383" i="1" s="1"/>
  <c r="B1384" i="1"/>
  <c r="A1384" i="1" s="1"/>
  <c r="B1385" i="1"/>
  <c r="A1385" i="1" s="1"/>
  <c r="B1386" i="1"/>
  <c r="A1386" i="1" s="1"/>
  <c r="B1387" i="1"/>
  <c r="A1387" i="1" s="1"/>
  <c r="B1388" i="1"/>
  <c r="A1388" i="1" s="1"/>
  <c r="B1389" i="1"/>
  <c r="A1389" i="1" s="1"/>
  <c r="B1390" i="1"/>
  <c r="A1390" i="1" s="1"/>
  <c r="B1391" i="1"/>
  <c r="A1391" i="1" s="1"/>
  <c r="B1392" i="1"/>
  <c r="A1392" i="1" s="1"/>
  <c r="B1393" i="1"/>
  <c r="A1393" i="1" s="1"/>
  <c r="B1394" i="1"/>
  <c r="A1394" i="1" s="1"/>
  <c r="B1395" i="1"/>
  <c r="A1395" i="1" s="1"/>
  <c r="B1396" i="1"/>
  <c r="A1396" i="1" s="1"/>
  <c r="B1397" i="1"/>
  <c r="A1397" i="1" s="1"/>
  <c r="B1398" i="1"/>
  <c r="A1398" i="1" s="1"/>
  <c r="B1399" i="1"/>
  <c r="A1399" i="1" s="1"/>
  <c r="B1400" i="1"/>
  <c r="A1400" i="1" s="1"/>
  <c r="B1401" i="1"/>
  <c r="A1401" i="1" s="1"/>
  <c r="B1402" i="1"/>
  <c r="A1402" i="1" s="1"/>
  <c r="B1403" i="1"/>
  <c r="A1403" i="1" s="1"/>
  <c r="B1404" i="1"/>
  <c r="A1404" i="1" s="1"/>
  <c r="B1405" i="1"/>
  <c r="A1405" i="1" s="1"/>
  <c r="B1406" i="1"/>
  <c r="A1406" i="1" s="1"/>
  <c r="B1407" i="1"/>
  <c r="A1407" i="1" s="1"/>
  <c r="B1408" i="1"/>
  <c r="A1408" i="1" s="1"/>
  <c r="B1409" i="1"/>
  <c r="A1409" i="1" s="1"/>
  <c r="B1410" i="1"/>
  <c r="A1410" i="1" s="1"/>
  <c r="B1411" i="1"/>
  <c r="A1411" i="1" s="1"/>
  <c r="B1412" i="1"/>
  <c r="A1412" i="1" s="1"/>
  <c r="B1413" i="1"/>
  <c r="A1413" i="1" s="1"/>
  <c r="B1414" i="1"/>
  <c r="A1414" i="1" s="1"/>
  <c r="B1415" i="1"/>
  <c r="A1415" i="1" s="1"/>
  <c r="B1416" i="1"/>
  <c r="A1416" i="1" s="1"/>
  <c r="B1417" i="1"/>
  <c r="A1417" i="1" s="1"/>
  <c r="B1418" i="1"/>
  <c r="A1418" i="1" s="1"/>
  <c r="B1419" i="1"/>
  <c r="A1419" i="1" s="1"/>
  <c r="B1420" i="1"/>
  <c r="A1420" i="1" s="1"/>
  <c r="B1421" i="1"/>
  <c r="A1421" i="1" s="1"/>
  <c r="B1422" i="1"/>
  <c r="A1422" i="1" s="1"/>
  <c r="B1423" i="1"/>
  <c r="A1423" i="1" s="1"/>
  <c r="B1424" i="1"/>
  <c r="A1424" i="1" s="1"/>
  <c r="B1425" i="1"/>
  <c r="A1425" i="1" s="1"/>
  <c r="B1426" i="1"/>
  <c r="A1426" i="1" s="1"/>
  <c r="B1427" i="1"/>
  <c r="A1427" i="1" s="1"/>
  <c r="B1428" i="1"/>
  <c r="A1428" i="1" s="1"/>
  <c r="B1429" i="1"/>
  <c r="A1429" i="1" s="1"/>
  <c r="B1430" i="1"/>
  <c r="A1430" i="1" s="1"/>
  <c r="B1431" i="1"/>
  <c r="A1431" i="1" s="1"/>
  <c r="B1432" i="1"/>
  <c r="A1432" i="1" s="1"/>
  <c r="B1433" i="1"/>
  <c r="A1433" i="1" s="1"/>
  <c r="B1434" i="1"/>
  <c r="A1434" i="1" s="1"/>
  <c r="B1435" i="1"/>
  <c r="A1435" i="1" s="1"/>
  <c r="B1436" i="1"/>
  <c r="A1436" i="1" s="1"/>
  <c r="B1437" i="1"/>
  <c r="A1437" i="1" s="1"/>
  <c r="B1438" i="1"/>
  <c r="A1438" i="1" s="1"/>
  <c r="B1439" i="1"/>
  <c r="A1439" i="1" s="1"/>
  <c r="B1440" i="1"/>
  <c r="A1440" i="1" s="1"/>
  <c r="B1441" i="1"/>
  <c r="A1441" i="1" s="1"/>
  <c r="B1442" i="1"/>
  <c r="A1442" i="1" s="1"/>
  <c r="B1443" i="1"/>
  <c r="A1443" i="1" s="1"/>
  <c r="B1444" i="1"/>
  <c r="A1444" i="1" s="1"/>
  <c r="B1445" i="1"/>
  <c r="A1445" i="1" s="1"/>
  <c r="B1446" i="1"/>
  <c r="A1446" i="1" s="1"/>
  <c r="B1447" i="1"/>
  <c r="A1447" i="1" s="1"/>
  <c r="B1448" i="1"/>
  <c r="A1448" i="1" s="1"/>
  <c r="B1449" i="1"/>
  <c r="A1449" i="1" s="1"/>
  <c r="B1450" i="1"/>
  <c r="A1450" i="1" s="1"/>
  <c r="B1451" i="1"/>
  <c r="A1451" i="1" s="1"/>
  <c r="B1452" i="1"/>
  <c r="A1452" i="1" s="1"/>
  <c r="B1453" i="1"/>
  <c r="A1453" i="1" s="1"/>
  <c r="B1454" i="1"/>
  <c r="A1454" i="1" s="1"/>
  <c r="B1455" i="1"/>
  <c r="A1455" i="1" s="1"/>
  <c r="B1456" i="1"/>
  <c r="A1456" i="1" s="1"/>
  <c r="B1457" i="1"/>
  <c r="A1457" i="1" s="1"/>
  <c r="B1458" i="1"/>
  <c r="A1458" i="1" s="1"/>
  <c r="B1459" i="1"/>
  <c r="A1459" i="1" s="1"/>
  <c r="B1460" i="1"/>
  <c r="A1460" i="1" s="1"/>
  <c r="B1461" i="1"/>
  <c r="A1461" i="1" s="1"/>
  <c r="B1462" i="1"/>
  <c r="A1462" i="1" s="1"/>
  <c r="B1463" i="1"/>
  <c r="A1463" i="1" s="1"/>
  <c r="B1464" i="1"/>
  <c r="A1464" i="1" s="1"/>
  <c r="B1465" i="1"/>
  <c r="A1465" i="1" s="1"/>
  <c r="B1466" i="1"/>
  <c r="A1466" i="1" s="1"/>
  <c r="B1467" i="1"/>
  <c r="A1467" i="1" s="1"/>
  <c r="B1468" i="1"/>
  <c r="A1468" i="1" s="1"/>
  <c r="B1469" i="1"/>
  <c r="A1469" i="1" s="1"/>
  <c r="B1470" i="1"/>
  <c r="A1470" i="1" s="1"/>
  <c r="B1471" i="1"/>
  <c r="A1471" i="1" s="1"/>
  <c r="B1472" i="1"/>
  <c r="A1472" i="1" s="1"/>
  <c r="B1473" i="1"/>
  <c r="A1473" i="1" s="1"/>
  <c r="B1474" i="1"/>
  <c r="A1474" i="1" s="1"/>
  <c r="B1475" i="1"/>
  <c r="A1475" i="1" s="1"/>
  <c r="B1476" i="1"/>
  <c r="A1476" i="1" s="1"/>
  <c r="B1477" i="1"/>
  <c r="A1477" i="1" s="1"/>
  <c r="B1478" i="1"/>
  <c r="A1478" i="1" s="1"/>
  <c r="B1479" i="1"/>
  <c r="A1479" i="1" s="1"/>
  <c r="B1480" i="1"/>
  <c r="A1480" i="1" s="1"/>
  <c r="B1481" i="1"/>
  <c r="A1481" i="1" s="1"/>
  <c r="B1482" i="1"/>
  <c r="A1482" i="1" s="1"/>
  <c r="B1483" i="1"/>
  <c r="A1483" i="1" s="1"/>
  <c r="B1484" i="1"/>
  <c r="A1484" i="1" s="1"/>
  <c r="B1485" i="1"/>
  <c r="A1485" i="1" s="1"/>
  <c r="B1486" i="1"/>
  <c r="A1486" i="1" s="1"/>
  <c r="B1487" i="1"/>
  <c r="A1487" i="1" s="1"/>
  <c r="B1488" i="1"/>
  <c r="A1488" i="1" s="1"/>
  <c r="B1489" i="1"/>
  <c r="A1489" i="1" s="1"/>
  <c r="B1490" i="1"/>
  <c r="A1490" i="1" s="1"/>
  <c r="B1491" i="1"/>
  <c r="A1491" i="1" s="1"/>
  <c r="B1492" i="1"/>
  <c r="A1492" i="1" s="1"/>
  <c r="B1493" i="1"/>
  <c r="A1493" i="1" s="1"/>
  <c r="B1494" i="1"/>
  <c r="A1494" i="1" s="1"/>
  <c r="B1495" i="1"/>
  <c r="A1495" i="1" s="1"/>
  <c r="B1496" i="1"/>
  <c r="A1496" i="1" s="1"/>
  <c r="B1497" i="1"/>
  <c r="A1497" i="1" s="1"/>
  <c r="B1498" i="1"/>
  <c r="A1498" i="1" s="1"/>
  <c r="B1499" i="1"/>
  <c r="A1499" i="1" s="1"/>
  <c r="B1500" i="1"/>
  <c r="A1500" i="1" s="1"/>
  <c r="B1501" i="1"/>
  <c r="A1501" i="1" s="1"/>
  <c r="B1502" i="1"/>
  <c r="A1502" i="1" s="1"/>
  <c r="B1503" i="1"/>
  <c r="A1503" i="1" s="1"/>
  <c r="B1504" i="1"/>
  <c r="A1504" i="1" s="1"/>
  <c r="B1505" i="1"/>
  <c r="A1505" i="1" s="1"/>
  <c r="B1506" i="1"/>
  <c r="A1506" i="1" s="1"/>
  <c r="B1507" i="1"/>
  <c r="A1507" i="1" s="1"/>
  <c r="B1508" i="1"/>
  <c r="A1508" i="1" s="1"/>
  <c r="B1509" i="1"/>
  <c r="A1509" i="1" s="1"/>
  <c r="B1510" i="1"/>
  <c r="A1510" i="1" s="1"/>
  <c r="B1511" i="1"/>
  <c r="A1511" i="1" s="1"/>
  <c r="B1512" i="1"/>
  <c r="A1512" i="1" s="1"/>
  <c r="B1513" i="1"/>
  <c r="A1513" i="1" s="1"/>
  <c r="B1514" i="1"/>
  <c r="A1514" i="1" s="1"/>
  <c r="B1515" i="1"/>
  <c r="A1515" i="1" s="1"/>
  <c r="B1516" i="1"/>
  <c r="A1516" i="1" s="1"/>
  <c r="B1517" i="1"/>
  <c r="A1517" i="1" s="1"/>
  <c r="B1518" i="1"/>
  <c r="A1518" i="1" s="1"/>
  <c r="B1519" i="1"/>
  <c r="A1519" i="1" s="1"/>
  <c r="B1520" i="1"/>
  <c r="A1520" i="1" s="1"/>
  <c r="B1521" i="1"/>
  <c r="A1521" i="1" s="1"/>
  <c r="B1522" i="1"/>
  <c r="A1522" i="1" s="1"/>
  <c r="B1523" i="1"/>
  <c r="A1523" i="1" s="1"/>
  <c r="B1524" i="1"/>
  <c r="A1524" i="1" s="1"/>
  <c r="B1525" i="1"/>
  <c r="A1525" i="1" s="1"/>
  <c r="B1526" i="1"/>
  <c r="A1526" i="1" s="1"/>
  <c r="B1527" i="1"/>
  <c r="A1527" i="1" s="1"/>
  <c r="B1528" i="1"/>
  <c r="A1528" i="1" s="1"/>
  <c r="B1529" i="1"/>
  <c r="A1529" i="1" s="1"/>
  <c r="B1530" i="1"/>
  <c r="A1530" i="1" s="1"/>
  <c r="B1531" i="1"/>
  <c r="A1531" i="1" s="1"/>
  <c r="B1532" i="1"/>
  <c r="A1532" i="1" s="1"/>
  <c r="B1533" i="1"/>
  <c r="A1533" i="1" s="1"/>
  <c r="B1534" i="1"/>
  <c r="A1534" i="1" s="1"/>
  <c r="B1535" i="1"/>
  <c r="A1535" i="1" s="1"/>
  <c r="B1536" i="1"/>
  <c r="A1536" i="1" s="1"/>
  <c r="B1537" i="1"/>
  <c r="A1537" i="1" s="1"/>
  <c r="B1538" i="1"/>
  <c r="A1538" i="1" s="1"/>
  <c r="B1539" i="1"/>
  <c r="A1539" i="1" s="1"/>
  <c r="B1540" i="1"/>
  <c r="A1540" i="1" s="1"/>
  <c r="B1541" i="1"/>
  <c r="A1541" i="1" s="1"/>
  <c r="B1542" i="1"/>
  <c r="A1542" i="1" s="1"/>
  <c r="B1543" i="1"/>
  <c r="A1543" i="1" s="1"/>
  <c r="B1544" i="1"/>
  <c r="A1544" i="1" s="1"/>
  <c r="B1545" i="1"/>
  <c r="A1545" i="1" s="1"/>
  <c r="B1546" i="1"/>
  <c r="A1546" i="1" s="1"/>
  <c r="B1547" i="1"/>
  <c r="A1547" i="1" s="1"/>
  <c r="B1548" i="1"/>
  <c r="A1548" i="1" s="1"/>
  <c r="B1549" i="1"/>
  <c r="A1549" i="1" s="1"/>
  <c r="B1550" i="1"/>
  <c r="A1550" i="1" s="1"/>
  <c r="B1551" i="1"/>
  <c r="A1551" i="1" s="1"/>
  <c r="B1552" i="1"/>
  <c r="A1552" i="1" s="1"/>
  <c r="B1553" i="1"/>
  <c r="A1553" i="1" s="1"/>
  <c r="B1554" i="1"/>
  <c r="A1554" i="1" s="1"/>
  <c r="B1555" i="1"/>
  <c r="A1555" i="1" s="1"/>
  <c r="B1556" i="1"/>
  <c r="A1556" i="1" s="1"/>
  <c r="B1557" i="1"/>
  <c r="A1557" i="1" s="1"/>
  <c r="B1558" i="1"/>
  <c r="A1558" i="1" s="1"/>
  <c r="B1559" i="1"/>
  <c r="A1559" i="1" s="1"/>
  <c r="B1560" i="1"/>
  <c r="A1560" i="1" s="1"/>
  <c r="B1561" i="1"/>
  <c r="A1561" i="1" s="1"/>
  <c r="B1562" i="1"/>
  <c r="A1562" i="1" s="1"/>
  <c r="B1563" i="1"/>
  <c r="A1563" i="1" s="1"/>
  <c r="B1564" i="1"/>
  <c r="A1564" i="1" s="1"/>
  <c r="B1565" i="1"/>
  <c r="A1565" i="1" s="1"/>
  <c r="B1566" i="1"/>
  <c r="A1566" i="1" s="1"/>
  <c r="B1567" i="1"/>
  <c r="A1567" i="1" s="1"/>
  <c r="B1568" i="1"/>
  <c r="A1568" i="1" s="1"/>
  <c r="B1569" i="1"/>
  <c r="A1569" i="1" s="1"/>
  <c r="B1570" i="1"/>
  <c r="A1570" i="1" s="1"/>
  <c r="B1571" i="1"/>
  <c r="A1571" i="1" s="1"/>
  <c r="B1572" i="1"/>
  <c r="A1572" i="1" s="1"/>
  <c r="B1573" i="1"/>
  <c r="A1573" i="1" s="1"/>
  <c r="B1574" i="1"/>
  <c r="A1574" i="1" s="1"/>
  <c r="B1575" i="1"/>
  <c r="A1575" i="1" s="1"/>
  <c r="B1576" i="1"/>
  <c r="A1576" i="1" s="1"/>
  <c r="B1577" i="1"/>
  <c r="A1577" i="1" s="1"/>
  <c r="B1578" i="1"/>
  <c r="A1578" i="1" s="1"/>
  <c r="B1579" i="1"/>
  <c r="A1579" i="1" s="1"/>
  <c r="B1580" i="1"/>
  <c r="A1580" i="1" s="1"/>
  <c r="B1581" i="1"/>
  <c r="A1581" i="1" s="1"/>
  <c r="B1582" i="1"/>
  <c r="A1582" i="1" s="1"/>
  <c r="B1583" i="1"/>
  <c r="A1583" i="1" s="1"/>
  <c r="B1584" i="1"/>
  <c r="A1584" i="1" s="1"/>
  <c r="B1585" i="1"/>
  <c r="A1585" i="1" s="1"/>
  <c r="B1586" i="1"/>
  <c r="A1586" i="1" s="1"/>
  <c r="B1587" i="1"/>
  <c r="A1587" i="1" s="1"/>
  <c r="B1588" i="1"/>
  <c r="A1588" i="1" s="1"/>
  <c r="B1589" i="1"/>
  <c r="A1589" i="1" s="1"/>
  <c r="B1590" i="1"/>
  <c r="A1590" i="1" s="1"/>
  <c r="B1591" i="1"/>
  <c r="A1591" i="1" s="1"/>
  <c r="B1592" i="1"/>
  <c r="A1592" i="1" s="1"/>
  <c r="B1593" i="1"/>
  <c r="A1593" i="1" s="1"/>
  <c r="B1594" i="1"/>
  <c r="A1594" i="1" s="1"/>
  <c r="B471" i="1"/>
  <c r="A471" i="1" s="1"/>
  <c r="B473" i="1"/>
  <c r="A473" i="1" s="1"/>
  <c r="B475" i="1"/>
  <c r="A475" i="1" s="1"/>
  <c r="B477" i="1"/>
  <c r="A477" i="1" s="1"/>
  <c r="B479" i="1"/>
  <c r="A479" i="1" s="1"/>
  <c r="B481" i="1"/>
  <c r="A481" i="1" s="1"/>
  <c r="B483" i="1"/>
  <c r="A483" i="1" s="1"/>
  <c r="B485" i="1"/>
  <c r="A485" i="1" s="1"/>
  <c r="B487" i="1"/>
  <c r="A487" i="1" s="1"/>
  <c r="B489" i="1"/>
  <c r="A489" i="1" s="1"/>
  <c r="B491" i="1"/>
  <c r="A491" i="1" s="1"/>
  <c r="B493" i="1"/>
  <c r="A493" i="1" s="1"/>
  <c r="B495" i="1"/>
  <c r="A495" i="1" s="1"/>
  <c r="B497" i="1"/>
  <c r="A497" i="1" s="1"/>
  <c r="B499" i="1"/>
  <c r="A499" i="1" s="1"/>
  <c r="B501" i="1"/>
  <c r="A501" i="1" s="1"/>
  <c r="B503" i="1"/>
  <c r="A503" i="1" s="1"/>
  <c r="B505" i="1"/>
  <c r="A505" i="1" s="1"/>
  <c r="B507" i="1"/>
  <c r="A507" i="1" s="1"/>
  <c r="B509" i="1"/>
  <c r="A509" i="1" s="1"/>
  <c r="B511" i="1"/>
  <c r="A511" i="1" s="1"/>
  <c r="B513" i="1"/>
  <c r="A513" i="1" s="1"/>
  <c r="B515" i="1"/>
  <c r="A515" i="1" s="1"/>
  <c r="B517" i="1"/>
  <c r="A517" i="1" s="1"/>
  <c r="B519" i="1"/>
  <c r="A519" i="1" s="1"/>
  <c r="B521" i="1"/>
  <c r="A521" i="1" s="1"/>
  <c r="B523" i="1"/>
  <c r="A523" i="1" s="1"/>
  <c r="B525" i="1"/>
  <c r="A525" i="1" s="1"/>
  <c r="B527" i="1"/>
  <c r="A527" i="1" s="1"/>
  <c r="B529" i="1"/>
  <c r="A529" i="1" s="1"/>
  <c r="B531" i="1"/>
  <c r="A531" i="1" s="1"/>
  <c r="B533" i="1"/>
  <c r="A533" i="1" s="1"/>
  <c r="B535" i="1"/>
  <c r="A535" i="1" s="1"/>
  <c r="B537" i="1"/>
  <c r="A537" i="1" s="1"/>
  <c r="B539" i="1"/>
  <c r="A539" i="1" s="1"/>
  <c r="B541" i="1"/>
  <c r="A541" i="1" s="1"/>
  <c r="B543" i="1"/>
  <c r="A543" i="1" s="1"/>
  <c r="B545" i="1"/>
  <c r="A545" i="1" s="1"/>
  <c r="B547" i="1"/>
  <c r="A547" i="1" s="1"/>
  <c r="B549" i="1"/>
  <c r="A549" i="1" s="1"/>
  <c r="B551" i="1"/>
  <c r="A551" i="1" s="1"/>
  <c r="B553" i="1"/>
  <c r="A553" i="1" s="1"/>
  <c r="B555" i="1"/>
  <c r="A555" i="1" s="1"/>
  <c r="B556" i="1"/>
  <c r="A556" i="1" s="1"/>
  <c r="B559" i="1"/>
  <c r="A559" i="1" s="1"/>
  <c r="B561" i="1"/>
  <c r="A561" i="1" s="1"/>
  <c r="B563" i="1"/>
  <c r="A563" i="1" s="1"/>
  <c r="B565" i="1"/>
  <c r="A565" i="1" s="1"/>
  <c r="B567" i="1"/>
  <c r="A567" i="1" s="1"/>
  <c r="B569" i="1"/>
  <c r="A569" i="1" s="1"/>
  <c r="B571" i="1"/>
  <c r="A571" i="1" s="1"/>
  <c r="B573" i="1"/>
  <c r="A573" i="1" s="1"/>
  <c r="B575" i="1"/>
  <c r="A575" i="1" s="1"/>
  <c r="B577" i="1"/>
  <c r="A577" i="1" s="1"/>
  <c r="B579" i="1"/>
  <c r="A579" i="1" s="1"/>
  <c r="B581" i="1"/>
  <c r="A581" i="1" s="1"/>
  <c r="B583" i="1"/>
  <c r="A583" i="1" s="1"/>
  <c r="B585" i="1"/>
  <c r="A585" i="1" s="1"/>
  <c r="B587" i="1"/>
  <c r="A587" i="1" s="1"/>
  <c r="B589" i="1"/>
  <c r="A589" i="1" s="1"/>
  <c r="B591" i="1"/>
  <c r="A591" i="1" s="1"/>
  <c r="B593" i="1"/>
  <c r="A593" i="1" s="1"/>
  <c r="B595" i="1"/>
  <c r="A595" i="1" s="1"/>
  <c r="B597" i="1"/>
  <c r="A597" i="1" s="1"/>
  <c r="B599" i="1"/>
  <c r="A599" i="1" s="1"/>
  <c r="B601" i="1"/>
  <c r="A601" i="1" s="1"/>
  <c r="B603" i="1"/>
  <c r="A603" i="1" s="1"/>
  <c r="B605" i="1"/>
  <c r="A605" i="1" s="1"/>
  <c r="B607" i="1"/>
  <c r="A607" i="1" s="1"/>
  <c r="B609" i="1"/>
  <c r="A609" i="1" s="1"/>
  <c r="B611" i="1"/>
  <c r="A611" i="1" s="1"/>
  <c r="B613" i="1"/>
  <c r="A613" i="1" s="1"/>
  <c r="B615" i="1"/>
  <c r="A615" i="1" s="1"/>
  <c r="B617" i="1"/>
  <c r="A617" i="1" s="1"/>
  <c r="B619" i="1"/>
  <c r="A619" i="1" s="1"/>
  <c r="B621" i="1"/>
  <c r="A621" i="1" s="1"/>
  <c r="B623" i="1"/>
  <c r="A623" i="1" s="1"/>
  <c r="B625" i="1"/>
  <c r="A625" i="1" s="1"/>
  <c r="B627" i="1"/>
  <c r="A627" i="1" s="1"/>
  <c r="B629" i="1"/>
  <c r="A629" i="1" s="1"/>
  <c r="B631" i="1"/>
  <c r="A631" i="1" s="1"/>
  <c r="B633" i="1"/>
  <c r="A633" i="1" s="1"/>
  <c r="B635" i="1"/>
  <c r="A635" i="1" s="1"/>
  <c r="B637" i="1"/>
  <c r="A637" i="1" s="1"/>
  <c r="B639" i="1"/>
  <c r="A639" i="1" s="1"/>
  <c r="B641" i="1"/>
  <c r="A641" i="1" s="1"/>
  <c r="B643" i="1"/>
  <c r="A643" i="1" s="1"/>
  <c r="B645" i="1"/>
  <c r="A645" i="1" s="1"/>
  <c r="B647" i="1"/>
  <c r="A647" i="1" s="1"/>
  <c r="B649" i="1"/>
  <c r="A649" i="1" s="1"/>
  <c r="B651" i="1"/>
  <c r="A651" i="1" s="1"/>
  <c r="B653" i="1"/>
  <c r="A653" i="1" s="1"/>
  <c r="B655" i="1"/>
  <c r="A655" i="1" s="1"/>
  <c r="B657" i="1"/>
  <c r="A657" i="1" s="1"/>
  <c r="B659" i="1"/>
  <c r="A659" i="1" s="1"/>
  <c r="B661" i="1"/>
  <c r="A661" i="1" s="1"/>
  <c r="B663" i="1"/>
  <c r="A663" i="1" s="1"/>
  <c r="B665" i="1"/>
  <c r="A665" i="1" s="1"/>
  <c r="B667" i="1"/>
  <c r="A667" i="1" s="1"/>
  <c r="B669" i="1"/>
  <c r="A669" i="1" s="1"/>
  <c r="B671" i="1"/>
  <c r="A671" i="1" s="1"/>
  <c r="B673" i="1"/>
  <c r="A673" i="1" s="1"/>
  <c r="B675" i="1"/>
  <c r="A675" i="1" s="1"/>
  <c r="B677" i="1"/>
  <c r="A677" i="1" s="1"/>
  <c r="B679" i="1"/>
  <c r="A679" i="1" s="1"/>
  <c r="B681" i="1"/>
  <c r="A681" i="1" s="1"/>
  <c r="B683" i="1"/>
  <c r="A683" i="1" s="1"/>
  <c r="B685" i="1"/>
  <c r="A685" i="1" s="1"/>
  <c r="B687" i="1"/>
  <c r="A687" i="1" s="1"/>
  <c r="B689" i="1"/>
  <c r="A689" i="1" s="1"/>
  <c r="B691" i="1"/>
  <c r="A691" i="1" s="1"/>
  <c r="B693" i="1"/>
  <c r="A693" i="1" s="1"/>
  <c r="B695" i="1"/>
  <c r="A695" i="1" s="1"/>
  <c r="B697" i="1"/>
  <c r="A697" i="1" s="1"/>
  <c r="B699" i="1"/>
  <c r="A699" i="1" s="1"/>
  <c r="B701" i="1"/>
  <c r="A701" i="1" s="1"/>
  <c r="B703" i="1"/>
  <c r="A703" i="1" s="1"/>
  <c r="B705" i="1"/>
  <c r="A705" i="1" s="1"/>
  <c r="B707" i="1"/>
  <c r="A707" i="1" s="1"/>
  <c r="B709" i="1"/>
  <c r="A709" i="1" s="1"/>
  <c r="B711" i="1"/>
  <c r="A711" i="1" s="1"/>
  <c r="B713" i="1"/>
  <c r="A713" i="1" s="1"/>
  <c r="B715" i="1"/>
  <c r="A715" i="1" s="1"/>
  <c r="B717" i="1"/>
  <c r="A717" i="1" s="1"/>
  <c r="B719" i="1"/>
  <c r="A719" i="1" s="1"/>
  <c r="B721" i="1"/>
  <c r="A721" i="1" s="1"/>
  <c r="B723" i="1"/>
  <c r="A723" i="1" s="1"/>
  <c r="B725" i="1"/>
  <c r="A725" i="1" s="1"/>
  <c r="B727" i="1"/>
  <c r="A727" i="1" s="1"/>
  <c r="B729" i="1"/>
  <c r="A729" i="1" s="1"/>
  <c r="B731" i="1"/>
  <c r="A731" i="1" s="1"/>
  <c r="B733" i="1"/>
  <c r="A733" i="1" s="1"/>
  <c r="B735" i="1"/>
  <c r="A735" i="1" s="1"/>
  <c r="B737" i="1"/>
  <c r="A737" i="1" s="1"/>
  <c r="B739" i="1"/>
  <c r="A739" i="1" s="1"/>
  <c r="B741" i="1"/>
  <c r="A741" i="1" s="1"/>
  <c r="B743" i="1"/>
  <c r="A743" i="1" s="1"/>
  <c r="B745" i="1"/>
  <c r="A745" i="1" s="1"/>
  <c r="B747" i="1"/>
  <c r="A747" i="1" s="1"/>
  <c r="B749" i="1"/>
  <c r="A749" i="1" s="1"/>
  <c r="B751" i="1"/>
  <c r="A751" i="1" s="1"/>
  <c r="B753" i="1"/>
  <c r="A753" i="1" s="1"/>
  <c r="B755" i="1"/>
  <c r="A755" i="1" s="1"/>
  <c r="B757" i="1"/>
  <c r="A757" i="1" s="1"/>
  <c r="B759" i="1"/>
  <c r="A759" i="1" s="1"/>
  <c r="B761" i="1"/>
  <c r="A761" i="1" s="1"/>
  <c r="B763" i="1"/>
  <c r="A763" i="1" s="1"/>
  <c r="B765" i="1"/>
  <c r="A765" i="1" s="1"/>
  <c r="B767" i="1"/>
  <c r="A767" i="1" s="1"/>
  <c r="B769" i="1"/>
  <c r="A769" i="1" s="1"/>
  <c r="B771" i="1"/>
  <c r="A771" i="1" s="1"/>
  <c r="B773" i="1"/>
  <c r="A773" i="1" s="1"/>
  <c r="B775" i="1"/>
  <c r="A775" i="1" s="1"/>
  <c r="B777" i="1"/>
  <c r="A777" i="1" s="1"/>
  <c r="B779" i="1"/>
  <c r="A779" i="1" s="1"/>
  <c r="B781" i="1"/>
  <c r="A781" i="1" s="1"/>
  <c r="B783" i="1"/>
  <c r="A783" i="1" s="1"/>
  <c r="B785" i="1"/>
  <c r="A785" i="1" s="1"/>
  <c r="B787" i="1"/>
  <c r="A787" i="1" s="1"/>
  <c r="B789" i="1"/>
  <c r="A789" i="1" s="1"/>
  <c r="B791" i="1"/>
  <c r="A791" i="1" s="1"/>
  <c r="B793" i="1"/>
  <c r="A793" i="1" s="1"/>
  <c r="B795" i="1"/>
  <c r="A795" i="1" s="1"/>
  <c r="B797" i="1"/>
  <c r="A797" i="1" s="1"/>
  <c r="B799" i="1"/>
  <c r="A799" i="1" s="1"/>
  <c r="B801" i="1"/>
  <c r="A801" i="1" s="1"/>
  <c r="B803" i="1"/>
  <c r="A803" i="1" s="1"/>
  <c r="B805" i="1"/>
  <c r="A805" i="1" s="1"/>
  <c r="B807" i="1"/>
  <c r="A807" i="1" s="1"/>
  <c r="B809" i="1"/>
  <c r="A809" i="1" s="1"/>
  <c r="B811" i="1"/>
  <c r="A811" i="1" s="1"/>
  <c r="B813" i="1"/>
  <c r="A813" i="1" s="1"/>
  <c r="B815" i="1"/>
  <c r="A815" i="1" s="1"/>
  <c r="B817" i="1"/>
  <c r="A817" i="1" s="1"/>
  <c r="B819" i="1"/>
  <c r="A819" i="1" s="1"/>
  <c r="B821" i="1"/>
  <c r="A821" i="1" s="1"/>
  <c r="B823" i="1"/>
  <c r="A823" i="1" s="1"/>
  <c r="B825" i="1"/>
  <c r="A825" i="1" s="1"/>
  <c r="B827" i="1"/>
  <c r="A827" i="1" s="1"/>
  <c r="B829" i="1"/>
  <c r="A829" i="1" s="1"/>
  <c r="B831" i="1"/>
  <c r="A831" i="1" s="1"/>
  <c r="B833" i="1"/>
  <c r="A833" i="1" s="1"/>
  <c r="B835" i="1"/>
  <c r="A835" i="1" s="1"/>
  <c r="B837" i="1"/>
  <c r="A837" i="1" s="1"/>
  <c r="B839" i="1"/>
  <c r="A839" i="1" s="1"/>
  <c r="B841" i="1"/>
  <c r="A841" i="1" s="1"/>
  <c r="B470" i="1"/>
  <c r="A470" i="1" s="1"/>
  <c r="B472" i="1"/>
  <c r="A472" i="1" s="1"/>
  <c r="B474" i="1"/>
  <c r="A474" i="1" s="1"/>
  <c r="B476" i="1"/>
  <c r="A476" i="1" s="1"/>
  <c r="B478" i="1"/>
  <c r="A478" i="1" s="1"/>
  <c r="B480" i="1"/>
  <c r="A480" i="1" s="1"/>
  <c r="B482" i="1"/>
  <c r="A482" i="1" s="1"/>
  <c r="B484" i="1"/>
  <c r="A484" i="1" s="1"/>
  <c r="B486" i="1"/>
  <c r="A486" i="1" s="1"/>
  <c r="B488" i="1"/>
  <c r="A488" i="1" s="1"/>
  <c r="B490" i="1"/>
  <c r="A490" i="1" s="1"/>
  <c r="B492" i="1"/>
  <c r="A492" i="1" s="1"/>
  <c r="B494" i="1"/>
  <c r="A494" i="1" s="1"/>
  <c r="B496" i="1"/>
  <c r="A496" i="1" s="1"/>
  <c r="B498" i="1"/>
  <c r="A498" i="1" s="1"/>
  <c r="B500" i="1"/>
  <c r="A500" i="1" s="1"/>
  <c r="B502" i="1"/>
  <c r="A502" i="1" s="1"/>
  <c r="B504" i="1"/>
  <c r="A504" i="1" s="1"/>
  <c r="B506" i="1"/>
  <c r="A506" i="1" s="1"/>
  <c r="B508" i="1"/>
  <c r="A508" i="1" s="1"/>
  <c r="B510" i="1"/>
  <c r="A510" i="1" s="1"/>
  <c r="B512" i="1"/>
  <c r="A512" i="1" s="1"/>
  <c r="B514" i="1"/>
  <c r="A514" i="1" s="1"/>
  <c r="B516" i="1"/>
  <c r="A516" i="1" s="1"/>
  <c r="B518" i="1"/>
  <c r="A518" i="1" s="1"/>
  <c r="B520" i="1"/>
  <c r="A520" i="1" s="1"/>
  <c r="B522" i="1"/>
  <c r="A522" i="1" s="1"/>
  <c r="B524" i="1"/>
  <c r="A524" i="1" s="1"/>
  <c r="B526" i="1"/>
  <c r="A526" i="1" s="1"/>
  <c r="B528" i="1"/>
  <c r="A528" i="1" s="1"/>
  <c r="B530" i="1"/>
  <c r="A530" i="1" s="1"/>
  <c r="B532" i="1"/>
  <c r="A532" i="1" s="1"/>
  <c r="B534" i="1"/>
  <c r="A534" i="1" s="1"/>
  <c r="B536" i="1"/>
  <c r="A536" i="1" s="1"/>
  <c r="B538" i="1"/>
  <c r="A538" i="1" s="1"/>
  <c r="B540" i="1"/>
  <c r="A540" i="1" s="1"/>
  <c r="B542" i="1"/>
  <c r="A542" i="1" s="1"/>
  <c r="B544" i="1"/>
  <c r="A544" i="1" s="1"/>
  <c r="B546" i="1"/>
  <c r="A546" i="1" s="1"/>
  <c r="B548" i="1"/>
  <c r="A548" i="1" s="1"/>
  <c r="B550" i="1"/>
  <c r="A550" i="1" s="1"/>
  <c r="B552" i="1"/>
  <c r="A552" i="1" s="1"/>
  <c r="B554" i="1"/>
  <c r="A554" i="1" s="1"/>
  <c r="B557" i="1"/>
  <c r="A557" i="1" s="1"/>
  <c r="B558" i="1"/>
  <c r="A558" i="1" s="1"/>
  <c r="B560" i="1"/>
  <c r="A560" i="1" s="1"/>
  <c r="B562" i="1"/>
  <c r="A562" i="1" s="1"/>
  <c r="B564" i="1"/>
  <c r="A564" i="1" s="1"/>
  <c r="B566" i="1"/>
  <c r="A566" i="1" s="1"/>
  <c r="B568" i="1"/>
  <c r="A568" i="1" s="1"/>
  <c r="B570" i="1"/>
  <c r="A570" i="1" s="1"/>
  <c r="B572" i="1"/>
  <c r="A572" i="1" s="1"/>
  <c r="B574" i="1"/>
  <c r="A574" i="1" s="1"/>
  <c r="B576" i="1"/>
  <c r="A576" i="1" s="1"/>
  <c r="B578" i="1"/>
  <c r="A578" i="1" s="1"/>
  <c r="B580" i="1"/>
  <c r="A580" i="1" s="1"/>
  <c r="B582" i="1"/>
  <c r="A582" i="1" s="1"/>
  <c r="B584" i="1"/>
  <c r="A584" i="1" s="1"/>
  <c r="B586" i="1"/>
  <c r="A586" i="1" s="1"/>
  <c r="B588" i="1"/>
  <c r="A588" i="1" s="1"/>
  <c r="B590" i="1"/>
  <c r="A590" i="1" s="1"/>
  <c r="B592" i="1"/>
  <c r="A592" i="1" s="1"/>
  <c r="B594" i="1"/>
  <c r="A594" i="1" s="1"/>
  <c r="B596" i="1"/>
  <c r="A596" i="1" s="1"/>
  <c r="B598" i="1"/>
  <c r="A598" i="1" s="1"/>
  <c r="B600" i="1"/>
  <c r="A600" i="1" s="1"/>
  <c r="B602" i="1"/>
  <c r="A602" i="1" s="1"/>
  <c r="B604" i="1"/>
  <c r="A604" i="1" s="1"/>
  <c r="B606" i="1"/>
  <c r="A606" i="1" s="1"/>
  <c r="B608" i="1"/>
  <c r="A608" i="1" s="1"/>
  <c r="B610" i="1"/>
  <c r="A610" i="1" s="1"/>
  <c r="B612" i="1"/>
  <c r="A612" i="1" s="1"/>
  <c r="B614" i="1"/>
  <c r="A614" i="1" s="1"/>
  <c r="B616" i="1"/>
  <c r="A616" i="1" s="1"/>
  <c r="B618" i="1"/>
  <c r="A618" i="1" s="1"/>
  <c r="B620" i="1"/>
  <c r="A620" i="1" s="1"/>
  <c r="B622" i="1"/>
  <c r="A622" i="1" s="1"/>
  <c r="B624" i="1"/>
  <c r="A624" i="1" s="1"/>
  <c r="B626" i="1"/>
  <c r="A626" i="1" s="1"/>
  <c r="B628" i="1"/>
  <c r="A628" i="1" s="1"/>
  <c r="B630" i="1"/>
  <c r="A630" i="1" s="1"/>
  <c r="B632" i="1"/>
  <c r="A632" i="1" s="1"/>
  <c r="B634" i="1"/>
  <c r="A634" i="1" s="1"/>
  <c r="B636" i="1"/>
  <c r="A636" i="1" s="1"/>
  <c r="B638" i="1"/>
  <c r="A638" i="1" s="1"/>
  <c r="B640" i="1"/>
  <c r="A640" i="1" s="1"/>
  <c r="B642" i="1"/>
  <c r="A642" i="1" s="1"/>
  <c r="B644" i="1"/>
  <c r="A644" i="1" s="1"/>
  <c r="B646" i="1"/>
  <c r="A646" i="1" s="1"/>
  <c r="B648" i="1"/>
  <c r="A648" i="1" s="1"/>
  <c r="B650" i="1"/>
  <c r="A650" i="1" s="1"/>
  <c r="B652" i="1"/>
  <c r="A652" i="1" s="1"/>
  <c r="B654" i="1"/>
  <c r="A654" i="1" s="1"/>
  <c r="B656" i="1"/>
  <c r="A656" i="1" s="1"/>
  <c r="B658" i="1"/>
  <c r="A658" i="1" s="1"/>
  <c r="B660" i="1"/>
  <c r="A660" i="1" s="1"/>
  <c r="B662" i="1"/>
  <c r="A662" i="1" s="1"/>
  <c r="B664" i="1"/>
  <c r="A664" i="1" s="1"/>
  <c r="B666" i="1"/>
  <c r="A666" i="1" s="1"/>
  <c r="B668" i="1"/>
  <c r="A668" i="1" s="1"/>
  <c r="B670" i="1"/>
  <c r="A670" i="1" s="1"/>
  <c r="B672" i="1"/>
  <c r="A672" i="1" s="1"/>
  <c r="B674" i="1"/>
  <c r="A674" i="1" s="1"/>
  <c r="B676" i="1"/>
  <c r="A676" i="1" s="1"/>
  <c r="B678" i="1"/>
  <c r="A678" i="1" s="1"/>
  <c r="B680" i="1"/>
  <c r="A680" i="1" s="1"/>
  <c r="B682" i="1"/>
  <c r="A682" i="1" s="1"/>
  <c r="B684" i="1"/>
  <c r="A684" i="1" s="1"/>
  <c r="B686" i="1"/>
  <c r="A686" i="1" s="1"/>
  <c r="B688" i="1"/>
  <c r="A688" i="1" s="1"/>
  <c r="B690" i="1"/>
  <c r="A690" i="1" s="1"/>
  <c r="B692" i="1"/>
  <c r="A692" i="1" s="1"/>
  <c r="B694" i="1"/>
  <c r="A694" i="1" s="1"/>
  <c r="B696" i="1"/>
  <c r="A696" i="1" s="1"/>
  <c r="B698" i="1"/>
  <c r="A698" i="1" s="1"/>
  <c r="B700" i="1"/>
  <c r="A700" i="1" s="1"/>
  <c r="B702" i="1"/>
  <c r="A702" i="1" s="1"/>
  <c r="B704" i="1"/>
  <c r="A704" i="1" s="1"/>
  <c r="B706" i="1"/>
  <c r="A706" i="1" s="1"/>
  <c r="B708" i="1"/>
  <c r="A708" i="1" s="1"/>
  <c r="B710" i="1"/>
  <c r="A710" i="1" s="1"/>
  <c r="B712" i="1"/>
  <c r="A712" i="1" s="1"/>
  <c r="B714" i="1"/>
  <c r="A714" i="1" s="1"/>
  <c r="B716" i="1"/>
  <c r="A716" i="1" s="1"/>
  <c r="B718" i="1"/>
  <c r="A718" i="1" s="1"/>
  <c r="B720" i="1"/>
  <c r="A720" i="1" s="1"/>
  <c r="B722" i="1"/>
  <c r="A722" i="1" s="1"/>
  <c r="B724" i="1"/>
  <c r="A724" i="1" s="1"/>
  <c r="B726" i="1"/>
  <c r="A726" i="1" s="1"/>
  <c r="B728" i="1"/>
  <c r="A728" i="1" s="1"/>
  <c r="B730" i="1"/>
  <c r="A730" i="1" s="1"/>
  <c r="B732" i="1"/>
  <c r="A732" i="1" s="1"/>
  <c r="B734" i="1"/>
  <c r="A734" i="1" s="1"/>
  <c r="B736" i="1"/>
  <c r="A736" i="1" s="1"/>
  <c r="B738" i="1"/>
  <c r="A738" i="1" s="1"/>
  <c r="B740" i="1"/>
  <c r="A740" i="1" s="1"/>
  <c r="B742" i="1"/>
  <c r="A742" i="1" s="1"/>
  <c r="B744" i="1"/>
  <c r="A744" i="1" s="1"/>
  <c r="B746" i="1"/>
  <c r="A746" i="1" s="1"/>
  <c r="B748" i="1"/>
  <c r="A748" i="1" s="1"/>
  <c r="B750" i="1"/>
  <c r="A750" i="1" s="1"/>
  <c r="B752" i="1"/>
  <c r="A752" i="1" s="1"/>
  <c r="B754" i="1"/>
  <c r="A754" i="1" s="1"/>
  <c r="B756" i="1"/>
  <c r="A756" i="1" s="1"/>
  <c r="B758" i="1"/>
  <c r="A758" i="1" s="1"/>
  <c r="B760" i="1"/>
  <c r="A760" i="1" s="1"/>
  <c r="B762" i="1"/>
  <c r="A762" i="1" s="1"/>
  <c r="B764" i="1"/>
  <c r="A764" i="1" s="1"/>
  <c r="B766" i="1"/>
  <c r="A766" i="1" s="1"/>
  <c r="B768" i="1"/>
  <c r="A768" i="1" s="1"/>
  <c r="B770" i="1"/>
  <c r="A770" i="1" s="1"/>
  <c r="B772" i="1"/>
  <c r="A772" i="1" s="1"/>
  <c r="B774" i="1"/>
  <c r="A774" i="1" s="1"/>
  <c r="B776" i="1"/>
  <c r="A776" i="1" s="1"/>
  <c r="B778" i="1"/>
  <c r="A778" i="1" s="1"/>
  <c r="B780" i="1"/>
  <c r="A780" i="1" s="1"/>
  <c r="B782" i="1"/>
  <c r="A782" i="1" s="1"/>
  <c r="B784" i="1"/>
  <c r="A784" i="1" s="1"/>
  <c r="B786" i="1"/>
  <c r="A786" i="1" s="1"/>
  <c r="B788" i="1"/>
  <c r="A788" i="1" s="1"/>
  <c r="B790" i="1"/>
  <c r="A790" i="1" s="1"/>
  <c r="B792" i="1"/>
  <c r="A792" i="1" s="1"/>
  <c r="B794" i="1"/>
  <c r="A794" i="1" s="1"/>
  <c r="B796" i="1"/>
  <c r="A796" i="1" s="1"/>
  <c r="B798" i="1"/>
  <c r="A798" i="1" s="1"/>
  <c r="B800" i="1"/>
  <c r="A800" i="1" s="1"/>
  <c r="B802" i="1"/>
  <c r="A802" i="1" s="1"/>
  <c r="B804" i="1"/>
  <c r="A804" i="1" s="1"/>
  <c r="B806" i="1"/>
  <c r="A806" i="1" s="1"/>
  <c r="B808" i="1"/>
  <c r="A808" i="1" s="1"/>
  <c r="B810" i="1"/>
  <c r="A810" i="1" s="1"/>
  <c r="B812" i="1"/>
  <c r="A812" i="1" s="1"/>
  <c r="B814" i="1"/>
  <c r="A814" i="1" s="1"/>
  <c r="B816" i="1"/>
  <c r="A816" i="1" s="1"/>
  <c r="B818" i="1"/>
  <c r="A818" i="1" s="1"/>
  <c r="B820" i="1"/>
  <c r="A820" i="1" s="1"/>
  <c r="B822" i="1"/>
  <c r="A822" i="1" s="1"/>
  <c r="B824" i="1"/>
  <c r="A824" i="1" s="1"/>
  <c r="B826" i="1"/>
  <c r="A826" i="1" s="1"/>
  <c r="B828" i="1"/>
  <c r="A828" i="1" s="1"/>
  <c r="B830" i="1"/>
  <c r="A830" i="1" s="1"/>
  <c r="B832" i="1"/>
  <c r="A832" i="1" s="1"/>
  <c r="B834" i="1"/>
  <c r="A834" i="1" s="1"/>
  <c r="B836" i="1"/>
  <c r="A836" i="1" s="1"/>
  <c r="B838" i="1"/>
  <c r="A838" i="1" s="1"/>
  <c r="B840" i="1"/>
  <c r="A840" i="1" s="1"/>
  <c r="B842" i="1"/>
  <c r="A842" i="1" s="1"/>
  <c r="B397" i="1"/>
  <c r="A397" i="1" s="1"/>
  <c r="B399" i="1"/>
  <c r="A399" i="1" s="1"/>
  <c r="B400" i="1"/>
  <c r="A400" i="1" s="1"/>
  <c r="B402" i="1"/>
  <c r="A402" i="1" s="1"/>
  <c r="B403" i="1"/>
  <c r="A403" i="1" s="1"/>
  <c r="B405" i="1"/>
  <c r="A405" i="1" s="1"/>
  <c r="B406" i="1"/>
  <c r="A406" i="1" s="1"/>
  <c r="B408" i="1"/>
  <c r="A408" i="1" s="1"/>
  <c r="B409" i="1"/>
  <c r="A409" i="1" s="1"/>
  <c r="B411" i="1"/>
  <c r="A411" i="1" s="1"/>
  <c r="B412" i="1"/>
  <c r="A412" i="1" s="1"/>
  <c r="B414" i="1"/>
  <c r="A414" i="1" s="1"/>
  <c r="B415" i="1"/>
  <c r="A415" i="1" s="1"/>
  <c r="B417" i="1"/>
  <c r="A417" i="1" s="1"/>
  <c r="B418" i="1"/>
  <c r="A418" i="1" s="1"/>
  <c r="B420" i="1"/>
  <c r="A420" i="1" s="1"/>
  <c r="B421" i="1"/>
  <c r="A421" i="1" s="1"/>
  <c r="B423" i="1"/>
  <c r="A423" i="1" s="1"/>
  <c r="B424" i="1"/>
  <c r="A424" i="1" s="1"/>
  <c r="B426" i="1"/>
  <c r="A426" i="1" s="1"/>
  <c r="B427" i="1"/>
  <c r="A427" i="1" s="1"/>
  <c r="B429" i="1"/>
  <c r="A429" i="1" s="1"/>
  <c r="B430" i="1"/>
  <c r="A430" i="1" s="1"/>
  <c r="B432" i="1"/>
  <c r="A432" i="1" s="1"/>
  <c r="B433" i="1"/>
  <c r="A433" i="1" s="1"/>
  <c r="B435" i="1"/>
  <c r="A435" i="1" s="1"/>
  <c r="B436" i="1"/>
  <c r="A436" i="1" s="1"/>
  <c r="B438" i="1"/>
  <c r="A438" i="1" s="1"/>
  <c r="B439" i="1"/>
  <c r="A439" i="1" s="1"/>
  <c r="B441" i="1"/>
  <c r="A441" i="1" s="1"/>
  <c r="B442" i="1"/>
  <c r="A442" i="1" s="1"/>
  <c r="B444" i="1"/>
  <c r="A444" i="1" s="1"/>
  <c r="B445" i="1"/>
  <c r="A445" i="1" s="1"/>
  <c r="B447" i="1"/>
  <c r="A447" i="1" s="1"/>
  <c r="B448" i="1"/>
  <c r="A448" i="1" s="1"/>
  <c r="B450" i="1"/>
  <c r="A450" i="1" s="1"/>
  <c r="B451" i="1"/>
  <c r="A451" i="1" s="1"/>
  <c r="B453" i="1"/>
  <c r="A453" i="1" s="1"/>
  <c r="B454" i="1"/>
  <c r="A454" i="1" s="1"/>
  <c r="B456" i="1"/>
  <c r="A456" i="1" s="1"/>
  <c r="B457" i="1"/>
  <c r="A457" i="1" s="1"/>
  <c r="B459" i="1"/>
  <c r="A459" i="1" s="1"/>
  <c r="B460" i="1"/>
  <c r="A460" i="1" s="1"/>
  <c r="B462" i="1"/>
  <c r="A462" i="1" s="1"/>
  <c r="B463" i="1"/>
  <c r="A463" i="1" s="1"/>
  <c r="B465" i="1"/>
  <c r="A465" i="1" s="1"/>
  <c r="B466" i="1"/>
  <c r="A466" i="1" s="1"/>
  <c r="B468" i="1"/>
  <c r="A468" i="1" s="1"/>
  <c r="B47" i="1"/>
  <c r="A47" i="1" s="1"/>
  <c r="B49" i="1"/>
  <c r="A49" i="1" s="1"/>
  <c r="B50" i="1"/>
  <c r="A50" i="1" s="1"/>
  <c r="B52" i="1"/>
  <c r="A52" i="1" s="1"/>
  <c r="B53" i="1"/>
  <c r="A53" i="1" s="1"/>
  <c r="B55" i="1"/>
  <c r="A55" i="1" s="1"/>
  <c r="B56" i="1"/>
  <c r="A56" i="1" s="1"/>
  <c r="B58" i="1"/>
  <c r="A58" i="1" s="1"/>
  <c r="B59" i="1"/>
  <c r="A59" i="1" s="1"/>
  <c r="B61" i="1"/>
  <c r="A61" i="1" s="1"/>
  <c r="B62" i="1"/>
  <c r="A62" i="1" s="1"/>
  <c r="B64" i="1"/>
  <c r="A64" i="1" s="1"/>
  <c r="B65" i="1"/>
  <c r="A65" i="1" s="1"/>
  <c r="B67" i="1"/>
  <c r="A67" i="1" s="1"/>
  <c r="B68" i="1"/>
  <c r="A68" i="1" s="1"/>
  <c r="B69" i="1"/>
  <c r="A69" i="1" s="1"/>
  <c r="B71" i="1"/>
  <c r="A71" i="1" s="1"/>
  <c r="B73" i="1"/>
  <c r="A73" i="1" s="1"/>
  <c r="B74" i="1"/>
  <c r="A74" i="1" s="1"/>
  <c r="B76" i="1"/>
  <c r="A76" i="1" s="1"/>
  <c r="B77" i="1"/>
  <c r="A77" i="1" s="1"/>
  <c r="B79" i="1"/>
  <c r="A79" i="1" s="1"/>
  <c r="B80" i="1"/>
  <c r="A80" i="1" s="1"/>
  <c r="B82" i="1"/>
  <c r="A82" i="1" s="1"/>
  <c r="B83" i="1"/>
  <c r="A83" i="1" s="1"/>
  <c r="B85" i="1"/>
  <c r="A85" i="1" s="1"/>
  <c r="B86" i="1"/>
  <c r="A86" i="1" s="1"/>
  <c r="B88" i="1"/>
  <c r="A88" i="1" s="1"/>
  <c r="B89" i="1"/>
  <c r="A89" i="1" s="1"/>
  <c r="B91" i="1"/>
  <c r="A91" i="1" s="1"/>
  <c r="B92" i="1"/>
  <c r="A92" i="1" s="1"/>
  <c r="B94" i="1"/>
  <c r="A94" i="1" s="1"/>
  <c r="B95" i="1"/>
  <c r="A95" i="1" s="1"/>
  <c r="B97" i="1"/>
  <c r="A97" i="1" s="1"/>
  <c r="B98" i="1"/>
  <c r="A98" i="1" s="1"/>
  <c r="B100" i="1"/>
  <c r="A100" i="1" s="1"/>
  <c r="B101" i="1"/>
  <c r="A101" i="1" s="1"/>
  <c r="B103" i="1"/>
  <c r="A103" i="1" s="1"/>
  <c r="B104" i="1"/>
  <c r="A104" i="1" s="1"/>
  <c r="B106" i="1"/>
  <c r="A106" i="1" s="1"/>
  <c r="B107" i="1"/>
  <c r="A107" i="1" s="1"/>
  <c r="B109" i="1"/>
  <c r="A109" i="1" s="1"/>
  <c r="B110" i="1"/>
  <c r="A110" i="1" s="1"/>
  <c r="B112" i="1"/>
  <c r="A112" i="1" s="1"/>
  <c r="B395" i="1"/>
  <c r="A395" i="1" s="1"/>
  <c r="B2" i="1"/>
  <c r="A2" i="1" s="1"/>
  <c r="B4" i="1"/>
  <c r="A4" i="1" s="1"/>
  <c r="B5" i="1"/>
  <c r="A5" i="1" s="1"/>
  <c r="B7" i="1"/>
  <c r="A7" i="1" s="1"/>
  <c r="B8" i="1"/>
  <c r="A8" i="1" s="1"/>
  <c r="B10" i="1"/>
  <c r="A10" i="1" s="1"/>
  <c r="B11" i="1"/>
  <c r="A11" i="1" s="1"/>
  <c r="B13" i="1"/>
  <c r="A13" i="1" s="1"/>
  <c r="B14" i="1"/>
  <c r="A14" i="1" s="1"/>
  <c r="B16" i="1"/>
  <c r="A16" i="1" s="1"/>
  <c r="B17" i="1"/>
  <c r="A17" i="1" s="1"/>
  <c r="B19" i="1"/>
  <c r="A19" i="1" s="1"/>
  <c r="B20" i="1"/>
  <c r="A20" i="1" s="1"/>
  <c r="B22" i="1"/>
  <c r="A22" i="1" s="1"/>
  <c r="B23" i="1"/>
  <c r="A23" i="1" s="1"/>
  <c r="B25" i="1"/>
  <c r="A25" i="1" s="1"/>
  <c r="B26" i="1"/>
  <c r="A26" i="1" s="1"/>
  <c r="B28" i="1"/>
  <c r="A28" i="1" s="1"/>
  <c r="B29" i="1"/>
  <c r="A29" i="1" s="1"/>
  <c r="B31" i="1"/>
  <c r="A31" i="1" s="1"/>
  <c r="B32" i="1"/>
  <c r="A32" i="1" s="1"/>
  <c r="B34" i="1"/>
  <c r="A34" i="1" s="1"/>
  <c r="B35" i="1"/>
  <c r="A35" i="1" s="1"/>
  <c r="B37" i="1"/>
  <c r="A37" i="1" s="1"/>
  <c r="B38" i="1"/>
  <c r="A38" i="1" s="1"/>
  <c r="B40" i="1"/>
  <c r="A40" i="1" s="1"/>
  <c r="B41" i="1"/>
  <c r="A41" i="1" s="1"/>
  <c r="B43" i="1"/>
  <c r="A43" i="1" s="1"/>
  <c r="B44" i="1"/>
  <c r="A44" i="1" s="1"/>
  <c r="B46" i="1"/>
  <c r="A46" i="1" s="1"/>
  <c r="B398" i="1"/>
  <c r="A398" i="1" s="1"/>
  <c r="B401" i="1"/>
  <c r="A401" i="1" s="1"/>
  <c r="B404" i="1"/>
  <c r="A404" i="1" s="1"/>
  <c r="B407" i="1"/>
  <c r="A407" i="1" s="1"/>
  <c r="B410" i="1"/>
  <c r="A410" i="1" s="1"/>
  <c r="B413" i="1"/>
  <c r="A413" i="1" s="1"/>
  <c r="B416" i="1"/>
  <c r="A416" i="1" s="1"/>
  <c r="B419" i="1"/>
  <c r="A419" i="1" s="1"/>
  <c r="B422" i="1"/>
  <c r="A422" i="1" s="1"/>
  <c r="B425" i="1"/>
  <c r="A425" i="1" s="1"/>
  <c r="B428" i="1"/>
  <c r="A428" i="1" s="1"/>
  <c r="B431" i="1"/>
  <c r="A431" i="1" s="1"/>
  <c r="B434" i="1"/>
  <c r="A434" i="1" s="1"/>
  <c r="B437" i="1"/>
  <c r="A437" i="1" s="1"/>
  <c r="B440" i="1"/>
  <c r="A440" i="1" s="1"/>
  <c r="B443" i="1"/>
  <c r="A443" i="1" s="1"/>
  <c r="B446" i="1"/>
  <c r="A446" i="1" s="1"/>
  <c r="B449" i="1"/>
  <c r="A449" i="1" s="1"/>
  <c r="B452" i="1"/>
  <c r="A452" i="1" s="1"/>
  <c r="B455" i="1"/>
  <c r="A455" i="1" s="1"/>
  <c r="B458" i="1"/>
  <c r="A458" i="1" s="1"/>
  <c r="B461" i="1"/>
  <c r="A461" i="1" s="1"/>
  <c r="B464" i="1"/>
  <c r="A464" i="1" s="1"/>
  <c r="B467" i="1"/>
  <c r="A467" i="1" s="1"/>
  <c r="B48" i="1"/>
  <c r="A48" i="1" s="1"/>
  <c r="B51" i="1"/>
  <c r="A51" i="1" s="1"/>
  <c r="B54" i="1"/>
  <c r="A54" i="1" s="1"/>
  <c r="B57" i="1"/>
  <c r="A57" i="1" s="1"/>
  <c r="B60" i="1"/>
  <c r="A60" i="1" s="1"/>
  <c r="B63" i="1"/>
  <c r="A63" i="1" s="1"/>
  <c r="B66" i="1"/>
  <c r="A66" i="1" s="1"/>
  <c r="B70" i="1"/>
  <c r="A70" i="1" s="1"/>
  <c r="B72" i="1"/>
  <c r="A72" i="1" s="1"/>
  <c r="B75" i="1"/>
  <c r="A75" i="1" s="1"/>
  <c r="B78" i="1"/>
  <c r="A78" i="1" s="1"/>
  <c r="B81" i="1"/>
  <c r="A81" i="1" s="1"/>
  <c r="B84" i="1"/>
  <c r="A84" i="1" s="1"/>
  <c r="B87" i="1"/>
  <c r="A87" i="1" s="1"/>
  <c r="B90" i="1"/>
  <c r="A90" i="1" s="1"/>
  <c r="B93" i="1"/>
  <c r="A93" i="1" s="1"/>
  <c r="B96" i="1"/>
  <c r="A96" i="1" s="1"/>
  <c r="B99" i="1"/>
  <c r="A99" i="1" s="1"/>
  <c r="B102" i="1"/>
  <c r="A102" i="1" s="1"/>
  <c r="B105" i="1"/>
  <c r="A105" i="1" s="1"/>
  <c r="B108" i="1"/>
  <c r="A108" i="1" s="1"/>
  <c r="B111" i="1"/>
  <c r="A111" i="1" s="1"/>
  <c r="B396" i="1"/>
  <c r="A396" i="1" s="1"/>
  <c r="B3" i="1"/>
  <c r="A3" i="1" s="1"/>
  <c r="B6" i="1"/>
  <c r="A6" i="1" s="1"/>
  <c r="B9" i="1"/>
  <c r="A9" i="1" s="1"/>
  <c r="B12" i="1"/>
  <c r="A12" i="1" s="1"/>
  <c r="B15" i="1"/>
  <c r="A15" i="1" s="1"/>
  <c r="B18" i="1"/>
  <c r="A18" i="1" s="1"/>
  <c r="B21" i="1"/>
  <c r="A21" i="1" s="1"/>
  <c r="B24" i="1"/>
  <c r="A24" i="1" s="1"/>
  <c r="B27" i="1"/>
  <c r="A27" i="1" s="1"/>
  <c r="B30" i="1"/>
  <c r="A30" i="1" s="1"/>
  <c r="B33" i="1"/>
  <c r="A33" i="1" s="1"/>
  <c r="B36" i="1"/>
  <c r="A36" i="1" s="1"/>
  <c r="B39" i="1"/>
  <c r="A39" i="1" s="1"/>
  <c r="B42" i="1"/>
  <c r="A42" i="1" s="1"/>
  <c r="B45" i="1"/>
  <c r="A45" i="1" s="1"/>
  <c r="B113" i="1"/>
  <c r="A113" i="1" s="1"/>
  <c r="B114" i="1"/>
  <c r="A114" i="1" s="1"/>
  <c r="B115" i="1"/>
  <c r="A115" i="1" s="1"/>
  <c r="B116" i="1"/>
  <c r="A116" i="1" s="1"/>
  <c r="B117" i="1"/>
  <c r="A117" i="1" s="1"/>
  <c r="B118" i="1"/>
  <c r="A118" i="1" s="1"/>
  <c r="B119" i="1"/>
  <c r="A119" i="1" s="1"/>
  <c r="B121" i="1"/>
  <c r="A121" i="1" s="1"/>
  <c r="B122" i="1"/>
  <c r="A122" i="1" s="1"/>
  <c r="B123" i="1"/>
  <c r="A123" i="1" s="1"/>
  <c r="B124" i="1"/>
  <c r="A124" i="1" s="1"/>
  <c r="B125" i="1"/>
  <c r="A125" i="1" s="1"/>
  <c r="B126" i="1"/>
  <c r="A126" i="1" s="1"/>
  <c r="B127" i="1"/>
  <c r="A127" i="1" s="1"/>
  <c r="B128" i="1"/>
  <c r="A128" i="1" s="1"/>
  <c r="B129" i="1"/>
  <c r="A129" i="1" s="1"/>
  <c r="B130" i="1"/>
  <c r="A130" i="1" s="1"/>
  <c r="B132" i="1"/>
  <c r="A132" i="1" s="1"/>
  <c r="B133" i="1"/>
  <c r="A133" i="1" s="1"/>
  <c r="B134" i="1"/>
  <c r="A134" i="1" s="1"/>
  <c r="B135" i="1"/>
  <c r="A135" i="1" s="1"/>
  <c r="B136" i="1"/>
  <c r="A136" i="1" s="1"/>
  <c r="B137" i="1"/>
  <c r="A137" i="1" s="1"/>
  <c r="B138" i="1"/>
  <c r="A138" i="1" s="1"/>
  <c r="B139" i="1"/>
  <c r="A139" i="1" s="1"/>
  <c r="B140" i="1"/>
  <c r="A140" i="1" s="1"/>
  <c r="B141" i="1"/>
  <c r="A141" i="1" s="1"/>
  <c r="B143" i="1"/>
  <c r="A143" i="1" s="1"/>
  <c r="B144" i="1"/>
  <c r="A144" i="1" s="1"/>
  <c r="B145" i="1"/>
  <c r="A145" i="1" s="1"/>
  <c r="B146" i="1"/>
  <c r="A146" i="1" s="1"/>
  <c r="B147" i="1"/>
  <c r="A147" i="1" s="1"/>
  <c r="B148" i="1"/>
  <c r="A148" i="1" s="1"/>
  <c r="B149" i="1"/>
  <c r="A149" i="1" s="1"/>
  <c r="B150" i="1"/>
  <c r="A150" i="1" s="1"/>
  <c r="B151" i="1"/>
  <c r="A151" i="1" s="1"/>
  <c r="B152" i="1"/>
  <c r="A152" i="1" s="1"/>
  <c r="B154" i="1"/>
  <c r="A154" i="1" s="1"/>
  <c r="B155" i="1"/>
  <c r="A155" i="1" s="1"/>
  <c r="B156" i="1"/>
  <c r="A156" i="1" s="1"/>
  <c r="B157" i="1"/>
  <c r="A157" i="1" s="1"/>
  <c r="B158" i="1"/>
  <c r="A158" i="1" s="1"/>
  <c r="B159" i="1"/>
  <c r="A159" i="1" s="1"/>
  <c r="B160" i="1"/>
  <c r="A160" i="1" s="1"/>
  <c r="B161" i="1"/>
  <c r="A161" i="1" s="1"/>
  <c r="B162" i="1"/>
  <c r="A162" i="1" s="1"/>
  <c r="B163" i="1"/>
  <c r="A163" i="1" s="1"/>
  <c r="B165" i="1"/>
  <c r="A165" i="1" s="1"/>
  <c r="B166" i="1"/>
  <c r="A166" i="1" s="1"/>
  <c r="B167" i="1"/>
  <c r="A167" i="1" s="1"/>
  <c r="B168" i="1"/>
  <c r="A168" i="1" s="1"/>
  <c r="B169" i="1"/>
  <c r="A169" i="1" s="1"/>
  <c r="B170" i="1"/>
  <c r="A170" i="1" s="1"/>
  <c r="B171" i="1"/>
  <c r="A171" i="1" s="1"/>
  <c r="B172" i="1"/>
  <c r="A172" i="1" s="1"/>
  <c r="B173" i="1"/>
  <c r="A173" i="1" s="1"/>
  <c r="B174" i="1"/>
  <c r="A174" i="1" s="1"/>
  <c r="B176" i="1"/>
  <c r="A176" i="1" s="1"/>
  <c r="B177" i="1"/>
  <c r="A177" i="1" s="1"/>
  <c r="B178" i="1"/>
  <c r="A178" i="1" s="1"/>
  <c r="B179" i="1"/>
  <c r="A179" i="1" s="1"/>
  <c r="B180" i="1"/>
  <c r="A180" i="1" s="1"/>
  <c r="B181" i="1"/>
  <c r="A181" i="1" s="1"/>
  <c r="B182" i="1"/>
  <c r="A182" i="1" s="1"/>
  <c r="B183" i="1"/>
  <c r="A183" i="1" s="1"/>
  <c r="B184" i="1"/>
  <c r="A184" i="1" s="1"/>
  <c r="B185" i="1"/>
  <c r="A185" i="1" s="1"/>
  <c r="B187" i="1"/>
  <c r="A187" i="1" s="1"/>
  <c r="B188" i="1"/>
  <c r="A188" i="1" s="1"/>
  <c r="B189" i="1"/>
  <c r="A189" i="1" s="1"/>
  <c r="B190" i="1"/>
  <c r="A190" i="1" s="1"/>
  <c r="B191" i="1"/>
  <c r="A191" i="1" s="1"/>
  <c r="B192" i="1"/>
  <c r="A192" i="1" s="1"/>
  <c r="B193" i="1"/>
  <c r="A193" i="1" s="1"/>
  <c r="B194" i="1"/>
  <c r="A194" i="1" s="1"/>
  <c r="B195" i="1"/>
  <c r="A195" i="1" s="1"/>
  <c r="B196" i="1"/>
  <c r="A196" i="1" s="1"/>
  <c r="B198" i="1"/>
  <c r="A198" i="1" s="1"/>
  <c r="B199" i="1"/>
  <c r="A199" i="1" s="1"/>
  <c r="B200" i="1"/>
  <c r="A200" i="1" s="1"/>
  <c r="B201" i="1"/>
  <c r="A201" i="1" s="1"/>
  <c r="B202" i="1"/>
  <c r="A202" i="1" s="1"/>
  <c r="B203" i="1"/>
  <c r="A203" i="1" s="1"/>
  <c r="B204" i="1"/>
  <c r="A204" i="1" s="1"/>
  <c r="B205" i="1"/>
  <c r="A205" i="1" s="1"/>
  <c r="B206" i="1"/>
  <c r="A206" i="1" s="1"/>
  <c r="B207" i="1"/>
  <c r="A207" i="1" s="1"/>
  <c r="B209" i="1"/>
  <c r="A209" i="1" s="1"/>
  <c r="B210" i="1"/>
  <c r="A210" i="1" s="1"/>
  <c r="B211" i="1"/>
  <c r="A211" i="1" s="1"/>
  <c r="B212" i="1"/>
  <c r="A212" i="1" s="1"/>
  <c r="B213" i="1"/>
  <c r="A213" i="1" s="1"/>
  <c r="B214" i="1"/>
  <c r="A214" i="1" s="1"/>
  <c r="B215" i="1"/>
  <c r="A215" i="1" s="1"/>
  <c r="B216" i="1"/>
  <c r="A216" i="1" s="1"/>
  <c r="B217" i="1"/>
  <c r="A217" i="1" s="1"/>
  <c r="B218" i="1"/>
  <c r="A218" i="1" s="1"/>
  <c r="B220" i="1"/>
  <c r="A220" i="1" s="1"/>
  <c r="B221" i="1"/>
  <c r="A221" i="1" s="1"/>
  <c r="B222" i="1"/>
  <c r="A222" i="1" s="1"/>
  <c r="B223" i="1"/>
  <c r="A223" i="1" s="1"/>
  <c r="B224" i="1"/>
  <c r="A224" i="1" s="1"/>
  <c r="B225" i="1"/>
  <c r="A225" i="1" s="1"/>
  <c r="B226" i="1"/>
  <c r="A226" i="1" s="1"/>
  <c r="B227" i="1"/>
  <c r="A227" i="1" s="1"/>
  <c r="B228" i="1"/>
  <c r="A228" i="1" s="1"/>
  <c r="B229" i="1"/>
  <c r="A229" i="1" s="1"/>
  <c r="B231" i="1"/>
  <c r="A231" i="1" s="1"/>
  <c r="B232" i="1"/>
  <c r="A232" i="1" s="1"/>
  <c r="B233" i="1"/>
  <c r="A233" i="1" s="1"/>
  <c r="B234" i="1"/>
  <c r="A234" i="1" s="1"/>
  <c r="B235" i="1"/>
  <c r="A235" i="1" s="1"/>
  <c r="B236" i="1"/>
  <c r="A236" i="1" s="1"/>
  <c r="B237" i="1"/>
  <c r="A237" i="1" s="1"/>
  <c r="B238" i="1"/>
  <c r="A238" i="1" s="1"/>
  <c r="B239" i="1"/>
  <c r="A239" i="1" s="1"/>
  <c r="B240" i="1"/>
  <c r="A240" i="1" s="1"/>
  <c r="B242" i="1"/>
  <c r="A242" i="1" s="1"/>
  <c r="B243" i="1"/>
  <c r="A243" i="1" s="1"/>
  <c r="B244" i="1"/>
  <c r="A244" i="1" s="1"/>
  <c r="B245" i="1"/>
  <c r="A245" i="1" s="1"/>
  <c r="B246" i="1"/>
  <c r="A246" i="1" s="1"/>
  <c r="B247" i="1"/>
  <c r="A247" i="1" s="1"/>
  <c r="B248" i="1"/>
  <c r="A248" i="1" s="1"/>
  <c r="B249" i="1"/>
  <c r="A249" i="1" s="1"/>
  <c r="B250" i="1"/>
  <c r="A250" i="1" s="1"/>
  <c r="B251" i="1"/>
  <c r="A251" i="1" s="1"/>
  <c r="B253" i="1"/>
  <c r="A253" i="1" s="1"/>
  <c r="B254" i="1"/>
  <c r="A254" i="1" s="1"/>
  <c r="B255" i="1"/>
  <c r="A255" i="1" s="1"/>
  <c r="B256" i="1"/>
  <c r="A256" i="1" s="1"/>
  <c r="B257" i="1"/>
  <c r="A257" i="1" s="1"/>
  <c r="B258" i="1"/>
  <c r="A258" i="1" s="1"/>
  <c r="B259" i="1"/>
  <c r="A259" i="1" s="1"/>
  <c r="B260" i="1"/>
  <c r="A260" i="1" s="1"/>
  <c r="B261" i="1"/>
  <c r="A261" i="1" s="1"/>
  <c r="B262" i="1"/>
  <c r="A262" i="1" s="1"/>
  <c r="B264" i="1"/>
  <c r="A264" i="1" s="1"/>
  <c r="B265" i="1"/>
  <c r="A265" i="1" s="1"/>
  <c r="B266" i="1"/>
  <c r="A266" i="1" s="1"/>
  <c r="B267" i="1"/>
  <c r="A267" i="1" s="1"/>
  <c r="B268" i="1"/>
  <c r="A268" i="1" s="1"/>
  <c r="B269" i="1"/>
  <c r="A269" i="1" s="1"/>
  <c r="B270" i="1"/>
  <c r="A270" i="1" s="1"/>
  <c r="B271" i="1"/>
  <c r="A271" i="1" s="1"/>
  <c r="B272" i="1"/>
  <c r="A272" i="1" s="1"/>
  <c r="B273" i="1"/>
  <c r="A273" i="1" s="1"/>
  <c r="B275" i="1"/>
  <c r="A275" i="1" s="1"/>
  <c r="B276" i="1"/>
  <c r="A276" i="1" s="1"/>
  <c r="B277" i="1"/>
  <c r="A277" i="1" s="1"/>
  <c r="B278" i="1"/>
  <c r="A278" i="1" s="1"/>
  <c r="B279" i="1"/>
  <c r="A279" i="1" s="1"/>
  <c r="B280" i="1"/>
  <c r="A280" i="1" s="1"/>
  <c r="B281" i="1"/>
  <c r="A281" i="1" s="1"/>
  <c r="B282" i="1"/>
  <c r="A282" i="1" s="1"/>
  <c r="B283" i="1"/>
  <c r="A283" i="1" s="1"/>
  <c r="B284" i="1"/>
  <c r="A284" i="1" s="1"/>
  <c r="B286" i="1"/>
  <c r="A286" i="1" s="1"/>
  <c r="B287" i="1"/>
  <c r="A287" i="1" s="1"/>
  <c r="B288" i="1"/>
  <c r="A288" i="1" s="1"/>
  <c r="B289" i="1"/>
  <c r="A289" i="1" s="1"/>
  <c r="B290" i="1"/>
  <c r="A290" i="1" s="1"/>
  <c r="B291" i="1"/>
  <c r="A291" i="1" s="1"/>
  <c r="B292" i="1"/>
  <c r="A292" i="1" s="1"/>
  <c r="B293" i="1"/>
  <c r="A293" i="1" s="1"/>
  <c r="B294" i="1"/>
  <c r="A294" i="1" s="1"/>
  <c r="B295" i="1"/>
  <c r="A295" i="1" s="1"/>
  <c r="B297" i="1"/>
  <c r="A297" i="1" s="1"/>
  <c r="B298" i="1"/>
  <c r="A298" i="1" s="1"/>
  <c r="B299" i="1"/>
  <c r="A299" i="1" s="1"/>
  <c r="B300" i="1"/>
  <c r="A300" i="1" s="1"/>
  <c r="B301" i="1"/>
  <c r="A301" i="1" s="1"/>
  <c r="B302" i="1"/>
  <c r="A302" i="1" s="1"/>
  <c r="B303" i="1"/>
  <c r="A303" i="1" s="1"/>
  <c r="B304" i="1"/>
  <c r="A304" i="1" s="1"/>
  <c r="B305" i="1"/>
  <c r="A305" i="1" s="1"/>
  <c r="B306" i="1"/>
  <c r="A306" i="1" s="1"/>
  <c r="B308" i="1"/>
  <c r="A308" i="1" s="1"/>
  <c r="B309" i="1"/>
  <c r="A309" i="1" s="1"/>
  <c r="B310" i="1"/>
  <c r="A310" i="1" s="1"/>
  <c r="B311" i="1"/>
  <c r="A311" i="1" s="1"/>
  <c r="B312" i="1"/>
  <c r="A312" i="1" s="1"/>
  <c r="B313" i="1"/>
  <c r="A313" i="1" s="1"/>
  <c r="B314" i="1"/>
  <c r="A314" i="1" s="1"/>
  <c r="B315" i="1"/>
  <c r="A315" i="1" s="1"/>
  <c r="B316" i="1"/>
  <c r="A316" i="1" s="1"/>
  <c r="B317" i="1"/>
  <c r="A317" i="1" s="1"/>
  <c r="B319" i="1"/>
  <c r="A319" i="1" s="1"/>
  <c r="B320" i="1"/>
  <c r="A320" i="1" s="1"/>
  <c r="B321" i="1"/>
  <c r="A321" i="1" s="1"/>
  <c r="B322" i="1"/>
  <c r="A322" i="1" s="1"/>
  <c r="B323" i="1"/>
  <c r="A323" i="1" s="1"/>
  <c r="B324" i="1"/>
  <c r="A324" i="1" s="1"/>
  <c r="B325" i="1"/>
  <c r="A325" i="1" s="1"/>
  <c r="B326" i="1"/>
  <c r="A326" i="1" s="1"/>
  <c r="B327" i="1"/>
  <c r="A327" i="1" s="1"/>
  <c r="B328" i="1"/>
  <c r="A328" i="1" s="1"/>
  <c r="B330" i="1"/>
  <c r="A330" i="1" s="1"/>
  <c r="B331" i="1"/>
  <c r="A331" i="1" s="1"/>
  <c r="B332" i="1"/>
  <c r="A332" i="1" s="1"/>
  <c r="B333" i="1"/>
  <c r="A333" i="1" s="1"/>
  <c r="B334" i="1"/>
  <c r="A334" i="1" s="1"/>
  <c r="B335" i="1"/>
  <c r="A335" i="1" s="1"/>
  <c r="B336" i="1"/>
  <c r="A336" i="1" s="1"/>
  <c r="B337" i="1"/>
  <c r="A337" i="1" s="1"/>
  <c r="B338" i="1"/>
  <c r="A338" i="1" s="1"/>
  <c r="B339" i="1"/>
  <c r="A339" i="1" s="1"/>
  <c r="B341" i="1"/>
  <c r="A341" i="1" s="1"/>
  <c r="B342" i="1"/>
  <c r="A342" i="1" s="1"/>
  <c r="B343" i="1"/>
  <c r="A343" i="1" s="1"/>
  <c r="B344" i="1"/>
  <c r="A344" i="1" s="1"/>
  <c r="B345" i="1"/>
  <c r="A345" i="1" s="1"/>
  <c r="B346" i="1"/>
  <c r="A346" i="1" s="1"/>
  <c r="B347" i="1"/>
  <c r="A347" i="1" s="1"/>
  <c r="B348" i="1"/>
  <c r="A348" i="1" s="1"/>
  <c r="B349" i="1"/>
  <c r="A349" i="1" s="1"/>
  <c r="B350" i="1"/>
  <c r="A350" i="1" s="1"/>
  <c r="B352" i="1"/>
  <c r="A352" i="1" s="1"/>
  <c r="B353" i="1"/>
  <c r="A353" i="1" s="1"/>
  <c r="B354" i="1"/>
  <c r="A354" i="1" s="1"/>
  <c r="B355" i="1"/>
  <c r="A355" i="1" s="1"/>
  <c r="B356" i="1"/>
  <c r="A356" i="1" s="1"/>
  <c r="B357" i="1"/>
  <c r="A357" i="1" s="1"/>
  <c r="B358" i="1"/>
  <c r="A358" i="1" s="1"/>
  <c r="B359" i="1"/>
  <c r="A359" i="1" s="1"/>
  <c r="B360" i="1"/>
  <c r="A360" i="1" s="1"/>
  <c r="B361" i="1"/>
  <c r="A361" i="1" s="1"/>
  <c r="B363" i="1"/>
  <c r="A363" i="1" s="1"/>
  <c r="B364" i="1"/>
  <c r="A364" i="1" s="1"/>
  <c r="B365" i="1"/>
  <c r="A365" i="1" s="1"/>
  <c r="B366" i="1"/>
  <c r="A366" i="1" s="1"/>
  <c r="B367" i="1"/>
  <c r="A367" i="1" s="1"/>
  <c r="B368" i="1"/>
  <c r="A368" i="1" s="1"/>
  <c r="B369" i="1"/>
  <c r="A369" i="1" s="1"/>
  <c r="B370" i="1"/>
  <c r="A370" i="1" s="1"/>
  <c r="B371" i="1"/>
  <c r="A371" i="1" s="1"/>
  <c r="B372" i="1"/>
  <c r="A372" i="1" s="1"/>
  <c r="B374" i="1"/>
  <c r="A374" i="1" s="1"/>
  <c r="B375" i="1"/>
  <c r="A375" i="1" s="1"/>
  <c r="B376" i="1"/>
  <c r="A376" i="1" s="1"/>
  <c r="B377" i="1"/>
  <c r="A377" i="1" s="1"/>
  <c r="B378" i="1"/>
  <c r="A378" i="1" s="1"/>
  <c r="B379" i="1"/>
  <c r="A379" i="1" s="1"/>
  <c r="B380" i="1"/>
  <c r="A380" i="1" s="1"/>
  <c r="B381" i="1"/>
  <c r="A381" i="1" s="1"/>
  <c r="B382" i="1"/>
  <c r="A382" i="1" s="1"/>
  <c r="B383" i="1"/>
  <c r="A383" i="1" s="1"/>
  <c r="B385" i="1"/>
  <c r="A385" i="1" s="1"/>
  <c r="B386" i="1"/>
  <c r="A386" i="1" s="1"/>
  <c r="B387" i="1"/>
  <c r="A387" i="1" s="1"/>
  <c r="B388" i="1"/>
  <c r="A388" i="1" s="1"/>
  <c r="B389" i="1"/>
  <c r="A389" i="1" s="1"/>
  <c r="B390" i="1"/>
  <c r="A390" i="1" s="1"/>
  <c r="B391" i="1"/>
  <c r="A391" i="1" s="1"/>
  <c r="B392" i="1"/>
  <c r="A392" i="1" s="1"/>
  <c r="B393" i="1"/>
  <c r="A393" i="1" s="1"/>
  <c r="B394" i="1"/>
  <c r="A394" i="1" s="1"/>
  <c r="B120" i="1"/>
  <c r="A120" i="1" s="1"/>
  <c r="B131" i="1"/>
  <c r="A131" i="1" s="1"/>
  <c r="B142" i="1"/>
  <c r="A142" i="1" s="1"/>
  <c r="B153" i="1"/>
  <c r="A153" i="1" s="1"/>
  <c r="B164" i="1"/>
  <c r="A164" i="1" s="1"/>
  <c r="B175" i="1"/>
  <c r="A175" i="1" s="1"/>
  <c r="B186" i="1"/>
  <c r="A186" i="1" s="1"/>
  <c r="B197" i="1"/>
  <c r="A197" i="1" s="1"/>
  <c r="B208" i="1"/>
  <c r="A208" i="1" s="1"/>
  <c r="B219" i="1"/>
  <c r="A219" i="1" s="1"/>
  <c r="B230" i="1"/>
  <c r="A230" i="1" s="1"/>
  <c r="B241" i="1"/>
  <c r="A241" i="1" s="1"/>
  <c r="B252" i="1"/>
  <c r="A252" i="1" s="1"/>
  <c r="B263" i="1"/>
  <c r="A263" i="1" s="1"/>
  <c r="B274" i="1"/>
  <c r="A274" i="1" s="1"/>
  <c r="B285" i="1"/>
  <c r="A285" i="1" s="1"/>
  <c r="B296" i="1"/>
  <c r="A296" i="1" s="1"/>
  <c r="B307" i="1"/>
  <c r="A307" i="1" s="1"/>
  <c r="B318" i="1"/>
  <c r="A318" i="1" s="1"/>
  <c r="B329" i="1"/>
  <c r="A329" i="1" s="1"/>
  <c r="B340" i="1"/>
  <c r="A340" i="1" s="1"/>
  <c r="B351" i="1"/>
  <c r="A351" i="1" s="1"/>
  <c r="B362" i="1"/>
  <c r="A362" i="1" s="1"/>
  <c r="B373" i="1"/>
  <c r="A373" i="1" s="1"/>
  <c r="B384" i="1"/>
  <c r="A384" i="1" s="1"/>
  <c r="B469" i="1"/>
  <c r="A469" i="1" s="1"/>
</calcChain>
</file>

<file path=xl/sharedStrings.xml><?xml version="1.0" encoding="utf-8"?>
<sst xmlns="http://schemas.openxmlformats.org/spreadsheetml/2006/main" count="35507" uniqueCount="1679">
  <si>
    <t>Sample</t>
  </si>
  <si>
    <t>Pedigree</t>
  </si>
  <si>
    <t>Illumina Run</t>
  </si>
  <si>
    <t>Genotyped</t>
  </si>
  <si>
    <t>Panel</t>
  </si>
  <si>
    <t>016</t>
  </si>
  <si>
    <t>Run Summaries</t>
  </si>
  <si>
    <t>017</t>
  </si>
  <si>
    <t>018</t>
  </si>
  <si>
    <t>021</t>
  </si>
  <si>
    <t>Sandy River spawning grounds</t>
  </si>
  <si>
    <t>Adult, carcasses</t>
  </si>
  <si>
    <t>2015-2016</t>
  </si>
  <si>
    <t>150 successfully genotyped carcasses</t>
  </si>
  <si>
    <t>Coastal Oregon spring returns</t>
  </si>
  <si>
    <t>Adult</t>
  </si>
  <si>
    <t>OtsAC20TRAR_0001-0048</t>
  </si>
  <si>
    <t>OtsAC20SILR_0001-0044</t>
  </si>
  <si>
    <t>OtsAC20NESR_0051-0080</t>
  </si>
  <si>
    <t>Run</t>
  </si>
  <si>
    <t>Summary</t>
  </si>
  <si>
    <t>Tissue</t>
  </si>
  <si>
    <t>years</t>
  </si>
  <si>
    <t>pedigrees</t>
  </si>
  <si>
    <t>run timing</t>
  </si>
  <si>
    <t>Coastal run timing marker validation – Ots333</t>
  </si>
  <si>
    <t>OtsAC20SILR_0001-0300,1001</t>
  </si>
  <si>
    <t>Ots333</t>
  </si>
  <si>
    <t>Ots351 75bp test on Coastal Chinook</t>
  </si>
  <si>
    <t>OtsAC20SILR_0044-0137</t>
  </si>
  <si>
    <t>Ots 351</t>
  </si>
  <si>
    <t>Ots356</t>
  </si>
  <si>
    <t>Ots351 + Rosa 75bp test on Coastal Chinook</t>
  </si>
  <si>
    <t>notes</t>
  </si>
  <si>
    <t>Ots353</t>
  </si>
  <si>
    <t>2020 Coastal Chinook plates 6-13</t>
  </si>
  <si>
    <t>OtsAC20CEDC_0001-0080</t>
  </si>
  <si>
    <t>OtsAC20SILR_0301-1101</t>
  </si>
  <si>
    <t>OtsAC20TRAR_1001-1074</t>
  </si>
  <si>
    <t>OtsCC20NESR_0001</t>
  </si>
  <si>
    <t>OtsCC20TRAR_0001-0016</t>
  </si>
  <si>
    <t>OtsAC20NESR_001-0030</t>
  </si>
  <si>
    <t>OtsAC20NUMP_0001-0056</t>
  </si>
  <si>
    <t>OtsAC20TILR_0001-008</t>
  </si>
  <si>
    <t>OtsAC20TILR_0009-0030</t>
  </si>
  <si>
    <t>OtsAC20COOR_0001-0023</t>
  </si>
  <si>
    <t>OtsAC20COQR_0001-0002</t>
  </si>
  <si>
    <t>OtsCC20NESR_0002-0015</t>
  </si>
  <si>
    <t>OtsCC20NUMP_0001-0033</t>
  </si>
  <si>
    <t>OtsCC20NUMP_0034-0050</t>
  </si>
  <si>
    <t>OtsCC20SILR_0001-0049</t>
  </si>
  <si>
    <t>OtsCC20SIUR_0001-0065</t>
  </si>
  <si>
    <t>OtsCC20SIXR_0001-0030</t>
  </si>
  <si>
    <t>OtsCC20SUMP_0001-0010</t>
  </si>
  <si>
    <t>OtsCC20UMPR_0001-0008</t>
  </si>
  <si>
    <t>OtsCC20WILR_0001-0030</t>
  </si>
  <si>
    <t>OtsCC20YAQR_0001</t>
  </si>
  <si>
    <t>OtsAC20ROGR_0001-0185</t>
  </si>
  <si>
    <t>OtsAC18CORH_0477-1930</t>
  </si>
  <si>
    <t>OtsAC19ROGR_0100-0129</t>
  </si>
  <si>
    <t>OtsAC20CORH_0002-1287</t>
  </si>
  <si>
    <t>2020 Adult Rogue Chinook; Discordant Ots28 Rogue Chinook</t>
  </si>
  <si>
    <t>022</t>
  </si>
  <si>
    <t>2018, 2019, 2020</t>
  </si>
  <si>
    <t xml:space="preserve">Ran samples from Sandy, Siletz, Trask and Nestucca, using only Ots28 markers </t>
  </si>
  <si>
    <t>Same Siletz, Nestucca and Trask samples from 016 run + additional Siletz samples, using full panel (Illumina Run 017)</t>
  </si>
  <si>
    <t xml:space="preserve">One set each from both Cristin and Sandra (4 sets total) of coastal chinook samples using the 75bp panel and coastal chinook samples using the 75bp sample + “RoSA markers” (Illumina Run 018), Cristin and Sandra will run different sets of samples defined in document (“DNA Extraction Coastal Chinook 3 25 21"). </t>
  </si>
  <si>
    <t>Sequencing Complete</t>
  </si>
  <si>
    <t>Include in study?</t>
  </si>
  <si>
    <t>no</t>
  </si>
  <si>
    <t>i5</t>
  </si>
  <si>
    <t>i7</t>
  </si>
  <si>
    <t>run summaries</t>
  </si>
  <si>
    <t>Coastal_Chinook_Sample_Status</t>
  </si>
  <si>
    <t>deduplicated</t>
  </si>
  <si>
    <t>OtsAC20SILR_0001</t>
  </si>
  <si>
    <t>AATGTC</t>
  </si>
  <si>
    <t>AATGAG</t>
  </si>
  <si>
    <t>OtsAC20SILR_0002</t>
  </si>
  <si>
    <t>AGTAGG</t>
  </si>
  <si>
    <t>OtsAC20SILR_0003</t>
  </si>
  <si>
    <t>CCATTT</t>
  </si>
  <si>
    <t>OtsAC20SILR_0004</t>
  </si>
  <si>
    <t>CTACAG</t>
  </si>
  <si>
    <t>OtsAC20SILR_0005</t>
  </si>
  <si>
    <t>GCAGAT</t>
  </si>
  <si>
    <t>OtsAC20SILR_0006</t>
  </si>
  <si>
    <t>GTAAGT</t>
  </si>
  <si>
    <t>OtsAC20SILR_0007</t>
  </si>
  <si>
    <t>TCAAAG</t>
  </si>
  <si>
    <t>OtsAC20SILR_0008</t>
  </si>
  <si>
    <t>TTATGA</t>
  </si>
  <si>
    <t>OtsAC20SILR_0009</t>
  </si>
  <si>
    <t>ACAAGA</t>
  </si>
  <si>
    <t>OtsAC20SILR_0010</t>
  </si>
  <si>
    <t>AGTTAA</t>
  </si>
  <si>
    <t>OtsAC20SILR_0011</t>
  </si>
  <si>
    <t>CCCGGT</t>
  </si>
  <si>
    <t>OtsAC20SILR_0012</t>
  </si>
  <si>
    <t>CTCGCC</t>
  </si>
  <si>
    <t>OtsAC20SILR_0013</t>
  </si>
  <si>
    <t>GCATGG</t>
  </si>
  <si>
    <t>OtsAC20SILR_0014</t>
  </si>
  <si>
    <t>GTATCC</t>
  </si>
  <si>
    <t>OtsAC20SILR_0015</t>
  </si>
  <si>
    <t>TCCTGC</t>
  </si>
  <si>
    <t>OtsAC20SILR_0016</t>
  </si>
  <si>
    <t>TTCCGT</t>
  </si>
  <si>
    <t>OtsAC20SILR_0017</t>
  </si>
  <si>
    <t>ACAGCG</t>
  </si>
  <si>
    <t>OtsAC20SILR_0018</t>
  </si>
  <si>
    <t>ATAGTA</t>
  </si>
  <si>
    <t>OtsAC20SILR_0019</t>
  </si>
  <si>
    <t>CCCTAA</t>
  </si>
  <si>
    <t>OtsAC20SILR_0020</t>
  </si>
  <si>
    <t>CTGCGA</t>
  </si>
  <si>
    <t>OtsAC20SILR_0021</t>
  </si>
  <si>
    <t>GCCGTA</t>
  </si>
  <si>
    <t>OtsAC20SILR_0022</t>
  </si>
  <si>
    <t>GTCATC</t>
  </si>
  <si>
    <t>OtsAC20SILR_0023</t>
  </si>
  <si>
    <t>TCGATT</t>
  </si>
  <si>
    <t>OtsAC20SILR_0024</t>
  </si>
  <si>
    <t>TTCTAG</t>
  </si>
  <si>
    <t>OtsAC20SILR_0025</t>
  </si>
  <si>
    <t>ACATAC</t>
  </si>
  <si>
    <t>OtsAC20SILR_0026</t>
  </si>
  <si>
    <t>ATCAAA</t>
  </si>
  <si>
    <t>OtsAC20SILR_0027</t>
  </si>
  <si>
    <t>CCGAGG</t>
  </si>
  <si>
    <t>OtsAC20SILR_0028</t>
  </si>
  <si>
    <t>CTGGTT</t>
  </si>
  <si>
    <t>OtsAC20SILR_0029</t>
  </si>
  <si>
    <t>GCGACC</t>
  </si>
  <si>
    <t>OtsAC20SILR_0030</t>
  </si>
  <si>
    <t>GTGCCT</t>
  </si>
  <si>
    <t>OtsAC20SILR_0031</t>
  </si>
  <si>
    <t>TCGCCA</t>
  </si>
  <si>
    <t>OtsAC20SILR_0032</t>
  </si>
  <si>
    <t>TTGAGC</t>
  </si>
  <si>
    <t>OtsAC20SILR_0033</t>
  </si>
  <si>
    <t>ACCATG</t>
  </si>
  <si>
    <t>OtsAC20SILR_0034</t>
  </si>
  <si>
    <t>ATGCAC</t>
  </si>
  <si>
    <t>OtsAC20SILR_0035</t>
  </si>
  <si>
    <t>CCGCAT</t>
  </si>
  <si>
    <t>OtsAC20SILR_0036</t>
  </si>
  <si>
    <t>CTTATG</t>
  </si>
  <si>
    <t>OtsAC20SILR_0037</t>
  </si>
  <si>
    <t>GCGCTG</t>
  </si>
  <si>
    <t>OtsAC20SILR_0038</t>
  </si>
  <si>
    <t>GTGTAA</t>
  </si>
  <si>
    <t>OtsAC20SILR_0039</t>
  </si>
  <si>
    <t>TCGGAC</t>
  </si>
  <si>
    <t>OtsAC20SILR_0040</t>
  </si>
  <si>
    <t>TTTAAT</t>
  </si>
  <si>
    <t>OtsAC20SILR_0041</t>
  </si>
  <si>
    <t>ACCCCC</t>
  </si>
  <si>
    <t>OtsAC20SILR_0042</t>
  </si>
  <si>
    <t>ATGTTG</t>
  </si>
  <si>
    <t>OtsAC20SILR_0043</t>
  </si>
  <si>
    <t>CCTAAC</t>
  </si>
  <si>
    <t>OtsAC20SILR_0044</t>
  </si>
  <si>
    <t>CTTTGC</t>
  </si>
  <si>
    <t>ACCGGA</t>
  </si>
  <si>
    <t>AAACGG</t>
  </si>
  <si>
    <t>OtsAC20SILR_0045</t>
  </si>
  <si>
    <t>ACTCTT</t>
  </si>
  <si>
    <t>OtsAC20SILR_0046</t>
  </si>
  <si>
    <t>ATTCCG</t>
  </si>
  <si>
    <t>OtsAC20SILR_0047</t>
  </si>
  <si>
    <t>CGAGGC</t>
  </si>
  <si>
    <t>OtsAC20SILR_0048</t>
  </si>
  <si>
    <t>GAAATG</t>
  </si>
  <si>
    <t>OtsAC20SILR_0049</t>
  </si>
  <si>
    <t>GGACTT</t>
  </si>
  <si>
    <t>OtsAC20SILR_0050</t>
  </si>
  <si>
    <t>TAAGCT</t>
  </si>
  <si>
    <t>OtsAC20SILR_0051</t>
  </si>
  <si>
    <t>TCTTCT</t>
  </si>
  <si>
    <t>OtsAC20SILR_0052</t>
  </si>
  <si>
    <t>AACGTT</t>
  </si>
  <si>
    <t>OtsAC20SILR_0053</t>
  </si>
  <si>
    <t>ACTGGC</t>
  </si>
  <si>
    <t>OtsAC20SILR_0054</t>
  </si>
  <si>
    <t>CAAAAA</t>
  </si>
  <si>
    <t>OtsAC20SILR_0055</t>
  </si>
  <si>
    <t>CGCAGA</t>
  </si>
  <si>
    <t>OtsAC20SILR_0056</t>
  </si>
  <si>
    <t>GAACCA</t>
  </si>
  <si>
    <t>OtsAC20SILR_0057</t>
  </si>
  <si>
    <t>GGCAAG</t>
  </si>
  <si>
    <t>OtsAC20SILR_0058</t>
  </si>
  <si>
    <t>TAATTC</t>
  </si>
  <si>
    <t>OtsAC20SILR_0059</t>
  </si>
  <si>
    <t>TGAACC</t>
  </si>
  <si>
    <t>OtsAC20SILR_0060</t>
  </si>
  <si>
    <t>AACTGA</t>
  </si>
  <si>
    <t>OtsAC20SILR_0061</t>
  </si>
  <si>
    <t>AGCCAT</t>
  </si>
  <si>
    <t>OtsAC20SILR_0062</t>
  </si>
  <si>
    <t>CAATCG</t>
  </si>
  <si>
    <t>OtsAC20SILR_0063</t>
  </si>
  <si>
    <t>CGCGTG</t>
  </si>
  <si>
    <t>OtsAC20SILR_0064</t>
  </si>
  <si>
    <t>GACGAC</t>
  </si>
  <si>
    <t>OtsAC20SILR_0065</t>
  </si>
  <si>
    <t>GGGCGC</t>
  </si>
  <si>
    <t>OtsAC20SILR_0066</t>
  </si>
  <si>
    <t>TACACA</t>
  </si>
  <si>
    <t>OtsAC20SILR_0067</t>
  </si>
  <si>
    <t>TGACAA</t>
  </si>
  <si>
    <t>OtsAC20SILR_0068</t>
  </si>
  <si>
    <t>AAGACG</t>
  </si>
  <si>
    <t>OtsAC20SILR_0069</t>
  </si>
  <si>
    <t>AGCGCA</t>
  </si>
  <si>
    <t>OtsAC20SILR_0070</t>
  </si>
  <si>
    <t>CACCTC</t>
  </si>
  <si>
    <t>OtsAC20SILR_0071</t>
  </si>
  <si>
    <t>CGGTCC</t>
  </si>
  <si>
    <t>OtsAC20SILR_0072</t>
  </si>
  <si>
    <t>GACTCT</t>
  </si>
  <si>
    <t>OtsAC20SILR_0073</t>
  </si>
  <si>
    <t>GGGGCG</t>
  </si>
  <si>
    <t>OtsAC20SILR_0074</t>
  </si>
  <si>
    <t>TACGGG</t>
  </si>
  <si>
    <t>OtsAC20SILR_0075</t>
  </si>
  <si>
    <t>TGCCCG</t>
  </si>
  <si>
    <t>OtsAC20SILR_0076</t>
  </si>
  <si>
    <t>AAGCTA</t>
  </si>
  <si>
    <t>OtsAC20SILR_0077</t>
  </si>
  <si>
    <t>AGGGTC</t>
  </si>
  <si>
    <t>OtsAC20SILR_0078</t>
  </si>
  <si>
    <t>CAGGCA</t>
  </si>
  <si>
    <t>OtsAC20SILR_0079</t>
  </si>
  <si>
    <t>CGTCTA</t>
  </si>
  <si>
    <t>OtsAC20SILR_0080</t>
  </si>
  <si>
    <t>GAGAGA</t>
  </si>
  <si>
    <t>OtsAC20SILR_0081</t>
  </si>
  <si>
    <t>GGTACA</t>
  </si>
  <si>
    <t>OtsAC20SILR_0082</t>
  </si>
  <si>
    <t>TAGTAT</t>
  </si>
  <si>
    <t>OtsAC20SILR_0083</t>
  </si>
  <si>
    <t>TGCTTA</t>
  </si>
  <si>
    <t>OtsAC20SILR_0084</t>
  </si>
  <si>
    <t>AATATC</t>
  </si>
  <si>
    <t>OtsAC20SILR_0085</t>
  </si>
  <si>
    <t>AGGTGT</t>
  </si>
  <si>
    <t>OtsAC20SILR_0086</t>
  </si>
  <si>
    <t>CATACT</t>
  </si>
  <si>
    <t>OtsAC20SILR_0087</t>
  </si>
  <si>
    <t>CGTGAT</t>
  </si>
  <si>
    <t>OtsAC20SILR_0088</t>
  </si>
  <si>
    <t>AATCGT</t>
  </si>
  <si>
    <t>OtsAC20SILR_0089</t>
  </si>
  <si>
    <t>GGTTTG</t>
  </si>
  <si>
    <t>OtsAC20SILR_0090</t>
  </si>
  <si>
    <t>TATCAC</t>
  </si>
  <si>
    <t>OtsAC20SILR_0091</t>
  </si>
  <si>
    <t>TGGGGA</t>
  </si>
  <si>
    <t>OtsAC20SILR_0092</t>
  </si>
  <si>
    <t>OtsAC20SILR_0093</t>
  </si>
  <si>
    <t>OtsAC20SILR_0094</t>
  </si>
  <si>
    <t>OtsAC20SILR_0095</t>
  </si>
  <si>
    <t>OtsAC20SILR_0096</t>
  </si>
  <si>
    <t>OtsAC20SILR_0097</t>
  </si>
  <si>
    <t>OtsAC20SILR_0098</t>
  </si>
  <si>
    <t>OtsAC20SILR_0099</t>
  </si>
  <si>
    <t>OtsAC20SILR_0100</t>
  </si>
  <si>
    <t>OtsAC20SILR_0101</t>
  </si>
  <si>
    <t>OtsAC20SILR_0102</t>
  </si>
  <si>
    <t>OtsAC20SILR_0103</t>
  </si>
  <si>
    <t>OtsAC20SILR_0104</t>
  </si>
  <si>
    <t>OtsAC20SILR_0105</t>
  </si>
  <si>
    <t>OtsAC20SILR_0106</t>
  </si>
  <si>
    <t>OtsAC20SILR_0107</t>
  </si>
  <si>
    <t>OtsAC20SILR_0108</t>
  </si>
  <si>
    <t>OtsAC20SILR_0109</t>
  </si>
  <si>
    <t>OtsAC20SILR_0110</t>
  </si>
  <si>
    <t>OtsAC20SILR_0111</t>
  </si>
  <si>
    <t>OtsAC20SILR_0112</t>
  </si>
  <si>
    <t>OtsAC20SILR_0113</t>
  </si>
  <si>
    <t>OtsAC20SILR_0114</t>
  </si>
  <si>
    <t>OtsAC20SILR_0115</t>
  </si>
  <si>
    <t>OtsAC20SILR_0116</t>
  </si>
  <si>
    <t>OtsAC20SILR_0117</t>
  </si>
  <si>
    <t>OtsAC20SILR_0118</t>
  </si>
  <si>
    <t>OtsAC20SILR_0119</t>
  </si>
  <si>
    <t>OtsAC20SILR_0120</t>
  </si>
  <si>
    <t>OtsAC20SILR_0121</t>
  </si>
  <si>
    <t>OtsAC20SILR_0122</t>
  </si>
  <si>
    <t>OtsAC20SILR_0123</t>
  </si>
  <si>
    <t>OtsAC20SILR_0124</t>
  </si>
  <si>
    <t>OtsAC20SILR_0125</t>
  </si>
  <si>
    <t>OtsAC20SILR_0126</t>
  </si>
  <si>
    <t>OtsAC20SILR_0127</t>
  </si>
  <si>
    <t>OtsAC20SILR_0128</t>
  </si>
  <si>
    <t>OtsAC20SILR_0129</t>
  </si>
  <si>
    <t>OtsAC20SILR_0130</t>
  </si>
  <si>
    <t>OtsAC20SILR_0131</t>
  </si>
  <si>
    <t>OtsAC20SILR_0132</t>
  </si>
  <si>
    <t>OtsAC20SILR_0133</t>
  </si>
  <si>
    <t>OtsAC20SILR_0134</t>
  </si>
  <si>
    <t>OtsAC20SILR_0135</t>
  </si>
  <si>
    <t>OtsAC20SILR_0136</t>
  </si>
  <si>
    <t>GCTCAA</t>
  </si>
  <si>
    <t>OtsAC20SILR_0137</t>
  </si>
  <si>
    <t>GTTGGA</t>
  </si>
  <si>
    <t>OtsAC20SILR_1001</t>
  </si>
  <si>
    <t>OtsAC20TRAR_0001</t>
  </si>
  <si>
    <t>OtsAC20TRAR_0002</t>
  </si>
  <si>
    <t>OtsAC20TRAR_0003</t>
  </si>
  <si>
    <t>OtsAC20TRAR_0004</t>
  </si>
  <si>
    <t>OtsAC20TRAR_0005</t>
  </si>
  <si>
    <t>OtsAC20TRAR_0006</t>
  </si>
  <si>
    <t>OtsAC20TRAR_0007</t>
  </si>
  <si>
    <t>OtsAC20TRAR_0008</t>
  </si>
  <si>
    <t>OtsAC20TRAR_0009</t>
  </si>
  <si>
    <t>OtsAC20TRAR_0010</t>
  </si>
  <si>
    <t>OtsAC20TRAR_0011</t>
  </si>
  <si>
    <t>OtsAC20TRAR_0012</t>
  </si>
  <si>
    <t>OtsAC20TRAR_0013</t>
  </si>
  <si>
    <t>OtsAC20TRAR_0014</t>
  </si>
  <si>
    <t>OtsAC20TRAR_0015</t>
  </si>
  <si>
    <t>OtsAC20TRAR_0016</t>
  </si>
  <si>
    <t>OtsAC20TRAR_0017</t>
  </si>
  <si>
    <t>OtsAC20TRAR_0018</t>
  </si>
  <si>
    <t>OtsAC20TRAR_0019</t>
  </si>
  <si>
    <t>OtsAC20TRAR_0020</t>
  </si>
  <si>
    <t>OtsAC20TRAR_0021</t>
  </si>
  <si>
    <t>OtsAC20TRAR_0022</t>
  </si>
  <si>
    <t>OtsAC20TRAR_0023</t>
  </si>
  <si>
    <t>OtsAC20TRAR_0024</t>
  </si>
  <si>
    <t>OtsAC20TRAR_0025</t>
  </si>
  <si>
    <t>OtsAC20TRAR_0026</t>
  </si>
  <si>
    <t>OtsAC20TRAR_0027</t>
  </si>
  <si>
    <t>OtsAC20TRAR_0028</t>
  </si>
  <si>
    <t>OtsAC20TRAR_0029</t>
  </si>
  <si>
    <t>OtsAC20TRAR_0030</t>
  </si>
  <si>
    <t>OtsAC20TRAR_0031</t>
  </si>
  <si>
    <t>OtsAC20TRAR_0032</t>
  </si>
  <si>
    <t>OtsAC20TRAR_0033</t>
  </si>
  <si>
    <t>OtsAC20TRAR_0034</t>
  </si>
  <si>
    <t>OtsAC20TRAR_0035</t>
  </si>
  <si>
    <t>OtsAC20TRAR_0036</t>
  </si>
  <si>
    <t>OtsAC20TRAR_0037</t>
  </si>
  <si>
    <t>OtsAC20TRAR_0038</t>
  </si>
  <si>
    <t>OtsAC20TRAR_0039</t>
  </si>
  <si>
    <t>OtsAC20TRAR_0040</t>
  </si>
  <si>
    <t>OtsAC20TRAR_0041</t>
  </si>
  <si>
    <t>OtsAC20TRAR_0042</t>
  </si>
  <si>
    <t>OtsAC20TRAR_0043</t>
  </si>
  <si>
    <t>OtsAC20TRAR_0044</t>
  </si>
  <si>
    <t>OtsAC20TRAR_0045</t>
  </si>
  <si>
    <t>OtsAC20TRAR_0046</t>
  </si>
  <si>
    <t>OtsAC20TRAR_0047</t>
  </si>
  <si>
    <t>OtsAC20TRAR_0048</t>
  </si>
  <si>
    <t>TRUE</t>
  </si>
  <si>
    <t>NA</t>
  </si>
  <si>
    <t>genotyped</t>
  </si>
  <si>
    <t>genotyped, but not filtered. filtering was not desirable for panel testing</t>
  </si>
  <si>
    <t>CGGATG</t>
  </si>
  <si>
    <t>AACTTA</t>
  </si>
  <si>
    <t>Ots351</t>
  </si>
  <si>
    <t>OtsAC20NESR_0051</t>
  </si>
  <si>
    <t>OtsAC20NESR_0052</t>
  </si>
  <si>
    <t>OtsAC20NESR_0053</t>
  </si>
  <si>
    <t>OtsAC20NESR_0054</t>
  </si>
  <si>
    <t>OtsAC20NESR_0055</t>
  </si>
  <si>
    <t>OtsAC20NESR_0056</t>
  </si>
  <si>
    <t>OtsAC20NESR_0057</t>
  </si>
  <si>
    <t>OtsAC20NESR_0058</t>
  </si>
  <si>
    <t>OtsAC20NESR_0059</t>
  </si>
  <si>
    <t>OtsAC20NESR_0060</t>
  </si>
  <si>
    <t>OtsAC20NESR_0061</t>
  </si>
  <si>
    <t>OtsAC20NESR_0062</t>
  </si>
  <si>
    <t>OtsAC20NESR_0063</t>
  </si>
  <si>
    <t>OtsAC20NESR_0064</t>
  </si>
  <si>
    <t>OtsAC20NESR_0065</t>
  </si>
  <si>
    <t>OtsAC20NESR_0066</t>
  </si>
  <si>
    <t>OtsAC20NESR_0067</t>
  </si>
  <si>
    <t>OtsAC20NESR_0068</t>
  </si>
  <si>
    <t>OtsAC20NESR_0069</t>
  </si>
  <si>
    <t>OtsAC20NESR_0070</t>
  </si>
  <si>
    <t>OtsAC20NESR_0071</t>
  </si>
  <si>
    <t>OtsAC20NESR_0072</t>
  </si>
  <si>
    <t>OtsAC20NESR_0073</t>
  </si>
  <si>
    <t>OtsAC20NESR_0074</t>
  </si>
  <si>
    <t>OtsAC20NESR_0075</t>
  </si>
  <si>
    <t>OtsAC20NESR_0076</t>
  </si>
  <si>
    <t>OtsAC20NESR_0077</t>
  </si>
  <si>
    <t>OtsAC20NESR_0078</t>
  </si>
  <si>
    <t>OtsAC20NESR_0079</t>
  </si>
  <si>
    <t>OtsAC20NESR_0080</t>
  </si>
  <si>
    <t>OtsAC20SILR_0138</t>
  </si>
  <si>
    <t>OtsAC20SILR_0139</t>
  </si>
  <si>
    <t>OtsAC20SILR_0140</t>
  </si>
  <si>
    <t>OtsAC20SILR_0141</t>
  </si>
  <si>
    <t>OtsAC20SILR_0142</t>
  </si>
  <si>
    <t>OtsAC20SILR_0143</t>
  </si>
  <si>
    <t>OtsAC20SILR_0144</t>
  </si>
  <si>
    <t>OtsAC20SILR_0145</t>
  </si>
  <si>
    <t>OtsAC20SILR_0146</t>
  </si>
  <si>
    <t>OtsAC20SILR_0147</t>
  </si>
  <si>
    <t>OtsAC20SILR_0148</t>
  </si>
  <si>
    <t>OtsAC20SILR_0149</t>
  </si>
  <si>
    <t>OtsAC20SILR_0150</t>
  </si>
  <si>
    <t>OtsAC20SILR_0151</t>
  </si>
  <si>
    <t>OtsAC20SILR_0152</t>
  </si>
  <si>
    <t>OtsAC20SILR_0153</t>
  </si>
  <si>
    <t>OtsAC20SILR_0154</t>
  </si>
  <si>
    <t>OtsAC20SILR_0155</t>
  </si>
  <si>
    <t>OtsAC20SILR_0156</t>
  </si>
  <si>
    <t>OtsAC20SILR_0157</t>
  </si>
  <si>
    <t>OtsAC20SILR_0158</t>
  </si>
  <si>
    <t>OtsAC20SILR_0159</t>
  </si>
  <si>
    <t>OtsAC20SILR_0160</t>
  </si>
  <si>
    <t>OtsAC20SILR_0161</t>
  </si>
  <si>
    <t>OtsAC20SILR_0162</t>
  </si>
  <si>
    <t>OtsAC20SILR_0163</t>
  </si>
  <si>
    <t>OtsAC20SILR_0164</t>
  </si>
  <si>
    <t>OtsAC20SILR_0165</t>
  </si>
  <si>
    <t>OtsAC20SILR_0166</t>
  </si>
  <si>
    <t>OtsAC20SILR_0167</t>
  </si>
  <si>
    <t>OtsAC20SILR_0168</t>
  </si>
  <si>
    <t>OtsAC20SILR_0169</t>
  </si>
  <si>
    <t>OtsAC20SILR_0170</t>
  </si>
  <si>
    <t>OtsAC20SILR_0171</t>
  </si>
  <si>
    <t>OtsAC20SILR_0172</t>
  </si>
  <si>
    <t>OtsAC20SILR_0173</t>
  </si>
  <si>
    <t>OtsAC20SILR_0174</t>
  </si>
  <si>
    <t>OtsAC20SILR_0175</t>
  </si>
  <si>
    <t>OtsAC20SILR_0176</t>
  </si>
  <si>
    <t>OtsAC20SILR_0177</t>
  </si>
  <si>
    <t>OtsAC20SILR_0178</t>
  </si>
  <si>
    <t>OtsAC20SILR_0179</t>
  </si>
  <si>
    <t>OtsAC20SILR_0180</t>
  </si>
  <si>
    <t>OtsAC20SILR_0181</t>
  </si>
  <si>
    <t>OtsAC20SILR_0182</t>
  </si>
  <si>
    <t>OtsAC20SILR_0183</t>
  </si>
  <si>
    <t>OtsAC20SILR_0184</t>
  </si>
  <si>
    <t>OtsAC20SILR_0185</t>
  </si>
  <si>
    <t>OtsAC20SILR_0186</t>
  </si>
  <si>
    <t>OtsAC20SILR_0187</t>
  </si>
  <si>
    <t>OtsAC20SILR_0188</t>
  </si>
  <si>
    <t>OtsAC20SILR_0189</t>
  </si>
  <si>
    <t>OtsAC20SILR_0190</t>
  </si>
  <si>
    <t>OtsAC20SILR_0191</t>
  </si>
  <si>
    <t>OtsAC20SILR_0192</t>
  </si>
  <si>
    <t>OtsAC20SILR_0193</t>
  </si>
  <si>
    <t>OtsAC20SILR_0194</t>
  </si>
  <si>
    <t>OtsAC20SILR_0195</t>
  </si>
  <si>
    <t>OtsAC20SILR_0196</t>
  </si>
  <si>
    <t>OtsAC20SILR_0197</t>
  </si>
  <si>
    <t>OtsAC20SILR_0198</t>
  </si>
  <si>
    <t>OtsAC20SILR_0199</t>
  </si>
  <si>
    <t>OtsAC20SILR_0200</t>
  </si>
  <si>
    <t>OtsAC20SILR_0201</t>
  </si>
  <si>
    <t>OtsAC20SILR_0202</t>
  </si>
  <si>
    <t>OtsAC20SILR_0203</t>
  </si>
  <si>
    <t>OtsAC20SILR_0204</t>
  </si>
  <si>
    <t>OtsAC20SILR_0205</t>
  </si>
  <si>
    <t>OtsAC20SILR_0206</t>
  </si>
  <si>
    <t>OtsAC20SILR_0207</t>
  </si>
  <si>
    <t>OtsAC20SILR_0208</t>
  </si>
  <si>
    <t>OtsAC20SILR_0209</t>
  </si>
  <si>
    <t>OtsAC20SILR_0210</t>
  </si>
  <si>
    <t>OtsAC20SILR_0211</t>
  </si>
  <si>
    <t>OtsAC20SILR_0212</t>
  </si>
  <si>
    <t>OtsAC20SILR_0213</t>
  </si>
  <si>
    <t>OtsAC20SILR_0214</t>
  </si>
  <si>
    <t>OtsAC20SILR_0215</t>
  </si>
  <si>
    <t>OtsAC20SILR_0216</t>
  </si>
  <si>
    <t>OtsAC20SILR_0217</t>
  </si>
  <si>
    <t>OtsAC20SILR_0218</t>
  </si>
  <si>
    <t>OtsAC20SILR_0219</t>
  </si>
  <si>
    <t>OtsAC20SILR_0220</t>
  </si>
  <si>
    <t>OtsAC20SILR_0221</t>
  </si>
  <si>
    <t>OtsAC20SILR_0222</t>
  </si>
  <si>
    <t>OtsAC20SILR_0223</t>
  </si>
  <si>
    <t>OtsAC20SILR_0224</t>
  </si>
  <si>
    <t>OtsAC20SILR_0225</t>
  </si>
  <si>
    <t>OtsAC20SILR_0226</t>
  </si>
  <si>
    <t>OtsAC20SILR_0227</t>
  </si>
  <si>
    <t>OtsAC20SILR_0228</t>
  </si>
  <si>
    <t>OtsAC20SILR_0229</t>
  </si>
  <si>
    <t>OtsAC20SILR_0230</t>
  </si>
  <si>
    <t>OtsAC20SILR_0231</t>
  </si>
  <si>
    <t>OtsAC20SILR_0232</t>
  </si>
  <si>
    <t>OtsAC20SILR_0233</t>
  </si>
  <si>
    <t>OtsAC20SILR_0234</t>
  </si>
  <si>
    <t>OtsAC20SILR_0235</t>
  </si>
  <si>
    <t>OtsAC20SILR_0236</t>
  </si>
  <si>
    <t>OtsAC20SILR_0237</t>
  </si>
  <si>
    <t>OtsAC20SILR_0238</t>
  </si>
  <si>
    <t>OtsAC20SILR_0239</t>
  </si>
  <si>
    <t>OtsAC20SILR_0240</t>
  </si>
  <si>
    <t>OtsAC20SILR_0241</t>
  </si>
  <si>
    <t>OtsAC20SILR_0242</t>
  </si>
  <si>
    <t>OtsAC20SILR_0243</t>
  </si>
  <si>
    <t>OtsAC20SILR_0244</t>
  </si>
  <si>
    <t>OtsAC20SILR_0245</t>
  </si>
  <si>
    <t>OtsAC20SILR_0246</t>
  </si>
  <si>
    <t>OtsAC20SILR_0247</t>
  </si>
  <si>
    <t>OtsAC20SILR_0248</t>
  </si>
  <si>
    <t>OtsAC20SILR_0249</t>
  </si>
  <si>
    <t>OtsAC20SILR_0250</t>
  </si>
  <si>
    <t>OtsAC20SILR_0251</t>
  </si>
  <si>
    <t>OtsAC20SILR_0252</t>
  </si>
  <si>
    <t>OtsAC20SILR_0253</t>
  </si>
  <si>
    <t>OtsAC20SILR_0254</t>
  </si>
  <si>
    <t>OtsAC20SILR_0255</t>
  </si>
  <si>
    <t>OtsAC20SILR_0256</t>
  </si>
  <si>
    <t>OtsAC20SILR_0257</t>
  </si>
  <si>
    <t>OtsAC20SILR_0258</t>
  </si>
  <si>
    <t>OtsAC20SILR_0259</t>
  </si>
  <si>
    <t>OtsAC20SILR_0260</t>
  </si>
  <si>
    <t>OtsAC20SILR_0261</t>
  </si>
  <si>
    <t>OtsAC20SILR_0262</t>
  </si>
  <si>
    <t>OtsAC20SILR_0263</t>
  </si>
  <si>
    <t>OtsAC20SILR_0264</t>
  </si>
  <si>
    <t>OtsAC20SILR_0265</t>
  </si>
  <si>
    <t>OtsAC20SILR_0266</t>
  </si>
  <si>
    <t>OtsAC20SILR_0267</t>
  </si>
  <si>
    <t>OtsAC20SILR_0268</t>
  </si>
  <si>
    <t>OtsAC20SILR_0269</t>
  </si>
  <si>
    <t>OtsAC20SILR_0270</t>
  </si>
  <si>
    <t>OtsAC20SILR_0271</t>
  </si>
  <si>
    <t>OtsAC20SILR_0272</t>
  </si>
  <si>
    <t>OtsAC20SILR_0273</t>
  </si>
  <si>
    <t>OtsAC20SILR_0274</t>
  </si>
  <si>
    <t>OtsAC20SILR_0275</t>
  </si>
  <si>
    <t>OtsAC20SILR_0276</t>
  </si>
  <si>
    <t>OtsAC20SILR_0277</t>
  </si>
  <si>
    <t>OtsAC20SILR_0278</t>
  </si>
  <si>
    <t>OtsAC20SILR_0279</t>
  </si>
  <si>
    <t>OtsAC20SILR_0280</t>
  </si>
  <si>
    <t>OtsAC20SILR_0281</t>
  </si>
  <si>
    <t>OtsAC20SILR_0282</t>
  </si>
  <si>
    <t>OtsAC20SILR_0283</t>
  </si>
  <si>
    <t>OtsAC20SILR_0284</t>
  </si>
  <si>
    <t>OtsAC20SILR_0285</t>
  </si>
  <si>
    <t>OtsAC20SILR_0286</t>
  </si>
  <si>
    <t>OtsAC20SILR_0287</t>
  </si>
  <si>
    <t>OtsAC20SILR_0288</t>
  </si>
  <si>
    <t>OtsAC20SILR_0289</t>
  </si>
  <si>
    <t>OtsAC20SILR_0290</t>
  </si>
  <si>
    <t>OtsAC20SILR_0291</t>
  </si>
  <si>
    <t>OtsAC20SILR_0292</t>
  </si>
  <si>
    <t>OtsAC20SILR_0293</t>
  </si>
  <si>
    <t>OtsAC20SILR_0294</t>
  </si>
  <si>
    <t>OtsAC20SILR_0295</t>
  </si>
  <si>
    <t>OtsAC20SILR_0296</t>
  </si>
  <si>
    <t>OtsAC20SILR_0297</t>
  </si>
  <si>
    <t>OtsAC20SILR_0298</t>
  </si>
  <si>
    <t>OtsAC20SILR_0299</t>
  </si>
  <si>
    <t>OtsAC20SILR_0300</t>
  </si>
  <si>
    <t>Population</t>
  </si>
  <si>
    <t>OtsAC20CEDC_0001</t>
  </si>
  <si>
    <t>OtsAC20CEDC_0002</t>
  </si>
  <si>
    <t>OtsAC20CEDC_0003</t>
  </si>
  <si>
    <t>OtsAC20CEDC_0004</t>
  </si>
  <si>
    <t>OtsAC20CEDC_0005</t>
  </si>
  <si>
    <t>OtsAC20CEDC_0006</t>
  </si>
  <si>
    <t>OtsAC20CEDC_0007</t>
  </si>
  <si>
    <t>OtsAC20CEDC_0008</t>
  </si>
  <si>
    <t>OtsAC20CEDC_0009</t>
  </si>
  <si>
    <t>OtsAC20CEDC_0010</t>
  </si>
  <si>
    <t>OtsAC20CEDC_0011</t>
  </si>
  <si>
    <t>OtsAC20CEDC_0012</t>
  </si>
  <si>
    <t>OtsAC20CEDC_0013</t>
  </si>
  <si>
    <t>OtsAC20CEDC_0014</t>
  </si>
  <si>
    <t>OtsAC20CEDC_0015</t>
  </si>
  <si>
    <t>OtsAC20CEDC_0016</t>
  </si>
  <si>
    <t>OtsAC20CEDC_0017</t>
  </si>
  <si>
    <t>OtsAC20CEDC_0018</t>
  </si>
  <si>
    <t>OtsAC20CEDC_0019</t>
  </si>
  <si>
    <t>OtsAC20CEDC_0020</t>
  </si>
  <si>
    <t>OtsAC20CEDC_0021</t>
  </si>
  <si>
    <t>OtsAC20CEDC_0022</t>
  </si>
  <si>
    <t>OtsAC20CEDC_0023</t>
  </si>
  <si>
    <t>OtsAC20CEDC_0024</t>
  </si>
  <si>
    <t>OtsAC20CEDC_0025</t>
  </si>
  <si>
    <t>OtsAC20CEDC_0026</t>
  </si>
  <si>
    <t>OtsAC20CEDC_0027</t>
  </si>
  <si>
    <t>OtsAC20CEDC_0028</t>
  </si>
  <si>
    <t>OtsAC20CEDC_0029</t>
  </si>
  <si>
    <t>OtsAC20CEDC_0030</t>
  </si>
  <si>
    <t>OtsAC20CEDC_0031</t>
  </si>
  <si>
    <t>OtsAC20CEDC_0032</t>
  </si>
  <si>
    <t>OtsAC20CEDC_0033</t>
  </si>
  <si>
    <t>OtsAC20CEDC_0034</t>
  </si>
  <si>
    <t>OtsAC20CEDC_0035</t>
  </si>
  <si>
    <t>OtsAC20CEDC_0036</t>
  </si>
  <si>
    <t>OtsAC20CEDC_0037</t>
  </si>
  <si>
    <t>OtsAC20CEDC_0038</t>
  </si>
  <si>
    <t>OtsAC20CEDC_0039</t>
  </si>
  <si>
    <t>OtsAC20CEDC_0040</t>
  </si>
  <si>
    <t>OtsAC20CEDC_0041</t>
  </si>
  <si>
    <t>OtsAC20CEDC_0042</t>
  </si>
  <si>
    <t>OtsAC20CEDC_0043</t>
  </si>
  <si>
    <t>OtsAC20CEDC_0044</t>
  </si>
  <si>
    <t>OtsAC20CEDC_0045</t>
  </si>
  <si>
    <t>OtsAC20CEDC_0046</t>
  </si>
  <si>
    <t>OtsAC20CEDC_0047</t>
  </si>
  <si>
    <t>OtsAC20CEDC_0048</t>
  </si>
  <si>
    <t>OtsAC20CEDC_0049</t>
  </si>
  <si>
    <t>OtsAC20CEDC_0050</t>
  </si>
  <si>
    <t>OtsAC20CEDC_0051</t>
  </si>
  <si>
    <t>OtsAC20CEDC_0052</t>
  </si>
  <si>
    <t>OtsAC20CEDC_0053</t>
  </si>
  <si>
    <t>OtsAC20CEDC_0054</t>
  </si>
  <si>
    <t>OtsAC20CEDC_0055</t>
  </si>
  <si>
    <t>OtsAC20CEDC_0056</t>
  </si>
  <si>
    <t>OtsAC20CEDC_0057</t>
  </si>
  <si>
    <t>OtsAC20CEDC_0058</t>
  </si>
  <si>
    <t>OtsAC20CEDC_0059</t>
  </si>
  <si>
    <t>OtsAC20CEDC_0060</t>
  </si>
  <si>
    <t>OtsAC20CEDC_0061</t>
  </si>
  <si>
    <t>OtsAC20CEDC_0062</t>
  </si>
  <si>
    <t>OtsAC20CEDC_0063</t>
  </si>
  <si>
    <t>OtsAC20CEDC_0064</t>
  </si>
  <si>
    <t>OtsAC20CEDC_0065</t>
  </si>
  <si>
    <t>OtsAC20CEDC_0066</t>
  </si>
  <si>
    <t>OtsAC20CEDC_0067</t>
  </si>
  <si>
    <t>OtsAC20CEDC_0068</t>
  </si>
  <si>
    <t>OtsAC20CEDC_0069</t>
  </si>
  <si>
    <t>OtsAC20CEDC_0070</t>
  </si>
  <si>
    <t>OtsAC20CEDC_0071</t>
  </si>
  <si>
    <t>OtsAC20CEDC_0072</t>
  </si>
  <si>
    <t>OtsAC20CEDC_0073</t>
  </si>
  <si>
    <t>OtsAC20CEDC_0074</t>
  </si>
  <si>
    <t>OtsAC20CEDC_0075</t>
  </si>
  <si>
    <t>OtsAC20CEDC_0076</t>
  </si>
  <si>
    <t>OtsAC20CEDC_0077</t>
  </si>
  <si>
    <t>OtsAC20CEDC_0078</t>
  </si>
  <si>
    <t>OtsAC20CEDC_0079</t>
  </si>
  <si>
    <t>OtsAC20CEDC_0080</t>
  </si>
  <si>
    <t>OtsAC20NESR_0001</t>
  </si>
  <si>
    <t>ACTTGA</t>
  </si>
  <si>
    <t>OtsAC20NESR_0002</t>
  </si>
  <si>
    <t>OtsAC20NESR_0003</t>
  </si>
  <si>
    <t>OtsAC20NESR_0004</t>
  </si>
  <si>
    <t>OtsAC20NESR_0005</t>
  </si>
  <si>
    <t>OtsAC20NESR_0006</t>
  </si>
  <si>
    <t>OtsAC20NESR_0007</t>
  </si>
  <si>
    <t>OtsAC20NESR_0008</t>
  </si>
  <si>
    <t>OtsAC20NESR_0009</t>
  </si>
  <si>
    <t>OtsAC20NESR_0010</t>
  </si>
  <si>
    <t>OtsAC20NESR_0011</t>
  </si>
  <si>
    <t>OtsAC20NESR_0012</t>
  </si>
  <si>
    <t>OtsAC20NESR_0013</t>
  </si>
  <si>
    <t>OtsAC20NESR_0014</t>
  </si>
  <si>
    <t>OtsAC20NESR_0015</t>
  </si>
  <si>
    <t>OtsAC20NESR_0016</t>
  </si>
  <si>
    <t>OtsAC20NESR_0017</t>
  </si>
  <si>
    <t>OtsAC20NESR_0018</t>
  </si>
  <si>
    <t>OtsAC20NESR_0019</t>
  </si>
  <si>
    <t>OtsAC20NESR_0020</t>
  </si>
  <si>
    <t>OtsAC20NESR_0021</t>
  </si>
  <si>
    <t>OtsAC20NESR_0022</t>
  </si>
  <si>
    <t>OtsAC20NESR_0023</t>
  </si>
  <si>
    <t>OtsAC20NESR_0024</t>
  </si>
  <si>
    <t>OtsAC20NESR_0025</t>
  </si>
  <si>
    <t>OtsAC20NESR_0026</t>
  </si>
  <si>
    <t>OtsAC20NESR_0027</t>
  </si>
  <si>
    <t>OtsAC20NESR_0028</t>
  </si>
  <si>
    <t>OtsAC20NESR_0029</t>
  </si>
  <si>
    <t>OtsAC20NESR_0030</t>
  </si>
  <si>
    <t>OtsAC20NUMP_0001</t>
  </si>
  <si>
    <t>OtsAC20NUMP_0002</t>
  </si>
  <si>
    <t>OtsAC20NUMP_0003</t>
  </si>
  <si>
    <t>OtsAC20NUMP_0004</t>
  </si>
  <si>
    <t>OtsAC20NUMP_0005</t>
  </si>
  <si>
    <t>OtsAC20NUMP_0006</t>
  </si>
  <si>
    <t>OtsAC20NUMP_0007</t>
  </si>
  <si>
    <t>OtsAC20NUMP_0008</t>
  </si>
  <si>
    <t>OtsAC20NUMP_0009</t>
  </si>
  <si>
    <t>OtsAC20NUMP_0010</t>
  </si>
  <si>
    <t>OtsAC20NUMP_0011</t>
  </si>
  <si>
    <t>OtsAC20NUMP_0012</t>
  </si>
  <si>
    <t>OtsAC20NUMP_0013</t>
  </si>
  <si>
    <t>OtsAC20NUMP_0014</t>
  </si>
  <si>
    <t>OtsAC20NUMP_0015</t>
  </si>
  <si>
    <t>OtsAC20NUMP_0016</t>
  </si>
  <si>
    <t>OtsAC20NUMP_0017</t>
  </si>
  <si>
    <t>OtsAC20NUMP_0018</t>
  </si>
  <si>
    <t>OtsAC20NUMP_0019</t>
  </si>
  <si>
    <t>OtsAC20NUMP_0020</t>
  </si>
  <si>
    <t>OtsAC20NUMP_0021</t>
  </si>
  <si>
    <t>OtsAC20NUMP_0022</t>
  </si>
  <si>
    <t>OtsAC20NUMP_0023</t>
  </si>
  <si>
    <t>OtsAC20NUMP_0024</t>
  </si>
  <si>
    <t>OtsAC20NUMP_0025</t>
  </si>
  <si>
    <t>OtsAC20NUMP_0026</t>
  </si>
  <si>
    <t>OtsAC20NUMP_0027</t>
  </si>
  <si>
    <t>OtsAC20NUMP_0028</t>
  </si>
  <si>
    <t>OtsAC20NUMP_0029</t>
  </si>
  <si>
    <t>OtsAC20NUMP_0030</t>
  </si>
  <si>
    <t>OtsAC20NUMP_0031</t>
  </si>
  <si>
    <t>OtsAC20NUMP_0032</t>
  </si>
  <si>
    <t>OtsAC20NUMP_0033</t>
  </si>
  <si>
    <t>OtsAC20NUMP_0034</t>
  </si>
  <si>
    <t>OtsAC20NUMP_0035</t>
  </si>
  <si>
    <t>OtsAC20NUMP_0036</t>
  </si>
  <si>
    <t>OtsAC20NUMP_0037</t>
  </si>
  <si>
    <t>OtsAC20NUMP_0038</t>
  </si>
  <si>
    <t>OtsAC20NUMP_0039</t>
  </si>
  <si>
    <t>OtsAC20NUMP_0040</t>
  </si>
  <si>
    <t>OtsAC20NUMP_0041</t>
  </si>
  <si>
    <t>OtsAC20NUMP_0042</t>
  </si>
  <si>
    <t>OtsAC20NUMP_0043</t>
  </si>
  <si>
    <t>OtsAC20NUMP_0044</t>
  </si>
  <si>
    <t>OtsAC20NUMP_0045</t>
  </si>
  <si>
    <t>OtsAC20NUMP_0046</t>
  </si>
  <si>
    <t>OtsAC20NUMP_0047</t>
  </si>
  <si>
    <t>OtsAC20NUMP_0048</t>
  </si>
  <si>
    <t>OtsAC20NUMP_0049</t>
  </si>
  <si>
    <t>OtsAC20NUMP_0050</t>
  </si>
  <si>
    <t>OtsAC20NUMP_0051</t>
  </si>
  <si>
    <t>OtsAC20NUMP_0052</t>
  </si>
  <si>
    <t>OtsAC20NUMP_0053</t>
  </si>
  <si>
    <t>OtsAC20NUMP_0054</t>
  </si>
  <si>
    <t>OtsAC20NUMP_0055</t>
  </si>
  <si>
    <t>OtsAC20NUMP_0056</t>
  </si>
  <si>
    <t>OtsAC20SILR_0301</t>
  </si>
  <si>
    <t>OtsAC20SILR_0302</t>
  </si>
  <si>
    <t>OtsAC20SILR_0303</t>
  </si>
  <si>
    <t>OtsAC20SILR_0304</t>
  </si>
  <si>
    <t>OtsAC20SILR_0305</t>
  </si>
  <si>
    <t>OtsAC20SILR_0306</t>
  </si>
  <si>
    <t>OtsAC20SILR_0307</t>
  </si>
  <si>
    <t>OtsAC20SILR_0308</t>
  </si>
  <si>
    <t>OtsAC20SILR_0309</t>
  </si>
  <si>
    <t>OtsAC20SILR_0310</t>
  </si>
  <si>
    <t>OtsAC20SILR_0311</t>
  </si>
  <si>
    <t>OtsAC20SILR_0312</t>
  </si>
  <si>
    <t>OtsAC20SILR_0313</t>
  </si>
  <si>
    <t>OtsAC20SILR_0314</t>
  </si>
  <si>
    <t>OtsAC20SILR_0315</t>
  </si>
  <si>
    <t>GGATTG</t>
  </si>
  <si>
    <t>OtsAC20SILR_0316</t>
  </si>
  <si>
    <t>OtsAC20SILR_0317</t>
  </si>
  <si>
    <t>OtsAC20SILR_0318</t>
  </si>
  <si>
    <t>OtsAC20SILR_0319</t>
  </si>
  <si>
    <t>OtsAC20SILR_0320</t>
  </si>
  <si>
    <t>OtsAC20SILR_0321</t>
  </si>
  <si>
    <t>OtsAC20SILR_0322</t>
  </si>
  <si>
    <t>OtsAC20SILR_0323</t>
  </si>
  <si>
    <t>OtsAC20SILR_0324</t>
  </si>
  <si>
    <t>OtsAC20SILR_0325</t>
  </si>
  <si>
    <t>OtsAC20SILR_0326</t>
  </si>
  <si>
    <t>OtsAC20SILR_0327</t>
  </si>
  <si>
    <t>OtsAC20SILR_0328</t>
  </si>
  <si>
    <t>OtsAC20SILR_0329</t>
  </si>
  <si>
    <t>OtsAC20SILR_0330</t>
  </si>
  <si>
    <t>OtsAC20SILR_0331</t>
  </si>
  <si>
    <t>OtsAC20SILR_0332</t>
  </si>
  <si>
    <t>OtsAC20SILR_0333</t>
  </si>
  <si>
    <t>OtsAC20SILR_0334</t>
  </si>
  <si>
    <t>OtsAC20SILR_0335</t>
  </si>
  <si>
    <t>OtsAC20SILR_0336</t>
  </si>
  <si>
    <t>OtsAC20SILR_0337</t>
  </si>
  <si>
    <t>OtsAC20SILR_0338</t>
  </si>
  <si>
    <t>OtsAC20SILR_0339</t>
  </si>
  <si>
    <t>OtsAC20SILR_0340</t>
  </si>
  <si>
    <t>OtsAC20SILR_0341</t>
  </si>
  <si>
    <t>OtsAC20SILR_0342</t>
  </si>
  <si>
    <t>OtsAC20SILR_0343</t>
  </si>
  <si>
    <t>OtsAC20SILR_0344</t>
  </si>
  <si>
    <t>OtsAC20SILR_0345</t>
  </si>
  <si>
    <t>AAGCAC</t>
  </si>
  <si>
    <t>OtsAC20SILR_0346</t>
  </si>
  <si>
    <t>OtsAC20SILR_0347</t>
  </si>
  <si>
    <t>OtsAC20SILR_0348</t>
  </si>
  <si>
    <t>OtsAC20SILR_0349</t>
  </si>
  <si>
    <t>OtsAC20SILR_0350</t>
  </si>
  <si>
    <t>OtsAC20SILR_0351</t>
  </si>
  <si>
    <t>OtsAC20SILR_0352</t>
  </si>
  <si>
    <t>OtsAC20SILR_0353</t>
  </si>
  <si>
    <t>OtsAC20SILR_0354</t>
  </si>
  <si>
    <t>OtsAC20SILR_0355</t>
  </si>
  <si>
    <t>OtsAC20SILR_0356</t>
  </si>
  <si>
    <t>OtsAC20SILR_0357</t>
  </si>
  <si>
    <t>OtsAC20SILR_0358</t>
  </si>
  <si>
    <t>OtsAC20SILR_0359</t>
  </si>
  <si>
    <t>OtsAC20SILR_0360</t>
  </si>
  <si>
    <t>OtsAC20SILR_0361</t>
  </si>
  <si>
    <t>OtsAC20SILR_0362</t>
  </si>
  <si>
    <t>OtsAC20SILR_0363</t>
  </si>
  <si>
    <t>OtsAC20SILR_0364</t>
  </si>
  <si>
    <t>OtsAC20SILR_0365</t>
  </si>
  <si>
    <t>OtsAC20SILR_0366</t>
  </si>
  <si>
    <t>OtsAC20SILR_0367</t>
  </si>
  <si>
    <t>OtsAC20SILR_0368</t>
  </si>
  <si>
    <t>OtsAC20SILR_0369</t>
  </si>
  <si>
    <t>OtsAC20SILR_0370</t>
  </si>
  <si>
    <t>OtsAC20SILR_0371</t>
  </si>
  <si>
    <t>OtsAC20SILR_0372</t>
  </si>
  <si>
    <t>OtsAC20SILR_0373</t>
  </si>
  <si>
    <t>OtsAC20SILR_0374</t>
  </si>
  <si>
    <t>OtsAC20SILR_0375</t>
  </si>
  <si>
    <t>OtsAC20SILR_0376</t>
  </si>
  <si>
    <t>OtsAC20SILR_0377</t>
  </si>
  <si>
    <t>OtsAC20SILR_0378</t>
  </si>
  <si>
    <t>OtsAC20SILR_0379</t>
  </si>
  <si>
    <t>OtsAC20SILR_0380</t>
  </si>
  <si>
    <t>OtsAC20SILR_0381</t>
  </si>
  <si>
    <t>OtsAC20SILR_0382</t>
  </si>
  <si>
    <t>OtsAC20SILR_0383</t>
  </si>
  <si>
    <t>OtsAC20SILR_0384</t>
  </si>
  <si>
    <t>OtsAC20SILR_0385</t>
  </si>
  <si>
    <t>OtsAC20SILR_0386</t>
  </si>
  <si>
    <t>OtsAC20SILR_0387</t>
  </si>
  <si>
    <t>OtsAC20SILR_0388</t>
  </si>
  <si>
    <t>OtsAC20SILR_0389</t>
  </si>
  <si>
    <t>OtsAC20SILR_0390</t>
  </si>
  <si>
    <t>OtsAC20SILR_0391</t>
  </si>
  <si>
    <t>OtsAC20SILR_0392</t>
  </si>
  <si>
    <t>OtsAC20SILR_0393</t>
  </si>
  <si>
    <t>OtsAC20SILR_0394</t>
  </si>
  <si>
    <t>OtsAC20SILR_0395</t>
  </si>
  <si>
    <t>OtsAC20SILR_0396</t>
  </si>
  <si>
    <t>OtsAC20SILR_0397</t>
  </si>
  <si>
    <t>OtsAC20SILR_0398</t>
  </si>
  <si>
    <t>OtsAC20SILR_0399</t>
  </si>
  <si>
    <t>OtsAC20SILR_0400</t>
  </si>
  <si>
    <t>OtsAC20SILR_0401</t>
  </si>
  <si>
    <t>OtsAC20SILR_0402</t>
  </si>
  <si>
    <t>OtsAC20SILR_0403</t>
  </si>
  <si>
    <t>OtsAC20SILR_1002</t>
  </si>
  <si>
    <t>OtsAC20SILR_1003</t>
  </si>
  <si>
    <t>OtsAC20SILR_1004</t>
  </si>
  <si>
    <t>OtsAC20SILR_1005</t>
  </si>
  <si>
    <t>OtsAC20SILR_1006</t>
  </si>
  <si>
    <t>OtsAC20SILR_1007</t>
  </si>
  <si>
    <t>ACGAAG</t>
  </si>
  <si>
    <t>OtsAC20SILR_1008</t>
  </si>
  <si>
    <t>OtsAC20SILR_1009</t>
  </si>
  <si>
    <t>OtsAC20SILR_1010</t>
  </si>
  <si>
    <t>OtsAC20SILR_1011</t>
  </si>
  <si>
    <t>OtsAC20SILR_1012</t>
  </si>
  <si>
    <t>OtsAC20SILR_1013</t>
  </si>
  <si>
    <t>OtsAC20SILR_1014</t>
  </si>
  <si>
    <t>OtsAC20SILR_1015</t>
  </si>
  <si>
    <t>OtsAC20SILR_1016</t>
  </si>
  <si>
    <t>OtsAC20SILR_1017</t>
  </si>
  <si>
    <t>OtsAC20SILR_1018</t>
  </si>
  <si>
    <t>OtsAC20SILR_1019</t>
  </si>
  <si>
    <t>OtsAC20SILR_1020</t>
  </si>
  <si>
    <t>OtsAC20SILR_1021</t>
  </si>
  <si>
    <t>OtsAC20SILR_1022</t>
  </si>
  <si>
    <t>OtsAC20SILR_1023</t>
  </si>
  <si>
    <t>OtsAC20SILR_1024</t>
  </si>
  <si>
    <t>OtsAC20SILR_1025</t>
  </si>
  <si>
    <t>OtsAC20SILR_1026</t>
  </si>
  <si>
    <t>OtsAC20SILR_1027</t>
  </si>
  <si>
    <t>OtsAC20SILR_1028</t>
  </si>
  <si>
    <t>OtsAC20SILR_1029</t>
  </si>
  <si>
    <t>OtsAC20SILR_1030</t>
  </si>
  <si>
    <t>OtsAC20SILR_1031</t>
  </si>
  <si>
    <t>OtsAC20SILR_1032</t>
  </si>
  <si>
    <t>OtsAC20SILR_1033</t>
  </si>
  <si>
    <t>OtsAC20SILR_1034</t>
  </si>
  <si>
    <t>OtsAC20SILR_1035</t>
  </si>
  <si>
    <t>OtsAC20SILR_1036</t>
  </si>
  <si>
    <t>OtsAC20SILR_1037</t>
  </si>
  <si>
    <t>OtsAC20SILR_1038</t>
  </si>
  <si>
    <t>OtsAC20SILR_1039</t>
  </si>
  <si>
    <t>OtsAC20SILR_1040</t>
  </si>
  <si>
    <t>OtsAC20SILR_1041</t>
  </si>
  <si>
    <t>OtsAC20SILR_1042</t>
  </si>
  <si>
    <t>OtsAC20SILR_1043</t>
  </si>
  <si>
    <t>OtsAC20SILR_1044</t>
  </si>
  <si>
    <t>OtsAC20SILR_1045</t>
  </si>
  <si>
    <t>OtsAC20SILR_1046</t>
  </si>
  <si>
    <t>OtsAC20SILR_1047</t>
  </si>
  <si>
    <t>OtsAC20SILR_1048</t>
  </si>
  <si>
    <t>OtsAC20SILR_1049</t>
  </si>
  <si>
    <t>OtsAC20SILR_1050</t>
  </si>
  <si>
    <t>OtsAC20SILR_1051</t>
  </si>
  <si>
    <t>OtsAC20SILR_1052</t>
  </si>
  <si>
    <t>OtsAC20SILR_1053</t>
  </si>
  <si>
    <t>OtsAC20SILR_1054</t>
  </si>
  <si>
    <t>OtsAC20SILR_1055</t>
  </si>
  <si>
    <t>OtsAC20SILR_1056</t>
  </si>
  <si>
    <t>OtsAC20SILR_1057</t>
  </si>
  <si>
    <t>OtsAC20SILR_1058</t>
  </si>
  <si>
    <t>OtsAC20SILR_1059</t>
  </si>
  <si>
    <t>OtsAC20SILR_1060</t>
  </si>
  <si>
    <t>OtsAC20SILR_1061</t>
  </si>
  <si>
    <t>OtsAC20SILR_1062</t>
  </si>
  <si>
    <t>OtsAC20SILR_1063</t>
  </si>
  <si>
    <t>OtsAC20SILR_1064</t>
  </si>
  <si>
    <t>OtsAC20SILR_1065</t>
  </si>
  <si>
    <t>OtsAC20SILR_1066</t>
  </si>
  <si>
    <t>OtsAC20SILR_1067</t>
  </si>
  <si>
    <t>OtsAC20SILR_1068</t>
  </si>
  <si>
    <t>OtsAC20SILR_1069</t>
  </si>
  <si>
    <t>OtsAC20SILR_1070</t>
  </si>
  <si>
    <t>OtsAC20SILR_1071</t>
  </si>
  <si>
    <t>OtsAC20SILR_1072</t>
  </si>
  <si>
    <t>OtsAC20SILR_1073</t>
  </si>
  <si>
    <t>OtsAC20SILR_1074</t>
  </si>
  <si>
    <t>OtsAC20SILR_1075</t>
  </si>
  <si>
    <t>OtsAC20SILR_1076</t>
  </si>
  <si>
    <t>OtsAC20SILR_1077</t>
  </si>
  <si>
    <t>OtsAC20SILR_1078</t>
  </si>
  <si>
    <t>OtsAC20SILR_1079</t>
  </si>
  <si>
    <t>OtsAC20SILR_1080</t>
  </si>
  <si>
    <t>OtsAC20SILR_1081</t>
  </si>
  <si>
    <t>OtsAC20SILR_1082</t>
  </si>
  <si>
    <t>OtsAC20SILR_1083</t>
  </si>
  <si>
    <t>OtsAC20SILR_1084</t>
  </si>
  <si>
    <t>OtsAC20SILR_1085</t>
  </si>
  <si>
    <t>OtsAC20SILR_1086</t>
  </si>
  <si>
    <t>OtsAC20SILR_1087</t>
  </si>
  <si>
    <t>OtsAC20SILR_1088</t>
  </si>
  <si>
    <t>OtsAC20SILR_1089</t>
  </si>
  <si>
    <t>OtsAC20SILR_1090</t>
  </si>
  <si>
    <t>OtsAC20SILR_1091</t>
  </si>
  <si>
    <t>OtsAC20SILR_1092</t>
  </si>
  <si>
    <t>OtsAC20SILR_1093</t>
  </si>
  <si>
    <t>OtsAC20SILR_1094</t>
  </si>
  <si>
    <t>OtsAC20SILR_1095</t>
  </si>
  <si>
    <t>OtsAC20SILR_1096</t>
  </si>
  <si>
    <t>OtsAC20SILR_1097</t>
  </si>
  <si>
    <t>OtsAC20SILR_1098</t>
  </si>
  <si>
    <t>OtsAC20SILR_1099</t>
  </si>
  <si>
    <t>OtsAC20SILR_1100</t>
  </si>
  <si>
    <t>OtsAC20SILR_1101</t>
  </si>
  <si>
    <t>OtsAC20TILR_0001</t>
  </si>
  <si>
    <t>OtsAC20TILR_0002</t>
  </si>
  <si>
    <t>OtsAC20TILR_0003</t>
  </si>
  <si>
    <t>OtsAC20TILR_0004</t>
  </si>
  <si>
    <t>OtsAC20TILR_0005</t>
  </si>
  <si>
    <t>OtsAC20TILR_0006</t>
  </si>
  <si>
    <t>OtsAC20TILR_0007</t>
  </si>
  <si>
    <t>OtsAC20TILR_0008</t>
  </si>
  <si>
    <t>OtsAC20TILR_0009</t>
  </si>
  <si>
    <t>GATCAG</t>
  </si>
  <si>
    <t>OtsAC20TILR_0010</t>
  </si>
  <si>
    <t>OtsAC20TILR_0011</t>
  </si>
  <si>
    <t>OtsAC20TILR_0012</t>
  </si>
  <si>
    <t>OtsAC20TILR_0013</t>
  </si>
  <si>
    <t>OtsAC20TILR_0014</t>
  </si>
  <si>
    <t>OtsAC20TILR_0015</t>
  </si>
  <si>
    <t>OtsAC20TILR_0016</t>
  </si>
  <si>
    <t>OtsAC20TILR_0017</t>
  </si>
  <si>
    <t>OtsAC20TILR_0018</t>
  </si>
  <si>
    <t>OtsAC20TILR_0019</t>
  </si>
  <si>
    <t>OtsAC20TILR_0020</t>
  </si>
  <si>
    <t>OtsAC20TILR_0021</t>
  </si>
  <si>
    <t>OtsAC20TILR_0022</t>
  </si>
  <si>
    <t>OtsAC20TILR_0023</t>
  </si>
  <si>
    <t>OtsAC20TILR_0024</t>
  </si>
  <si>
    <t>OtsAC20TILR_0025</t>
  </si>
  <si>
    <t>OtsAC20TILR_0026</t>
  </si>
  <si>
    <t>OtsAC20TILR_0027</t>
  </si>
  <si>
    <t>OtsAC20TILR_0028</t>
  </si>
  <si>
    <t>OtsAC20TILR_0029</t>
  </si>
  <si>
    <t>OtsAC20TILR_0030</t>
  </si>
  <si>
    <t>OtsAC20TRAR_1001</t>
  </si>
  <si>
    <t>OtsAC20TRAR_1002</t>
  </si>
  <si>
    <t>OtsAC20TRAR_1003</t>
  </si>
  <si>
    <t>OtsAC20TRAR_1004</t>
  </si>
  <si>
    <t>OtsAC20TRAR_1005</t>
  </si>
  <si>
    <t>OtsAC20TRAR_1006</t>
  </si>
  <si>
    <t>OtsAC20TRAR_1007</t>
  </si>
  <si>
    <t>OtsAC20TRAR_1008</t>
  </si>
  <si>
    <t>OtsAC20TRAR_1009</t>
  </si>
  <si>
    <t>OtsAC20TRAR_1010</t>
  </si>
  <si>
    <t>OtsAC20TRAR_1011</t>
  </si>
  <si>
    <t>OtsAC20TRAR_1012</t>
  </si>
  <si>
    <t>OtsAC20TRAR_1013</t>
  </si>
  <si>
    <t>OtsAC20TRAR_1014</t>
  </si>
  <si>
    <t>OtsAC20TRAR_1015</t>
  </si>
  <si>
    <t>OtsAC20TRAR_1016</t>
  </si>
  <si>
    <t>OtsAC20TRAR_1017</t>
  </si>
  <si>
    <t>OtsAC20TRAR_1018</t>
  </si>
  <si>
    <t>OtsAC20TRAR_1019</t>
  </si>
  <si>
    <t>OtsAC20TRAR_1020</t>
  </si>
  <si>
    <t>OtsAC20TRAR_1021</t>
  </si>
  <si>
    <t>OtsAC20TRAR_1022</t>
  </si>
  <si>
    <t>OtsAC20TRAR_1023</t>
  </si>
  <si>
    <t>OtsAC20TRAR_1024</t>
  </si>
  <si>
    <t>OtsAC20TRAR_1025</t>
  </si>
  <si>
    <t>OtsAC20TRAR_1026</t>
  </si>
  <si>
    <t>OtsAC20TRAR_1027</t>
  </si>
  <si>
    <t>OtsAC20TRAR_1028</t>
  </si>
  <si>
    <t>OtsAC20TRAR_1029</t>
  </si>
  <si>
    <t>OtsAC20TRAR_1030</t>
  </si>
  <si>
    <t>OtsAC20TRAR_1031</t>
  </si>
  <si>
    <t>OtsAC20TRAR_1032</t>
  </si>
  <si>
    <t>OtsAC20TRAR_1033</t>
  </si>
  <si>
    <t>OtsAC20TRAR_1034</t>
  </si>
  <si>
    <t>OtsAC20TRAR_1035</t>
  </si>
  <si>
    <t>OtsAC20TRAR_1036</t>
  </si>
  <si>
    <t>OtsAC20TRAR_1037</t>
  </si>
  <si>
    <t>OtsAC20TRAR_1038</t>
  </si>
  <si>
    <t>OtsAC20TRAR_1039</t>
  </si>
  <si>
    <t>OtsAC20TRAR_1040</t>
  </si>
  <si>
    <t>OtsAC20TRAR_1041</t>
  </si>
  <si>
    <t>OtsAC20TRAR_1042</t>
  </si>
  <si>
    <t>OtsAC20TRAR_1043</t>
  </si>
  <si>
    <t>OtsAC20TRAR_1044</t>
  </si>
  <si>
    <t>OtsAC20TRAR_1045</t>
  </si>
  <si>
    <t>OtsAC20TRAR_1046</t>
  </si>
  <si>
    <t>OtsAC20TRAR_1047</t>
  </si>
  <si>
    <t>OtsAC20TRAR_1048</t>
  </si>
  <si>
    <t>OtsAC20TRAR_1049</t>
  </si>
  <si>
    <t>OtsAC20TRAR_1050</t>
  </si>
  <si>
    <t>OtsAC20TRAR_1051</t>
  </si>
  <si>
    <t>OtsAC20TRAR_1052</t>
  </si>
  <si>
    <t>OtsAC20TRAR_1053</t>
  </si>
  <si>
    <t>OtsAC20TRAR_1054</t>
  </si>
  <si>
    <t>OtsAC20TRAR_1055</t>
  </si>
  <si>
    <t>OtsAC20TRAR_1056</t>
  </si>
  <si>
    <t>OtsAC20TRAR_1057</t>
  </si>
  <si>
    <t>OtsAC20TRAR_1058</t>
  </si>
  <si>
    <t>OtsAC20TRAR_1059</t>
  </si>
  <si>
    <t>OtsAC20TRAR_1060</t>
  </si>
  <si>
    <t>OtsAC20TRAR_1061</t>
  </si>
  <si>
    <t>OtsAC20TRAR_1062</t>
  </si>
  <si>
    <t>OtsAC20TRAR_1063</t>
  </si>
  <si>
    <t>OtsAC20TRAR_1064</t>
  </si>
  <si>
    <t>OtsAC20TRAR_1065</t>
  </si>
  <si>
    <t>OtsAC20TRAR_1066</t>
  </si>
  <si>
    <t>OtsAC20TRAR_1067</t>
  </si>
  <si>
    <t>OtsAC20TRAR_1068</t>
  </si>
  <si>
    <t>OtsAC20TRAR_1069</t>
  </si>
  <si>
    <t>OtsAC20TRAR_1070</t>
  </si>
  <si>
    <t>OtsAC20TRAR_1071</t>
  </si>
  <si>
    <t>OtsAC20TRAR_1072</t>
  </si>
  <si>
    <t>OtsAC20TRAR_1073</t>
  </si>
  <si>
    <t>OtsAC20TRAR_1074</t>
  </si>
  <si>
    <t>OtsCC20COOR_0001</t>
  </si>
  <si>
    <t>OtsCC20COOR_0002</t>
  </si>
  <si>
    <t>OtsCC20COOR_0003</t>
  </si>
  <si>
    <t>OtsCC20COOR_0004</t>
  </si>
  <si>
    <t>OtsCC20COOR_0005</t>
  </si>
  <si>
    <t>OtsCC20COOR_0006</t>
  </si>
  <si>
    <t>OtsCC20COOR_0007</t>
  </si>
  <si>
    <t>OtsCC20COOR_0008</t>
  </si>
  <si>
    <t>OtsCC20COOR_0009</t>
  </si>
  <si>
    <t>OtsCC20COOR_0010</t>
  </si>
  <si>
    <t>OtsCC20COOR_0011</t>
  </si>
  <si>
    <t>OtsCC20COOR_0012</t>
  </si>
  <si>
    <t>OtsCC20COOR_0013</t>
  </si>
  <si>
    <t>OtsCC20COOR_0014</t>
  </si>
  <si>
    <t>OtsCC20COOR_0015</t>
  </si>
  <si>
    <t>OtsCC20COOR_0016</t>
  </si>
  <si>
    <t>OtsCC20COOR_0017</t>
  </si>
  <si>
    <t>OtsCC20COOR_0018</t>
  </si>
  <si>
    <t>OtsCC20COOR_0019</t>
  </si>
  <si>
    <t>OtsCC20COOR_0020</t>
  </si>
  <si>
    <t>OtsCC20COOR_0021</t>
  </si>
  <si>
    <t>OtsCC20COOR_0022</t>
  </si>
  <si>
    <t>OtsCC20COOR_0023</t>
  </si>
  <si>
    <t>OtsCC20COQR_0001</t>
  </si>
  <si>
    <t>OtsCC20COQR_0002</t>
  </si>
  <si>
    <t>OtsCC20NESR_0002</t>
  </si>
  <si>
    <t>OtsCC20NESR_0003</t>
  </si>
  <si>
    <t>OtsCC20NESR_0004</t>
  </si>
  <si>
    <t>OtsCC20NESR_0005</t>
  </si>
  <si>
    <t>OtsCC20NESR_0006</t>
  </si>
  <si>
    <t>OtsCC20NESR_0007</t>
  </si>
  <si>
    <t>OtsCC20NESR_0008</t>
  </si>
  <si>
    <t>OtsCC20NESR_0009</t>
  </si>
  <si>
    <t>OtsCC20NESR_0010</t>
  </si>
  <si>
    <t>OtsCC20NESR_0011</t>
  </si>
  <si>
    <t>OtsCC20NESR_0012</t>
  </si>
  <si>
    <t>OtsCC20NESR_0013</t>
  </si>
  <si>
    <t>OtsCC20NESR_0014</t>
  </si>
  <si>
    <t>OtsCC20NESR_0015</t>
  </si>
  <si>
    <t>OtsCC20NUMP_0001</t>
  </si>
  <si>
    <t>OtsCC20NUMP_0002</t>
  </si>
  <si>
    <t>OtsCC20NUMP_0003</t>
  </si>
  <si>
    <t>OtsCC20NUMP_0004</t>
  </si>
  <si>
    <t>OtsCC20NUMP_0005</t>
  </si>
  <si>
    <t>OtsCC20NUMP_0006</t>
  </si>
  <si>
    <t>OtsCC20NUMP_0007</t>
  </si>
  <si>
    <t>OtsCC20NUMP_0008</t>
  </si>
  <si>
    <t>OtsCC20NUMP_0009</t>
  </si>
  <si>
    <t>OtsCC20NUMP_0010</t>
  </si>
  <si>
    <t>OtsCC20NUMP_0011</t>
  </si>
  <si>
    <t>OtsCC20NUMP_0012</t>
  </si>
  <si>
    <t>OtsCC20NUMP_0013</t>
  </si>
  <si>
    <t>OtsCC20NUMP_0014</t>
  </si>
  <si>
    <t>OtsCC20NUMP_0015</t>
  </si>
  <si>
    <t>OtsCC20NUMP_0016</t>
  </si>
  <si>
    <t>OtsCC20NUMP_0017</t>
  </si>
  <si>
    <t>OtsCC20NUMP_0018</t>
  </si>
  <si>
    <t>OtsCC20NUMP_0019</t>
  </si>
  <si>
    <t>OtsCC20NUMP_0020</t>
  </si>
  <si>
    <t>OtsCC20NUMP_0021</t>
  </si>
  <si>
    <t>OtsCC20NUMP_0022</t>
  </si>
  <si>
    <t>OtsCC20NUMP_0023</t>
  </si>
  <si>
    <t>OtsCC20NUMP_0024</t>
  </si>
  <si>
    <t>OtsCC20NUMP_0025</t>
  </si>
  <si>
    <t>OtsCC20NUMP_0026</t>
  </si>
  <si>
    <t>OtsCC20NUMP_0027</t>
  </si>
  <si>
    <t>OtsCC20NUMP_0028</t>
  </si>
  <si>
    <t>OtsCC20NUMP_0029</t>
  </si>
  <si>
    <t>OtsCC20NUMP_0030</t>
  </si>
  <si>
    <t>OtsCC20NUMP_0031</t>
  </si>
  <si>
    <t>OtsCC20NUMP_0032</t>
  </si>
  <si>
    <t>OtsCC20NUMP_0033</t>
  </si>
  <si>
    <t>OtsCC20NUMP_0034</t>
  </si>
  <si>
    <t>TAGCAA</t>
  </si>
  <si>
    <t>OtsCC20NUMP_0035</t>
  </si>
  <si>
    <t>OtsCC20NUMP_0036</t>
  </si>
  <si>
    <t>OtsCC20NUMP_0037</t>
  </si>
  <si>
    <t>OtsCC20NUMP_0038</t>
  </si>
  <si>
    <t>OtsCC20NUMP_0039</t>
  </si>
  <si>
    <t>OtsCC20NUMP_0040</t>
  </si>
  <si>
    <t>OtsCC20NUMP_0041</t>
  </si>
  <si>
    <t>OtsCC20NUMP_0042</t>
  </si>
  <si>
    <t>OtsCC20NUMP_0043</t>
  </si>
  <si>
    <t>OtsCC20NUMP_0044</t>
  </si>
  <si>
    <t>OtsCC20NUMP_0045</t>
  </si>
  <si>
    <t>OtsCC20NUMP_0046</t>
  </si>
  <si>
    <t>OtsCC20NUMP_0047</t>
  </si>
  <si>
    <t>OtsCC20NUMP_0048</t>
  </si>
  <si>
    <t>OtsCC20NUMP_0049</t>
  </si>
  <si>
    <t>OtsCC20NUMP_0050</t>
  </si>
  <si>
    <t>OtsCC20SILR_0001</t>
  </si>
  <si>
    <t>OtsCC20SILR_0002</t>
  </si>
  <si>
    <t>OtsCC20SILR_0003</t>
  </si>
  <si>
    <t>OtsCC20SILR_0004</t>
  </si>
  <si>
    <t>OtsCC20SILR_0005</t>
  </si>
  <si>
    <t>OtsCC20SILR_0006</t>
  </si>
  <si>
    <t>OtsCC20SILR_0007</t>
  </si>
  <si>
    <t>OtsCC20SILR_0008</t>
  </si>
  <si>
    <t>OtsCC20SILR_0009</t>
  </si>
  <si>
    <t>OtsCC20SILR_0032</t>
  </si>
  <si>
    <t>OtsCC20SILR_0033</t>
  </si>
  <si>
    <t>OtsCC20SILR_0034</t>
  </si>
  <si>
    <t>OtsCC20SILR_0035</t>
  </si>
  <si>
    <t>OtsCC20SILR_0036</t>
  </si>
  <si>
    <t>OtsCC20SILR_0037</t>
  </si>
  <si>
    <t>OtsCC20SILR_0038</t>
  </si>
  <si>
    <t>OtsCC20SILR_0039</t>
  </si>
  <si>
    <t>OtsCC20SILR_0040</t>
  </si>
  <si>
    <t>OtsCC20SILR_0041</t>
  </si>
  <si>
    <t>OtsCC20SILR_0042</t>
  </si>
  <si>
    <t>OtsCC20SILR_0043</t>
  </si>
  <si>
    <t>OtsCC20SILR_0044</t>
  </si>
  <si>
    <t>OtsCC20SILR_0045</t>
  </si>
  <si>
    <t>OtsCC20SILR_0046</t>
  </si>
  <si>
    <t>OtsCC20SILR_0047</t>
  </si>
  <si>
    <t>OtsCC20SILR_0048</t>
  </si>
  <si>
    <t>OtsCC20SILR_0049</t>
  </si>
  <si>
    <t>OtsCC20SIUR_0001</t>
  </si>
  <si>
    <t>OtsCC20SIUR_0002</t>
  </si>
  <si>
    <t>OtsCC20SIUR_0003</t>
  </si>
  <si>
    <t>OtsCC20SIUR_0004</t>
  </si>
  <si>
    <t>OtsCC20SIUR_0005</t>
  </si>
  <si>
    <t>OtsCC20SIUR_0006</t>
  </si>
  <si>
    <t>OtsCC20SIUR_0007</t>
  </si>
  <si>
    <t>OtsCC20SIUR_0008</t>
  </si>
  <si>
    <t>OtsCC20SIUR_0009</t>
  </si>
  <si>
    <t>OtsCC20SIUR_0010</t>
  </si>
  <si>
    <t>OtsCC20SIUR_0011</t>
  </si>
  <si>
    <t>OtsCC20SIUR_0012</t>
  </si>
  <si>
    <t>OtsCC20SIUR_0013</t>
  </si>
  <si>
    <t>OtsCC20SIUR_0014</t>
  </si>
  <si>
    <t>OtsCC20SIUR_0015</t>
  </si>
  <si>
    <t>OtsCC20SIUR_0016</t>
  </si>
  <si>
    <t>OtsCC20SIUR_0017</t>
  </si>
  <si>
    <t>OtsCC20SIUR_0018</t>
  </si>
  <si>
    <t>OtsCC20SIUR_0019</t>
  </si>
  <si>
    <t>OtsCC20SIUR_0020</t>
  </si>
  <si>
    <t>OtsCC20SIUR_0021</t>
  </si>
  <si>
    <t>OtsCC20SIUR_0022</t>
  </si>
  <si>
    <t>OtsCC20SIUR_0023</t>
  </si>
  <si>
    <t>OtsCC20SIUR_0024</t>
  </si>
  <si>
    <t>OtsCC20SIUR_0025</t>
  </si>
  <si>
    <t>OtsCC20SIUR_0026</t>
  </si>
  <si>
    <t>OtsCC20SIUR_0027</t>
  </si>
  <si>
    <t>OtsCC20SIUR_0028</t>
  </si>
  <si>
    <t>OtsCC20SIUR_0029</t>
  </si>
  <si>
    <t>OtsCC20SIUR_0030</t>
  </si>
  <si>
    <t>OtsCC20SIUR_0031</t>
  </si>
  <si>
    <t>OtsCC20SIUR_0032</t>
  </si>
  <si>
    <t>OtsCC20SIUR_0033</t>
  </si>
  <si>
    <t>OtsCC20SIUR_0034</t>
  </si>
  <si>
    <t>OtsCC20SIUR_0035</t>
  </si>
  <si>
    <t>OtsCC20SIUR_0036</t>
  </si>
  <si>
    <t>OtsCC20SIUR_0037</t>
  </si>
  <si>
    <t>OtsCC20SIUR_0038</t>
  </si>
  <si>
    <t>OtsCC20SIUR_0039</t>
  </si>
  <si>
    <t>OtsCC20SIUR_0040</t>
  </si>
  <si>
    <t>OtsCC20SIUR_0041</t>
  </si>
  <si>
    <t>OtsCC20SIUR_0042</t>
  </si>
  <si>
    <t>OtsCC20SIUR_0043</t>
  </si>
  <si>
    <t>OtsCC20SIUR_0044</t>
  </si>
  <si>
    <t>OtsCC20SIUR_0045</t>
  </si>
  <si>
    <t>OtsCC20SIUR_0046</t>
  </si>
  <si>
    <t>OtsCC20SIUR_0047</t>
  </si>
  <si>
    <t>OtsCC20SIUR_0048</t>
  </si>
  <si>
    <t>OtsCC20SIUR_0049</t>
  </si>
  <si>
    <t>OtsCC20SIUR_0050</t>
  </si>
  <si>
    <t>OtsCC20SIUR_0051</t>
  </si>
  <si>
    <t>GGCTAC</t>
  </si>
  <si>
    <t>OtsCC20SIUR_0052</t>
  </si>
  <si>
    <t>OtsCC20SIUR_0053</t>
  </si>
  <si>
    <t>OtsCC20SIUR_0054</t>
  </si>
  <si>
    <t>OtsCC20SIUR_0055</t>
  </si>
  <si>
    <t>OtsCC20SIUR_0056</t>
  </si>
  <si>
    <t>OtsCC20SIUR_0057</t>
  </si>
  <si>
    <t>OtsCC20SIUR_0058</t>
  </si>
  <si>
    <t>OtsCC20SIUR_0059</t>
  </si>
  <si>
    <t>OtsCC20SIUR_0060</t>
  </si>
  <si>
    <t>OtsCC20SIUR_0061</t>
  </si>
  <si>
    <t>OtsCC20SIUR_0062</t>
  </si>
  <si>
    <t>OtsCC20SIUR_0063</t>
  </si>
  <si>
    <t>OtsCC20SIUR_0064</t>
  </si>
  <si>
    <t>OtsCC20SIUR_0065</t>
  </si>
  <si>
    <t>OtsCC20SIXR_0001</t>
  </si>
  <si>
    <t>OtsCC20SIXR_0002</t>
  </si>
  <si>
    <t>OtsCC20SIXR_0003</t>
  </si>
  <si>
    <t>OtsCC20SIXR_0004</t>
  </si>
  <si>
    <t>OtsCC20SIXR_0005</t>
  </si>
  <si>
    <t>OtsCC20SIXR_0006</t>
  </si>
  <si>
    <t>OtsCC20SIXR_0007</t>
  </si>
  <si>
    <t>OtsCC20SIXR_0008</t>
  </si>
  <si>
    <t>OtsCC20SIXR_0009</t>
  </si>
  <si>
    <t>OtsCC20SIXR_0010</t>
  </si>
  <si>
    <t>OtsCC20SIXR_0011</t>
  </si>
  <si>
    <t>OtsCC20SIXR_0012</t>
  </si>
  <si>
    <t>OtsCC20SIXR_0013</t>
  </si>
  <si>
    <t>OtsCC20SIXR_0014</t>
  </si>
  <si>
    <t>OtsCC20SIXR_0015</t>
  </si>
  <si>
    <t>OtsCC20SIXR_0016</t>
  </si>
  <si>
    <t>OtsCC20SIXR_0017</t>
  </si>
  <si>
    <t>OtsCC20SIXR_0018</t>
  </si>
  <si>
    <t>OtsCC20SIXR_0019</t>
  </si>
  <si>
    <t>OtsCC20SIXR_0020</t>
  </si>
  <si>
    <t>OtsCC20SIXR_0021</t>
  </si>
  <si>
    <t>OtsCC20SIXR_0022</t>
  </si>
  <si>
    <t>OtsCC20SIXR_0023</t>
  </si>
  <si>
    <t>OtsCC20SIXR_0024</t>
  </si>
  <si>
    <t>OtsCC20SIXR_0025</t>
  </si>
  <si>
    <t>OtsCC20SIXR_0026</t>
  </si>
  <si>
    <t>OtsCC20SIXR_0027</t>
  </si>
  <si>
    <t>OtsCC20SIXR_0028</t>
  </si>
  <si>
    <t>OtsCC20SIXR_0029</t>
  </si>
  <si>
    <t>OtsCC20SIXR_0030</t>
  </si>
  <si>
    <t>OtsCC20SUMP_0001</t>
  </si>
  <si>
    <t>OtsCC20SUMP_0002</t>
  </si>
  <si>
    <t>OtsCC20SUMP_0003</t>
  </si>
  <si>
    <t>OtsCC20SUMP_0004</t>
  </si>
  <si>
    <t>OtsCC20SUMP_0005</t>
  </si>
  <si>
    <t>OtsCC20SUMP_0006</t>
  </si>
  <si>
    <t>OtsCC20SUMP_0007</t>
  </si>
  <si>
    <t>OtsCC20SUMP_0008</t>
  </si>
  <si>
    <t>OtsCC20SUMP_0009</t>
  </si>
  <si>
    <t>OtsCC20SUMP_0010</t>
  </si>
  <si>
    <t>OtsCC20TRAR_0001</t>
  </si>
  <si>
    <t>OtsCC20TRAR_0002</t>
  </si>
  <si>
    <t>OtsCC20TRAR_0003</t>
  </si>
  <si>
    <t>OtsCC20TRAR_0004</t>
  </si>
  <si>
    <t>OtsCC20TRAR_0005</t>
  </si>
  <si>
    <t>OtsCC20TRAR_0006</t>
  </si>
  <si>
    <t>OtsCC20TRAR_0007</t>
  </si>
  <si>
    <t>OtsCC20TRAR_0008</t>
  </si>
  <si>
    <t>OtsCC20TRAR_0009</t>
  </si>
  <si>
    <t>OtsCC20TRAR_0010</t>
  </si>
  <si>
    <t>OtsCC20TRAR_0011</t>
  </si>
  <si>
    <t>OtsCC20TRAR_0012</t>
  </si>
  <si>
    <t>OtsCC20TRAR_0013</t>
  </si>
  <si>
    <t>OtsCC20TRAR_0014</t>
  </si>
  <si>
    <t>OtsCC20TRAR_0015</t>
  </si>
  <si>
    <t>OtsCC20TRAR_0016</t>
  </si>
  <si>
    <t>OtsCC20UMPR_0001</t>
  </si>
  <si>
    <t>OtsCC20UMPR_0002</t>
  </si>
  <si>
    <t>OtsCC20UMPR_0003</t>
  </si>
  <si>
    <t>OtsCC20UMPR_0004</t>
  </si>
  <si>
    <t>OtsCC20UMPR_0005</t>
  </si>
  <si>
    <t>OtsCC20UMPR_0006</t>
  </si>
  <si>
    <t>OtsCC20UMPR_0007</t>
  </si>
  <si>
    <t>OtsCC20UMPR_0008</t>
  </si>
  <si>
    <t>OtsCC20WILR_0001</t>
  </si>
  <si>
    <t>OtsCC20WILR_0002</t>
  </si>
  <si>
    <t>OtsCC20WILR_0003</t>
  </si>
  <si>
    <t>OtsCC20WILR_0004</t>
  </si>
  <si>
    <t>OtsCC20WILR_0005</t>
  </si>
  <si>
    <t>OtsCC20WILR_0006</t>
  </si>
  <si>
    <t>OtsCC20WILR_0007</t>
  </si>
  <si>
    <t>OtsCC20WILR_0008</t>
  </si>
  <si>
    <t>OtsCC20WILR_0009</t>
  </si>
  <si>
    <t>OtsCC20WILR_0010</t>
  </si>
  <si>
    <t>OtsCC20WILR_0011</t>
  </si>
  <si>
    <t>OtsCC20WILR_0012</t>
  </si>
  <si>
    <t>OtsCC20WILR_0013</t>
  </si>
  <si>
    <t>OtsCC20WILR_0014</t>
  </si>
  <si>
    <t>OtsCC20WILR_0015</t>
  </si>
  <si>
    <t>OtsCC20WILR_0016</t>
  </si>
  <si>
    <t>OtsCC20WILR_0017</t>
  </si>
  <si>
    <t>OtsCC20WILR_0018</t>
  </si>
  <si>
    <t>OtsCC20WILR_0019</t>
  </si>
  <si>
    <t>OtsCC20WILR_0020</t>
  </si>
  <si>
    <t>OtsCC20WILR_0021</t>
  </si>
  <si>
    <t>OtsCC20WILR_0022</t>
  </si>
  <si>
    <t>OtsCC20WILR_0023</t>
  </si>
  <si>
    <t>OtsCC20WILR_0024</t>
  </si>
  <si>
    <t>OtsCC20WILR_0025</t>
  </si>
  <si>
    <t>OtsCC20WILR_0026</t>
  </si>
  <si>
    <t>OtsCC20WILR_0027</t>
  </si>
  <si>
    <t>OtsCC20WILR_0028</t>
  </si>
  <si>
    <t>OtsCC20WILR_0029</t>
  </si>
  <si>
    <t>OtsCC20WILR_0030</t>
  </si>
  <si>
    <t>?</t>
  </si>
  <si>
    <t>yes</t>
  </si>
  <si>
    <t>a plate from this run failed. this plate is will be included in the illumina run with Umpqua samples (025?)</t>
  </si>
  <si>
    <t>Umpqua</t>
  </si>
  <si>
    <t>Deduplicated Sample Sizes</t>
  </si>
  <si>
    <t>CEDC</t>
  </si>
  <si>
    <t>COOR</t>
  </si>
  <si>
    <t>COQR</t>
  </si>
  <si>
    <t>NESR</t>
  </si>
  <si>
    <t>NUMP</t>
  </si>
  <si>
    <t>SILR</t>
  </si>
  <si>
    <t>SIUR</t>
  </si>
  <si>
    <t>SIXR</t>
  </si>
  <si>
    <t>SUMP</t>
  </si>
  <si>
    <t>TILR</t>
  </si>
  <si>
    <t>TRAR</t>
  </si>
  <si>
    <t>UMPR</t>
  </si>
  <si>
    <t>WILR</t>
  </si>
  <si>
    <t>YAQR</t>
  </si>
  <si>
    <t>Total</t>
  </si>
  <si>
    <t>all available data (017, 018, 021, all panels)</t>
  </si>
  <si>
    <t>only Ots356 or Ots353 panels</t>
  </si>
  <si>
    <t>information from the illumina run summary documents</t>
  </si>
  <si>
    <t>status, panel info, run info and indexes used for all individuals already prepared for genotyping. does not include individuals from run 016, 022 or 025. replicates within and among runs are included</t>
  </si>
  <si>
    <t>same as Coastal Chinook Sample Status, but deduplicated. Specifically we remove any duplicates that arise as a result of replicates within or among sequencing runs. This should give us a good idea of the total sample size per population BEFORE filtering. also includes sample size summary for different approaches to combine datasets</t>
  </si>
  <si>
    <t>this approach includes all 2020 Ots samples with a full panel</t>
  </si>
  <si>
    <t>except Rogue (i.e. OC only)</t>
  </si>
  <si>
    <t>field_id</t>
  </si>
  <si>
    <t>date</t>
  </si>
  <si>
    <t>stream</t>
  </si>
  <si>
    <t>location</t>
  </si>
  <si>
    <t>run</t>
  </si>
  <si>
    <t>age</t>
  </si>
  <si>
    <t>sex</t>
  </si>
  <si>
    <t>meps</t>
  </si>
  <si>
    <t>fl</t>
  </si>
  <si>
    <t>scale_number</t>
  </si>
  <si>
    <t>marks</t>
  </si>
  <si>
    <t>sampling_method</t>
  </si>
  <si>
    <t>comments</t>
  </si>
  <si>
    <t>subbasin</t>
  </si>
  <si>
    <t>trap</t>
  </si>
  <si>
    <t>sgs</t>
  </si>
  <si>
    <t>lat</t>
  </si>
  <si>
    <t>lon</t>
  </si>
  <si>
    <t>reach_id</t>
  </si>
  <si>
    <t>spawn</t>
  </si>
  <si>
    <t>snout_id</t>
  </si>
  <si>
    <t>origin</t>
  </si>
  <si>
    <t>OtsAC20SILR</t>
  </si>
  <si>
    <t>Siletz River</t>
  </si>
  <si>
    <t>Siletz Falls</t>
  </si>
  <si>
    <t>Spring</t>
  </si>
  <si>
    <t>F</t>
  </si>
  <si>
    <t>Trap</t>
  </si>
  <si>
    <t>J</t>
  </si>
  <si>
    <t>M</t>
  </si>
  <si>
    <t>Mill Creek above Logsden Bridge</t>
  </si>
  <si>
    <t>Angler</t>
  </si>
  <si>
    <t>Frozen until 6/29/20</t>
  </si>
  <si>
    <t>OtsAC20TRAR</t>
  </si>
  <si>
    <t>Trask River</t>
  </si>
  <si>
    <t>Trask River Hatchery</t>
  </si>
  <si>
    <t>AD</t>
  </si>
  <si>
    <t>AD RV</t>
  </si>
  <si>
    <t>BAD CLIP</t>
  </si>
  <si>
    <t>N</t>
  </si>
  <si>
    <t>DARKER COLOR, NO SPOTS</t>
  </si>
  <si>
    <t>SOME COLOR</t>
  </si>
  <si>
    <t>COLOR</t>
  </si>
  <si>
    <t>COLOR BAD AD CLIP</t>
  </si>
  <si>
    <t>ANGLER CAUGHT</t>
  </si>
  <si>
    <t>ADRV</t>
  </si>
  <si>
    <t>OtsAC20NESR</t>
  </si>
  <si>
    <t>Nestucca River</t>
  </si>
  <si>
    <t>Three Rivers Trap, Nestucca</t>
  </si>
  <si>
    <t>Creel</t>
  </si>
  <si>
    <t>ADLM</t>
  </si>
  <si>
    <t>ADRM</t>
  </si>
  <si>
    <t>OtsAC20CEDC</t>
  </si>
  <si>
    <t>Cedar Creek Hatchery</t>
  </si>
  <si>
    <t>Brood pond</t>
  </si>
  <si>
    <t>Adult Trap</t>
  </si>
  <si>
    <t>A</t>
  </si>
  <si>
    <t>B</t>
  </si>
  <si>
    <t>C</t>
  </si>
  <si>
    <t>D</t>
  </si>
  <si>
    <t>E</t>
  </si>
  <si>
    <t>G</t>
  </si>
  <si>
    <t>H</t>
  </si>
  <si>
    <t>I</t>
  </si>
  <si>
    <t>K</t>
  </si>
  <si>
    <t>L</t>
  </si>
  <si>
    <t>O</t>
  </si>
  <si>
    <t>P</t>
  </si>
  <si>
    <t>Q</t>
  </si>
  <si>
    <t>R</t>
  </si>
  <si>
    <t>S</t>
  </si>
  <si>
    <t>T</t>
  </si>
  <si>
    <t>Round up</t>
  </si>
  <si>
    <t>Nestucca Bay</t>
  </si>
  <si>
    <t>Fall</t>
  </si>
  <si>
    <t>Early ChF Creel</t>
  </si>
  <si>
    <t>Bright/Fresh fish</t>
  </si>
  <si>
    <t>OtsAC20NUMP</t>
  </si>
  <si>
    <t>UMPR_0301</t>
  </si>
  <si>
    <t>5/9/ to 7/1/2020</t>
  </si>
  <si>
    <t>N. Umpqua River</t>
  </si>
  <si>
    <t>Winchester Dam or Rock Cr Hatchery</t>
  </si>
  <si>
    <t>Y</t>
  </si>
  <si>
    <t>UMPR_0302</t>
  </si>
  <si>
    <t>UMPR_0303</t>
  </si>
  <si>
    <t>UMPR_0304</t>
  </si>
  <si>
    <t>UMPR_0305</t>
  </si>
  <si>
    <t>UMPR_0306</t>
  </si>
  <si>
    <t>UMPR_0307</t>
  </si>
  <si>
    <t>UMPR_0308</t>
  </si>
  <si>
    <t>UMPR_0309</t>
  </si>
  <si>
    <t>UMPR_0310</t>
  </si>
  <si>
    <t>UMPR_0311</t>
  </si>
  <si>
    <t>UMPR_0312</t>
  </si>
  <si>
    <t>UMPR_0313</t>
  </si>
  <si>
    <t>UMPR_0314</t>
  </si>
  <si>
    <t>UMPR_0315</t>
  </si>
  <si>
    <t>UMPR_0316</t>
  </si>
  <si>
    <t>UMPR_0317</t>
  </si>
  <si>
    <t>UMPR_0318</t>
  </si>
  <si>
    <t>UMPR_0319</t>
  </si>
  <si>
    <t>UMPR_0320</t>
  </si>
  <si>
    <t>UMPR_0321</t>
  </si>
  <si>
    <t>UMPR_0322</t>
  </si>
  <si>
    <t>UMPR_0323</t>
  </si>
  <si>
    <t>UMPR_0324</t>
  </si>
  <si>
    <t>UMPR_0325</t>
  </si>
  <si>
    <t>UMPR_0326</t>
  </si>
  <si>
    <t>UMPR_0327</t>
  </si>
  <si>
    <t>UMPR_0328</t>
  </si>
  <si>
    <t>UMPR_0329</t>
  </si>
  <si>
    <t>UMPR_0330</t>
  </si>
  <si>
    <t>UMPR_0331</t>
  </si>
  <si>
    <t>UMPR_0332</t>
  </si>
  <si>
    <t>UMPR_0333</t>
  </si>
  <si>
    <t>UMPR_0334</t>
  </si>
  <si>
    <t>UMPR_0335</t>
  </si>
  <si>
    <t>UMPR_0336</t>
  </si>
  <si>
    <t>UMPR_0337</t>
  </si>
  <si>
    <t>UMPR_0338</t>
  </si>
  <si>
    <t>UMPR_0339</t>
  </si>
  <si>
    <t>UMPR_0340</t>
  </si>
  <si>
    <t>UMPR_0341</t>
  </si>
  <si>
    <t>UMPR_0342</t>
  </si>
  <si>
    <t>UMPR_0343</t>
  </si>
  <si>
    <t>UMPR_0344</t>
  </si>
  <si>
    <t>UMPR_0345</t>
  </si>
  <si>
    <t>UMPR_0346</t>
  </si>
  <si>
    <t>UMPR_0347</t>
  </si>
  <si>
    <t>UMPR_0348</t>
  </si>
  <si>
    <t>UMPR_0349</t>
  </si>
  <si>
    <t>UMPR_0350</t>
  </si>
  <si>
    <t>UMPR_0351</t>
  </si>
  <si>
    <t>UMPR_0352</t>
  </si>
  <si>
    <t>UMPR_0353</t>
  </si>
  <si>
    <t>UG-2020-7</t>
  </si>
  <si>
    <t>Winchester Dam</t>
  </si>
  <si>
    <t>UG-2020-8</t>
  </si>
  <si>
    <t>UG-2020-9</t>
  </si>
  <si>
    <t>Jack</t>
  </si>
  <si>
    <t>Siletz</t>
  </si>
  <si>
    <t>Ichwhit</t>
  </si>
  <si>
    <t>0 - no clips</t>
  </si>
  <si>
    <t>NOR</t>
  </si>
  <si>
    <t>Ichwhit Paper</t>
  </si>
  <si>
    <t>Jack morgan</t>
  </si>
  <si>
    <t>Chinook Bend</t>
  </si>
  <si>
    <t>Coyote Rock</t>
  </si>
  <si>
    <t>2 - adipose clip</t>
  </si>
  <si>
    <t>HOR</t>
  </si>
  <si>
    <t>Strome</t>
  </si>
  <si>
    <t>Strome, Paper</t>
  </si>
  <si>
    <t>OtsAC20TILR</t>
  </si>
  <si>
    <t>Tillamook Bay</t>
  </si>
  <si>
    <t>Hatchery trap</t>
  </si>
  <si>
    <t>Pectoral clip</t>
  </si>
  <si>
    <t>OtsCC20COOR</t>
  </si>
  <si>
    <t>Tioga Cr</t>
  </si>
  <si>
    <t>Coos River</t>
  </si>
  <si>
    <t>Gum Card # 2-1</t>
  </si>
  <si>
    <t>Gum Card # 2-2</t>
  </si>
  <si>
    <t>Gum Card # 2-3</t>
  </si>
  <si>
    <t>Gum Card # 2-4</t>
  </si>
  <si>
    <t>Gum Card # 2-5</t>
  </si>
  <si>
    <t>Gum Card # 2-6</t>
  </si>
  <si>
    <t>Gum Card # 2-7</t>
  </si>
  <si>
    <t>Gum Card # 2-8</t>
  </si>
  <si>
    <t>Gum Card # 2-9</t>
  </si>
  <si>
    <t>Gum Card # 2-10</t>
  </si>
  <si>
    <t>Gum Card # 2-11</t>
  </si>
  <si>
    <t>Gum Card # 2-12</t>
  </si>
  <si>
    <t>Gum Card # 2-13</t>
  </si>
  <si>
    <t>Gum Card # 2-14</t>
  </si>
  <si>
    <t>Gum Card # 2-15</t>
  </si>
  <si>
    <t>Gum Card # 2-16</t>
  </si>
  <si>
    <t>Gum Card # 2-17</t>
  </si>
  <si>
    <t>Gum Card # 2-18</t>
  </si>
  <si>
    <t>Gum Card # 2-19</t>
  </si>
  <si>
    <t>Gum Card # 2-20</t>
  </si>
  <si>
    <t>Gum Card # 3-1</t>
  </si>
  <si>
    <t>Gum Card # 3-2</t>
  </si>
  <si>
    <t>Gum Card # 3-3</t>
  </si>
  <si>
    <t>OtsCC20COQR</t>
  </si>
  <si>
    <t>North Fork Coquille (West LaVerne)</t>
  </si>
  <si>
    <t>Coquille River</t>
  </si>
  <si>
    <t>OtsCC20NESR</t>
  </si>
  <si>
    <t>SGS</t>
  </si>
  <si>
    <t>U</t>
  </si>
  <si>
    <t>OtsCC20NUMP</t>
  </si>
  <si>
    <t>UMPR_0401</t>
  </si>
  <si>
    <t>Lower Fish Creek</t>
  </si>
  <si>
    <t>UMPR_0402</t>
  </si>
  <si>
    <t>UMPR_0403</t>
  </si>
  <si>
    <t>UMPR_0404</t>
  </si>
  <si>
    <t>UMPR_0405</t>
  </si>
  <si>
    <t>UMPR_0406</t>
  </si>
  <si>
    <t>UMPR_0407</t>
  </si>
  <si>
    <t>upstream of Soda Springs</t>
  </si>
  <si>
    <t>UMPR_0408</t>
  </si>
  <si>
    <t>SODA SPRINGS TO BOULDER CR</t>
  </si>
  <si>
    <t>UMPR_0409</t>
  </si>
  <si>
    <t>BOULDER TO COPELAND</t>
  </si>
  <si>
    <t>UMPR_0410</t>
  </si>
  <si>
    <t>UMPR_0411</t>
  </si>
  <si>
    <t>UMPR_0412</t>
  </si>
  <si>
    <t>UMPR_0413</t>
  </si>
  <si>
    <t>UMPR_0414</t>
  </si>
  <si>
    <t>UMPR_0415</t>
  </si>
  <si>
    <t>UMPR_0416</t>
  </si>
  <si>
    <t>UMPR_0417</t>
  </si>
  <si>
    <t>UMPR_0418</t>
  </si>
  <si>
    <t>UMPR_0419</t>
  </si>
  <si>
    <t>UMPR_0420</t>
  </si>
  <si>
    <t>UMPR_0421</t>
  </si>
  <si>
    <t>UMPR_0422</t>
  </si>
  <si>
    <t>SLIDE CR BYPASS REACH</t>
  </si>
  <si>
    <t>UMPR_0423</t>
  </si>
  <si>
    <t>UMPR_0424</t>
  </si>
  <si>
    <t>FULL FLOW REACH</t>
  </si>
  <si>
    <t>UMPR_0425</t>
  </si>
  <si>
    <t>UMPR_0426</t>
  </si>
  <si>
    <t>UMPR_0427</t>
  </si>
  <si>
    <t>UMPR_0428</t>
  </si>
  <si>
    <t>UMPR_0429</t>
  </si>
  <si>
    <t>UMPR_0430</t>
  </si>
  <si>
    <t>UMPR_0431</t>
  </si>
  <si>
    <t>UMPR_0432</t>
  </si>
  <si>
    <t>UMPR_0433</t>
  </si>
  <si>
    <t>UMPR_0434</t>
  </si>
  <si>
    <t>UMPR_0435</t>
  </si>
  <si>
    <t>UMPR_0436</t>
  </si>
  <si>
    <t>UMPR_0437</t>
  </si>
  <si>
    <t>UMPR_0438</t>
  </si>
  <si>
    <t>UMPR_0439</t>
  </si>
  <si>
    <t>UMPR_0440</t>
  </si>
  <si>
    <t>UMPR_0441</t>
  </si>
  <si>
    <t>UMPR_0442</t>
  </si>
  <si>
    <t>UMPR_0443</t>
  </si>
  <si>
    <t>UMPR_0444</t>
  </si>
  <si>
    <t>UMPR_0445</t>
  </si>
  <si>
    <t>UMPR_0446</t>
  </si>
  <si>
    <t>UMPR_0447</t>
  </si>
  <si>
    <t>UMPR_0448</t>
  </si>
  <si>
    <t>UMPR_0449</t>
  </si>
  <si>
    <t>UMPR_0450</t>
  </si>
  <si>
    <t>OtsCC20SILR</t>
  </si>
  <si>
    <t>0 - None</t>
  </si>
  <si>
    <t>DNAFin - Adipose</t>
  </si>
  <si>
    <t>25159.00 Seg 1</t>
  </si>
  <si>
    <t>0 - No</t>
  </si>
  <si>
    <t>25102.50 Seg 1</t>
  </si>
  <si>
    <t>DNAFin - Dorsal</t>
  </si>
  <si>
    <t>25167.00 Seg 2</t>
  </si>
  <si>
    <t>DNAFin - Pelvic</t>
  </si>
  <si>
    <t>1 - Yes, &gt;50% eggs remain</t>
  </si>
  <si>
    <t>DNAFin - Pectoral</t>
  </si>
  <si>
    <t>2 - Adipose</t>
  </si>
  <si>
    <t>OtsCC20SIUR</t>
  </si>
  <si>
    <t>Siuslaw</t>
  </si>
  <si>
    <t>Dna 190</t>
  </si>
  <si>
    <t>24026.00 Seg 1</t>
  </si>
  <si>
    <t>24301.00 Seg 2</t>
  </si>
  <si>
    <t>24303.00 Seg 2</t>
  </si>
  <si>
    <t>Tissue Vial 378, DNAFin - Dorsal</t>
  </si>
  <si>
    <t>24136.00 Seg 1</t>
  </si>
  <si>
    <t>890mm TL. DNAFin - Adipose</t>
  </si>
  <si>
    <t>760mm TL. DNAFin - Adipose</t>
  </si>
  <si>
    <t>24349.00 Seg 1.1</t>
  </si>
  <si>
    <t>845mm TL. DNAFin - Adipose</t>
  </si>
  <si>
    <t>950mm TL. DNAFin - Adipose</t>
  </si>
  <si>
    <t>830mm TL. DNAFin - Adipose</t>
  </si>
  <si>
    <t>480mm TL. DNAFin - Adipose</t>
  </si>
  <si>
    <t>850mm TL. DNAFin - Adipose</t>
  </si>
  <si>
    <t>1005mm TL. DNAFin - Adipose</t>
  </si>
  <si>
    <t>DNAFin - Caudal</t>
  </si>
  <si>
    <t>24135.00 Seg 1</t>
  </si>
  <si>
    <t>24135.30 Seg 1</t>
  </si>
  <si>
    <t>24206.00 Seg 2</t>
  </si>
  <si>
    <t>OtsCC20SIXR</t>
  </si>
  <si>
    <t>Sixes</t>
  </si>
  <si>
    <t>21540.00 Seg 1</t>
  </si>
  <si>
    <t>21542.00 Seg 1</t>
  </si>
  <si>
    <t>21556.00 Seg 1</t>
  </si>
  <si>
    <t>9 - Unknown</t>
  </si>
  <si>
    <t>21540.00 Seg 2</t>
  </si>
  <si>
    <t>21542.00 Seg 2</t>
  </si>
  <si>
    <t>OtsCC20SUMP</t>
  </si>
  <si>
    <t>UG-2020-51</t>
  </si>
  <si>
    <t>S. Umpqua River</t>
  </si>
  <si>
    <t>UG-2020-53</t>
  </si>
  <si>
    <t>Bedrock Gorge</t>
  </si>
  <si>
    <t>UG-2020-59</t>
  </si>
  <si>
    <t>Skillet Cr CG</t>
  </si>
  <si>
    <t>UG-2020-60</t>
  </si>
  <si>
    <t>2823 BRIDGE</t>
  </si>
  <si>
    <t>UG-2020-61</t>
  </si>
  <si>
    <t>UG-2020-62</t>
  </si>
  <si>
    <t>UG-2020-65</t>
  </si>
  <si>
    <t>NARROWS</t>
  </si>
  <si>
    <t>UG-2020-66</t>
  </si>
  <si>
    <t>BEDROCK GORGE</t>
  </si>
  <si>
    <t>UG-2020-76</t>
  </si>
  <si>
    <t>UG-2020-78</t>
  </si>
  <si>
    <t>OtsCC20TRAR</t>
  </si>
  <si>
    <t>South Fk Trask</t>
  </si>
  <si>
    <t>Clear Cr. (N Fk Trask)</t>
  </si>
  <si>
    <t>N Fk Trask</t>
  </si>
  <si>
    <t>OtsCC20UMPR</t>
  </si>
  <si>
    <t>22655.00 Seg 2</t>
  </si>
  <si>
    <t>22442.10 Seg 1</t>
  </si>
  <si>
    <t>OtsCC20WILR</t>
  </si>
  <si>
    <t>Cedar Cr. (Wilson)</t>
  </si>
  <si>
    <t>OtsCC20YAQR</t>
  </si>
  <si>
    <t>Yaquina</t>
  </si>
  <si>
    <t>24970.00 Seg 1.1</t>
  </si>
  <si>
    <t>document processed</t>
  </si>
  <si>
    <t>document unprocessed</t>
  </si>
  <si>
    <t>document total</t>
  </si>
  <si>
    <t>Trask</t>
  </si>
  <si>
    <t>sequencing total all</t>
  </si>
  <si>
    <t xml:space="preserve">Deduplicated Sample Sizes </t>
  </si>
  <si>
    <t>sequencing total Ots356+Ots353</t>
  </si>
  <si>
    <t>Wilson River</t>
  </si>
  <si>
    <t>North Umpqua</t>
  </si>
  <si>
    <t>Oasis</t>
  </si>
  <si>
    <t>Coos</t>
  </si>
  <si>
    <t>combined metadata</t>
  </si>
  <si>
    <t>consolidated metadata for samples</t>
  </si>
  <si>
    <t>sampling document</t>
  </si>
  <si>
    <t>attempt to parse differences between the "coastal chinook sampling summary" document and samples that have already been genotyped</t>
  </si>
  <si>
    <t>same as left, but this approach only includes individuals genotyped</t>
  </si>
  <si>
    <t>using 75bp panels with the additional RoSA markers</t>
  </si>
  <si>
    <t>note: maybe should combine "marks" and origin into a single column</t>
  </si>
  <si>
    <t>25?</t>
  </si>
  <si>
    <t>Umpqua,failed 021 samples and potentially others?</t>
  </si>
  <si>
    <t>not yet run or prepared              there are a lot of samples from 2020 included in the sample document shared by Kathleen that do not appear to be in any of the runs so far (see sampling_document sheet, but also others), is the plan to genotype them here?</t>
  </si>
  <si>
    <t>yes?</t>
  </si>
  <si>
    <t>Cedar Creek</t>
  </si>
  <si>
    <t>Wilson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</si>
</sst>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1"/>
      <color rgb="FF000000"/>
      <name val="Calibri"/>
      <family val="2"/>
      <scheme val="minor"/>
    </font>
    <font>
      <sz val="8"/>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ECC3FF"/>
        <bgColor indexed="64"/>
      </patternFill>
    </fill>
    <fill>
      <patternFill patternType="solid">
        <fgColor rgb="FFFFC3C3"/>
        <bgColor indexed="64"/>
      </patternFill>
    </fill>
    <fill>
      <patternFill patternType="solid">
        <fgColor theme="7"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2">
    <xf numFmtId="0" fontId="0" fillId="0" borderId="0" xfId="0"/>
    <xf numFmtId="49" fontId="0" fillId="0" borderId="0" xfId="0" applyNumberFormat="1"/>
    <xf numFmtId="49" fontId="0" fillId="0" borderId="0" xfId="0" applyNumberFormat="1" applyAlignment="1">
      <alignment horizontal="center"/>
    </xf>
    <xf numFmtId="0" fontId="1" fillId="0" borderId="0" xfId="0" applyFont="1"/>
    <xf numFmtId="49" fontId="1" fillId="0" borderId="0" xfId="0" applyNumberFormat="1" applyFont="1"/>
    <xf numFmtId="49" fontId="0" fillId="0" borderId="0" xfId="0" applyNumberFormat="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7" xfId="0" applyFont="1" applyFill="1" applyBorder="1" applyAlignment="1">
      <alignment horizontal="center" vertical="center"/>
    </xf>
    <xf numFmtId="0" fontId="2" fillId="4" borderId="3" xfId="0" applyFont="1" applyFill="1" applyBorder="1" applyAlignment="1">
      <alignment horizontal="center"/>
    </xf>
    <xf numFmtId="0" fontId="2" fillId="4" borderId="5" xfId="0" applyFont="1" applyFill="1" applyBorder="1" applyAlignment="1">
      <alignment horizontal="center"/>
    </xf>
    <xf numFmtId="0" fontId="2" fillId="4" borderId="7" xfId="0" applyFont="1" applyFill="1" applyBorder="1" applyAlignment="1">
      <alignment horizontal="center"/>
    </xf>
    <xf numFmtId="0" fontId="2" fillId="5" borderId="10" xfId="0" applyFont="1" applyFill="1" applyBorder="1"/>
    <xf numFmtId="0" fontId="2" fillId="5" borderId="11" xfId="0" applyFont="1" applyFill="1" applyBorder="1"/>
    <xf numFmtId="0" fontId="2" fillId="5" borderId="12" xfId="0" applyFont="1" applyFill="1" applyBorder="1"/>
    <xf numFmtId="0" fontId="0" fillId="0" borderId="0" xfId="0" applyAlignment="1">
      <alignment horizontal="center" vertical="center" wrapText="1"/>
    </xf>
    <xf numFmtId="0" fontId="2" fillId="6" borderId="10" xfId="0" applyFont="1" applyFill="1" applyBorder="1" applyAlignment="1">
      <alignment vertical="center" wrapText="1"/>
    </xf>
    <xf numFmtId="0" fontId="2" fillId="6" borderId="11" xfId="0" applyFont="1" applyFill="1" applyBorder="1"/>
    <xf numFmtId="0" fontId="2" fillId="6" borderId="12" xfId="0" applyFont="1" applyFill="1" applyBorder="1"/>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center" vertical="center" wrapText="1"/>
    </xf>
    <xf numFmtId="0" fontId="0" fillId="7" borderId="1" xfId="0" applyFill="1" applyBorder="1" applyAlignment="1">
      <alignment vertical="center"/>
    </xf>
    <xf numFmtId="0" fontId="0" fillId="7" borderId="1" xfId="0" applyFill="1" applyBorder="1" applyAlignment="1">
      <alignment vertical="center" wrapText="1"/>
    </xf>
    <xf numFmtId="0" fontId="1" fillId="7" borderId="1"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7" borderId="4" xfId="0" applyFill="1" applyBorder="1"/>
    <xf numFmtId="0" fontId="0" fillId="7" borderId="5" xfId="0" applyFill="1" applyBorder="1"/>
    <xf numFmtId="0" fontId="1" fillId="0" borderId="6" xfId="0" applyFont="1" applyBorder="1"/>
    <xf numFmtId="0" fontId="1" fillId="0" borderId="7" xfId="0" applyFont="1" applyBorder="1"/>
    <xf numFmtId="14" fontId="0" fillId="0" borderId="0" xfId="0" applyNumberFormat="1"/>
    <xf numFmtId="15" fontId="0" fillId="0" borderId="0" xfId="0" applyNumberFormat="1"/>
    <xf numFmtId="0" fontId="0" fillId="0" borderId="0" xfId="0" applyFill="1" applyBorder="1" applyAlignment="1">
      <alignment horizontal="center" vertical="center"/>
    </xf>
    <xf numFmtId="0" fontId="0" fillId="0" borderId="0" xfId="0" applyAlignment="1">
      <alignment horizontal="center" vertical="top" wrapText="1"/>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4" xfId="0" applyBorder="1" applyAlignment="1">
      <alignment horizontal="center" wrapText="1"/>
    </xf>
    <xf numFmtId="0" fontId="0" fillId="0" borderId="4" xfId="0" applyFont="1" applyBorder="1" applyAlignment="1">
      <alignment horizontal="center" vertical="center" wrapText="1"/>
    </xf>
    <xf numFmtId="0" fontId="2" fillId="5" borderId="1" xfId="0" applyFont="1" applyFill="1" applyBorder="1" applyAlignment="1">
      <alignment vertical="center" wrapText="1"/>
    </xf>
    <xf numFmtId="0" fontId="2" fillId="5" borderId="8" xfId="0" applyFont="1" applyFill="1" applyBorder="1" applyAlignment="1">
      <alignment vertical="center" wrapText="1"/>
    </xf>
    <xf numFmtId="49" fontId="1" fillId="5" borderId="1" xfId="0" applyNumberFormat="1"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vertical="center"/>
    </xf>
    <xf numFmtId="49" fontId="1" fillId="6" borderId="1" xfId="0" applyNumberFormat="1" applyFont="1"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2" fillId="4" borderId="3"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49" fontId="1" fillId="4" borderId="2" xfId="0" applyNumberFormat="1" applyFont="1" applyFill="1" applyBorder="1" applyAlignment="1">
      <alignment horizontal="center" vertical="center"/>
    </xf>
    <xf numFmtId="49" fontId="1" fillId="4" borderId="4" xfId="0" applyNumberFormat="1" applyFont="1" applyFill="1" applyBorder="1" applyAlignment="1">
      <alignment horizontal="center" vertical="center"/>
    </xf>
    <xf numFmtId="49" fontId="1" fillId="4" borderId="6" xfId="0" applyNumberFormat="1"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4" borderId="12" xfId="0" applyFont="1" applyFill="1" applyBorder="1" applyAlignment="1">
      <alignment horizontal="center" vertical="center" wrapText="1"/>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4" xfId="0" applyNumberFormat="1" applyFont="1" applyFill="1" applyBorder="1" applyAlignment="1">
      <alignment horizontal="center" vertical="center"/>
    </xf>
    <xf numFmtId="49" fontId="1" fillId="2" borderId="6" xfId="0" applyNumberFormat="1" applyFont="1" applyFill="1" applyBorder="1" applyAlignment="1">
      <alignment horizontal="center" vertical="center"/>
    </xf>
    <xf numFmtId="0" fontId="2" fillId="3" borderId="1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49" fontId="1" fillId="3" borderId="2" xfId="0" applyNumberFormat="1" applyFont="1" applyFill="1" applyBorder="1" applyAlignment="1">
      <alignment horizontal="center" vertical="center"/>
    </xf>
    <xf numFmtId="49" fontId="1" fillId="3" borderId="4" xfId="0" applyNumberFormat="1" applyFont="1" applyFill="1" applyBorder="1" applyAlignment="1">
      <alignment horizontal="center" vertical="center"/>
    </xf>
    <xf numFmtId="49" fontId="1" fillId="3" borderId="6" xfId="0" applyNumberFormat="1" applyFont="1"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3C3"/>
      <color rgb="FFE3FFC3"/>
      <color rgb="FFFFFFFF"/>
      <color rgb="FFECC3FF"/>
      <color rgb="FFD7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82EEE-D77E-B945-A7B6-FA68C08190C0}">
  <dimension ref="A3:E34"/>
  <sheetViews>
    <sheetView topLeftCell="A9" workbookViewId="0">
      <selection activeCell="H25" sqref="H25"/>
    </sheetView>
  </sheetViews>
  <sheetFormatPr baseColWidth="10" defaultRowHeight="16" x14ac:dyDescent="0.2"/>
  <cols>
    <col min="1" max="1" width="28.33203125" bestFit="1" customWidth="1"/>
  </cols>
  <sheetData>
    <row r="3" spans="1:4" x14ac:dyDescent="0.2">
      <c r="A3" t="s">
        <v>72</v>
      </c>
      <c r="B3" s="41" t="s">
        <v>1335</v>
      </c>
      <c r="C3" s="41"/>
      <c r="D3" s="41"/>
    </row>
    <row r="4" spans="1:4" x14ac:dyDescent="0.2">
      <c r="B4" s="41"/>
      <c r="C4" s="41"/>
      <c r="D4" s="41"/>
    </row>
    <row r="5" spans="1:4" x14ac:dyDescent="0.2">
      <c r="B5" s="41"/>
      <c r="C5" s="41"/>
      <c r="D5" s="41"/>
    </row>
    <row r="6" spans="1:4" x14ac:dyDescent="0.2">
      <c r="B6" s="41"/>
      <c r="C6" s="41"/>
      <c r="D6" s="41"/>
    </row>
    <row r="7" spans="1:4" x14ac:dyDescent="0.2">
      <c r="B7" s="41"/>
      <c r="C7" s="41"/>
      <c r="D7" s="41"/>
    </row>
    <row r="8" spans="1:4" x14ac:dyDescent="0.2">
      <c r="B8" s="41"/>
      <c r="C8" s="41"/>
      <c r="D8" s="41"/>
    </row>
    <row r="9" spans="1:4" x14ac:dyDescent="0.2">
      <c r="B9" s="41"/>
      <c r="C9" s="41"/>
      <c r="D9" s="41"/>
    </row>
    <row r="11" spans="1:4" x14ac:dyDescent="0.2">
      <c r="A11" t="s">
        <v>73</v>
      </c>
      <c r="B11" s="42" t="s">
        <v>1336</v>
      </c>
      <c r="C11" s="42"/>
      <c r="D11" s="42"/>
    </row>
    <row r="12" spans="1:4" x14ac:dyDescent="0.2">
      <c r="B12" s="42"/>
      <c r="C12" s="42"/>
      <c r="D12" s="42"/>
    </row>
    <row r="13" spans="1:4" x14ac:dyDescent="0.2">
      <c r="B13" s="42"/>
      <c r="C13" s="42"/>
      <c r="D13" s="42"/>
    </row>
    <row r="14" spans="1:4" x14ac:dyDescent="0.2">
      <c r="B14" s="42"/>
      <c r="C14" s="42"/>
      <c r="D14" s="42"/>
    </row>
    <row r="15" spans="1:4" x14ac:dyDescent="0.2">
      <c r="B15" s="42"/>
      <c r="C15" s="42"/>
      <c r="D15" s="42"/>
    </row>
    <row r="16" spans="1:4" x14ac:dyDescent="0.2">
      <c r="B16" s="42"/>
      <c r="C16" s="42"/>
      <c r="D16" s="42"/>
    </row>
    <row r="17" spans="1:5" x14ac:dyDescent="0.2">
      <c r="B17" s="42"/>
      <c r="C17" s="42"/>
      <c r="D17" s="42"/>
    </row>
    <row r="18" spans="1:5" x14ac:dyDescent="0.2">
      <c r="B18" s="42"/>
      <c r="C18" s="42"/>
      <c r="D18" s="42"/>
    </row>
    <row r="20" spans="1:5" x14ac:dyDescent="0.2">
      <c r="A20" t="s">
        <v>74</v>
      </c>
      <c r="B20" s="42" t="s">
        <v>1337</v>
      </c>
      <c r="C20" s="42"/>
      <c r="D20" s="42"/>
    </row>
    <row r="21" spans="1:5" x14ac:dyDescent="0.2">
      <c r="B21" s="42"/>
      <c r="C21" s="42"/>
      <c r="D21" s="42"/>
    </row>
    <row r="22" spans="1:5" x14ac:dyDescent="0.2">
      <c r="B22" s="42"/>
      <c r="C22" s="42"/>
      <c r="D22" s="42"/>
    </row>
    <row r="23" spans="1:5" x14ac:dyDescent="0.2">
      <c r="B23" s="42"/>
      <c r="C23" s="42"/>
      <c r="D23" s="42"/>
    </row>
    <row r="24" spans="1:5" x14ac:dyDescent="0.2">
      <c r="B24" s="42"/>
      <c r="C24" s="42"/>
      <c r="D24" s="42"/>
    </row>
    <row r="25" spans="1:5" x14ac:dyDescent="0.2">
      <c r="B25" s="42"/>
      <c r="C25" s="42"/>
      <c r="D25" s="42"/>
    </row>
    <row r="26" spans="1:5" x14ac:dyDescent="0.2">
      <c r="B26" s="42"/>
      <c r="C26" s="42"/>
      <c r="D26" s="42"/>
    </row>
    <row r="27" spans="1:5" x14ac:dyDescent="0.2">
      <c r="B27" s="42"/>
      <c r="C27" s="42"/>
      <c r="D27" s="42"/>
    </row>
    <row r="29" spans="1:5" x14ac:dyDescent="0.2">
      <c r="A29" t="s">
        <v>1666</v>
      </c>
      <c r="B29" s="43" t="s">
        <v>1667</v>
      </c>
      <c r="C29" s="43"/>
      <c r="D29" s="43"/>
      <c r="E29" t="s">
        <v>1672</v>
      </c>
    </row>
    <row r="31" spans="1:5" ht="16" customHeight="1" x14ac:dyDescent="0.2">
      <c r="A31" t="s">
        <v>1668</v>
      </c>
      <c r="B31" s="44" t="s">
        <v>1669</v>
      </c>
      <c r="C31" s="44"/>
      <c r="D31" s="44"/>
    </row>
    <row r="32" spans="1:5" x14ac:dyDescent="0.2">
      <c r="B32" s="44"/>
      <c r="C32" s="44"/>
      <c r="D32" s="44"/>
    </row>
    <row r="33" spans="2:4" x14ac:dyDescent="0.2">
      <c r="B33" s="44"/>
      <c r="C33" s="44"/>
      <c r="D33" s="44"/>
    </row>
    <row r="34" spans="2:4" x14ac:dyDescent="0.2">
      <c r="B34" s="44"/>
      <c r="C34" s="44"/>
      <c r="D34" s="44"/>
    </row>
  </sheetData>
  <mergeCells count="5">
    <mergeCell ref="B3:D9"/>
    <mergeCell ref="B11:D18"/>
    <mergeCell ref="B20:D27"/>
    <mergeCell ref="B29:D29"/>
    <mergeCell ref="B31:D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F98FE-77AC-0A4D-9C80-E775BC8979C2}">
  <dimension ref="A1:I41"/>
  <sheetViews>
    <sheetView topLeftCell="A3" workbookViewId="0">
      <selection activeCell="G42" sqref="G42"/>
    </sheetView>
  </sheetViews>
  <sheetFormatPr baseColWidth="10" defaultRowHeight="16" x14ac:dyDescent="0.2"/>
  <cols>
    <col min="3" max="3" width="37" bestFit="1" customWidth="1"/>
    <col min="6" max="6" width="29.5" bestFit="1" customWidth="1"/>
    <col min="7" max="7" width="21.83203125" customWidth="1"/>
    <col min="8" max="8" width="16" style="1" customWidth="1"/>
    <col min="9" max="9" width="17" customWidth="1"/>
    <col min="10" max="11" width="24.1640625" bestFit="1" customWidth="1"/>
    <col min="12" max="12" width="13" bestFit="1" customWidth="1"/>
    <col min="13" max="13" width="29.33203125" bestFit="1" customWidth="1"/>
    <col min="14" max="14" width="44.33203125" customWidth="1"/>
  </cols>
  <sheetData>
    <row r="1" spans="1:9" x14ac:dyDescent="0.2">
      <c r="A1" s="4" t="s">
        <v>6</v>
      </c>
      <c r="H1"/>
    </row>
    <row r="2" spans="1:9" x14ac:dyDescent="0.2">
      <c r="A2" s="4" t="s">
        <v>19</v>
      </c>
      <c r="B2" s="3" t="s">
        <v>4</v>
      </c>
      <c r="C2" s="3" t="s">
        <v>20</v>
      </c>
      <c r="D2" s="3" t="s">
        <v>21</v>
      </c>
      <c r="E2" s="3" t="s">
        <v>22</v>
      </c>
      <c r="F2" s="3" t="s">
        <v>23</v>
      </c>
      <c r="G2" s="3" t="s">
        <v>33</v>
      </c>
      <c r="H2" s="3" t="s">
        <v>68</v>
      </c>
      <c r="I2" s="3" t="s">
        <v>359</v>
      </c>
    </row>
    <row r="3" spans="1:9" x14ac:dyDescent="0.2">
      <c r="A3" s="77" t="s">
        <v>5</v>
      </c>
      <c r="B3" s="10" t="s">
        <v>24</v>
      </c>
      <c r="C3" s="10" t="s">
        <v>10</v>
      </c>
      <c r="D3" s="10" t="s">
        <v>11</v>
      </c>
      <c r="E3" s="10" t="s">
        <v>12</v>
      </c>
      <c r="F3" s="9" t="s">
        <v>13</v>
      </c>
      <c r="G3" s="48" t="s">
        <v>64</v>
      </c>
      <c r="H3" s="46" t="s">
        <v>69</v>
      </c>
      <c r="I3" s="47" t="s">
        <v>1314</v>
      </c>
    </row>
    <row r="4" spans="1:9" x14ac:dyDescent="0.2">
      <c r="A4" s="78"/>
      <c r="B4" s="74" t="s">
        <v>24</v>
      </c>
      <c r="C4" s="74" t="s">
        <v>14</v>
      </c>
      <c r="D4" s="74" t="s">
        <v>15</v>
      </c>
      <c r="E4" s="74">
        <v>2020</v>
      </c>
      <c r="F4" s="6" t="s">
        <v>16</v>
      </c>
      <c r="G4" s="48"/>
      <c r="H4" s="46"/>
      <c r="I4" s="47"/>
    </row>
    <row r="5" spans="1:9" x14ac:dyDescent="0.2">
      <c r="A5" s="78"/>
      <c r="B5" s="75"/>
      <c r="C5" s="75"/>
      <c r="D5" s="75"/>
      <c r="E5" s="75"/>
      <c r="F5" s="7" t="s">
        <v>17</v>
      </c>
      <c r="G5" s="48"/>
      <c r="H5" s="46"/>
      <c r="I5" s="47"/>
    </row>
    <row r="6" spans="1:9" x14ac:dyDescent="0.2">
      <c r="A6" s="79"/>
      <c r="B6" s="76"/>
      <c r="C6" s="76"/>
      <c r="D6" s="76"/>
      <c r="E6" s="76"/>
      <c r="F6" s="8" t="s">
        <v>18</v>
      </c>
      <c r="G6" s="48"/>
      <c r="H6" s="46"/>
      <c r="I6" s="47"/>
    </row>
    <row r="7" spans="1:9" x14ac:dyDescent="0.2">
      <c r="A7" s="86" t="s">
        <v>7</v>
      </c>
      <c r="B7" s="89" t="s">
        <v>27</v>
      </c>
      <c r="C7" s="80" t="s">
        <v>25</v>
      </c>
      <c r="D7" s="83" t="s">
        <v>15</v>
      </c>
      <c r="E7" s="83">
        <v>2020</v>
      </c>
      <c r="F7" s="11" t="s">
        <v>16</v>
      </c>
      <c r="G7" s="49" t="s">
        <v>65</v>
      </c>
      <c r="H7" s="46" t="s">
        <v>1313</v>
      </c>
      <c r="I7" s="47" t="s">
        <v>1314</v>
      </c>
    </row>
    <row r="8" spans="1:9" x14ac:dyDescent="0.2">
      <c r="A8" s="87"/>
      <c r="B8" s="90"/>
      <c r="C8" s="81"/>
      <c r="D8" s="84"/>
      <c r="E8" s="84"/>
      <c r="F8" s="12" t="s">
        <v>26</v>
      </c>
      <c r="G8" s="49"/>
      <c r="H8" s="46"/>
      <c r="I8" s="47"/>
    </row>
    <row r="9" spans="1:9" x14ac:dyDescent="0.2">
      <c r="A9" s="88"/>
      <c r="B9" s="91"/>
      <c r="C9" s="82"/>
      <c r="D9" s="85"/>
      <c r="E9" s="85"/>
      <c r="F9" s="13" t="s">
        <v>18</v>
      </c>
      <c r="G9" s="49"/>
      <c r="H9" s="46"/>
      <c r="I9" s="47"/>
    </row>
    <row r="10" spans="1:9" x14ac:dyDescent="0.2">
      <c r="A10" s="65" t="s">
        <v>8</v>
      </c>
      <c r="B10" s="56" t="s">
        <v>30</v>
      </c>
      <c r="C10" s="59" t="s">
        <v>28</v>
      </c>
      <c r="D10" s="62" t="s">
        <v>15</v>
      </c>
      <c r="E10" s="62">
        <v>2020</v>
      </c>
      <c r="F10" s="14" t="s">
        <v>16</v>
      </c>
      <c r="G10" s="49" t="s">
        <v>66</v>
      </c>
      <c r="H10" s="46" t="s">
        <v>1314</v>
      </c>
      <c r="I10" s="44" t="s">
        <v>360</v>
      </c>
    </row>
    <row r="11" spans="1:9" x14ac:dyDescent="0.2">
      <c r="A11" s="66"/>
      <c r="B11" s="57"/>
      <c r="C11" s="60"/>
      <c r="D11" s="63"/>
      <c r="E11" s="63"/>
      <c r="F11" s="15" t="s">
        <v>26</v>
      </c>
      <c r="G11" s="49"/>
      <c r="H11" s="46"/>
      <c r="I11" s="44"/>
    </row>
    <row r="12" spans="1:9" x14ac:dyDescent="0.2">
      <c r="A12" s="66"/>
      <c r="B12" s="58"/>
      <c r="C12" s="61"/>
      <c r="D12" s="64"/>
      <c r="E12" s="64"/>
      <c r="F12" s="16" t="s">
        <v>29</v>
      </c>
      <c r="G12" s="49"/>
      <c r="H12" s="46"/>
      <c r="I12" s="44"/>
    </row>
    <row r="13" spans="1:9" x14ac:dyDescent="0.2">
      <c r="A13" s="66"/>
      <c r="B13" s="56" t="s">
        <v>31</v>
      </c>
      <c r="C13" s="68" t="s">
        <v>32</v>
      </c>
      <c r="D13" s="71" t="s">
        <v>15</v>
      </c>
      <c r="E13" s="71">
        <v>2020</v>
      </c>
      <c r="F13" s="14" t="s">
        <v>16</v>
      </c>
      <c r="G13" s="49"/>
      <c r="H13" s="46"/>
      <c r="I13" s="44"/>
    </row>
    <row r="14" spans="1:9" x14ac:dyDescent="0.2">
      <c r="A14" s="66"/>
      <c r="B14" s="57"/>
      <c r="C14" s="69"/>
      <c r="D14" s="72"/>
      <c r="E14" s="72"/>
      <c r="F14" s="15" t="s">
        <v>26</v>
      </c>
      <c r="G14" s="49"/>
      <c r="H14" s="46"/>
      <c r="I14" s="44"/>
    </row>
    <row r="15" spans="1:9" x14ac:dyDescent="0.2">
      <c r="A15" s="67"/>
      <c r="B15" s="58"/>
      <c r="C15" s="70"/>
      <c r="D15" s="73"/>
      <c r="E15" s="73"/>
      <c r="F15" s="15" t="s">
        <v>29</v>
      </c>
      <c r="G15" s="49"/>
      <c r="H15" s="46"/>
      <c r="I15" s="44"/>
    </row>
    <row r="16" spans="1:9" x14ac:dyDescent="0.2">
      <c r="A16" s="52" t="s">
        <v>9</v>
      </c>
      <c r="B16" s="50" t="s">
        <v>34</v>
      </c>
      <c r="C16" s="50" t="s">
        <v>35</v>
      </c>
      <c r="D16" s="50" t="s">
        <v>15</v>
      </c>
      <c r="E16" s="51">
        <v>2020</v>
      </c>
      <c r="F16" s="17" t="s">
        <v>36</v>
      </c>
      <c r="G16" s="45" t="s">
        <v>1315</v>
      </c>
      <c r="H16" s="46" t="s">
        <v>1314</v>
      </c>
      <c r="I16" s="46" t="s">
        <v>1314</v>
      </c>
    </row>
    <row r="17" spans="1:9" x14ac:dyDescent="0.2">
      <c r="A17" s="52"/>
      <c r="B17" s="50"/>
      <c r="C17" s="50"/>
      <c r="D17" s="50"/>
      <c r="E17" s="51"/>
      <c r="F17" s="18" t="s">
        <v>37</v>
      </c>
      <c r="G17" s="45"/>
      <c r="H17" s="46"/>
      <c r="I17" s="46"/>
    </row>
    <row r="18" spans="1:9" x14ac:dyDescent="0.2">
      <c r="A18" s="52"/>
      <c r="B18" s="50"/>
      <c r="C18" s="50"/>
      <c r="D18" s="50"/>
      <c r="E18" s="51"/>
      <c r="F18" s="18" t="s">
        <v>38</v>
      </c>
      <c r="G18" s="45"/>
      <c r="H18" s="46"/>
      <c r="I18" s="46"/>
    </row>
    <row r="19" spans="1:9" x14ac:dyDescent="0.2">
      <c r="A19" s="52"/>
      <c r="B19" s="50"/>
      <c r="C19" s="50"/>
      <c r="D19" s="50"/>
      <c r="E19" s="51"/>
      <c r="F19" s="18" t="s">
        <v>39</v>
      </c>
      <c r="G19" s="45"/>
      <c r="H19" s="46"/>
      <c r="I19" s="46"/>
    </row>
    <row r="20" spans="1:9" x14ac:dyDescent="0.2">
      <c r="A20" s="52"/>
      <c r="B20" s="50"/>
      <c r="C20" s="50"/>
      <c r="D20" s="50"/>
      <c r="E20" s="51"/>
      <c r="F20" s="18" t="s">
        <v>40</v>
      </c>
      <c r="G20" s="45"/>
      <c r="H20" s="46"/>
      <c r="I20" s="46"/>
    </row>
    <row r="21" spans="1:9" x14ac:dyDescent="0.2">
      <c r="A21" s="52"/>
      <c r="B21" s="50"/>
      <c r="C21" s="50"/>
      <c r="D21" s="50"/>
      <c r="E21" s="51"/>
      <c r="F21" s="18" t="s">
        <v>41</v>
      </c>
      <c r="G21" s="45"/>
      <c r="H21" s="46"/>
      <c r="I21" s="46"/>
    </row>
    <row r="22" spans="1:9" x14ac:dyDescent="0.2">
      <c r="A22" s="52"/>
      <c r="B22" s="50"/>
      <c r="C22" s="50"/>
      <c r="D22" s="50"/>
      <c r="E22" s="51"/>
      <c r="F22" s="18" t="s">
        <v>42</v>
      </c>
      <c r="G22" s="45"/>
      <c r="H22" s="46"/>
      <c r="I22" s="46"/>
    </row>
    <row r="23" spans="1:9" x14ac:dyDescent="0.2">
      <c r="A23" s="52"/>
      <c r="B23" s="50"/>
      <c r="C23" s="50"/>
      <c r="D23" s="50"/>
      <c r="E23" s="51"/>
      <c r="F23" s="18" t="s">
        <v>43</v>
      </c>
      <c r="G23" s="45"/>
      <c r="H23" s="46"/>
      <c r="I23" s="46"/>
    </row>
    <row r="24" spans="1:9" x14ac:dyDescent="0.2">
      <c r="A24" s="52"/>
      <c r="B24" s="50"/>
      <c r="C24" s="50"/>
      <c r="D24" s="50"/>
      <c r="E24" s="51"/>
      <c r="F24" s="18" t="s">
        <v>44</v>
      </c>
      <c r="G24" s="45"/>
      <c r="H24" s="46"/>
      <c r="I24" s="46"/>
    </row>
    <row r="25" spans="1:9" x14ac:dyDescent="0.2">
      <c r="A25" s="52"/>
      <c r="B25" s="50"/>
      <c r="C25" s="50"/>
      <c r="D25" s="50"/>
      <c r="E25" s="51"/>
      <c r="F25" s="18" t="s">
        <v>45</v>
      </c>
      <c r="G25" s="45"/>
      <c r="H25" s="46"/>
      <c r="I25" s="46"/>
    </row>
    <row r="26" spans="1:9" x14ac:dyDescent="0.2">
      <c r="A26" s="52"/>
      <c r="B26" s="50"/>
      <c r="C26" s="50"/>
      <c r="D26" s="50"/>
      <c r="E26" s="51"/>
      <c r="F26" s="18" t="s">
        <v>46</v>
      </c>
      <c r="G26" s="45"/>
      <c r="H26" s="46"/>
      <c r="I26" s="46"/>
    </row>
    <row r="27" spans="1:9" x14ac:dyDescent="0.2">
      <c r="A27" s="52"/>
      <c r="B27" s="50"/>
      <c r="C27" s="50"/>
      <c r="D27" s="50"/>
      <c r="E27" s="51"/>
      <c r="F27" s="18" t="s">
        <v>47</v>
      </c>
      <c r="G27" s="45"/>
      <c r="H27" s="46"/>
      <c r="I27" s="46"/>
    </row>
    <row r="28" spans="1:9" x14ac:dyDescent="0.2">
      <c r="A28" s="52"/>
      <c r="B28" s="50"/>
      <c r="C28" s="50"/>
      <c r="D28" s="50"/>
      <c r="E28" s="51"/>
      <c r="F28" s="18" t="s">
        <v>48</v>
      </c>
      <c r="G28" s="45"/>
      <c r="H28" s="46"/>
      <c r="I28" s="46"/>
    </row>
    <row r="29" spans="1:9" x14ac:dyDescent="0.2">
      <c r="A29" s="52"/>
      <c r="B29" s="50"/>
      <c r="C29" s="50"/>
      <c r="D29" s="50"/>
      <c r="E29" s="51"/>
      <c r="F29" s="18" t="s">
        <v>49</v>
      </c>
      <c r="G29" s="45"/>
      <c r="H29" s="46"/>
      <c r="I29" s="46"/>
    </row>
    <row r="30" spans="1:9" x14ac:dyDescent="0.2">
      <c r="A30" s="52"/>
      <c r="B30" s="50"/>
      <c r="C30" s="50"/>
      <c r="D30" s="50"/>
      <c r="E30" s="51"/>
      <c r="F30" s="18" t="s">
        <v>50</v>
      </c>
      <c r="G30" s="45"/>
      <c r="H30" s="46"/>
      <c r="I30" s="46"/>
    </row>
    <row r="31" spans="1:9" x14ac:dyDescent="0.2">
      <c r="A31" s="52"/>
      <c r="B31" s="50"/>
      <c r="C31" s="50"/>
      <c r="D31" s="50"/>
      <c r="E31" s="51"/>
      <c r="F31" s="18" t="s">
        <v>51</v>
      </c>
      <c r="G31" s="45"/>
      <c r="H31" s="46"/>
      <c r="I31" s="46"/>
    </row>
    <row r="32" spans="1:9" x14ac:dyDescent="0.2">
      <c r="A32" s="52"/>
      <c r="B32" s="50"/>
      <c r="C32" s="50"/>
      <c r="D32" s="50"/>
      <c r="E32" s="51"/>
      <c r="F32" s="18" t="s">
        <v>52</v>
      </c>
      <c r="G32" s="45"/>
      <c r="H32" s="46"/>
      <c r="I32" s="46"/>
    </row>
    <row r="33" spans="1:9" x14ac:dyDescent="0.2">
      <c r="A33" s="52"/>
      <c r="B33" s="50"/>
      <c r="C33" s="50"/>
      <c r="D33" s="50"/>
      <c r="E33" s="51"/>
      <c r="F33" s="18" t="s">
        <v>53</v>
      </c>
      <c r="G33" s="45"/>
      <c r="H33" s="46"/>
      <c r="I33" s="46"/>
    </row>
    <row r="34" spans="1:9" x14ac:dyDescent="0.2">
      <c r="A34" s="52"/>
      <c r="B34" s="50"/>
      <c r="C34" s="50"/>
      <c r="D34" s="50"/>
      <c r="E34" s="51"/>
      <c r="F34" s="18" t="s">
        <v>54</v>
      </c>
      <c r="G34" s="45"/>
      <c r="H34" s="46"/>
      <c r="I34" s="46"/>
    </row>
    <row r="35" spans="1:9" x14ac:dyDescent="0.2">
      <c r="A35" s="52"/>
      <c r="B35" s="50"/>
      <c r="C35" s="50"/>
      <c r="D35" s="50"/>
      <c r="E35" s="51"/>
      <c r="F35" s="18" t="s">
        <v>55</v>
      </c>
      <c r="G35" s="45"/>
      <c r="H35" s="46"/>
      <c r="I35" s="46"/>
    </row>
    <row r="36" spans="1:9" x14ac:dyDescent="0.2">
      <c r="A36" s="52"/>
      <c r="B36" s="50"/>
      <c r="C36" s="50"/>
      <c r="D36" s="50"/>
      <c r="E36" s="51"/>
      <c r="F36" s="19" t="s">
        <v>56</v>
      </c>
      <c r="G36" s="45"/>
      <c r="H36" s="46"/>
      <c r="I36" s="46"/>
    </row>
    <row r="37" spans="1:9" ht="19" customHeight="1" x14ac:dyDescent="0.2">
      <c r="A37" s="55" t="s">
        <v>62</v>
      </c>
      <c r="B37" s="54" t="s">
        <v>34</v>
      </c>
      <c r="C37" s="53" t="s">
        <v>61</v>
      </c>
      <c r="D37" s="54" t="s">
        <v>15</v>
      </c>
      <c r="E37" s="53" t="s">
        <v>63</v>
      </c>
      <c r="F37" s="21" t="s">
        <v>57</v>
      </c>
      <c r="H37" s="46" t="s">
        <v>69</v>
      </c>
      <c r="I37" s="46" t="s">
        <v>69</v>
      </c>
    </row>
    <row r="38" spans="1:9" x14ac:dyDescent="0.2">
      <c r="A38" s="55"/>
      <c r="B38" s="54"/>
      <c r="C38" s="53"/>
      <c r="D38" s="54"/>
      <c r="E38" s="53"/>
      <c r="F38" s="22" t="s">
        <v>58</v>
      </c>
      <c r="H38" s="46"/>
      <c r="I38" s="46"/>
    </row>
    <row r="39" spans="1:9" x14ac:dyDescent="0.2">
      <c r="A39" s="55"/>
      <c r="B39" s="54"/>
      <c r="C39" s="53"/>
      <c r="D39" s="54"/>
      <c r="E39" s="53"/>
      <c r="F39" s="22" t="s">
        <v>59</v>
      </c>
      <c r="H39" s="46"/>
      <c r="I39" s="46"/>
    </row>
    <row r="40" spans="1:9" x14ac:dyDescent="0.2">
      <c r="A40" s="55"/>
      <c r="B40" s="54"/>
      <c r="C40" s="53"/>
      <c r="D40" s="54"/>
      <c r="E40" s="53"/>
      <c r="F40" s="23" t="s">
        <v>60</v>
      </c>
      <c r="H40" s="46"/>
      <c r="I40" s="46"/>
    </row>
    <row r="41" spans="1:9" ht="204" x14ac:dyDescent="0.2">
      <c r="A41" s="29" t="s">
        <v>1673</v>
      </c>
      <c r="B41" s="27" t="s">
        <v>34</v>
      </c>
      <c r="C41" s="28" t="s">
        <v>1674</v>
      </c>
      <c r="D41" s="27" t="s">
        <v>15</v>
      </c>
      <c r="E41" s="27" t="s">
        <v>1313</v>
      </c>
      <c r="F41" s="27" t="s">
        <v>1313</v>
      </c>
      <c r="G41" s="25" t="s">
        <v>1675</v>
      </c>
      <c r="H41" s="5" t="s">
        <v>1676</v>
      </c>
      <c r="I41" s="40" t="s">
        <v>69</v>
      </c>
    </row>
  </sheetData>
  <mergeCells count="43">
    <mergeCell ref="C7:C9"/>
    <mergeCell ref="D7:D9"/>
    <mergeCell ref="E7:E9"/>
    <mergeCell ref="A7:A9"/>
    <mergeCell ref="B7:B9"/>
    <mergeCell ref="B4:B6"/>
    <mergeCell ref="C4:C6"/>
    <mergeCell ref="D4:D6"/>
    <mergeCell ref="E4:E6"/>
    <mergeCell ref="A3:A6"/>
    <mergeCell ref="B10:B12"/>
    <mergeCell ref="C10:C12"/>
    <mergeCell ref="D10:D12"/>
    <mergeCell ref="E10:E12"/>
    <mergeCell ref="A10:A15"/>
    <mergeCell ref="B13:B15"/>
    <mergeCell ref="C13:C15"/>
    <mergeCell ref="D13:D15"/>
    <mergeCell ref="E13:E15"/>
    <mergeCell ref="C37:C40"/>
    <mergeCell ref="E37:E40"/>
    <mergeCell ref="B37:B40"/>
    <mergeCell ref="D37:D40"/>
    <mergeCell ref="A37:A40"/>
    <mergeCell ref="B16:B36"/>
    <mergeCell ref="C16:C36"/>
    <mergeCell ref="D16:D36"/>
    <mergeCell ref="E16:E36"/>
    <mergeCell ref="A16:A36"/>
    <mergeCell ref="G16:G36"/>
    <mergeCell ref="H16:H36"/>
    <mergeCell ref="H37:H40"/>
    <mergeCell ref="I7:I9"/>
    <mergeCell ref="I3:I6"/>
    <mergeCell ref="I16:I36"/>
    <mergeCell ref="I37:I40"/>
    <mergeCell ref="G3:G6"/>
    <mergeCell ref="G7:G9"/>
    <mergeCell ref="G10:G15"/>
    <mergeCell ref="H3:H6"/>
    <mergeCell ref="H7:H9"/>
    <mergeCell ref="I10:I15"/>
    <mergeCell ref="H10:H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8A5A1-E44C-F74E-A70F-603229A6CECD}">
  <dimension ref="A1:I1594"/>
  <sheetViews>
    <sheetView topLeftCell="A403" workbookViewId="0">
      <selection activeCell="C435" sqref="C435"/>
    </sheetView>
  </sheetViews>
  <sheetFormatPr baseColWidth="10" defaultRowHeight="16" x14ac:dyDescent="0.2"/>
  <cols>
    <col min="2" max="2" width="17.1640625" customWidth="1"/>
    <col min="3" max="3" width="17.83203125" bestFit="1" customWidth="1"/>
    <col min="7" max="8" width="10.83203125" style="2"/>
  </cols>
  <sheetData>
    <row r="1" spans="1:9" s="20" customFormat="1" ht="33" customHeight="1" x14ac:dyDescent="0.2">
      <c r="A1" s="20" t="s">
        <v>557</v>
      </c>
      <c r="B1" s="20" t="s">
        <v>1</v>
      </c>
      <c r="C1" s="20" t="s">
        <v>0</v>
      </c>
      <c r="D1" s="20" t="s">
        <v>71</v>
      </c>
      <c r="E1" s="20" t="s">
        <v>70</v>
      </c>
      <c r="F1" s="20" t="s">
        <v>4</v>
      </c>
      <c r="G1" s="26" t="s">
        <v>2</v>
      </c>
      <c r="H1" s="26" t="s">
        <v>67</v>
      </c>
      <c r="I1" s="20" t="s">
        <v>3</v>
      </c>
    </row>
    <row r="2" spans="1:9" x14ac:dyDescent="0.2">
      <c r="A2" t="str">
        <f t="shared" ref="A2:A65" si="0">RIGHT(B2,4)</f>
        <v>NESR</v>
      </c>
      <c r="B2" t="str">
        <f t="shared" ref="B2:B65" si="1">LEFT(C2,11)</f>
        <v>OtsAC20NESR</v>
      </c>
      <c r="C2" t="s">
        <v>364</v>
      </c>
      <c r="D2" t="s">
        <v>76</v>
      </c>
      <c r="E2" t="s">
        <v>165</v>
      </c>
      <c r="F2" t="s">
        <v>27</v>
      </c>
      <c r="G2" s="2" t="s">
        <v>7</v>
      </c>
      <c r="H2" s="2" t="s">
        <v>357</v>
      </c>
      <c r="I2" t="b">
        <v>1</v>
      </c>
    </row>
    <row r="3" spans="1:9" x14ac:dyDescent="0.2">
      <c r="A3" t="str">
        <f t="shared" si="0"/>
        <v>NESR</v>
      </c>
      <c r="B3" t="str">
        <f t="shared" si="1"/>
        <v>OtsAC20NESR</v>
      </c>
      <c r="C3" t="s">
        <v>364</v>
      </c>
      <c r="D3" t="s">
        <v>76</v>
      </c>
      <c r="E3" t="s">
        <v>135</v>
      </c>
      <c r="F3" t="s">
        <v>27</v>
      </c>
      <c r="G3" s="2" t="s">
        <v>7</v>
      </c>
      <c r="H3" s="2" t="s">
        <v>357</v>
      </c>
      <c r="I3" t="b">
        <v>1</v>
      </c>
    </row>
    <row r="4" spans="1:9" x14ac:dyDescent="0.2">
      <c r="A4" t="str">
        <f t="shared" si="0"/>
        <v>NESR</v>
      </c>
      <c r="B4" t="str">
        <f t="shared" si="1"/>
        <v>OtsAC20NESR</v>
      </c>
      <c r="C4" t="s">
        <v>365</v>
      </c>
      <c r="D4" t="s">
        <v>76</v>
      </c>
      <c r="E4" t="s">
        <v>167</v>
      </c>
      <c r="F4" t="s">
        <v>27</v>
      </c>
      <c r="G4" s="2" t="s">
        <v>7</v>
      </c>
      <c r="H4" s="2" t="s">
        <v>357</v>
      </c>
      <c r="I4" t="b">
        <v>1</v>
      </c>
    </row>
    <row r="5" spans="1:9" x14ac:dyDescent="0.2">
      <c r="A5" t="str">
        <f t="shared" si="0"/>
        <v>NESR</v>
      </c>
      <c r="B5" t="str">
        <f t="shared" si="1"/>
        <v>OtsAC20NESR</v>
      </c>
      <c r="C5" t="s">
        <v>366</v>
      </c>
      <c r="D5" t="s">
        <v>76</v>
      </c>
      <c r="E5" t="s">
        <v>169</v>
      </c>
      <c r="F5" t="s">
        <v>27</v>
      </c>
      <c r="G5" s="2" t="s">
        <v>7</v>
      </c>
      <c r="H5" s="2" t="s">
        <v>357</v>
      </c>
      <c r="I5" t="b">
        <v>1</v>
      </c>
    </row>
    <row r="6" spans="1:9" x14ac:dyDescent="0.2">
      <c r="A6" t="str">
        <f t="shared" si="0"/>
        <v>NESR</v>
      </c>
      <c r="B6" t="str">
        <f t="shared" si="1"/>
        <v>OtsAC20NESR</v>
      </c>
      <c r="C6" t="s">
        <v>366</v>
      </c>
      <c r="D6" t="s">
        <v>76</v>
      </c>
      <c r="E6" t="s">
        <v>137</v>
      </c>
      <c r="F6" t="s">
        <v>27</v>
      </c>
      <c r="G6" s="2" t="s">
        <v>7</v>
      </c>
      <c r="H6" s="2" t="s">
        <v>357</v>
      </c>
      <c r="I6" t="b">
        <v>1</v>
      </c>
    </row>
    <row r="7" spans="1:9" x14ac:dyDescent="0.2">
      <c r="A7" t="str">
        <f t="shared" si="0"/>
        <v>NESR</v>
      </c>
      <c r="B7" t="str">
        <f t="shared" si="1"/>
        <v>OtsAC20NESR</v>
      </c>
      <c r="C7" t="s">
        <v>367</v>
      </c>
      <c r="D7" t="s">
        <v>76</v>
      </c>
      <c r="E7" t="s">
        <v>171</v>
      </c>
      <c r="F7" t="s">
        <v>27</v>
      </c>
      <c r="G7" s="2" t="s">
        <v>7</v>
      </c>
      <c r="H7" s="2" t="s">
        <v>357</v>
      </c>
      <c r="I7" t="b">
        <v>1</v>
      </c>
    </row>
    <row r="8" spans="1:9" x14ac:dyDescent="0.2">
      <c r="A8" t="str">
        <f t="shared" si="0"/>
        <v>NESR</v>
      </c>
      <c r="B8" t="str">
        <f t="shared" si="1"/>
        <v>OtsAC20NESR</v>
      </c>
      <c r="C8" t="s">
        <v>368</v>
      </c>
      <c r="D8" t="s">
        <v>76</v>
      </c>
      <c r="E8" t="s">
        <v>173</v>
      </c>
      <c r="F8" t="s">
        <v>27</v>
      </c>
      <c r="G8" s="2" t="s">
        <v>7</v>
      </c>
      <c r="H8" s="2" t="s">
        <v>357</v>
      </c>
      <c r="I8" t="b">
        <v>1</v>
      </c>
    </row>
    <row r="9" spans="1:9" x14ac:dyDescent="0.2">
      <c r="A9" t="str">
        <f t="shared" si="0"/>
        <v>NESR</v>
      </c>
      <c r="B9" t="str">
        <f t="shared" si="1"/>
        <v>OtsAC20NESR</v>
      </c>
      <c r="C9" t="s">
        <v>368</v>
      </c>
      <c r="D9" t="s">
        <v>76</v>
      </c>
      <c r="E9" t="s">
        <v>139</v>
      </c>
      <c r="F9" t="s">
        <v>27</v>
      </c>
      <c r="G9" s="2" t="s">
        <v>7</v>
      </c>
      <c r="H9" s="2" t="s">
        <v>357</v>
      </c>
      <c r="I9" t="b">
        <v>1</v>
      </c>
    </row>
    <row r="10" spans="1:9" x14ac:dyDescent="0.2">
      <c r="A10" t="str">
        <f t="shared" si="0"/>
        <v>NESR</v>
      </c>
      <c r="B10" t="str">
        <f t="shared" si="1"/>
        <v>OtsAC20NESR</v>
      </c>
      <c r="C10" t="s">
        <v>369</v>
      </c>
      <c r="D10" t="s">
        <v>76</v>
      </c>
      <c r="E10" t="s">
        <v>175</v>
      </c>
      <c r="F10" t="s">
        <v>27</v>
      </c>
      <c r="G10" s="2" t="s">
        <v>7</v>
      </c>
      <c r="H10" s="2" t="s">
        <v>357</v>
      </c>
      <c r="I10" t="b">
        <v>1</v>
      </c>
    </row>
    <row r="11" spans="1:9" x14ac:dyDescent="0.2">
      <c r="A11" t="str">
        <f t="shared" si="0"/>
        <v>NESR</v>
      </c>
      <c r="B11" t="str">
        <f t="shared" si="1"/>
        <v>OtsAC20NESR</v>
      </c>
      <c r="C11" t="s">
        <v>370</v>
      </c>
      <c r="D11" t="s">
        <v>76</v>
      </c>
      <c r="E11" t="s">
        <v>177</v>
      </c>
      <c r="F11" t="s">
        <v>27</v>
      </c>
      <c r="G11" s="2" t="s">
        <v>7</v>
      </c>
      <c r="H11" s="2" t="s">
        <v>357</v>
      </c>
      <c r="I11" t="b">
        <v>1</v>
      </c>
    </row>
    <row r="12" spans="1:9" x14ac:dyDescent="0.2">
      <c r="A12" t="str">
        <f t="shared" si="0"/>
        <v>NESR</v>
      </c>
      <c r="B12" t="str">
        <f t="shared" si="1"/>
        <v>OtsAC20NESR</v>
      </c>
      <c r="C12" t="s">
        <v>370</v>
      </c>
      <c r="D12" t="s">
        <v>76</v>
      </c>
      <c r="E12" t="s">
        <v>141</v>
      </c>
      <c r="F12" t="s">
        <v>27</v>
      </c>
      <c r="G12" s="2" t="s">
        <v>7</v>
      </c>
      <c r="H12" s="2" t="s">
        <v>357</v>
      </c>
      <c r="I12" t="b">
        <v>1</v>
      </c>
    </row>
    <row r="13" spans="1:9" x14ac:dyDescent="0.2">
      <c r="A13" t="str">
        <f t="shared" si="0"/>
        <v>NESR</v>
      </c>
      <c r="B13" t="str">
        <f t="shared" si="1"/>
        <v>OtsAC20NESR</v>
      </c>
      <c r="C13" t="s">
        <v>371</v>
      </c>
      <c r="D13" t="s">
        <v>76</v>
      </c>
      <c r="E13" t="s">
        <v>179</v>
      </c>
      <c r="F13" t="s">
        <v>27</v>
      </c>
      <c r="G13" s="2" t="s">
        <v>7</v>
      </c>
      <c r="H13" s="2" t="s">
        <v>357</v>
      </c>
      <c r="I13" t="b">
        <v>1</v>
      </c>
    </row>
    <row r="14" spans="1:9" x14ac:dyDescent="0.2">
      <c r="A14" t="str">
        <f t="shared" si="0"/>
        <v>NESR</v>
      </c>
      <c r="B14" t="str">
        <f t="shared" si="1"/>
        <v>OtsAC20NESR</v>
      </c>
      <c r="C14" t="s">
        <v>372</v>
      </c>
      <c r="D14" t="s">
        <v>76</v>
      </c>
      <c r="E14" t="s">
        <v>181</v>
      </c>
      <c r="F14" t="s">
        <v>27</v>
      </c>
      <c r="G14" s="2" t="s">
        <v>7</v>
      </c>
      <c r="H14" s="2" t="s">
        <v>357</v>
      </c>
      <c r="I14" t="b">
        <v>1</v>
      </c>
    </row>
    <row r="15" spans="1:9" x14ac:dyDescent="0.2">
      <c r="A15" t="str">
        <f t="shared" si="0"/>
        <v>NESR</v>
      </c>
      <c r="B15" t="str">
        <f t="shared" si="1"/>
        <v>OtsAC20NESR</v>
      </c>
      <c r="C15" t="s">
        <v>372</v>
      </c>
      <c r="D15" t="s">
        <v>76</v>
      </c>
      <c r="E15" t="s">
        <v>143</v>
      </c>
      <c r="F15" t="s">
        <v>27</v>
      </c>
      <c r="G15" s="2" t="s">
        <v>7</v>
      </c>
      <c r="H15" s="2" t="s">
        <v>357</v>
      </c>
      <c r="I15" t="b">
        <v>1</v>
      </c>
    </row>
    <row r="16" spans="1:9" x14ac:dyDescent="0.2">
      <c r="A16" t="str">
        <f t="shared" si="0"/>
        <v>NESR</v>
      </c>
      <c r="B16" t="str">
        <f t="shared" si="1"/>
        <v>OtsAC20NESR</v>
      </c>
      <c r="C16" t="s">
        <v>373</v>
      </c>
      <c r="D16" t="s">
        <v>76</v>
      </c>
      <c r="E16" t="s">
        <v>183</v>
      </c>
      <c r="F16" t="s">
        <v>27</v>
      </c>
      <c r="G16" s="2" t="s">
        <v>7</v>
      </c>
      <c r="H16" s="2" t="s">
        <v>357</v>
      </c>
      <c r="I16" t="b">
        <v>1</v>
      </c>
    </row>
    <row r="17" spans="1:9" x14ac:dyDescent="0.2">
      <c r="A17" t="str">
        <f t="shared" si="0"/>
        <v>NESR</v>
      </c>
      <c r="B17" t="str">
        <f t="shared" si="1"/>
        <v>OtsAC20NESR</v>
      </c>
      <c r="C17" t="s">
        <v>374</v>
      </c>
      <c r="D17" t="s">
        <v>76</v>
      </c>
      <c r="E17" t="s">
        <v>185</v>
      </c>
      <c r="F17" t="s">
        <v>27</v>
      </c>
      <c r="G17" s="2" t="s">
        <v>7</v>
      </c>
      <c r="H17" s="2" t="s">
        <v>357</v>
      </c>
      <c r="I17" t="b">
        <v>1</v>
      </c>
    </row>
    <row r="18" spans="1:9" x14ac:dyDescent="0.2">
      <c r="A18" t="str">
        <f t="shared" si="0"/>
        <v>NESR</v>
      </c>
      <c r="B18" t="str">
        <f t="shared" si="1"/>
        <v>OtsAC20NESR</v>
      </c>
      <c r="C18" t="s">
        <v>374</v>
      </c>
      <c r="D18" t="s">
        <v>76</v>
      </c>
      <c r="E18" t="s">
        <v>145</v>
      </c>
      <c r="F18" t="s">
        <v>27</v>
      </c>
      <c r="G18" s="2" t="s">
        <v>7</v>
      </c>
      <c r="H18" s="2" t="s">
        <v>357</v>
      </c>
      <c r="I18" t="b">
        <v>1</v>
      </c>
    </row>
    <row r="19" spans="1:9" x14ac:dyDescent="0.2">
      <c r="A19" t="str">
        <f t="shared" si="0"/>
        <v>NESR</v>
      </c>
      <c r="B19" t="str">
        <f t="shared" si="1"/>
        <v>OtsAC20NESR</v>
      </c>
      <c r="C19" t="s">
        <v>375</v>
      </c>
      <c r="D19" t="s">
        <v>76</v>
      </c>
      <c r="E19" t="s">
        <v>187</v>
      </c>
      <c r="F19" t="s">
        <v>27</v>
      </c>
      <c r="G19" s="2" t="s">
        <v>7</v>
      </c>
      <c r="H19" s="2" t="s">
        <v>357</v>
      </c>
      <c r="I19" t="b">
        <v>1</v>
      </c>
    </row>
    <row r="20" spans="1:9" x14ac:dyDescent="0.2">
      <c r="A20" t="str">
        <f t="shared" si="0"/>
        <v>NESR</v>
      </c>
      <c r="B20" t="str">
        <f t="shared" si="1"/>
        <v>OtsAC20NESR</v>
      </c>
      <c r="C20" t="s">
        <v>376</v>
      </c>
      <c r="D20" t="s">
        <v>76</v>
      </c>
      <c r="E20" t="s">
        <v>189</v>
      </c>
      <c r="F20" t="s">
        <v>27</v>
      </c>
      <c r="G20" s="2" t="s">
        <v>7</v>
      </c>
      <c r="H20" s="2" t="s">
        <v>357</v>
      </c>
      <c r="I20" t="b">
        <v>1</v>
      </c>
    </row>
    <row r="21" spans="1:9" x14ac:dyDescent="0.2">
      <c r="A21" t="str">
        <f t="shared" si="0"/>
        <v>NESR</v>
      </c>
      <c r="B21" t="str">
        <f t="shared" si="1"/>
        <v>OtsAC20NESR</v>
      </c>
      <c r="C21" t="s">
        <v>376</v>
      </c>
      <c r="D21" t="s">
        <v>76</v>
      </c>
      <c r="E21" t="s">
        <v>147</v>
      </c>
      <c r="F21" t="s">
        <v>27</v>
      </c>
      <c r="G21" s="2" t="s">
        <v>7</v>
      </c>
      <c r="H21" s="2" t="s">
        <v>357</v>
      </c>
      <c r="I21" t="b">
        <v>1</v>
      </c>
    </row>
    <row r="22" spans="1:9" x14ac:dyDescent="0.2">
      <c r="A22" t="str">
        <f t="shared" si="0"/>
        <v>NESR</v>
      </c>
      <c r="B22" t="str">
        <f t="shared" si="1"/>
        <v>OtsAC20NESR</v>
      </c>
      <c r="C22" t="s">
        <v>377</v>
      </c>
      <c r="D22" t="s">
        <v>76</v>
      </c>
      <c r="E22" t="s">
        <v>191</v>
      </c>
      <c r="F22" t="s">
        <v>27</v>
      </c>
      <c r="G22" s="2" t="s">
        <v>7</v>
      </c>
      <c r="H22" s="2" t="s">
        <v>357</v>
      </c>
      <c r="I22" t="b">
        <v>1</v>
      </c>
    </row>
    <row r="23" spans="1:9" x14ac:dyDescent="0.2">
      <c r="A23" t="str">
        <f t="shared" si="0"/>
        <v>NESR</v>
      </c>
      <c r="B23" t="str">
        <f t="shared" si="1"/>
        <v>OtsAC20NESR</v>
      </c>
      <c r="C23" t="s">
        <v>378</v>
      </c>
      <c r="D23" t="s">
        <v>76</v>
      </c>
      <c r="E23" t="s">
        <v>193</v>
      </c>
      <c r="F23" t="s">
        <v>27</v>
      </c>
      <c r="G23" s="2" t="s">
        <v>7</v>
      </c>
      <c r="H23" s="2" t="s">
        <v>357</v>
      </c>
      <c r="I23" t="b">
        <v>1</v>
      </c>
    </row>
    <row r="24" spans="1:9" x14ac:dyDescent="0.2">
      <c r="A24" t="str">
        <f t="shared" si="0"/>
        <v>NESR</v>
      </c>
      <c r="B24" t="str">
        <f t="shared" si="1"/>
        <v>OtsAC20NESR</v>
      </c>
      <c r="C24" t="s">
        <v>378</v>
      </c>
      <c r="D24" t="s">
        <v>76</v>
      </c>
      <c r="E24" t="s">
        <v>149</v>
      </c>
      <c r="F24" t="s">
        <v>27</v>
      </c>
      <c r="G24" s="2" t="s">
        <v>7</v>
      </c>
      <c r="H24" s="2" t="s">
        <v>357</v>
      </c>
      <c r="I24" t="b">
        <v>1</v>
      </c>
    </row>
    <row r="25" spans="1:9" x14ac:dyDescent="0.2">
      <c r="A25" t="str">
        <f t="shared" si="0"/>
        <v>NESR</v>
      </c>
      <c r="B25" t="str">
        <f t="shared" si="1"/>
        <v>OtsAC20NESR</v>
      </c>
      <c r="C25" t="s">
        <v>379</v>
      </c>
      <c r="D25" t="s">
        <v>76</v>
      </c>
      <c r="E25" t="s">
        <v>195</v>
      </c>
      <c r="F25" t="s">
        <v>27</v>
      </c>
      <c r="G25" s="2" t="s">
        <v>7</v>
      </c>
      <c r="H25" s="2" t="s">
        <v>357</v>
      </c>
      <c r="I25" t="b">
        <v>1</v>
      </c>
    </row>
    <row r="26" spans="1:9" x14ac:dyDescent="0.2">
      <c r="A26" t="str">
        <f t="shared" si="0"/>
        <v>NESR</v>
      </c>
      <c r="B26" t="str">
        <f t="shared" si="1"/>
        <v>OtsAC20NESR</v>
      </c>
      <c r="C26" t="s">
        <v>380</v>
      </c>
      <c r="D26" t="s">
        <v>76</v>
      </c>
      <c r="E26" t="s">
        <v>197</v>
      </c>
      <c r="F26" t="s">
        <v>27</v>
      </c>
      <c r="G26" s="2" t="s">
        <v>7</v>
      </c>
      <c r="H26" s="2" t="s">
        <v>357</v>
      </c>
      <c r="I26" t="b">
        <v>1</v>
      </c>
    </row>
    <row r="27" spans="1:9" x14ac:dyDescent="0.2">
      <c r="A27" t="str">
        <f t="shared" si="0"/>
        <v>NESR</v>
      </c>
      <c r="B27" t="str">
        <f t="shared" si="1"/>
        <v>OtsAC20NESR</v>
      </c>
      <c r="C27" t="s">
        <v>380</v>
      </c>
      <c r="D27" t="s">
        <v>76</v>
      </c>
      <c r="E27" t="s">
        <v>151</v>
      </c>
      <c r="F27" t="s">
        <v>27</v>
      </c>
      <c r="G27" s="2" t="s">
        <v>7</v>
      </c>
      <c r="H27" s="2" t="s">
        <v>357</v>
      </c>
      <c r="I27" t="b">
        <v>1</v>
      </c>
    </row>
    <row r="28" spans="1:9" x14ac:dyDescent="0.2">
      <c r="A28" t="str">
        <f t="shared" si="0"/>
        <v>NESR</v>
      </c>
      <c r="B28" t="str">
        <f t="shared" si="1"/>
        <v>OtsAC20NESR</v>
      </c>
      <c r="C28" t="s">
        <v>381</v>
      </c>
      <c r="D28" t="s">
        <v>76</v>
      </c>
      <c r="E28" t="s">
        <v>199</v>
      </c>
      <c r="F28" t="s">
        <v>27</v>
      </c>
      <c r="G28" s="2" t="s">
        <v>7</v>
      </c>
      <c r="H28" s="2" t="s">
        <v>357</v>
      </c>
      <c r="I28" t="b">
        <v>1</v>
      </c>
    </row>
    <row r="29" spans="1:9" x14ac:dyDescent="0.2">
      <c r="A29" t="str">
        <f t="shared" si="0"/>
        <v>NESR</v>
      </c>
      <c r="B29" t="str">
        <f t="shared" si="1"/>
        <v>OtsAC20NESR</v>
      </c>
      <c r="C29" t="s">
        <v>382</v>
      </c>
      <c r="D29" t="s">
        <v>76</v>
      </c>
      <c r="E29" t="s">
        <v>201</v>
      </c>
      <c r="F29" t="s">
        <v>27</v>
      </c>
      <c r="G29" s="2" t="s">
        <v>7</v>
      </c>
      <c r="H29" s="2" t="s">
        <v>357</v>
      </c>
      <c r="I29" t="b">
        <v>1</v>
      </c>
    </row>
    <row r="30" spans="1:9" x14ac:dyDescent="0.2">
      <c r="A30" t="str">
        <f t="shared" si="0"/>
        <v>NESR</v>
      </c>
      <c r="B30" t="str">
        <f t="shared" si="1"/>
        <v>OtsAC20NESR</v>
      </c>
      <c r="C30" t="s">
        <v>382</v>
      </c>
      <c r="D30" t="s">
        <v>76</v>
      </c>
      <c r="E30" t="s">
        <v>153</v>
      </c>
      <c r="F30" t="s">
        <v>27</v>
      </c>
      <c r="G30" s="2" t="s">
        <v>7</v>
      </c>
      <c r="H30" s="2" t="s">
        <v>357</v>
      </c>
      <c r="I30" t="b">
        <v>1</v>
      </c>
    </row>
    <row r="31" spans="1:9" x14ac:dyDescent="0.2">
      <c r="A31" t="str">
        <f t="shared" si="0"/>
        <v>NESR</v>
      </c>
      <c r="B31" t="str">
        <f t="shared" si="1"/>
        <v>OtsAC20NESR</v>
      </c>
      <c r="C31" t="s">
        <v>383</v>
      </c>
      <c r="D31" t="s">
        <v>76</v>
      </c>
      <c r="E31" t="s">
        <v>203</v>
      </c>
      <c r="F31" t="s">
        <v>27</v>
      </c>
      <c r="G31" s="2" t="s">
        <v>7</v>
      </c>
      <c r="H31" s="2" t="s">
        <v>357</v>
      </c>
      <c r="I31" t="b">
        <v>1</v>
      </c>
    </row>
    <row r="32" spans="1:9" x14ac:dyDescent="0.2">
      <c r="A32" t="str">
        <f t="shared" si="0"/>
        <v>NESR</v>
      </c>
      <c r="B32" t="str">
        <f t="shared" si="1"/>
        <v>OtsAC20NESR</v>
      </c>
      <c r="C32" t="s">
        <v>384</v>
      </c>
      <c r="D32" t="s">
        <v>76</v>
      </c>
      <c r="E32" t="s">
        <v>205</v>
      </c>
      <c r="F32" t="s">
        <v>27</v>
      </c>
      <c r="G32" s="2" t="s">
        <v>7</v>
      </c>
      <c r="H32" s="2" t="s">
        <v>357</v>
      </c>
      <c r="I32" t="b">
        <v>1</v>
      </c>
    </row>
    <row r="33" spans="1:9" x14ac:dyDescent="0.2">
      <c r="A33" t="str">
        <f t="shared" si="0"/>
        <v>NESR</v>
      </c>
      <c r="B33" t="str">
        <f t="shared" si="1"/>
        <v>OtsAC20NESR</v>
      </c>
      <c r="C33" t="s">
        <v>384</v>
      </c>
      <c r="D33" t="s">
        <v>76</v>
      </c>
      <c r="E33" t="s">
        <v>155</v>
      </c>
      <c r="F33" t="s">
        <v>27</v>
      </c>
      <c r="G33" s="2" t="s">
        <v>7</v>
      </c>
      <c r="H33" s="2" t="s">
        <v>357</v>
      </c>
      <c r="I33" t="b">
        <v>1</v>
      </c>
    </row>
    <row r="34" spans="1:9" x14ac:dyDescent="0.2">
      <c r="A34" t="str">
        <f t="shared" si="0"/>
        <v>NESR</v>
      </c>
      <c r="B34" t="str">
        <f t="shared" si="1"/>
        <v>OtsAC20NESR</v>
      </c>
      <c r="C34" t="s">
        <v>385</v>
      </c>
      <c r="D34" t="s">
        <v>76</v>
      </c>
      <c r="E34" t="s">
        <v>207</v>
      </c>
      <c r="F34" t="s">
        <v>27</v>
      </c>
      <c r="G34" s="2" t="s">
        <v>7</v>
      </c>
      <c r="H34" s="2" t="s">
        <v>357</v>
      </c>
      <c r="I34" t="b">
        <v>1</v>
      </c>
    </row>
    <row r="35" spans="1:9" x14ac:dyDescent="0.2">
      <c r="A35" t="str">
        <f t="shared" si="0"/>
        <v>NESR</v>
      </c>
      <c r="B35" t="str">
        <f t="shared" si="1"/>
        <v>OtsAC20NESR</v>
      </c>
      <c r="C35" t="s">
        <v>386</v>
      </c>
      <c r="D35" t="s">
        <v>76</v>
      </c>
      <c r="E35" t="s">
        <v>209</v>
      </c>
      <c r="F35" t="s">
        <v>27</v>
      </c>
      <c r="G35" s="2" t="s">
        <v>7</v>
      </c>
      <c r="H35" s="2" t="s">
        <v>357</v>
      </c>
      <c r="I35" t="b">
        <v>1</v>
      </c>
    </row>
    <row r="36" spans="1:9" x14ac:dyDescent="0.2">
      <c r="A36" t="str">
        <f t="shared" si="0"/>
        <v>NESR</v>
      </c>
      <c r="B36" t="str">
        <f t="shared" si="1"/>
        <v>OtsAC20NESR</v>
      </c>
      <c r="C36" t="s">
        <v>386</v>
      </c>
      <c r="D36" t="s">
        <v>76</v>
      </c>
      <c r="E36" t="s">
        <v>157</v>
      </c>
      <c r="F36" t="s">
        <v>27</v>
      </c>
      <c r="G36" s="2" t="s">
        <v>7</v>
      </c>
      <c r="H36" s="2" t="s">
        <v>357</v>
      </c>
      <c r="I36" t="b">
        <v>1</v>
      </c>
    </row>
    <row r="37" spans="1:9" x14ac:dyDescent="0.2">
      <c r="A37" t="str">
        <f t="shared" si="0"/>
        <v>NESR</v>
      </c>
      <c r="B37" t="str">
        <f t="shared" si="1"/>
        <v>OtsAC20NESR</v>
      </c>
      <c r="C37" t="s">
        <v>387</v>
      </c>
      <c r="D37" t="s">
        <v>76</v>
      </c>
      <c r="E37" t="s">
        <v>211</v>
      </c>
      <c r="F37" t="s">
        <v>27</v>
      </c>
      <c r="G37" s="2" t="s">
        <v>7</v>
      </c>
      <c r="H37" s="2" t="s">
        <v>357</v>
      </c>
      <c r="I37" t="b">
        <v>1</v>
      </c>
    </row>
    <row r="38" spans="1:9" x14ac:dyDescent="0.2">
      <c r="A38" t="str">
        <f t="shared" si="0"/>
        <v>NESR</v>
      </c>
      <c r="B38" t="str">
        <f t="shared" si="1"/>
        <v>OtsAC20NESR</v>
      </c>
      <c r="C38" t="s">
        <v>388</v>
      </c>
      <c r="D38" t="s">
        <v>76</v>
      </c>
      <c r="E38" t="s">
        <v>213</v>
      </c>
      <c r="F38" t="s">
        <v>27</v>
      </c>
      <c r="G38" s="2" t="s">
        <v>7</v>
      </c>
      <c r="H38" s="2" t="s">
        <v>357</v>
      </c>
      <c r="I38" t="b">
        <v>1</v>
      </c>
    </row>
    <row r="39" spans="1:9" x14ac:dyDescent="0.2">
      <c r="A39" t="str">
        <f t="shared" si="0"/>
        <v>NESR</v>
      </c>
      <c r="B39" t="str">
        <f t="shared" si="1"/>
        <v>OtsAC20NESR</v>
      </c>
      <c r="C39" t="s">
        <v>388</v>
      </c>
      <c r="D39" t="s">
        <v>76</v>
      </c>
      <c r="E39" t="s">
        <v>159</v>
      </c>
      <c r="F39" t="s">
        <v>27</v>
      </c>
      <c r="G39" s="2" t="s">
        <v>7</v>
      </c>
      <c r="H39" s="2" t="s">
        <v>357</v>
      </c>
      <c r="I39" t="b">
        <v>1</v>
      </c>
    </row>
    <row r="40" spans="1:9" x14ac:dyDescent="0.2">
      <c r="A40" t="str">
        <f t="shared" si="0"/>
        <v>NESR</v>
      </c>
      <c r="B40" t="str">
        <f t="shared" si="1"/>
        <v>OtsAC20NESR</v>
      </c>
      <c r="C40" t="s">
        <v>389</v>
      </c>
      <c r="D40" t="s">
        <v>76</v>
      </c>
      <c r="E40" t="s">
        <v>215</v>
      </c>
      <c r="F40" t="s">
        <v>27</v>
      </c>
      <c r="G40" s="2" t="s">
        <v>7</v>
      </c>
      <c r="H40" s="2" t="s">
        <v>357</v>
      </c>
      <c r="I40" t="b">
        <v>1</v>
      </c>
    </row>
    <row r="41" spans="1:9" x14ac:dyDescent="0.2">
      <c r="A41" t="str">
        <f t="shared" si="0"/>
        <v>NESR</v>
      </c>
      <c r="B41" t="str">
        <f t="shared" si="1"/>
        <v>OtsAC20NESR</v>
      </c>
      <c r="C41" t="s">
        <v>390</v>
      </c>
      <c r="D41" t="s">
        <v>76</v>
      </c>
      <c r="E41" t="s">
        <v>217</v>
      </c>
      <c r="F41" t="s">
        <v>27</v>
      </c>
      <c r="G41" s="2" t="s">
        <v>7</v>
      </c>
      <c r="H41" s="2" t="s">
        <v>357</v>
      </c>
      <c r="I41" t="b">
        <v>1</v>
      </c>
    </row>
    <row r="42" spans="1:9" x14ac:dyDescent="0.2">
      <c r="A42" t="str">
        <f t="shared" si="0"/>
        <v>NESR</v>
      </c>
      <c r="B42" t="str">
        <f t="shared" si="1"/>
        <v>OtsAC20NESR</v>
      </c>
      <c r="C42" t="s">
        <v>390</v>
      </c>
      <c r="D42" t="s">
        <v>76</v>
      </c>
      <c r="E42" t="s">
        <v>161</v>
      </c>
      <c r="F42" t="s">
        <v>27</v>
      </c>
      <c r="G42" s="2" t="s">
        <v>7</v>
      </c>
      <c r="H42" s="2" t="s">
        <v>357</v>
      </c>
      <c r="I42" t="b">
        <v>1</v>
      </c>
    </row>
    <row r="43" spans="1:9" x14ac:dyDescent="0.2">
      <c r="A43" t="str">
        <f t="shared" si="0"/>
        <v>NESR</v>
      </c>
      <c r="B43" t="str">
        <f t="shared" si="1"/>
        <v>OtsAC20NESR</v>
      </c>
      <c r="C43" t="s">
        <v>391</v>
      </c>
      <c r="D43" t="s">
        <v>76</v>
      </c>
      <c r="E43" t="s">
        <v>219</v>
      </c>
      <c r="F43" t="s">
        <v>27</v>
      </c>
      <c r="G43" s="2" t="s">
        <v>7</v>
      </c>
      <c r="H43" s="2" t="s">
        <v>357</v>
      </c>
      <c r="I43" t="b">
        <v>1</v>
      </c>
    </row>
    <row r="44" spans="1:9" x14ac:dyDescent="0.2">
      <c r="A44" t="str">
        <f t="shared" si="0"/>
        <v>NESR</v>
      </c>
      <c r="B44" t="str">
        <f t="shared" si="1"/>
        <v>OtsAC20NESR</v>
      </c>
      <c r="C44" t="s">
        <v>392</v>
      </c>
      <c r="D44" t="s">
        <v>76</v>
      </c>
      <c r="E44" t="s">
        <v>221</v>
      </c>
      <c r="F44" t="s">
        <v>27</v>
      </c>
      <c r="G44" s="2" t="s">
        <v>7</v>
      </c>
      <c r="H44" s="2" t="s">
        <v>357</v>
      </c>
      <c r="I44" t="b">
        <v>1</v>
      </c>
    </row>
    <row r="45" spans="1:9" x14ac:dyDescent="0.2">
      <c r="A45" t="str">
        <f t="shared" si="0"/>
        <v>NESR</v>
      </c>
      <c r="B45" t="str">
        <f t="shared" si="1"/>
        <v>OtsAC20NESR</v>
      </c>
      <c r="C45" t="s">
        <v>392</v>
      </c>
      <c r="D45" t="s">
        <v>76</v>
      </c>
      <c r="E45" t="s">
        <v>163</v>
      </c>
      <c r="F45" t="s">
        <v>27</v>
      </c>
      <c r="G45" s="2" t="s">
        <v>7</v>
      </c>
      <c r="H45" s="2" t="s">
        <v>357</v>
      </c>
      <c r="I45" t="b">
        <v>1</v>
      </c>
    </row>
    <row r="46" spans="1:9" x14ac:dyDescent="0.2">
      <c r="A46" t="str">
        <f t="shared" si="0"/>
        <v>NESR</v>
      </c>
      <c r="B46" t="str">
        <f t="shared" si="1"/>
        <v>OtsAC20NESR</v>
      </c>
      <c r="C46" t="s">
        <v>393</v>
      </c>
      <c r="D46" t="s">
        <v>76</v>
      </c>
      <c r="E46" t="s">
        <v>223</v>
      </c>
      <c r="F46" t="s">
        <v>27</v>
      </c>
      <c r="G46" s="2" t="s">
        <v>7</v>
      </c>
      <c r="H46" s="2" t="s">
        <v>357</v>
      </c>
      <c r="I46" t="b">
        <v>1</v>
      </c>
    </row>
    <row r="47" spans="1:9" x14ac:dyDescent="0.2">
      <c r="A47" t="str">
        <f t="shared" si="0"/>
        <v>SILR</v>
      </c>
      <c r="B47" t="str">
        <f t="shared" si="1"/>
        <v>OtsAC20SILR</v>
      </c>
      <c r="C47" t="s">
        <v>75</v>
      </c>
      <c r="D47" t="s">
        <v>361</v>
      </c>
      <c r="E47" t="s">
        <v>77</v>
      </c>
      <c r="F47" t="s">
        <v>27</v>
      </c>
      <c r="G47" s="2" t="s">
        <v>7</v>
      </c>
      <c r="H47" s="2" t="s">
        <v>357</v>
      </c>
      <c r="I47" t="b">
        <v>1</v>
      </c>
    </row>
    <row r="48" spans="1:9" x14ac:dyDescent="0.2">
      <c r="A48" t="str">
        <f t="shared" si="0"/>
        <v>SILR</v>
      </c>
      <c r="B48" t="str">
        <f t="shared" si="1"/>
        <v>OtsAC20SILR</v>
      </c>
      <c r="C48" t="s">
        <v>75</v>
      </c>
      <c r="D48" t="s">
        <v>76</v>
      </c>
      <c r="E48" t="s">
        <v>89</v>
      </c>
      <c r="F48" t="s">
        <v>27</v>
      </c>
      <c r="G48" s="2" t="s">
        <v>7</v>
      </c>
      <c r="H48" s="2" t="s">
        <v>357</v>
      </c>
      <c r="I48" t="b">
        <v>1</v>
      </c>
    </row>
    <row r="49" spans="1:9" x14ac:dyDescent="0.2">
      <c r="A49" t="str">
        <f t="shared" si="0"/>
        <v>SILR</v>
      </c>
      <c r="B49" t="str">
        <f t="shared" si="1"/>
        <v>OtsAC20SILR</v>
      </c>
      <c r="C49" t="s">
        <v>78</v>
      </c>
      <c r="D49" t="s">
        <v>361</v>
      </c>
      <c r="E49" t="s">
        <v>79</v>
      </c>
      <c r="F49" t="s">
        <v>27</v>
      </c>
      <c r="G49" s="2" t="s">
        <v>7</v>
      </c>
      <c r="H49" s="2" t="s">
        <v>357</v>
      </c>
      <c r="I49" t="b">
        <v>1</v>
      </c>
    </row>
    <row r="50" spans="1:9" x14ac:dyDescent="0.2">
      <c r="A50" t="str">
        <f t="shared" si="0"/>
        <v>SILR</v>
      </c>
      <c r="B50" t="str">
        <f t="shared" si="1"/>
        <v>OtsAC20SILR</v>
      </c>
      <c r="C50" t="s">
        <v>80</v>
      </c>
      <c r="D50" t="s">
        <v>361</v>
      </c>
      <c r="E50" t="s">
        <v>81</v>
      </c>
      <c r="F50" t="s">
        <v>27</v>
      </c>
      <c r="G50" s="2" t="s">
        <v>7</v>
      </c>
      <c r="H50" s="2" t="s">
        <v>357</v>
      </c>
      <c r="I50" t="b">
        <v>1</v>
      </c>
    </row>
    <row r="51" spans="1:9" x14ac:dyDescent="0.2">
      <c r="A51" t="str">
        <f t="shared" si="0"/>
        <v>SILR</v>
      </c>
      <c r="B51" t="str">
        <f t="shared" si="1"/>
        <v>OtsAC20SILR</v>
      </c>
      <c r="C51" t="s">
        <v>80</v>
      </c>
      <c r="D51" t="s">
        <v>76</v>
      </c>
      <c r="E51" t="s">
        <v>91</v>
      </c>
      <c r="F51" t="s">
        <v>27</v>
      </c>
      <c r="G51" s="2" t="s">
        <v>7</v>
      </c>
      <c r="H51" s="2" t="s">
        <v>357</v>
      </c>
      <c r="I51" t="b">
        <v>1</v>
      </c>
    </row>
    <row r="52" spans="1:9" x14ac:dyDescent="0.2">
      <c r="A52" t="str">
        <f t="shared" si="0"/>
        <v>SILR</v>
      </c>
      <c r="B52" t="str">
        <f t="shared" si="1"/>
        <v>OtsAC20SILR</v>
      </c>
      <c r="C52" t="s">
        <v>82</v>
      </c>
      <c r="D52" t="s">
        <v>361</v>
      </c>
      <c r="E52" t="s">
        <v>83</v>
      </c>
      <c r="F52" t="s">
        <v>27</v>
      </c>
      <c r="G52" s="2" t="s">
        <v>7</v>
      </c>
      <c r="H52" s="2" t="s">
        <v>357</v>
      </c>
      <c r="I52" t="b">
        <v>1</v>
      </c>
    </row>
    <row r="53" spans="1:9" x14ac:dyDescent="0.2">
      <c r="A53" t="str">
        <f t="shared" si="0"/>
        <v>SILR</v>
      </c>
      <c r="B53" t="str">
        <f t="shared" si="1"/>
        <v>OtsAC20SILR</v>
      </c>
      <c r="C53" t="s">
        <v>84</v>
      </c>
      <c r="D53" t="s">
        <v>361</v>
      </c>
      <c r="E53" t="s">
        <v>85</v>
      </c>
      <c r="F53" t="s">
        <v>27</v>
      </c>
      <c r="G53" s="2" t="s">
        <v>7</v>
      </c>
      <c r="H53" s="2" t="s">
        <v>357</v>
      </c>
      <c r="I53" t="b">
        <v>1</v>
      </c>
    </row>
    <row r="54" spans="1:9" x14ac:dyDescent="0.2">
      <c r="A54" t="str">
        <f t="shared" si="0"/>
        <v>SILR</v>
      </c>
      <c r="B54" t="str">
        <f t="shared" si="1"/>
        <v>OtsAC20SILR</v>
      </c>
      <c r="C54" t="s">
        <v>84</v>
      </c>
      <c r="D54" t="s">
        <v>76</v>
      </c>
      <c r="E54" t="s">
        <v>93</v>
      </c>
      <c r="F54" t="s">
        <v>27</v>
      </c>
      <c r="G54" s="2" t="s">
        <v>7</v>
      </c>
      <c r="H54" s="2" t="s">
        <v>357</v>
      </c>
      <c r="I54" t="b">
        <v>1</v>
      </c>
    </row>
    <row r="55" spans="1:9" x14ac:dyDescent="0.2">
      <c r="A55" t="str">
        <f t="shared" si="0"/>
        <v>SILR</v>
      </c>
      <c r="B55" t="str">
        <f t="shared" si="1"/>
        <v>OtsAC20SILR</v>
      </c>
      <c r="C55" t="s">
        <v>86</v>
      </c>
      <c r="D55" t="s">
        <v>361</v>
      </c>
      <c r="E55" t="s">
        <v>87</v>
      </c>
      <c r="F55" t="s">
        <v>27</v>
      </c>
      <c r="G55" s="2" t="s">
        <v>7</v>
      </c>
      <c r="H55" s="2" t="s">
        <v>357</v>
      </c>
      <c r="I55" t="b">
        <v>1</v>
      </c>
    </row>
    <row r="56" spans="1:9" x14ac:dyDescent="0.2">
      <c r="A56" t="str">
        <f t="shared" si="0"/>
        <v>SILR</v>
      </c>
      <c r="B56" t="str">
        <f t="shared" si="1"/>
        <v>OtsAC20SILR</v>
      </c>
      <c r="C56" t="s">
        <v>88</v>
      </c>
      <c r="D56" t="s">
        <v>361</v>
      </c>
      <c r="E56" t="s">
        <v>89</v>
      </c>
      <c r="F56" t="s">
        <v>27</v>
      </c>
      <c r="G56" s="2" t="s">
        <v>7</v>
      </c>
      <c r="H56" s="2" t="s">
        <v>357</v>
      </c>
      <c r="I56" t="b">
        <v>1</v>
      </c>
    </row>
    <row r="57" spans="1:9" x14ac:dyDescent="0.2">
      <c r="A57" t="str">
        <f t="shared" si="0"/>
        <v>SILR</v>
      </c>
      <c r="B57" t="str">
        <f t="shared" si="1"/>
        <v>OtsAC20SILR</v>
      </c>
      <c r="C57" t="s">
        <v>88</v>
      </c>
      <c r="D57" t="s">
        <v>76</v>
      </c>
      <c r="E57" t="s">
        <v>95</v>
      </c>
      <c r="F57" t="s">
        <v>27</v>
      </c>
      <c r="G57" s="2" t="s">
        <v>7</v>
      </c>
      <c r="H57" s="2" t="s">
        <v>357</v>
      </c>
      <c r="I57" t="b">
        <v>1</v>
      </c>
    </row>
    <row r="58" spans="1:9" x14ac:dyDescent="0.2">
      <c r="A58" t="str">
        <f t="shared" si="0"/>
        <v>SILR</v>
      </c>
      <c r="B58" t="str">
        <f t="shared" si="1"/>
        <v>OtsAC20SILR</v>
      </c>
      <c r="C58" t="s">
        <v>90</v>
      </c>
      <c r="D58" t="s">
        <v>361</v>
      </c>
      <c r="E58" t="s">
        <v>91</v>
      </c>
      <c r="F58" t="s">
        <v>27</v>
      </c>
      <c r="G58" s="2" t="s">
        <v>7</v>
      </c>
      <c r="H58" s="2" t="s">
        <v>357</v>
      </c>
      <c r="I58" t="b">
        <v>1</v>
      </c>
    </row>
    <row r="59" spans="1:9" x14ac:dyDescent="0.2">
      <c r="A59" t="str">
        <f t="shared" si="0"/>
        <v>SILR</v>
      </c>
      <c r="B59" t="str">
        <f t="shared" si="1"/>
        <v>OtsAC20SILR</v>
      </c>
      <c r="C59" t="s">
        <v>92</v>
      </c>
      <c r="D59" t="s">
        <v>361</v>
      </c>
      <c r="E59" t="s">
        <v>93</v>
      </c>
      <c r="F59" t="s">
        <v>27</v>
      </c>
      <c r="G59" s="2" t="s">
        <v>7</v>
      </c>
      <c r="H59" s="2" t="s">
        <v>357</v>
      </c>
      <c r="I59" t="b">
        <v>1</v>
      </c>
    </row>
    <row r="60" spans="1:9" x14ac:dyDescent="0.2">
      <c r="A60" t="str">
        <f t="shared" si="0"/>
        <v>SILR</v>
      </c>
      <c r="B60" t="str">
        <f t="shared" si="1"/>
        <v>OtsAC20SILR</v>
      </c>
      <c r="C60" t="s">
        <v>92</v>
      </c>
      <c r="D60" t="s">
        <v>76</v>
      </c>
      <c r="E60" t="s">
        <v>97</v>
      </c>
      <c r="F60" t="s">
        <v>27</v>
      </c>
      <c r="G60" s="2" t="s">
        <v>7</v>
      </c>
      <c r="H60" s="2" t="s">
        <v>357</v>
      </c>
      <c r="I60" t="b">
        <v>1</v>
      </c>
    </row>
    <row r="61" spans="1:9" x14ac:dyDescent="0.2">
      <c r="A61" t="str">
        <f t="shared" si="0"/>
        <v>SILR</v>
      </c>
      <c r="B61" t="str">
        <f t="shared" si="1"/>
        <v>OtsAC20SILR</v>
      </c>
      <c r="C61" t="s">
        <v>94</v>
      </c>
      <c r="D61" t="s">
        <v>361</v>
      </c>
      <c r="E61" t="s">
        <v>95</v>
      </c>
      <c r="F61" t="s">
        <v>27</v>
      </c>
      <c r="G61" s="2" t="s">
        <v>7</v>
      </c>
      <c r="H61" s="2" t="s">
        <v>357</v>
      </c>
      <c r="I61" t="b">
        <v>1</v>
      </c>
    </row>
    <row r="62" spans="1:9" x14ac:dyDescent="0.2">
      <c r="A62" t="str">
        <f t="shared" si="0"/>
        <v>SILR</v>
      </c>
      <c r="B62" t="str">
        <f t="shared" si="1"/>
        <v>OtsAC20SILR</v>
      </c>
      <c r="C62" t="s">
        <v>96</v>
      </c>
      <c r="D62" t="s">
        <v>361</v>
      </c>
      <c r="E62" t="s">
        <v>97</v>
      </c>
      <c r="F62" t="s">
        <v>27</v>
      </c>
      <c r="G62" s="2" t="s">
        <v>7</v>
      </c>
      <c r="H62" s="2" t="s">
        <v>357</v>
      </c>
      <c r="I62" t="b">
        <v>1</v>
      </c>
    </row>
    <row r="63" spans="1:9" x14ac:dyDescent="0.2">
      <c r="A63" t="str">
        <f t="shared" si="0"/>
        <v>SILR</v>
      </c>
      <c r="B63" t="str">
        <f t="shared" si="1"/>
        <v>OtsAC20SILR</v>
      </c>
      <c r="C63" t="s">
        <v>96</v>
      </c>
      <c r="D63" t="s">
        <v>76</v>
      </c>
      <c r="E63" t="s">
        <v>99</v>
      </c>
      <c r="F63" t="s">
        <v>27</v>
      </c>
      <c r="G63" s="2" t="s">
        <v>7</v>
      </c>
      <c r="H63" s="2" t="s">
        <v>357</v>
      </c>
      <c r="I63" t="b">
        <v>1</v>
      </c>
    </row>
    <row r="64" spans="1:9" x14ac:dyDescent="0.2">
      <c r="A64" t="str">
        <f t="shared" si="0"/>
        <v>SILR</v>
      </c>
      <c r="B64" t="str">
        <f t="shared" si="1"/>
        <v>OtsAC20SILR</v>
      </c>
      <c r="C64" t="s">
        <v>98</v>
      </c>
      <c r="D64" t="s">
        <v>361</v>
      </c>
      <c r="E64" t="s">
        <v>99</v>
      </c>
      <c r="F64" t="s">
        <v>27</v>
      </c>
      <c r="G64" s="2" t="s">
        <v>7</v>
      </c>
      <c r="H64" s="2" t="s">
        <v>357</v>
      </c>
      <c r="I64" t="b">
        <v>1</v>
      </c>
    </row>
    <row r="65" spans="1:9" x14ac:dyDescent="0.2">
      <c r="A65" t="str">
        <f t="shared" si="0"/>
        <v>SILR</v>
      </c>
      <c r="B65" t="str">
        <f t="shared" si="1"/>
        <v>OtsAC20SILR</v>
      </c>
      <c r="C65" t="s">
        <v>100</v>
      </c>
      <c r="D65" t="s">
        <v>361</v>
      </c>
      <c r="E65" t="s">
        <v>101</v>
      </c>
      <c r="F65" t="s">
        <v>27</v>
      </c>
      <c r="G65" s="2" t="s">
        <v>7</v>
      </c>
      <c r="H65" s="2" t="s">
        <v>357</v>
      </c>
      <c r="I65" t="b">
        <v>1</v>
      </c>
    </row>
    <row r="66" spans="1:9" x14ac:dyDescent="0.2">
      <c r="A66" t="str">
        <f t="shared" ref="A66:A129" si="2">RIGHT(B66,4)</f>
        <v>SILR</v>
      </c>
      <c r="B66" t="str">
        <f t="shared" ref="B66:B129" si="3">LEFT(C66,11)</f>
        <v>OtsAC20SILR</v>
      </c>
      <c r="C66" t="s">
        <v>100</v>
      </c>
      <c r="D66" t="s">
        <v>76</v>
      </c>
      <c r="E66" t="s">
        <v>101</v>
      </c>
      <c r="F66" t="s">
        <v>27</v>
      </c>
      <c r="G66" s="2" t="s">
        <v>7</v>
      </c>
      <c r="H66" s="2" t="s">
        <v>357</v>
      </c>
      <c r="I66" t="b">
        <v>1</v>
      </c>
    </row>
    <row r="67" spans="1:9" x14ac:dyDescent="0.2">
      <c r="A67" t="str">
        <f t="shared" si="2"/>
        <v>SILR</v>
      </c>
      <c r="B67" t="str">
        <f t="shared" si="3"/>
        <v>OtsAC20SILR</v>
      </c>
      <c r="C67" t="s">
        <v>102</v>
      </c>
      <c r="D67" t="s">
        <v>361</v>
      </c>
      <c r="E67" t="s">
        <v>103</v>
      </c>
      <c r="F67" t="s">
        <v>27</v>
      </c>
      <c r="G67" s="2" t="s">
        <v>7</v>
      </c>
      <c r="H67" s="2" t="s">
        <v>357</v>
      </c>
      <c r="I67" t="b">
        <v>1</v>
      </c>
    </row>
    <row r="68" spans="1:9" x14ac:dyDescent="0.2">
      <c r="A68" t="str">
        <f t="shared" si="2"/>
        <v>SILR</v>
      </c>
      <c r="B68" t="str">
        <f t="shared" si="3"/>
        <v>OtsAC20SILR</v>
      </c>
      <c r="C68" t="s">
        <v>104</v>
      </c>
      <c r="D68" t="s">
        <v>361</v>
      </c>
      <c r="E68" t="s">
        <v>105</v>
      </c>
      <c r="F68" t="s">
        <v>27</v>
      </c>
      <c r="G68" s="2" t="s">
        <v>7</v>
      </c>
      <c r="H68" s="2" t="s">
        <v>357</v>
      </c>
      <c r="I68" t="b">
        <v>1</v>
      </c>
    </row>
    <row r="69" spans="1:9" x14ac:dyDescent="0.2">
      <c r="A69" t="str">
        <f t="shared" si="2"/>
        <v>SILR</v>
      </c>
      <c r="B69" t="str">
        <f t="shared" si="3"/>
        <v>OtsAC20SILR</v>
      </c>
      <c r="C69" t="s">
        <v>106</v>
      </c>
      <c r="D69" t="s">
        <v>361</v>
      </c>
      <c r="E69" t="s">
        <v>107</v>
      </c>
      <c r="F69" t="s">
        <v>27</v>
      </c>
      <c r="G69" s="2" t="s">
        <v>7</v>
      </c>
      <c r="H69" s="2" t="s">
        <v>357</v>
      </c>
      <c r="I69" t="b">
        <v>1</v>
      </c>
    </row>
    <row r="70" spans="1:9" x14ac:dyDescent="0.2">
      <c r="A70" t="str">
        <f t="shared" si="2"/>
        <v>SILR</v>
      </c>
      <c r="B70" t="str">
        <f t="shared" si="3"/>
        <v>OtsAC20SILR</v>
      </c>
      <c r="C70" t="s">
        <v>106</v>
      </c>
      <c r="D70" t="s">
        <v>76</v>
      </c>
      <c r="E70" t="s">
        <v>103</v>
      </c>
      <c r="F70" t="s">
        <v>27</v>
      </c>
      <c r="G70" s="2" t="s">
        <v>7</v>
      </c>
      <c r="H70" s="2" t="s">
        <v>357</v>
      </c>
      <c r="I70" t="b">
        <v>1</v>
      </c>
    </row>
    <row r="71" spans="1:9" x14ac:dyDescent="0.2">
      <c r="A71" t="str">
        <f t="shared" si="2"/>
        <v>SILR</v>
      </c>
      <c r="B71" t="str">
        <f t="shared" si="3"/>
        <v>OtsAC20SILR</v>
      </c>
      <c r="C71" t="s">
        <v>108</v>
      </c>
      <c r="D71" t="s">
        <v>361</v>
      </c>
      <c r="E71" t="s">
        <v>109</v>
      </c>
      <c r="F71" t="s">
        <v>27</v>
      </c>
      <c r="G71" s="2" t="s">
        <v>7</v>
      </c>
      <c r="H71" s="2" t="s">
        <v>357</v>
      </c>
      <c r="I71" t="b">
        <v>1</v>
      </c>
    </row>
    <row r="72" spans="1:9" x14ac:dyDescent="0.2">
      <c r="A72" t="str">
        <f t="shared" si="2"/>
        <v>SILR</v>
      </c>
      <c r="B72" t="str">
        <f t="shared" si="3"/>
        <v>OtsAC20SILR</v>
      </c>
      <c r="C72" t="s">
        <v>108</v>
      </c>
      <c r="D72" t="s">
        <v>76</v>
      </c>
      <c r="E72" t="s">
        <v>105</v>
      </c>
      <c r="F72" t="s">
        <v>27</v>
      </c>
      <c r="G72" s="2" t="s">
        <v>7</v>
      </c>
      <c r="H72" s="2" t="s">
        <v>357</v>
      </c>
      <c r="I72" t="b">
        <v>1</v>
      </c>
    </row>
    <row r="73" spans="1:9" x14ac:dyDescent="0.2">
      <c r="A73" t="str">
        <f t="shared" si="2"/>
        <v>SILR</v>
      </c>
      <c r="B73" t="str">
        <f t="shared" si="3"/>
        <v>OtsAC20SILR</v>
      </c>
      <c r="C73" t="s">
        <v>110</v>
      </c>
      <c r="D73" t="s">
        <v>361</v>
      </c>
      <c r="E73" t="s">
        <v>111</v>
      </c>
      <c r="F73" t="s">
        <v>27</v>
      </c>
      <c r="G73" s="2" t="s">
        <v>7</v>
      </c>
      <c r="H73" s="2" t="s">
        <v>357</v>
      </c>
      <c r="I73" t="b">
        <v>1</v>
      </c>
    </row>
    <row r="74" spans="1:9" x14ac:dyDescent="0.2">
      <c r="A74" t="str">
        <f t="shared" si="2"/>
        <v>SILR</v>
      </c>
      <c r="B74" t="str">
        <f t="shared" si="3"/>
        <v>OtsAC20SILR</v>
      </c>
      <c r="C74" t="s">
        <v>112</v>
      </c>
      <c r="D74" t="s">
        <v>361</v>
      </c>
      <c r="E74" t="s">
        <v>113</v>
      </c>
      <c r="F74" t="s">
        <v>27</v>
      </c>
      <c r="G74" s="2" t="s">
        <v>7</v>
      </c>
      <c r="H74" s="2" t="s">
        <v>357</v>
      </c>
      <c r="I74" t="b">
        <v>1</v>
      </c>
    </row>
    <row r="75" spans="1:9" x14ac:dyDescent="0.2">
      <c r="A75" t="str">
        <f t="shared" si="2"/>
        <v>SILR</v>
      </c>
      <c r="B75" t="str">
        <f t="shared" si="3"/>
        <v>OtsAC20SILR</v>
      </c>
      <c r="C75" t="s">
        <v>112</v>
      </c>
      <c r="D75" t="s">
        <v>76</v>
      </c>
      <c r="E75" t="s">
        <v>107</v>
      </c>
      <c r="F75" t="s">
        <v>27</v>
      </c>
      <c r="G75" s="2" t="s">
        <v>7</v>
      </c>
      <c r="H75" s="2" t="s">
        <v>357</v>
      </c>
      <c r="I75" t="b">
        <v>1</v>
      </c>
    </row>
    <row r="76" spans="1:9" x14ac:dyDescent="0.2">
      <c r="A76" t="str">
        <f t="shared" si="2"/>
        <v>SILR</v>
      </c>
      <c r="B76" t="str">
        <f t="shared" si="3"/>
        <v>OtsAC20SILR</v>
      </c>
      <c r="C76" t="s">
        <v>114</v>
      </c>
      <c r="D76" t="s">
        <v>361</v>
      </c>
      <c r="E76" t="s">
        <v>115</v>
      </c>
      <c r="F76" t="s">
        <v>27</v>
      </c>
      <c r="G76" s="2" t="s">
        <v>7</v>
      </c>
      <c r="H76" s="2" t="s">
        <v>357</v>
      </c>
      <c r="I76" t="b">
        <v>1</v>
      </c>
    </row>
    <row r="77" spans="1:9" x14ac:dyDescent="0.2">
      <c r="A77" t="str">
        <f t="shared" si="2"/>
        <v>SILR</v>
      </c>
      <c r="B77" t="str">
        <f t="shared" si="3"/>
        <v>OtsAC20SILR</v>
      </c>
      <c r="C77" t="s">
        <v>116</v>
      </c>
      <c r="D77" t="s">
        <v>361</v>
      </c>
      <c r="E77" t="s">
        <v>117</v>
      </c>
      <c r="F77" t="s">
        <v>27</v>
      </c>
      <c r="G77" s="2" t="s">
        <v>7</v>
      </c>
      <c r="H77" s="2" t="s">
        <v>357</v>
      </c>
      <c r="I77" t="b">
        <v>1</v>
      </c>
    </row>
    <row r="78" spans="1:9" x14ac:dyDescent="0.2">
      <c r="A78" t="str">
        <f t="shared" si="2"/>
        <v>SILR</v>
      </c>
      <c r="B78" t="str">
        <f t="shared" si="3"/>
        <v>OtsAC20SILR</v>
      </c>
      <c r="C78" t="s">
        <v>116</v>
      </c>
      <c r="D78" t="s">
        <v>76</v>
      </c>
      <c r="E78" t="s">
        <v>109</v>
      </c>
      <c r="F78" t="s">
        <v>27</v>
      </c>
      <c r="G78" s="2" t="s">
        <v>7</v>
      </c>
      <c r="H78" s="2" t="s">
        <v>357</v>
      </c>
      <c r="I78" t="b">
        <v>1</v>
      </c>
    </row>
    <row r="79" spans="1:9" x14ac:dyDescent="0.2">
      <c r="A79" t="str">
        <f t="shared" si="2"/>
        <v>SILR</v>
      </c>
      <c r="B79" t="str">
        <f t="shared" si="3"/>
        <v>OtsAC20SILR</v>
      </c>
      <c r="C79" t="s">
        <v>118</v>
      </c>
      <c r="D79" t="s">
        <v>361</v>
      </c>
      <c r="E79" t="s">
        <v>119</v>
      </c>
      <c r="F79" t="s">
        <v>27</v>
      </c>
      <c r="G79" s="2" t="s">
        <v>7</v>
      </c>
      <c r="H79" s="2" t="s">
        <v>357</v>
      </c>
      <c r="I79" t="b">
        <v>1</v>
      </c>
    </row>
    <row r="80" spans="1:9" x14ac:dyDescent="0.2">
      <c r="A80" t="str">
        <f t="shared" si="2"/>
        <v>SILR</v>
      </c>
      <c r="B80" t="str">
        <f t="shared" si="3"/>
        <v>OtsAC20SILR</v>
      </c>
      <c r="C80" t="s">
        <v>120</v>
      </c>
      <c r="D80" t="s">
        <v>361</v>
      </c>
      <c r="E80" t="s">
        <v>121</v>
      </c>
      <c r="F80" t="s">
        <v>27</v>
      </c>
      <c r="G80" s="2" t="s">
        <v>7</v>
      </c>
      <c r="H80" s="2" t="s">
        <v>357</v>
      </c>
      <c r="I80" t="b">
        <v>1</v>
      </c>
    </row>
    <row r="81" spans="1:9" x14ac:dyDescent="0.2">
      <c r="A81" t="str">
        <f t="shared" si="2"/>
        <v>SILR</v>
      </c>
      <c r="B81" t="str">
        <f t="shared" si="3"/>
        <v>OtsAC20SILR</v>
      </c>
      <c r="C81" t="s">
        <v>120</v>
      </c>
      <c r="D81" t="s">
        <v>76</v>
      </c>
      <c r="E81" t="s">
        <v>111</v>
      </c>
      <c r="F81" t="s">
        <v>27</v>
      </c>
      <c r="G81" s="2" t="s">
        <v>7</v>
      </c>
      <c r="H81" s="2" t="s">
        <v>357</v>
      </c>
      <c r="I81" t="b">
        <v>1</v>
      </c>
    </row>
    <row r="82" spans="1:9" x14ac:dyDescent="0.2">
      <c r="A82" t="str">
        <f t="shared" si="2"/>
        <v>SILR</v>
      </c>
      <c r="B82" t="str">
        <f t="shared" si="3"/>
        <v>OtsAC20SILR</v>
      </c>
      <c r="C82" t="s">
        <v>122</v>
      </c>
      <c r="D82" t="s">
        <v>361</v>
      </c>
      <c r="E82" t="s">
        <v>123</v>
      </c>
      <c r="F82" t="s">
        <v>27</v>
      </c>
      <c r="G82" s="2" t="s">
        <v>7</v>
      </c>
      <c r="H82" s="2" t="s">
        <v>357</v>
      </c>
      <c r="I82" t="b">
        <v>1</v>
      </c>
    </row>
    <row r="83" spans="1:9" x14ac:dyDescent="0.2">
      <c r="A83" t="str">
        <f t="shared" si="2"/>
        <v>SILR</v>
      </c>
      <c r="B83" t="str">
        <f t="shared" si="3"/>
        <v>OtsAC20SILR</v>
      </c>
      <c r="C83" t="s">
        <v>124</v>
      </c>
      <c r="D83" t="s">
        <v>361</v>
      </c>
      <c r="E83" t="s">
        <v>125</v>
      </c>
      <c r="F83" t="s">
        <v>27</v>
      </c>
      <c r="G83" s="2" t="s">
        <v>7</v>
      </c>
      <c r="H83" s="2" t="s">
        <v>357</v>
      </c>
      <c r="I83" t="b">
        <v>1</v>
      </c>
    </row>
    <row r="84" spans="1:9" x14ac:dyDescent="0.2">
      <c r="A84" t="str">
        <f t="shared" si="2"/>
        <v>SILR</v>
      </c>
      <c r="B84" t="str">
        <f t="shared" si="3"/>
        <v>OtsAC20SILR</v>
      </c>
      <c r="C84" t="s">
        <v>124</v>
      </c>
      <c r="D84" t="s">
        <v>76</v>
      </c>
      <c r="E84" t="s">
        <v>113</v>
      </c>
      <c r="F84" t="s">
        <v>27</v>
      </c>
      <c r="G84" s="2" t="s">
        <v>7</v>
      </c>
      <c r="H84" s="2" t="s">
        <v>357</v>
      </c>
      <c r="I84" t="b">
        <v>1</v>
      </c>
    </row>
    <row r="85" spans="1:9" x14ac:dyDescent="0.2">
      <c r="A85" t="str">
        <f t="shared" si="2"/>
        <v>SILR</v>
      </c>
      <c r="B85" t="str">
        <f t="shared" si="3"/>
        <v>OtsAC20SILR</v>
      </c>
      <c r="C85" t="s">
        <v>126</v>
      </c>
      <c r="D85" t="s">
        <v>361</v>
      </c>
      <c r="E85" t="s">
        <v>127</v>
      </c>
      <c r="F85" t="s">
        <v>27</v>
      </c>
      <c r="G85" s="2" t="s">
        <v>7</v>
      </c>
      <c r="H85" s="2" t="s">
        <v>357</v>
      </c>
      <c r="I85" t="b">
        <v>1</v>
      </c>
    </row>
    <row r="86" spans="1:9" x14ac:dyDescent="0.2">
      <c r="A86" t="str">
        <f t="shared" si="2"/>
        <v>SILR</v>
      </c>
      <c r="B86" t="str">
        <f t="shared" si="3"/>
        <v>OtsAC20SILR</v>
      </c>
      <c r="C86" t="s">
        <v>128</v>
      </c>
      <c r="D86" t="s">
        <v>361</v>
      </c>
      <c r="E86" t="s">
        <v>129</v>
      </c>
      <c r="F86" t="s">
        <v>27</v>
      </c>
      <c r="G86" s="2" t="s">
        <v>7</v>
      </c>
      <c r="H86" s="2" t="s">
        <v>357</v>
      </c>
      <c r="I86" t="b">
        <v>1</v>
      </c>
    </row>
    <row r="87" spans="1:9" x14ac:dyDescent="0.2">
      <c r="A87" t="str">
        <f t="shared" si="2"/>
        <v>SILR</v>
      </c>
      <c r="B87" t="str">
        <f t="shared" si="3"/>
        <v>OtsAC20SILR</v>
      </c>
      <c r="C87" t="s">
        <v>128</v>
      </c>
      <c r="D87" t="s">
        <v>76</v>
      </c>
      <c r="E87" t="s">
        <v>115</v>
      </c>
      <c r="F87" t="s">
        <v>27</v>
      </c>
      <c r="G87" s="2" t="s">
        <v>7</v>
      </c>
      <c r="H87" s="2" t="s">
        <v>357</v>
      </c>
      <c r="I87" t="b">
        <v>1</v>
      </c>
    </row>
    <row r="88" spans="1:9" x14ac:dyDescent="0.2">
      <c r="A88" t="str">
        <f t="shared" si="2"/>
        <v>SILR</v>
      </c>
      <c r="B88" t="str">
        <f t="shared" si="3"/>
        <v>OtsAC20SILR</v>
      </c>
      <c r="C88" t="s">
        <v>130</v>
      </c>
      <c r="D88" t="s">
        <v>361</v>
      </c>
      <c r="E88" t="s">
        <v>131</v>
      </c>
      <c r="F88" t="s">
        <v>27</v>
      </c>
      <c r="G88" s="2" t="s">
        <v>7</v>
      </c>
      <c r="H88" s="2" t="s">
        <v>357</v>
      </c>
      <c r="I88" t="b">
        <v>1</v>
      </c>
    </row>
    <row r="89" spans="1:9" x14ac:dyDescent="0.2">
      <c r="A89" t="str">
        <f t="shared" si="2"/>
        <v>SILR</v>
      </c>
      <c r="B89" t="str">
        <f t="shared" si="3"/>
        <v>OtsAC20SILR</v>
      </c>
      <c r="C89" t="s">
        <v>132</v>
      </c>
      <c r="D89" t="s">
        <v>361</v>
      </c>
      <c r="E89" t="s">
        <v>133</v>
      </c>
      <c r="F89" t="s">
        <v>27</v>
      </c>
      <c r="G89" s="2" t="s">
        <v>7</v>
      </c>
      <c r="H89" s="2" t="s">
        <v>357</v>
      </c>
      <c r="I89" t="b">
        <v>1</v>
      </c>
    </row>
    <row r="90" spans="1:9" x14ac:dyDescent="0.2">
      <c r="A90" t="str">
        <f t="shared" si="2"/>
        <v>SILR</v>
      </c>
      <c r="B90" t="str">
        <f t="shared" si="3"/>
        <v>OtsAC20SILR</v>
      </c>
      <c r="C90" t="s">
        <v>132</v>
      </c>
      <c r="D90" t="s">
        <v>76</v>
      </c>
      <c r="E90" t="s">
        <v>117</v>
      </c>
      <c r="F90" t="s">
        <v>27</v>
      </c>
      <c r="G90" s="2" t="s">
        <v>7</v>
      </c>
      <c r="H90" s="2" t="s">
        <v>357</v>
      </c>
      <c r="I90" t="b">
        <v>1</v>
      </c>
    </row>
    <row r="91" spans="1:9" x14ac:dyDescent="0.2">
      <c r="A91" t="str">
        <f t="shared" si="2"/>
        <v>SILR</v>
      </c>
      <c r="B91" t="str">
        <f t="shared" si="3"/>
        <v>OtsAC20SILR</v>
      </c>
      <c r="C91" t="s">
        <v>134</v>
      </c>
      <c r="D91" t="s">
        <v>361</v>
      </c>
      <c r="E91" t="s">
        <v>135</v>
      </c>
      <c r="F91" t="s">
        <v>27</v>
      </c>
      <c r="G91" s="2" t="s">
        <v>7</v>
      </c>
      <c r="H91" s="2" t="s">
        <v>357</v>
      </c>
      <c r="I91" t="b">
        <v>1</v>
      </c>
    </row>
    <row r="92" spans="1:9" x14ac:dyDescent="0.2">
      <c r="A92" t="str">
        <f t="shared" si="2"/>
        <v>SILR</v>
      </c>
      <c r="B92" t="str">
        <f t="shared" si="3"/>
        <v>OtsAC20SILR</v>
      </c>
      <c r="C92" t="s">
        <v>136</v>
      </c>
      <c r="D92" t="s">
        <v>361</v>
      </c>
      <c r="E92" t="s">
        <v>137</v>
      </c>
      <c r="F92" t="s">
        <v>27</v>
      </c>
      <c r="G92" s="2" t="s">
        <v>7</v>
      </c>
      <c r="H92" s="2" t="s">
        <v>357</v>
      </c>
      <c r="I92" t="b">
        <v>1</v>
      </c>
    </row>
    <row r="93" spans="1:9" x14ac:dyDescent="0.2">
      <c r="A93" t="str">
        <f t="shared" si="2"/>
        <v>SILR</v>
      </c>
      <c r="B93" t="str">
        <f t="shared" si="3"/>
        <v>OtsAC20SILR</v>
      </c>
      <c r="C93" t="s">
        <v>136</v>
      </c>
      <c r="D93" t="s">
        <v>76</v>
      </c>
      <c r="E93" t="s">
        <v>119</v>
      </c>
      <c r="F93" t="s">
        <v>27</v>
      </c>
      <c r="G93" s="2" t="s">
        <v>7</v>
      </c>
      <c r="H93" s="2" t="s">
        <v>357</v>
      </c>
      <c r="I93" t="b">
        <v>1</v>
      </c>
    </row>
    <row r="94" spans="1:9" x14ac:dyDescent="0.2">
      <c r="A94" t="str">
        <f t="shared" si="2"/>
        <v>SILR</v>
      </c>
      <c r="B94" t="str">
        <f t="shared" si="3"/>
        <v>OtsAC20SILR</v>
      </c>
      <c r="C94" t="s">
        <v>138</v>
      </c>
      <c r="D94" t="s">
        <v>361</v>
      </c>
      <c r="E94" t="s">
        <v>139</v>
      </c>
      <c r="F94" t="s">
        <v>27</v>
      </c>
      <c r="G94" s="2" t="s">
        <v>7</v>
      </c>
      <c r="H94" s="2" t="s">
        <v>357</v>
      </c>
      <c r="I94" t="b">
        <v>1</v>
      </c>
    </row>
    <row r="95" spans="1:9" x14ac:dyDescent="0.2">
      <c r="A95" t="str">
        <f t="shared" si="2"/>
        <v>SILR</v>
      </c>
      <c r="B95" t="str">
        <f t="shared" si="3"/>
        <v>OtsAC20SILR</v>
      </c>
      <c r="C95" t="s">
        <v>140</v>
      </c>
      <c r="D95" t="s">
        <v>361</v>
      </c>
      <c r="E95" t="s">
        <v>141</v>
      </c>
      <c r="F95" t="s">
        <v>27</v>
      </c>
      <c r="G95" s="2" t="s">
        <v>7</v>
      </c>
      <c r="H95" s="2" t="s">
        <v>357</v>
      </c>
      <c r="I95" t="b">
        <v>1</v>
      </c>
    </row>
    <row r="96" spans="1:9" x14ac:dyDescent="0.2">
      <c r="A96" t="str">
        <f t="shared" si="2"/>
        <v>SILR</v>
      </c>
      <c r="B96" t="str">
        <f t="shared" si="3"/>
        <v>OtsAC20SILR</v>
      </c>
      <c r="C96" t="s">
        <v>140</v>
      </c>
      <c r="D96" t="s">
        <v>76</v>
      </c>
      <c r="E96" t="s">
        <v>121</v>
      </c>
      <c r="F96" t="s">
        <v>27</v>
      </c>
      <c r="G96" s="2" t="s">
        <v>7</v>
      </c>
      <c r="H96" s="2" t="s">
        <v>357</v>
      </c>
      <c r="I96" t="b">
        <v>1</v>
      </c>
    </row>
    <row r="97" spans="1:9" x14ac:dyDescent="0.2">
      <c r="A97" t="str">
        <f t="shared" si="2"/>
        <v>SILR</v>
      </c>
      <c r="B97" t="str">
        <f t="shared" si="3"/>
        <v>OtsAC20SILR</v>
      </c>
      <c r="C97" t="s">
        <v>142</v>
      </c>
      <c r="D97" t="s">
        <v>361</v>
      </c>
      <c r="E97" t="s">
        <v>143</v>
      </c>
      <c r="F97" t="s">
        <v>27</v>
      </c>
      <c r="G97" s="2" t="s">
        <v>7</v>
      </c>
      <c r="H97" s="2" t="s">
        <v>357</v>
      </c>
      <c r="I97" t="b">
        <v>1</v>
      </c>
    </row>
    <row r="98" spans="1:9" x14ac:dyDescent="0.2">
      <c r="A98" t="str">
        <f t="shared" si="2"/>
        <v>SILR</v>
      </c>
      <c r="B98" t="str">
        <f t="shared" si="3"/>
        <v>OtsAC20SILR</v>
      </c>
      <c r="C98" t="s">
        <v>144</v>
      </c>
      <c r="D98" t="s">
        <v>361</v>
      </c>
      <c r="E98" t="s">
        <v>145</v>
      </c>
      <c r="F98" t="s">
        <v>27</v>
      </c>
      <c r="G98" s="2" t="s">
        <v>7</v>
      </c>
      <c r="H98" s="2" t="s">
        <v>357</v>
      </c>
      <c r="I98" t="b">
        <v>1</v>
      </c>
    </row>
    <row r="99" spans="1:9" x14ac:dyDescent="0.2">
      <c r="A99" t="str">
        <f t="shared" si="2"/>
        <v>SILR</v>
      </c>
      <c r="B99" t="str">
        <f t="shared" si="3"/>
        <v>OtsAC20SILR</v>
      </c>
      <c r="C99" t="s">
        <v>144</v>
      </c>
      <c r="D99" t="s">
        <v>76</v>
      </c>
      <c r="E99" t="s">
        <v>123</v>
      </c>
      <c r="F99" t="s">
        <v>27</v>
      </c>
      <c r="G99" s="2" t="s">
        <v>7</v>
      </c>
      <c r="H99" s="2" t="s">
        <v>357</v>
      </c>
      <c r="I99" t="b">
        <v>1</v>
      </c>
    </row>
    <row r="100" spans="1:9" x14ac:dyDescent="0.2">
      <c r="A100" t="str">
        <f t="shared" si="2"/>
        <v>SILR</v>
      </c>
      <c r="B100" t="str">
        <f t="shared" si="3"/>
        <v>OtsAC20SILR</v>
      </c>
      <c r="C100" t="s">
        <v>146</v>
      </c>
      <c r="D100" t="s">
        <v>361</v>
      </c>
      <c r="E100" t="s">
        <v>147</v>
      </c>
      <c r="F100" t="s">
        <v>27</v>
      </c>
      <c r="G100" s="2" t="s">
        <v>7</v>
      </c>
      <c r="H100" s="2" t="s">
        <v>357</v>
      </c>
      <c r="I100" t="b">
        <v>1</v>
      </c>
    </row>
    <row r="101" spans="1:9" x14ac:dyDescent="0.2">
      <c r="A101" t="str">
        <f t="shared" si="2"/>
        <v>SILR</v>
      </c>
      <c r="B101" t="str">
        <f t="shared" si="3"/>
        <v>OtsAC20SILR</v>
      </c>
      <c r="C101" t="s">
        <v>148</v>
      </c>
      <c r="D101" t="s">
        <v>361</v>
      </c>
      <c r="E101" t="s">
        <v>149</v>
      </c>
      <c r="F101" t="s">
        <v>27</v>
      </c>
      <c r="G101" s="2" t="s">
        <v>7</v>
      </c>
      <c r="H101" s="2" t="s">
        <v>357</v>
      </c>
      <c r="I101" t="b">
        <v>1</v>
      </c>
    </row>
    <row r="102" spans="1:9" x14ac:dyDescent="0.2">
      <c r="A102" t="str">
        <f t="shared" si="2"/>
        <v>SILR</v>
      </c>
      <c r="B102" t="str">
        <f t="shared" si="3"/>
        <v>OtsAC20SILR</v>
      </c>
      <c r="C102" t="s">
        <v>148</v>
      </c>
      <c r="D102" t="s">
        <v>76</v>
      </c>
      <c r="E102" t="s">
        <v>125</v>
      </c>
      <c r="F102" t="s">
        <v>27</v>
      </c>
      <c r="G102" s="2" t="s">
        <v>7</v>
      </c>
      <c r="H102" s="2" t="s">
        <v>357</v>
      </c>
      <c r="I102" t="b">
        <v>1</v>
      </c>
    </row>
    <row r="103" spans="1:9" x14ac:dyDescent="0.2">
      <c r="A103" t="str">
        <f t="shared" si="2"/>
        <v>SILR</v>
      </c>
      <c r="B103" t="str">
        <f t="shared" si="3"/>
        <v>OtsAC20SILR</v>
      </c>
      <c r="C103" t="s">
        <v>150</v>
      </c>
      <c r="D103" t="s">
        <v>361</v>
      </c>
      <c r="E103" t="s">
        <v>151</v>
      </c>
      <c r="F103" t="s">
        <v>27</v>
      </c>
      <c r="G103" s="2" t="s">
        <v>7</v>
      </c>
      <c r="H103" s="2" t="s">
        <v>357</v>
      </c>
      <c r="I103" t="b">
        <v>1</v>
      </c>
    </row>
    <row r="104" spans="1:9" x14ac:dyDescent="0.2">
      <c r="A104" t="str">
        <f t="shared" si="2"/>
        <v>SILR</v>
      </c>
      <c r="B104" t="str">
        <f t="shared" si="3"/>
        <v>OtsAC20SILR</v>
      </c>
      <c r="C104" t="s">
        <v>152</v>
      </c>
      <c r="D104" t="s">
        <v>361</v>
      </c>
      <c r="E104" t="s">
        <v>153</v>
      </c>
      <c r="F104" t="s">
        <v>27</v>
      </c>
      <c r="G104" s="2" t="s">
        <v>7</v>
      </c>
      <c r="H104" s="2" t="s">
        <v>357</v>
      </c>
      <c r="I104" t="b">
        <v>1</v>
      </c>
    </row>
    <row r="105" spans="1:9" x14ac:dyDescent="0.2">
      <c r="A105" t="str">
        <f t="shared" si="2"/>
        <v>SILR</v>
      </c>
      <c r="B105" t="str">
        <f t="shared" si="3"/>
        <v>OtsAC20SILR</v>
      </c>
      <c r="C105" t="s">
        <v>152</v>
      </c>
      <c r="D105" t="s">
        <v>76</v>
      </c>
      <c r="E105" t="s">
        <v>127</v>
      </c>
      <c r="F105" t="s">
        <v>27</v>
      </c>
      <c r="G105" s="2" t="s">
        <v>7</v>
      </c>
      <c r="H105" s="2" t="s">
        <v>357</v>
      </c>
      <c r="I105" t="b">
        <v>1</v>
      </c>
    </row>
    <row r="106" spans="1:9" x14ac:dyDescent="0.2">
      <c r="A106" t="str">
        <f t="shared" si="2"/>
        <v>SILR</v>
      </c>
      <c r="B106" t="str">
        <f t="shared" si="3"/>
        <v>OtsAC20SILR</v>
      </c>
      <c r="C106" t="s">
        <v>154</v>
      </c>
      <c r="D106" t="s">
        <v>361</v>
      </c>
      <c r="E106" t="s">
        <v>155</v>
      </c>
      <c r="F106" t="s">
        <v>27</v>
      </c>
      <c r="G106" s="2" t="s">
        <v>7</v>
      </c>
      <c r="H106" s="2" t="s">
        <v>357</v>
      </c>
      <c r="I106" t="b">
        <v>1</v>
      </c>
    </row>
    <row r="107" spans="1:9" x14ac:dyDescent="0.2">
      <c r="A107" t="str">
        <f t="shared" si="2"/>
        <v>SILR</v>
      </c>
      <c r="B107" t="str">
        <f t="shared" si="3"/>
        <v>OtsAC20SILR</v>
      </c>
      <c r="C107" t="s">
        <v>156</v>
      </c>
      <c r="D107" t="s">
        <v>361</v>
      </c>
      <c r="E107" t="s">
        <v>157</v>
      </c>
      <c r="F107" t="s">
        <v>27</v>
      </c>
      <c r="G107" s="2" t="s">
        <v>7</v>
      </c>
      <c r="H107" s="2" t="s">
        <v>357</v>
      </c>
      <c r="I107" t="b">
        <v>1</v>
      </c>
    </row>
    <row r="108" spans="1:9" x14ac:dyDescent="0.2">
      <c r="A108" t="str">
        <f t="shared" si="2"/>
        <v>SILR</v>
      </c>
      <c r="B108" t="str">
        <f t="shared" si="3"/>
        <v>OtsAC20SILR</v>
      </c>
      <c r="C108" t="s">
        <v>156</v>
      </c>
      <c r="D108" t="s">
        <v>76</v>
      </c>
      <c r="E108" t="s">
        <v>129</v>
      </c>
      <c r="F108" t="s">
        <v>27</v>
      </c>
      <c r="G108" s="2" t="s">
        <v>7</v>
      </c>
      <c r="H108" s="2" t="s">
        <v>357</v>
      </c>
      <c r="I108" t="b">
        <v>1</v>
      </c>
    </row>
    <row r="109" spans="1:9" x14ac:dyDescent="0.2">
      <c r="A109" t="str">
        <f t="shared" si="2"/>
        <v>SILR</v>
      </c>
      <c r="B109" t="str">
        <f t="shared" si="3"/>
        <v>OtsAC20SILR</v>
      </c>
      <c r="C109" t="s">
        <v>158</v>
      </c>
      <c r="D109" t="s">
        <v>361</v>
      </c>
      <c r="E109" t="s">
        <v>159</v>
      </c>
      <c r="F109" t="s">
        <v>27</v>
      </c>
      <c r="G109" s="2" t="s">
        <v>7</v>
      </c>
      <c r="H109" s="2" t="s">
        <v>357</v>
      </c>
      <c r="I109" t="b">
        <v>1</v>
      </c>
    </row>
    <row r="110" spans="1:9" x14ac:dyDescent="0.2">
      <c r="A110" t="str">
        <f t="shared" si="2"/>
        <v>SILR</v>
      </c>
      <c r="B110" t="str">
        <f t="shared" si="3"/>
        <v>OtsAC20SILR</v>
      </c>
      <c r="C110" t="s">
        <v>160</v>
      </c>
      <c r="D110" t="s">
        <v>361</v>
      </c>
      <c r="E110" t="s">
        <v>161</v>
      </c>
      <c r="F110" t="s">
        <v>27</v>
      </c>
      <c r="G110" s="2" t="s">
        <v>7</v>
      </c>
      <c r="H110" s="2" t="s">
        <v>357</v>
      </c>
      <c r="I110" t="b">
        <v>1</v>
      </c>
    </row>
    <row r="111" spans="1:9" x14ac:dyDescent="0.2">
      <c r="A111" t="str">
        <f t="shared" si="2"/>
        <v>SILR</v>
      </c>
      <c r="B111" t="str">
        <f t="shared" si="3"/>
        <v>OtsAC20SILR</v>
      </c>
      <c r="C111" t="s">
        <v>160</v>
      </c>
      <c r="D111" t="s">
        <v>76</v>
      </c>
      <c r="E111" t="s">
        <v>131</v>
      </c>
      <c r="F111" t="s">
        <v>27</v>
      </c>
      <c r="G111" s="2" t="s">
        <v>7</v>
      </c>
      <c r="H111" s="2" t="s">
        <v>357</v>
      </c>
      <c r="I111" t="b">
        <v>1</v>
      </c>
    </row>
    <row r="112" spans="1:9" x14ac:dyDescent="0.2">
      <c r="A112" t="str">
        <f t="shared" si="2"/>
        <v>SILR</v>
      </c>
      <c r="B112" t="str">
        <f t="shared" si="3"/>
        <v>OtsAC20SILR</v>
      </c>
      <c r="C112" t="s">
        <v>162</v>
      </c>
      <c r="D112" t="s">
        <v>361</v>
      </c>
      <c r="E112" t="s">
        <v>163</v>
      </c>
      <c r="F112" t="s">
        <v>27</v>
      </c>
      <c r="G112" s="2" t="s">
        <v>7</v>
      </c>
      <c r="H112" s="2" t="s">
        <v>357</v>
      </c>
      <c r="I112" t="b">
        <v>1</v>
      </c>
    </row>
    <row r="113" spans="1:9" x14ac:dyDescent="0.2">
      <c r="A113" t="str">
        <f t="shared" si="2"/>
        <v>SILR</v>
      </c>
      <c r="B113" t="str">
        <f t="shared" si="3"/>
        <v>OtsAC20SILR</v>
      </c>
      <c r="C113" t="s">
        <v>162</v>
      </c>
      <c r="D113" t="s">
        <v>362</v>
      </c>
      <c r="E113" t="s">
        <v>165</v>
      </c>
      <c r="F113" t="s">
        <v>27</v>
      </c>
      <c r="G113" s="2" t="s">
        <v>7</v>
      </c>
      <c r="H113" s="2" t="s">
        <v>357</v>
      </c>
      <c r="I113" t="b">
        <v>1</v>
      </c>
    </row>
    <row r="114" spans="1:9" x14ac:dyDescent="0.2">
      <c r="A114" t="str">
        <f t="shared" si="2"/>
        <v>SILR</v>
      </c>
      <c r="B114" t="str">
        <f t="shared" si="3"/>
        <v>OtsAC20SILR</v>
      </c>
      <c r="C114" t="s">
        <v>166</v>
      </c>
      <c r="D114" t="s">
        <v>362</v>
      </c>
      <c r="E114" t="s">
        <v>167</v>
      </c>
      <c r="F114" t="s">
        <v>27</v>
      </c>
      <c r="G114" s="2" t="s">
        <v>7</v>
      </c>
      <c r="H114" s="2" t="s">
        <v>357</v>
      </c>
      <c r="I114" t="b">
        <v>1</v>
      </c>
    </row>
    <row r="115" spans="1:9" x14ac:dyDescent="0.2">
      <c r="A115" t="str">
        <f t="shared" si="2"/>
        <v>SILR</v>
      </c>
      <c r="B115" t="str">
        <f t="shared" si="3"/>
        <v>OtsAC20SILR</v>
      </c>
      <c r="C115" t="s">
        <v>168</v>
      </c>
      <c r="D115" t="s">
        <v>362</v>
      </c>
      <c r="E115" t="s">
        <v>169</v>
      </c>
      <c r="F115" t="s">
        <v>27</v>
      </c>
      <c r="G115" s="2" t="s">
        <v>7</v>
      </c>
      <c r="H115" s="2" t="s">
        <v>357</v>
      </c>
      <c r="I115" t="b">
        <v>1</v>
      </c>
    </row>
    <row r="116" spans="1:9" x14ac:dyDescent="0.2">
      <c r="A116" t="str">
        <f t="shared" si="2"/>
        <v>SILR</v>
      </c>
      <c r="B116" t="str">
        <f t="shared" si="3"/>
        <v>OtsAC20SILR</v>
      </c>
      <c r="C116" t="s">
        <v>170</v>
      </c>
      <c r="D116" t="s">
        <v>362</v>
      </c>
      <c r="E116" t="s">
        <v>171</v>
      </c>
      <c r="F116" t="s">
        <v>27</v>
      </c>
      <c r="G116" s="2" t="s">
        <v>7</v>
      </c>
      <c r="H116" s="2" t="s">
        <v>357</v>
      </c>
      <c r="I116" t="b">
        <v>1</v>
      </c>
    </row>
    <row r="117" spans="1:9" x14ac:dyDescent="0.2">
      <c r="A117" t="str">
        <f t="shared" si="2"/>
        <v>SILR</v>
      </c>
      <c r="B117" t="str">
        <f t="shared" si="3"/>
        <v>OtsAC20SILR</v>
      </c>
      <c r="C117" t="s">
        <v>172</v>
      </c>
      <c r="D117" t="s">
        <v>362</v>
      </c>
      <c r="E117" t="s">
        <v>173</v>
      </c>
      <c r="F117" t="s">
        <v>27</v>
      </c>
      <c r="G117" s="2" t="s">
        <v>7</v>
      </c>
      <c r="H117" s="2" t="s">
        <v>357</v>
      </c>
      <c r="I117" t="b">
        <v>1</v>
      </c>
    </row>
    <row r="118" spans="1:9" x14ac:dyDescent="0.2">
      <c r="A118" t="str">
        <f t="shared" si="2"/>
        <v>SILR</v>
      </c>
      <c r="B118" t="str">
        <f t="shared" si="3"/>
        <v>OtsAC20SILR</v>
      </c>
      <c r="C118" t="s">
        <v>174</v>
      </c>
      <c r="D118" t="s">
        <v>362</v>
      </c>
      <c r="E118" t="s">
        <v>175</v>
      </c>
      <c r="F118" t="s">
        <v>27</v>
      </c>
      <c r="G118" s="2" t="s">
        <v>7</v>
      </c>
      <c r="H118" s="2" t="s">
        <v>357</v>
      </c>
      <c r="I118" t="b">
        <v>1</v>
      </c>
    </row>
    <row r="119" spans="1:9" x14ac:dyDescent="0.2">
      <c r="A119" t="str">
        <f t="shared" si="2"/>
        <v>SILR</v>
      </c>
      <c r="B119" t="str">
        <f t="shared" si="3"/>
        <v>OtsAC20SILR</v>
      </c>
      <c r="C119" t="s">
        <v>176</v>
      </c>
      <c r="D119" t="s">
        <v>362</v>
      </c>
      <c r="E119" t="s">
        <v>177</v>
      </c>
      <c r="F119" t="s">
        <v>27</v>
      </c>
      <c r="G119" s="2" t="s">
        <v>7</v>
      </c>
      <c r="H119" s="2" t="s">
        <v>357</v>
      </c>
      <c r="I119" t="b">
        <v>1</v>
      </c>
    </row>
    <row r="120" spans="1:9" x14ac:dyDescent="0.2">
      <c r="A120" t="str">
        <f t="shared" si="2"/>
        <v>SILR</v>
      </c>
      <c r="B120" t="str">
        <f t="shared" si="3"/>
        <v>OtsAC20SILR</v>
      </c>
      <c r="C120" t="s">
        <v>176</v>
      </c>
      <c r="D120" t="s">
        <v>163</v>
      </c>
      <c r="E120" t="s">
        <v>119</v>
      </c>
      <c r="F120" t="s">
        <v>27</v>
      </c>
      <c r="G120" s="2" t="s">
        <v>7</v>
      </c>
      <c r="H120" s="2" t="s">
        <v>357</v>
      </c>
      <c r="I120" t="b">
        <v>1</v>
      </c>
    </row>
    <row r="121" spans="1:9" x14ac:dyDescent="0.2">
      <c r="A121" t="str">
        <f t="shared" si="2"/>
        <v>SILR</v>
      </c>
      <c r="B121" t="str">
        <f t="shared" si="3"/>
        <v>OtsAC20SILR</v>
      </c>
      <c r="C121" t="s">
        <v>178</v>
      </c>
      <c r="D121" t="s">
        <v>362</v>
      </c>
      <c r="E121" t="s">
        <v>179</v>
      </c>
      <c r="F121" t="s">
        <v>27</v>
      </c>
      <c r="G121" s="2" t="s">
        <v>7</v>
      </c>
      <c r="H121" s="2" t="s">
        <v>357</v>
      </c>
      <c r="I121" t="b">
        <v>1</v>
      </c>
    </row>
    <row r="122" spans="1:9" x14ac:dyDescent="0.2">
      <c r="A122" t="str">
        <f t="shared" si="2"/>
        <v>SILR</v>
      </c>
      <c r="B122" t="str">
        <f t="shared" si="3"/>
        <v>OtsAC20SILR</v>
      </c>
      <c r="C122" t="s">
        <v>180</v>
      </c>
      <c r="D122" t="s">
        <v>362</v>
      </c>
      <c r="E122" t="s">
        <v>181</v>
      </c>
      <c r="F122" t="s">
        <v>27</v>
      </c>
      <c r="G122" s="2" t="s">
        <v>7</v>
      </c>
      <c r="H122" s="2" t="s">
        <v>357</v>
      </c>
      <c r="I122" t="b">
        <v>1</v>
      </c>
    </row>
    <row r="123" spans="1:9" x14ac:dyDescent="0.2">
      <c r="A123" t="str">
        <f t="shared" si="2"/>
        <v>SILR</v>
      </c>
      <c r="B123" t="str">
        <f t="shared" si="3"/>
        <v>OtsAC20SILR</v>
      </c>
      <c r="C123" t="s">
        <v>182</v>
      </c>
      <c r="D123" t="s">
        <v>362</v>
      </c>
      <c r="E123" t="s">
        <v>183</v>
      </c>
      <c r="F123" t="s">
        <v>27</v>
      </c>
      <c r="G123" s="2" t="s">
        <v>7</v>
      </c>
      <c r="H123" s="2" t="s">
        <v>357</v>
      </c>
      <c r="I123" t="b">
        <v>1</v>
      </c>
    </row>
    <row r="124" spans="1:9" x14ac:dyDescent="0.2">
      <c r="A124" t="str">
        <f t="shared" si="2"/>
        <v>SILR</v>
      </c>
      <c r="B124" t="str">
        <f t="shared" si="3"/>
        <v>OtsAC20SILR</v>
      </c>
      <c r="C124" t="s">
        <v>184</v>
      </c>
      <c r="D124" t="s">
        <v>362</v>
      </c>
      <c r="E124" t="s">
        <v>185</v>
      </c>
      <c r="F124" t="s">
        <v>27</v>
      </c>
      <c r="G124" s="2" t="s">
        <v>7</v>
      </c>
      <c r="H124" s="2" t="s">
        <v>357</v>
      </c>
      <c r="I124" t="b">
        <v>1</v>
      </c>
    </row>
    <row r="125" spans="1:9" x14ac:dyDescent="0.2">
      <c r="A125" t="str">
        <f t="shared" si="2"/>
        <v>SILR</v>
      </c>
      <c r="B125" t="str">
        <f t="shared" si="3"/>
        <v>OtsAC20SILR</v>
      </c>
      <c r="C125" t="s">
        <v>186</v>
      </c>
      <c r="D125" t="s">
        <v>362</v>
      </c>
      <c r="E125" t="s">
        <v>187</v>
      </c>
      <c r="F125" t="s">
        <v>27</v>
      </c>
      <c r="G125" s="2" t="s">
        <v>7</v>
      </c>
      <c r="H125" s="2" t="s">
        <v>357</v>
      </c>
      <c r="I125" t="b">
        <v>1</v>
      </c>
    </row>
    <row r="126" spans="1:9" x14ac:dyDescent="0.2">
      <c r="A126" t="str">
        <f t="shared" si="2"/>
        <v>SILR</v>
      </c>
      <c r="B126" t="str">
        <f t="shared" si="3"/>
        <v>OtsAC20SILR</v>
      </c>
      <c r="C126" t="s">
        <v>188</v>
      </c>
      <c r="D126" t="s">
        <v>362</v>
      </c>
      <c r="E126" t="s">
        <v>189</v>
      </c>
      <c r="F126" t="s">
        <v>27</v>
      </c>
      <c r="G126" s="2" t="s">
        <v>7</v>
      </c>
      <c r="H126" s="2" t="s">
        <v>357</v>
      </c>
      <c r="I126" t="b">
        <v>1</v>
      </c>
    </row>
    <row r="127" spans="1:9" x14ac:dyDescent="0.2">
      <c r="A127" t="str">
        <f t="shared" si="2"/>
        <v>SILR</v>
      </c>
      <c r="B127" t="str">
        <f t="shared" si="3"/>
        <v>OtsAC20SILR</v>
      </c>
      <c r="C127" t="s">
        <v>190</v>
      </c>
      <c r="D127" t="s">
        <v>362</v>
      </c>
      <c r="E127" t="s">
        <v>191</v>
      </c>
      <c r="F127" t="s">
        <v>27</v>
      </c>
      <c r="G127" s="2" t="s">
        <v>7</v>
      </c>
      <c r="H127" s="2" t="s">
        <v>357</v>
      </c>
      <c r="I127" t="b">
        <v>1</v>
      </c>
    </row>
    <row r="128" spans="1:9" x14ac:dyDescent="0.2">
      <c r="A128" t="str">
        <f t="shared" si="2"/>
        <v>SILR</v>
      </c>
      <c r="B128" t="str">
        <f t="shared" si="3"/>
        <v>OtsAC20SILR</v>
      </c>
      <c r="C128" t="s">
        <v>192</v>
      </c>
      <c r="D128" t="s">
        <v>362</v>
      </c>
      <c r="E128" t="s">
        <v>193</v>
      </c>
      <c r="F128" t="s">
        <v>27</v>
      </c>
      <c r="G128" s="2" t="s">
        <v>7</v>
      </c>
      <c r="H128" s="2" t="s">
        <v>357</v>
      </c>
      <c r="I128" t="b">
        <v>1</v>
      </c>
    </row>
    <row r="129" spans="1:9" x14ac:dyDescent="0.2">
      <c r="A129" t="str">
        <f t="shared" si="2"/>
        <v>SILR</v>
      </c>
      <c r="B129" t="str">
        <f t="shared" si="3"/>
        <v>OtsAC20SILR</v>
      </c>
      <c r="C129" t="s">
        <v>194</v>
      </c>
      <c r="D129" t="s">
        <v>362</v>
      </c>
      <c r="E129" t="s">
        <v>195</v>
      </c>
      <c r="F129" t="s">
        <v>27</v>
      </c>
      <c r="G129" s="2" t="s">
        <v>7</v>
      </c>
      <c r="H129" s="2" t="s">
        <v>357</v>
      </c>
      <c r="I129" t="b">
        <v>1</v>
      </c>
    </row>
    <row r="130" spans="1:9" x14ac:dyDescent="0.2">
      <c r="A130" t="str">
        <f t="shared" ref="A130:A193" si="4">RIGHT(B130,4)</f>
        <v>SILR</v>
      </c>
      <c r="B130" t="str">
        <f t="shared" ref="B130:B193" si="5">LEFT(C130,11)</f>
        <v>OtsAC20SILR</v>
      </c>
      <c r="C130" t="s">
        <v>196</v>
      </c>
      <c r="D130" t="s">
        <v>362</v>
      </c>
      <c r="E130" t="s">
        <v>197</v>
      </c>
      <c r="F130" t="s">
        <v>27</v>
      </c>
      <c r="G130" s="2" t="s">
        <v>7</v>
      </c>
      <c r="H130" s="2" t="s">
        <v>357</v>
      </c>
      <c r="I130" t="b">
        <v>1</v>
      </c>
    </row>
    <row r="131" spans="1:9" x14ac:dyDescent="0.2">
      <c r="A131" t="str">
        <f t="shared" si="4"/>
        <v>SILR</v>
      </c>
      <c r="B131" t="str">
        <f t="shared" si="5"/>
        <v>OtsAC20SILR</v>
      </c>
      <c r="C131" t="s">
        <v>196</v>
      </c>
      <c r="D131" t="s">
        <v>163</v>
      </c>
      <c r="E131" t="s">
        <v>121</v>
      </c>
      <c r="F131" t="s">
        <v>27</v>
      </c>
      <c r="G131" s="2" t="s">
        <v>7</v>
      </c>
      <c r="H131" s="2" t="s">
        <v>357</v>
      </c>
      <c r="I131" t="b">
        <v>1</v>
      </c>
    </row>
    <row r="132" spans="1:9" x14ac:dyDescent="0.2">
      <c r="A132" t="str">
        <f t="shared" si="4"/>
        <v>SILR</v>
      </c>
      <c r="B132" t="str">
        <f t="shared" si="5"/>
        <v>OtsAC20SILR</v>
      </c>
      <c r="C132" t="s">
        <v>198</v>
      </c>
      <c r="D132" t="s">
        <v>362</v>
      </c>
      <c r="E132" t="s">
        <v>199</v>
      </c>
      <c r="F132" t="s">
        <v>27</v>
      </c>
      <c r="G132" s="2" t="s">
        <v>7</v>
      </c>
      <c r="H132" s="2" t="s">
        <v>357</v>
      </c>
      <c r="I132" t="b">
        <v>1</v>
      </c>
    </row>
    <row r="133" spans="1:9" x14ac:dyDescent="0.2">
      <c r="A133" t="str">
        <f t="shared" si="4"/>
        <v>SILR</v>
      </c>
      <c r="B133" t="str">
        <f t="shared" si="5"/>
        <v>OtsAC20SILR</v>
      </c>
      <c r="C133" t="s">
        <v>200</v>
      </c>
      <c r="D133" t="s">
        <v>362</v>
      </c>
      <c r="E133" t="s">
        <v>201</v>
      </c>
      <c r="F133" t="s">
        <v>27</v>
      </c>
      <c r="G133" s="2" t="s">
        <v>7</v>
      </c>
      <c r="H133" s="2" t="s">
        <v>357</v>
      </c>
      <c r="I133" t="b">
        <v>1</v>
      </c>
    </row>
    <row r="134" spans="1:9" x14ac:dyDescent="0.2">
      <c r="A134" t="str">
        <f t="shared" si="4"/>
        <v>SILR</v>
      </c>
      <c r="B134" t="str">
        <f t="shared" si="5"/>
        <v>OtsAC20SILR</v>
      </c>
      <c r="C134" t="s">
        <v>202</v>
      </c>
      <c r="D134" t="s">
        <v>362</v>
      </c>
      <c r="E134" t="s">
        <v>203</v>
      </c>
      <c r="F134" t="s">
        <v>27</v>
      </c>
      <c r="G134" s="2" t="s">
        <v>7</v>
      </c>
      <c r="H134" s="2" t="s">
        <v>357</v>
      </c>
      <c r="I134" t="b">
        <v>1</v>
      </c>
    </row>
    <row r="135" spans="1:9" x14ac:dyDescent="0.2">
      <c r="A135" t="str">
        <f t="shared" si="4"/>
        <v>SILR</v>
      </c>
      <c r="B135" t="str">
        <f t="shared" si="5"/>
        <v>OtsAC20SILR</v>
      </c>
      <c r="C135" t="s">
        <v>204</v>
      </c>
      <c r="D135" t="s">
        <v>362</v>
      </c>
      <c r="E135" t="s">
        <v>205</v>
      </c>
      <c r="F135" t="s">
        <v>27</v>
      </c>
      <c r="G135" s="2" t="s">
        <v>7</v>
      </c>
      <c r="H135" s="2" t="s">
        <v>357</v>
      </c>
      <c r="I135" t="b">
        <v>1</v>
      </c>
    </row>
    <row r="136" spans="1:9" x14ac:dyDescent="0.2">
      <c r="A136" t="str">
        <f t="shared" si="4"/>
        <v>SILR</v>
      </c>
      <c r="B136" t="str">
        <f t="shared" si="5"/>
        <v>OtsAC20SILR</v>
      </c>
      <c r="C136" t="s">
        <v>206</v>
      </c>
      <c r="D136" t="s">
        <v>362</v>
      </c>
      <c r="E136" t="s">
        <v>207</v>
      </c>
      <c r="F136" t="s">
        <v>27</v>
      </c>
      <c r="G136" s="2" t="s">
        <v>7</v>
      </c>
      <c r="H136" s="2" t="s">
        <v>357</v>
      </c>
      <c r="I136" t="b">
        <v>1</v>
      </c>
    </row>
    <row r="137" spans="1:9" x14ac:dyDescent="0.2">
      <c r="A137" t="str">
        <f t="shared" si="4"/>
        <v>SILR</v>
      </c>
      <c r="B137" t="str">
        <f t="shared" si="5"/>
        <v>OtsAC20SILR</v>
      </c>
      <c r="C137" t="s">
        <v>208</v>
      </c>
      <c r="D137" t="s">
        <v>362</v>
      </c>
      <c r="E137" t="s">
        <v>209</v>
      </c>
      <c r="F137" t="s">
        <v>27</v>
      </c>
      <c r="G137" s="2" t="s">
        <v>7</v>
      </c>
      <c r="H137" s="2" t="s">
        <v>357</v>
      </c>
      <c r="I137" t="b">
        <v>1</v>
      </c>
    </row>
    <row r="138" spans="1:9" x14ac:dyDescent="0.2">
      <c r="A138" t="str">
        <f t="shared" si="4"/>
        <v>SILR</v>
      </c>
      <c r="B138" t="str">
        <f t="shared" si="5"/>
        <v>OtsAC20SILR</v>
      </c>
      <c r="C138" t="s">
        <v>210</v>
      </c>
      <c r="D138" t="s">
        <v>362</v>
      </c>
      <c r="E138" t="s">
        <v>211</v>
      </c>
      <c r="F138" t="s">
        <v>27</v>
      </c>
      <c r="G138" s="2" t="s">
        <v>7</v>
      </c>
      <c r="H138" s="2" t="s">
        <v>357</v>
      </c>
      <c r="I138" t="b">
        <v>1</v>
      </c>
    </row>
    <row r="139" spans="1:9" x14ac:dyDescent="0.2">
      <c r="A139" t="str">
        <f t="shared" si="4"/>
        <v>SILR</v>
      </c>
      <c r="B139" t="str">
        <f t="shared" si="5"/>
        <v>OtsAC20SILR</v>
      </c>
      <c r="C139" t="s">
        <v>212</v>
      </c>
      <c r="D139" t="s">
        <v>362</v>
      </c>
      <c r="E139" t="s">
        <v>213</v>
      </c>
      <c r="F139" t="s">
        <v>27</v>
      </c>
      <c r="G139" s="2" t="s">
        <v>7</v>
      </c>
      <c r="H139" s="2" t="s">
        <v>357</v>
      </c>
      <c r="I139" t="b">
        <v>1</v>
      </c>
    </row>
    <row r="140" spans="1:9" x14ac:dyDescent="0.2">
      <c r="A140" t="str">
        <f t="shared" si="4"/>
        <v>SILR</v>
      </c>
      <c r="B140" t="str">
        <f t="shared" si="5"/>
        <v>OtsAC20SILR</v>
      </c>
      <c r="C140" t="s">
        <v>214</v>
      </c>
      <c r="D140" t="s">
        <v>362</v>
      </c>
      <c r="E140" t="s">
        <v>215</v>
      </c>
      <c r="F140" t="s">
        <v>27</v>
      </c>
      <c r="G140" s="2" t="s">
        <v>7</v>
      </c>
      <c r="H140" s="2" t="s">
        <v>357</v>
      </c>
      <c r="I140" t="b">
        <v>1</v>
      </c>
    </row>
    <row r="141" spans="1:9" x14ac:dyDescent="0.2">
      <c r="A141" t="str">
        <f t="shared" si="4"/>
        <v>SILR</v>
      </c>
      <c r="B141" t="str">
        <f t="shared" si="5"/>
        <v>OtsAC20SILR</v>
      </c>
      <c r="C141" t="s">
        <v>216</v>
      </c>
      <c r="D141" t="s">
        <v>362</v>
      </c>
      <c r="E141" t="s">
        <v>217</v>
      </c>
      <c r="F141" t="s">
        <v>27</v>
      </c>
      <c r="G141" s="2" t="s">
        <v>7</v>
      </c>
      <c r="H141" s="2" t="s">
        <v>357</v>
      </c>
      <c r="I141" t="b">
        <v>1</v>
      </c>
    </row>
    <row r="142" spans="1:9" x14ac:dyDescent="0.2">
      <c r="A142" t="str">
        <f t="shared" si="4"/>
        <v>SILR</v>
      </c>
      <c r="B142" t="str">
        <f t="shared" si="5"/>
        <v>OtsAC20SILR</v>
      </c>
      <c r="C142" t="s">
        <v>216</v>
      </c>
      <c r="D142" t="s">
        <v>163</v>
      </c>
      <c r="E142" t="s">
        <v>123</v>
      </c>
      <c r="F142" t="s">
        <v>27</v>
      </c>
      <c r="G142" s="2" t="s">
        <v>7</v>
      </c>
      <c r="H142" s="2" t="s">
        <v>357</v>
      </c>
      <c r="I142" t="b">
        <v>1</v>
      </c>
    </row>
    <row r="143" spans="1:9" x14ac:dyDescent="0.2">
      <c r="A143" t="str">
        <f t="shared" si="4"/>
        <v>SILR</v>
      </c>
      <c r="B143" t="str">
        <f t="shared" si="5"/>
        <v>OtsAC20SILR</v>
      </c>
      <c r="C143" t="s">
        <v>218</v>
      </c>
      <c r="D143" t="s">
        <v>362</v>
      </c>
      <c r="E143" t="s">
        <v>219</v>
      </c>
      <c r="F143" t="s">
        <v>27</v>
      </c>
      <c r="G143" s="2" t="s">
        <v>7</v>
      </c>
      <c r="H143" s="2" t="s">
        <v>357</v>
      </c>
      <c r="I143" t="b">
        <v>1</v>
      </c>
    </row>
    <row r="144" spans="1:9" x14ac:dyDescent="0.2">
      <c r="A144" t="str">
        <f t="shared" si="4"/>
        <v>SILR</v>
      </c>
      <c r="B144" t="str">
        <f t="shared" si="5"/>
        <v>OtsAC20SILR</v>
      </c>
      <c r="C144" t="s">
        <v>220</v>
      </c>
      <c r="D144" t="s">
        <v>362</v>
      </c>
      <c r="E144" t="s">
        <v>221</v>
      </c>
      <c r="F144" t="s">
        <v>27</v>
      </c>
      <c r="G144" s="2" t="s">
        <v>7</v>
      </c>
      <c r="H144" s="2" t="s">
        <v>357</v>
      </c>
      <c r="I144" t="b">
        <v>1</v>
      </c>
    </row>
    <row r="145" spans="1:9" x14ac:dyDescent="0.2">
      <c r="A145" t="str">
        <f t="shared" si="4"/>
        <v>SILR</v>
      </c>
      <c r="B145" t="str">
        <f t="shared" si="5"/>
        <v>OtsAC20SILR</v>
      </c>
      <c r="C145" t="s">
        <v>222</v>
      </c>
      <c r="D145" t="s">
        <v>362</v>
      </c>
      <c r="E145" t="s">
        <v>223</v>
      </c>
      <c r="F145" t="s">
        <v>27</v>
      </c>
      <c r="G145" s="2" t="s">
        <v>7</v>
      </c>
      <c r="H145" s="2" t="s">
        <v>357</v>
      </c>
      <c r="I145" t="b">
        <v>1</v>
      </c>
    </row>
    <row r="146" spans="1:9" x14ac:dyDescent="0.2">
      <c r="A146" t="str">
        <f t="shared" si="4"/>
        <v>SILR</v>
      </c>
      <c r="B146" t="str">
        <f t="shared" si="5"/>
        <v>OtsAC20SILR</v>
      </c>
      <c r="C146" t="s">
        <v>224</v>
      </c>
      <c r="D146" t="s">
        <v>362</v>
      </c>
      <c r="E146" t="s">
        <v>225</v>
      </c>
      <c r="F146" t="s">
        <v>27</v>
      </c>
      <c r="G146" s="2" t="s">
        <v>7</v>
      </c>
      <c r="H146" s="2" t="s">
        <v>357</v>
      </c>
      <c r="I146" t="b">
        <v>1</v>
      </c>
    </row>
    <row r="147" spans="1:9" x14ac:dyDescent="0.2">
      <c r="A147" t="str">
        <f t="shared" si="4"/>
        <v>SILR</v>
      </c>
      <c r="B147" t="str">
        <f t="shared" si="5"/>
        <v>OtsAC20SILR</v>
      </c>
      <c r="C147" t="s">
        <v>226</v>
      </c>
      <c r="D147" t="s">
        <v>362</v>
      </c>
      <c r="E147" t="s">
        <v>227</v>
      </c>
      <c r="F147" t="s">
        <v>27</v>
      </c>
      <c r="G147" s="2" t="s">
        <v>7</v>
      </c>
      <c r="H147" s="2" t="s">
        <v>357</v>
      </c>
      <c r="I147" t="b">
        <v>1</v>
      </c>
    </row>
    <row r="148" spans="1:9" x14ac:dyDescent="0.2">
      <c r="A148" t="str">
        <f t="shared" si="4"/>
        <v>SILR</v>
      </c>
      <c r="B148" t="str">
        <f t="shared" si="5"/>
        <v>OtsAC20SILR</v>
      </c>
      <c r="C148" t="s">
        <v>228</v>
      </c>
      <c r="D148" t="s">
        <v>362</v>
      </c>
      <c r="E148" t="s">
        <v>229</v>
      </c>
      <c r="F148" t="s">
        <v>27</v>
      </c>
      <c r="G148" s="2" t="s">
        <v>7</v>
      </c>
      <c r="H148" s="2" t="s">
        <v>357</v>
      </c>
      <c r="I148" t="b">
        <v>1</v>
      </c>
    </row>
    <row r="149" spans="1:9" x14ac:dyDescent="0.2">
      <c r="A149" t="str">
        <f t="shared" si="4"/>
        <v>SILR</v>
      </c>
      <c r="B149" t="str">
        <f t="shared" si="5"/>
        <v>OtsAC20SILR</v>
      </c>
      <c r="C149" t="s">
        <v>230</v>
      </c>
      <c r="D149" t="s">
        <v>362</v>
      </c>
      <c r="E149" t="s">
        <v>231</v>
      </c>
      <c r="F149" t="s">
        <v>27</v>
      </c>
      <c r="G149" s="2" t="s">
        <v>7</v>
      </c>
      <c r="H149" s="2" t="s">
        <v>357</v>
      </c>
      <c r="I149" t="b">
        <v>1</v>
      </c>
    </row>
    <row r="150" spans="1:9" x14ac:dyDescent="0.2">
      <c r="A150" t="str">
        <f t="shared" si="4"/>
        <v>SILR</v>
      </c>
      <c r="B150" t="str">
        <f t="shared" si="5"/>
        <v>OtsAC20SILR</v>
      </c>
      <c r="C150" t="s">
        <v>232</v>
      </c>
      <c r="D150" t="s">
        <v>362</v>
      </c>
      <c r="E150" t="s">
        <v>233</v>
      </c>
      <c r="F150" t="s">
        <v>27</v>
      </c>
      <c r="G150" s="2" t="s">
        <v>7</v>
      </c>
      <c r="H150" s="2" t="s">
        <v>357</v>
      </c>
      <c r="I150" t="b">
        <v>1</v>
      </c>
    </row>
    <row r="151" spans="1:9" x14ac:dyDescent="0.2">
      <c r="A151" t="str">
        <f t="shared" si="4"/>
        <v>SILR</v>
      </c>
      <c r="B151" t="str">
        <f t="shared" si="5"/>
        <v>OtsAC20SILR</v>
      </c>
      <c r="C151" t="s">
        <v>234</v>
      </c>
      <c r="D151" t="s">
        <v>362</v>
      </c>
      <c r="E151" t="s">
        <v>235</v>
      </c>
      <c r="F151" t="s">
        <v>27</v>
      </c>
      <c r="G151" s="2" t="s">
        <v>7</v>
      </c>
      <c r="H151" s="2" t="s">
        <v>357</v>
      </c>
      <c r="I151" t="b">
        <v>1</v>
      </c>
    </row>
    <row r="152" spans="1:9" x14ac:dyDescent="0.2">
      <c r="A152" t="str">
        <f t="shared" si="4"/>
        <v>SILR</v>
      </c>
      <c r="B152" t="str">
        <f t="shared" si="5"/>
        <v>OtsAC20SILR</v>
      </c>
      <c r="C152" t="s">
        <v>236</v>
      </c>
      <c r="D152" t="s">
        <v>362</v>
      </c>
      <c r="E152" t="s">
        <v>237</v>
      </c>
      <c r="F152" t="s">
        <v>27</v>
      </c>
      <c r="G152" s="2" t="s">
        <v>7</v>
      </c>
      <c r="H152" s="2" t="s">
        <v>357</v>
      </c>
      <c r="I152" t="b">
        <v>1</v>
      </c>
    </row>
    <row r="153" spans="1:9" x14ac:dyDescent="0.2">
      <c r="A153" t="str">
        <f t="shared" si="4"/>
        <v>SILR</v>
      </c>
      <c r="B153" t="str">
        <f t="shared" si="5"/>
        <v>OtsAC20SILR</v>
      </c>
      <c r="C153" t="s">
        <v>236</v>
      </c>
      <c r="D153" t="s">
        <v>163</v>
      </c>
      <c r="E153" t="s">
        <v>125</v>
      </c>
      <c r="F153" t="s">
        <v>27</v>
      </c>
      <c r="G153" s="2" t="s">
        <v>7</v>
      </c>
      <c r="H153" s="2" t="s">
        <v>357</v>
      </c>
      <c r="I153" t="b">
        <v>1</v>
      </c>
    </row>
    <row r="154" spans="1:9" x14ac:dyDescent="0.2">
      <c r="A154" t="str">
        <f t="shared" si="4"/>
        <v>SILR</v>
      </c>
      <c r="B154" t="str">
        <f t="shared" si="5"/>
        <v>OtsAC20SILR</v>
      </c>
      <c r="C154" t="s">
        <v>238</v>
      </c>
      <c r="D154" t="s">
        <v>362</v>
      </c>
      <c r="E154" t="s">
        <v>239</v>
      </c>
      <c r="F154" t="s">
        <v>27</v>
      </c>
      <c r="G154" s="2" t="s">
        <v>7</v>
      </c>
      <c r="H154" s="2" t="s">
        <v>357</v>
      </c>
      <c r="I154" t="b">
        <v>1</v>
      </c>
    </row>
    <row r="155" spans="1:9" x14ac:dyDescent="0.2">
      <c r="A155" t="str">
        <f t="shared" si="4"/>
        <v>SILR</v>
      </c>
      <c r="B155" t="str">
        <f t="shared" si="5"/>
        <v>OtsAC20SILR</v>
      </c>
      <c r="C155" t="s">
        <v>240</v>
      </c>
      <c r="D155" t="s">
        <v>362</v>
      </c>
      <c r="E155" t="s">
        <v>241</v>
      </c>
      <c r="F155" t="s">
        <v>27</v>
      </c>
      <c r="G155" s="2" t="s">
        <v>7</v>
      </c>
      <c r="H155" s="2" t="s">
        <v>357</v>
      </c>
      <c r="I155" t="b">
        <v>1</v>
      </c>
    </row>
    <row r="156" spans="1:9" x14ac:dyDescent="0.2">
      <c r="A156" t="str">
        <f t="shared" si="4"/>
        <v>SILR</v>
      </c>
      <c r="B156" t="str">
        <f t="shared" si="5"/>
        <v>OtsAC20SILR</v>
      </c>
      <c r="C156" t="s">
        <v>242</v>
      </c>
      <c r="D156" t="s">
        <v>362</v>
      </c>
      <c r="E156" t="s">
        <v>243</v>
      </c>
      <c r="F156" t="s">
        <v>27</v>
      </c>
      <c r="G156" s="2" t="s">
        <v>7</v>
      </c>
      <c r="H156" s="2" t="s">
        <v>357</v>
      </c>
      <c r="I156" t="b">
        <v>1</v>
      </c>
    </row>
    <row r="157" spans="1:9" x14ac:dyDescent="0.2">
      <c r="A157" t="str">
        <f t="shared" si="4"/>
        <v>SILR</v>
      </c>
      <c r="B157" t="str">
        <f t="shared" si="5"/>
        <v>OtsAC20SILR</v>
      </c>
      <c r="C157" t="s">
        <v>244</v>
      </c>
      <c r="D157" t="s">
        <v>362</v>
      </c>
      <c r="E157" t="s">
        <v>245</v>
      </c>
      <c r="F157" t="s">
        <v>27</v>
      </c>
      <c r="G157" s="2" t="s">
        <v>7</v>
      </c>
      <c r="H157" s="2" t="s">
        <v>357</v>
      </c>
      <c r="I157" t="b">
        <v>1</v>
      </c>
    </row>
    <row r="158" spans="1:9" x14ac:dyDescent="0.2">
      <c r="A158" t="str">
        <f t="shared" si="4"/>
        <v>SILR</v>
      </c>
      <c r="B158" t="str">
        <f t="shared" si="5"/>
        <v>OtsAC20SILR</v>
      </c>
      <c r="C158" t="s">
        <v>246</v>
      </c>
      <c r="D158" t="s">
        <v>362</v>
      </c>
      <c r="E158" t="s">
        <v>247</v>
      </c>
      <c r="F158" t="s">
        <v>27</v>
      </c>
      <c r="G158" s="2" t="s">
        <v>7</v>
      </c>
      <c r="H158" s="2" t="s">
        <v>357</v>
      </c>
      <c r="I158" t="b">
        <v>1</v>
      </c>
    </row>
    <row r="159" spans="1:9" x14ac:dyDescent="0.2">
      <c r="A159" t="str">
        <f t="shared" si="4"/>
        <v>SILR</v>
      </c>
      <c r="B159" t="str">
        <f t="shared" si="5"/>
        <v>OtsAC20SILR</v>
      </c>
      <c r="C159" t="s">
        <v>248</v>
      </c>
      <c r="D159" t="s">
        <v>362</v>
      </c>
      <c r="E159" t="s">
        <v>249</v>
      </c>
      <c r="F159" t="s">
        <v>27</v>
      </c>
      <c r="G159" s="2" t="s">
        <v>7</v>
      </c>
      <c r="H159" s="2" t="s">
        <v>357</v>
      </c>
      <c r="I159" t="b">
        <v>1</v>
      </c>
    </row>
    <row r="160" spans="1:9" x14ac:dyDescent="0.2">
      <c r="A160" t="str">
        <f t="shared" si="4"/>
        <v>SILR</v>
      </c>
      <c r="B160" t="str">
        <f t="shared" si="5"/>
        <v>OtsAC20SILR</v>
      </c>
      <c r="C160" t="s">
        <v>250</v>
      </c>
      <c r="D160" t="s">
        <v>362</v>
      </c>
      <c r="E160" t="s">
        <v>251</v>
      </c>
      <c r="F160" t="s">
        <v>27</v>
      </c>
      <c r="G160" s="2" t="s">
        <v>7</v>
      </c>
      <c r="H160" s="2" t="s">
        <v>357</v>
      </c>
      <c r="I160" t="b">
        <v>1</v>
      </c>
    </row>
    <row r="161" spans="1:9" x14ac:dyDescent="0.2">
      <c r="A161" t="str">
        <f t="shared" si="4"/>
        <v>SILR</v>
      </c>
      <c r="B161" t="str">
        <f t="shared" si="5"/>
        <v>OtsAC20SILR</v>
      </c>
      <c r="C161" t="s">
        <v>252</v>
      </c>
      <c r="D161" t="s">
        <v>362</v>
      </c>
      <c r="E161" t="s">
        <v>253</v>
      </c>
      <c r="F161" t="s">
        <v>27</v>
      </c>
      <c r="G161" s="2" t="s">
        <v>7</v>
      </c>
      <c r="H161" s="2" t="s">
        <v>357</v>
      </c>
      <c r="I161" t="b">
        <v>1</v>
      </c>
    </row>
    <row r="162" spans="1:9" x14ac:dyDescent="0.2">
      <c r="A162" t="str">
        <f t="shared" si="4"/>
        <v>SILR</v>
      </c>
      <c r="B162" t="str">
        <f t="shared" si="5"/>
        <v>OtsAC20SILR</v>
      </c>
      <c r="C162" t="s">
        <v>254</v>
      </c>
      <c r="D162" t="s">
        <v>362</v>
      </c>
      <c r="E162" t="s">
        <v>255</v>
      </c>
      <c r="F162" t="s">
        <v>27</v>
      </c>
      <c r="G162" s="2" t="s">
        <v>7</v>
      </c>
      <c r="H162" s="2" t="s">
        <v>357</v>
      </c>
      <c r="I162" t="b">
        <v>1</v>
      </c>
    </row>
    <row r="163" spans="1:9" x14ac:dyDescent="0.2">
      <c r="A163" t="str">
        <f t="shared" si="4"/>
        <v>SILR</v>
      </c>
      <c r="B163" t="str">
        <f t="shared" si="5"/>
        <v>OtsAC20SILR</v>
      </c>
      <c r="C163" t="s">
        <v>256</v>
      </c>
      <c r="D163" t="s">
        <v>362</v>
      </c>
      <c r="E163" t="s">
        <v>257</v>
      </c>
      <c r="F163" t="s">
        <v>27</v>
      </c>
      <c r="G163" s="2" t="s">
        <v>7</v>
      </c>
      <c r="H163" s="2" t="s">
        <v>357</v>
      </c>
      <c r="I163" t="b">
        <v>1</v>
      </c>
    </row>
    <row r="164" spans="1:9" x14ac:dyDescent="0.2">
      <c r="A164" t="str">
        <f t="shared" si="4"/>
        <v>SILR</v>
      </c>
      <c r="B164" t="str">
        <f t="shared" si="5"/>
        <v>OtsAC20SILR</v>
      </c>
      <c r="C164" t="s">
        <v>256</v>
      </c>
      <c r="D164" t="s">
        <v>163</v>
      </c>
      <c r="E164" t="s">
        <v>127</v>
      </c>
      <c r="F164" t="s">
        <v>27</v>
      </c>
      <c r="G164" s="2" t="s">
        <v>7</v>
      </c>
      <c r="H164" s="2" t="s">
        <v>357</v>
      </c>
      <c r="I164" t="b">
        <v>1</v>
      </c>
    </row>
    <row r="165" spans="1:9" x14ac:dyDescent="0.2">
      <c r="A165" t="str">
        <f t="shared" si="4"/>
        <v>SILR</v>
      </c>
      <c r="B165" t="str">
        <f t="shared" si="5"/>
        <v>OtsAC20SILR</v>
      </c>
      <c r="C165" t="s">
        <v>258</v>
      </c>
      <c r="D165" t="s">
        <v>362</v>
      </c>
      <c r="E165" t="s">
        <v>259</v>
      </c>
      <c r="F165" t="s">
        <v>27</v>
      </c>
      <c r="G165" s="2" t="s">
        <v>7</v>
      </c>
      <c r="H165" s="2" t="s">
        <v>357</v>
      </c>
      <c r="I165" t="b">
        <v>1</v>
      </c>
    </row>
    <row r="166" spans="1:9" x14ac:dyDescent="0.2">
      <c r="A166" t="str">
        <f t="shared" si="4"/>
        <v>SILR</v>
      </c>
      <c r="B166" t="str">
        <f t="shared" si="5"/>
        <v>OtsAC20SILR</v>
      </c>
      <c r="C166" t="s">
        <v>260</v>
      </c>
      <c r="D166" t="s">
        <v>362</v>
      </c>
      <c r="E166" t="s">
        <v>77</v>
      </c>
      <c r="F166" t="s">
        <v>27</v>
      </c>
      <c r="G166" s="2" t="s">
        <v>7</v>
      </c>
      <c r="H166" s="2" t="s">
        <v>357</v>
      </c>
      <c r="I166" t="b">
        <v>1</v>
      </c>
    </row>
    <row r="167" spans="1:9" x14ac:dyDescent="0.2">
      <c r="A167" t="str">
        <f t="shared" si="4"/>
        <v>SILR</v>
      </c>
      <c r="B167" t="str">
        <f t="shared" si="5"/>
        <v>OtsAC20SILR</v>
      </c>
      <c r="C167" t="s">
        <v>261</v>
      </c>
      <c r="D167" t="s">
        <v>362</v>
      </c>
      <c r="E167" t="s">
        <v>79</v>
      </c>
      <c r="F167" t="s">
        <v>27</v>
      </c>
      <c r="G167" s="2" t="s">
        <v>7</v>
      </c>
      <c r="H167" s="2" t="s">
        <v>357</v>
      </c>
      <c r="I167" t="b">
        <v>1</v>
      </c>
    </row>
    <row r="168" spans="1:9" x14ac:dyDescent="0.2">
      <c r="A168" t="str">
        <f t="shared" si="4"/>
        <v>SILR</v>
      </c>
      <c r="B168" t="str">
        <f t="shared" si="5"/>
        <v>OtsAC20SILR</v>
      </c>
      <c r="C168" t="s">
        <v>262</v>
      </c>
      <c r="D168" t="s">
        <v>362</v>
      </c>
      <c r="E168" t="s">
        <v>81</v>
      </c>
      <c r="F168" t="s">
        <v>27</v>
      </c>
      <c r="G168" s="2" t="s">
        <v>7</v>
      </c>
      <c r="H168" s="2" t="s">
        <v>357</v>
      </c>
      <c r="I168" t="b">
        <v>1</v>
      </c>
    </row>
    <row r="169" spans="1:9" x14ac:dyDescent="0.2">
      <c r="A169" t="str">
        <f t="shared" si="4"/>
        <v>SILR</v>
      </c>
      <c r="B169" t="str">
        <f t="shared" si="5"/>
        <v>OtsAC20SILR</v>
      </c>
      <c r="C169" t="s">
        <v>263</v>
      </c>
      <c r="D169" t="s">
        <v>362</v>
      </c>
      <c r="E169" t="s">
        <v>83</v>
      </c>
      <c r="F169" t="s">
        <v>27</v>
      </c>
      <c r="G169" s="2" t="s">
        <v>7</v>
      </c>
      <c r="H169" s="2" t="s">
        <v>357</v>
      </c>
      <c r="I169" t="b">
        <v>1</v>
      </c>
    </row>
    <row r="170" spans="1:9" x14ac:dyDescent="0.2">
      <c r="A170" t="str">
        <f t="shared" si="4"/>
        <v>SILR</v>
      </c>
      <c r="B170" t="str">
        <f t="shared" si="5"/>
        <v>OtsAC20SILR</v>
      </c>
      <c r="C170" t="s">
        <v>264</v>
      </c>
      <c r="D170" t="s">
        <v>362</v>
      </c>
      <c r="E170" t="s">
        <v>85</v>
      </c>
      <c r="F170" t="s">
        <v>27</v>
      </c>
      <c r="G170" s="2" t="s">
        <v>7</v>
      </c>
      <c r="H170" s="2" t="s">
        <v>357</v>
      </c>
      <c r="I170" t="b">
        <v>1</v>
      </c>
    </row>
    <row r="171" spans="1:9" x14ac:dyDescent="0.2">
      <c r="A171" t="str">
        <f t="shared" si="4"/>
        <v>SILR</v>
      </c>
      <c r="B171" t="str">
        <f t="shared" si="5"/>
        <v>OtsAC20SILR</v>
      </c>
      <c r="C171" t="s">
        <v>265</v>
      </c>
      <c r="D171" t="s">
        <v>362</v>
      </c>
      <c r="E171" t="s">
        <v>87</v>
      </c>
      <c r="F171" t="s">
        <v>27</v>
      </c>
      <c r="G171" s="2" t="s">
        <v>7</v>
      </c>
      <c r="H171" s="2" t="s">
        <v>357</v>
      </c>
      <c r="I171" t="b">
        <v>1</v>
      </c>
    </row>
    <row r="172" spans="1:9" x14ac:dyDescent="0.2">
      <c r="A172" t="str">
        <f t="shared" si="4"/>
        <v>SILR</v>
      </c>
      <c r="B172" t="str">
        <f t="shared" si="5"/>
        <v>OtsAC20SILR</v>
      </c>
      <c r="C172" t="s">
        <v>266</v>
      </c>
      <c r="D172" t="s">
        <v>362</v>
      </c>
      <c r="E172" t="s">
        <v>89</v>
      </c>
      <c r="F172" t="s">
        <v>27</v>
      </c>
      <c r="G172" s="2" t="s">
        <v>7</v>
      </c>
      <c r="H172" s="2" t="s">
        <v>357</v>
      </c>
      <c r="I172" t="b">
        <v>1</v>
      </c>
    </row>
    <row r="173" spans="1:9" x14ac:dyDescent="0.2">
      <c r="A173" t="str">
        <f t="shared" si="4"/>
        <v>SILR</v>
      </c>
      <c r="B173" t="str">
        <f t="shared" si="5"/>
        <v>OtsAC20SILR</v>
      </c>
      <c r="C173" t="s">
        <v>267</v>
      </c>
      <c r="D173" t="s">
        <v>362</v>
      </c>
      <c r="E173" t="s">
        <v>91</v>
      </c>
      <c r="F173" t="s">
        <v>27</v>
      </c>
      <c r="G173" s="2" t="s">
        <v>7</v>
      </c>
      <c r="H173" s="2" t="s">
        <v>357</v>
      </c>
      <c r="I173" t="b">
        <v>1</v>
      </c>
    </row>
    <row r="174" spans="1:9" x14ac:dyDescent="0.2">
      <c r="A174" t="str">
        <f t="shared" si="4"/>
        <v>SILR</v>
      </c>
      <c r="B174" t="str">
        <f t="shared" si="5"/>
        <v>OtsAC20SILR</v>
      </c>
      <c r="C174" t="s">
        <v>268</v>
      </c>
      <c r="D174" t="s">
        <v>362</v>
      </c>
      <c r="E174" t="s">
        <v>93</v>
      </c>
      <c r="F174" t="s">
        <v>27</v>
      </c>
      <c r="G174" s="2" t="s">
        <v>7</v>
      </c>
      <c r="H174" s="2" t="s">
        <v>357</v>
      </c>
      <c r="I174" t="b">
        <v>1</v>
      </c>
    </row>
    <row r="175" spans="1:9" x14ac:dyDescent="0.2">
      <c r="A175" t="str">
        <f t="shared" si="4"/>
        <v>SILR</v>
      </c>
      <c r="B175" t="str">
        <f t="shared" si="5"/>
        <v>OtsAC20SILR</v>
      </c>
      <c r="C175" t="s">
        <v>268</v>
      </c>
      <c r="D175" t="s">
        <v>163</v>
      </c>
      <c r="E175" t="s">
        <v>129</v>
      </c>
      <c r="F175" t="s">
        <v>27</v>
      </c>
      <c r="G175" s="2" t="s">
        <v>7</v>
      </c>
      <c r="H175" s="2" t="s">
        <v>357</v>
      </c>
      <c r="I175" t="b">
        <v>1</v>
      </c>
    </row>
    <row r="176" spans="1:9" x14ac:dyDescent="0.2">
      <c r="A176" t="str">
        <f t="shared" si="4"/>
        <v>SILR</v>
      </c>
      <c r="B176" t="str">
        <f t="shared" si="5"/>
        <v>OtsAC20SILR</v>
      </c>
      <c r="C176" t="s">
        <v>269</v>
      </c>
      <c r="D176" t="s">
        <v>362</v>
      </c>
      <c r="E176" t="s">
        <v>95</v>
      </c>
      <c r="F176" t="s">
        <v>27</v>
      </c>
      <c r="G176" s="2" t="s">
        <v>7</v>
      </c>
      <c r="H176" s="2" t="s">
        <v>357</v>
      </c>
      <c r="I176" t="b">
        <v>1</v>
      </c>
    </row>
    <row r="177" spans="1:9" x14ac:dyDescent="0.2">
      <c r="A177" t="str">
        <f t="shared" si="4"/>
        <v>SILR</v>
      </c>
      <c r="B177" t="str">
        <f t="shared" si="5"/>
        <v>OtsAC20SILR</v>
      </c>
      <c r="C177" t="s">
        <v>270</v>
      </c>
      <c r="D177" t="s">
        <v>362</v>
      </c>
      <c r="E177" t="s">
        <v>97</v>
      </c>
      <c r="F177" t="s">
        <v>27</v>
      </c>
      <c r="G177" s="2" t="s">
        <v>7</v>
      </c>
      <c r="H177" s="2" t="s">
        <v>357</v>
      </c>
      <c r="I177" t="b">
        <v>1</v>
      </c>
    </row>
    <row r="178" spans="1:9" x14ac:dyDescent="0.2">
      <c r="A178" t="str">
        <f t="shared" si="4"/>
        <v>SILR</v>
      </c>
      <c r="B178" t="str">
        <f t="shared" si="5"/>
        <v>OtsAC20SILR</v>
      </c>
      <c r="C178" t="s">
        <v>271</v>
      </c>
      <c r="D178" t="s">
        <v>362</v>
      </c>
      <c r="E178" t="s">
        <v>99</v>
      </c>
      <c r="F178" t="s">
        <v>27</v>
      </c>
      <c r="G178" s="2" t="s">
        <v>7</v>
      </c>
      <c r="H178" s="2" t="s">
        <v>357</v>
      </c>
      <c r="I178" t="b">
        <v>1</v>
      </c>
    </row>
    <row r="179" spans="1:9" x14ac:dyDescent="0.2">
      <c r="A179" t="str">
        <f t="shared" si="4"/>
        <v>SILR</v>
      </c>
      <c r="B179" t="str">
        <f t="shared" si="5"/>
        <v>OtsAC20SILR</v>
      </c>
      <c r="C179" t="s">
        <v>272</v>
      </c>
      <c r="D179" t="s">
        <v>362</v>
      </c>
      <c r="E179" t="s">
        <v>101</v>
      </c>
      <c r="F179" t="s">
        <v>27</v>
      </c>
      <c r="G179" s="2" t="s">
        <v>7</v>
      </c>
      <c r="H179" s="2" t="s">
        <v>357</v>
      </c>
      <c r="I179" t="b">
        <v>1</v>
      </c>
    </row>
    <row r="180" spans="1:9" x14ac:dyDescent="0.2">
      <c r="A180" t="str">
        <f t="shared" si="4"/>
        <v>SILR</v>
      </c>
      <c r="B180" t="str">
        <f t="shared" si="5"/>
        <v>OtsAC20SILR</v>
      </c>
      <c r="C180" t="s">
        <v>273</v>
      </c>
      <c r="D180" t="s">
        <v>362</v>
      </c>
      <c r="E180" t="s">
        <v>103</v>
      </c>
      <c r="F180" t="s">
        <v>27</v>
      </c>
      <c r="G180" s="2" t="s">
        <v>7</v>
      </c>
      <c r="H180" s="2" t="s">
        <v>357</v>
      </c>
      <c r="I180" t="b">
        <v>1</v>
      </c>
    </row>
    <row r="181" spans="1:9" x14ac:dyDescent="0.2">
      <c r="A181" t="str">
        <f t="shared" si="4"/>
        <v>SILR</v>
      </c>
      <c r="B181" t="str">
        <f t="shared" si="5"/>
        <v>OtsAC20SILR</v>
      </c>
      <c r="C181" t="s">
        <v>274</v>
      </c>
      <c r="D181" t="s">
        <v>362</v>
      </c>
      <c r="E181" t="s">
        <v>105</v>
      </c>
      <c r="F181" t="s">
        <v>27</v>
      </c>
      <c r="G181" s="2" t="s">
        <v>7</v>
      </c>
      <c r="H181" s="2" t="s">
        <v>357</v>
      </c>
      <c r="I181" t="b">
        <v>1</v>
      </c>
    </row>
    <row r="182" spans="1:9" x14ac:dyDescent="0.2">
      <c r="A182" t="str">
        <f t="shared" si="4"/>
        <v>SILR</v>
      </c>
      <c r="B182" t="str">
        <f t="shared" si="5"/>
        <v>OtsAC20SILR</v>
      </c>
      <c r="C182" t="s">
        <v>275</v>
      </c>
      <c r="D182" t="s">
        <v>362</v>
      </c>
      <c r="E182" t="s">
        <v>107</v>
      </c>
      <c r="F182" t="s">
        <v>27</v>
      </c>
      <c r="G182" s="2" t="s">
        <v>7</v>
      </c>
      <c r="H182" s="2" t="s">
        <v>357</v>
      </c>
      <c r="I182" t="b">
        <v>1</v>
      </c>
    </row>
    <row r="183" spans="1:9" x14ac:dyDescent="0.2">
      <c r="A183" t="str">
        <f t="shared" si="4"/>
        <v>SILR</v>
      </c>
      <c r="B183" t="str">
        <f t="shared" si="5"/>
        <v>OtsAC20SILR</v>
      </c>
      <c r="C183" t="s">
        <v>276</v>
      </c>
      <c r="D183" t="s">
        <v>362</v>
      </c>
      <c r="E183" t="s">
        <v>109</v>
      </c>
      <c r="F183" t="s">
        <v>27</v>
      </c>
      <c r="G183" s="2" t="s">
        <v>7</v>
      </c>
      <c r="H183" s="2" t="s">
        <v>357</v>
      </c>
      <c r="I183" t="b">
        <v>1</v>
      </c>
    </row>
    <row r="184" spans="1:9" x14ac:dyDescent="0.2">
      <c r="A184" t="str">
        <f t="shared" si="4"/>
        <v>SILR</v>
      </c>
      <c r="B184" t="str">
        <f t="shared" si="5"/>
        <v>OtsAC20SILR</v>
      </c>
      <c r="C184" t="s">
        <v>277</v>
      </c>
      <c r="D184" t="s">
        <v>362</v>
      </c>
      <c r="E184" t="s">
        <v>111</v>
      </c>
      <c r="F184" t="s">
        <v>27</v>
      </c>
      <c r="G184" s="2" t="s">
        <v>7</v>
      </c>
      <c r="H184" s="2" t="s">
        <v>357</v>
      </c>
      <c r="I184" t="b">
        <v>1</v>
      </c>
    </row>
    <row r="185" spans="1:9" x14ac:dyDescent="0.2">
      <c r="A185" t="str">
        <f t="shared" si="4"/>
        <v>SILR</v>
      </c>
      <c r="B185" t="str">
        <f t="shared" si="5"/>
        <v>OtsAC20SILR</v>
      </c>
      <c r="C185" t="s">
        <v>278</v>
      </c>
      <c r="D185" t="s">
        <v>362</v>
      </c>
      <c r="E185" t="s">
        <v>113</v>
      </c>
      <c r="F185" t="s">
        <v>27</v>
      </c>
      <c r="G185" s="2" t="s">
        <v>7</v>
      </c>
      <c r="H185" s="2" t="s">
        <v>357</v>
      </c>
      <c r="I185" t="b">
        <v>1</v>
      </c>
    </row>
    <row r="186" spans="1:9" x14ac:dyDescent="0.2">
      <c r="A186" t="str">
        <f t="shared" si="4"/>
        <v>SILR</v>
      </c>
      <c r="B186" t="str">
        <f t="shared" si="5"/>
        <v>OtsAC20SILR</v>
      </c>
      <c r="C186" t="s">
        <v>278</v>
      </c>
      <c r="D186" t="s">
        <v>163</v>
      </c>
      <c r="E186" t="s">
        <v>131</v>
      </c>
      <c r="F186" t="s">
        <v>27</v>
      </c>
      <c r="G186" s="2" t="s">
        <v>7</v>
      </c>
      <c r="H186" s="2" t="s">
        <v>357</v>
      </c>
      <c r="I186" t="b">
        <v>1</v>
      </c>
    </row>
    <row r="187" spans="1:9" x14ac:dyDescent="0.2">
      <c r="A187" t="str">
        <f t="shared" si="4"/>
        <v>SILR</v>
      </c>
      <c r="B187" t="str">
        <f t="shared" si="5"/>
        <v>OtsAC20SILR</v>
      </c>
      <c r="C187" t="s">
        <v>279</v>
      </c>
      <c r="D187" t="s">
        <v>362</v>
      </c>
      <c r="E187" t="s">
        <v>115</v>
      </c>
      <c r="F187" t="s">
        <v>27</v>
      </c>
      <c r="G187" s="2" t="s">
        <v>7</v>
      </c>
      <c r="H187" s="2" t="s">
        <v>357</v>
      </c>
      <c r="I187" t="b">
        <v>1</v>
      </c>
    </row>
    <row r="188" spans="1:9" x14ac:dyDescent="0.2">
      <c r="A188" t="str">
        <f t="shared" si="4"/>
        <v>SILR</v>
      </c>
      <c r="B188" t="str">
        <f t="shared" si="5"/>
        <v>OtsAC20SILR</v>
      </c>
      <c r="C188" t="s">
        <v>280</v>
      </c>
      <c r="D188" t="s">
        <v>362</v>
      </c>
      <c r="E188" t="s">
        <v>117</v>
      </c>
      <c r="F188" t="s">
        <v>27</v>
      </c>
      <c r="G188" s="2" t="s">
        <v>7</v>
      </c>
      <c r="H188" s="2" t="s">
        <v>357</v>
      </c>
      <c r="I188" t="b">
        <v>1</v>
      </c>
    </row>
    <row r="189" spans="1:9" x14ac:dyDescent="0.2">
      <c r="A189" t="str">
        <f t="shared" si="4"/>
        <v>SILR</v>
      </c>
      <c r="B189" t="str">
        <f t="shared" si="5"/>
        <v>OtsAC20SILR</v>
      </c>
      <c r="C189" t="s">
        <v>281</v>
      </c>
      <c r="D189" t="s">
        <v>362</v>
      </c>
      <c r="E189" t="s">
        <v>119</v>
      </c>
      <c r="F189" t="s">
        <v>27</v>
      </c>
      <c r="G189" s="2" t="s">
        <v>7</v>
      </c>
      <c r="H189" s="2" t="s">
        <v>357</v>
      </c>
      <c r="I189" t="b">
        <v>1</v>
      </c>
    </row>
    <row r="190" spans="1:9" x14ac:dyDescent="0.2">
      <c r="A190" t="str">
        <f t="shared" si="4"/>
        <v>SILR</v>
      </c>
      <c r="B190" t="str">
        <f t="shared" si="5"/>
        <v>OtsAC20SILR</v>
      </c>
      <c r="C190" t="s">
        <v>282</v>
      </c>
      <c r="D190" t="s">
        <v>362</v>
      </c>
      <c r="E190" t="s">
        <v>121</v>
      </c>
      <c r="F190" t="s">
        <v>27</v>
      </c>
      <c r="G190" s="2" t="s">
        <v>7</v>
      </c>
      <c r="H190" s="2" t="s">
        <v>357</v>
      </c>
      <c r="I190" t="b">
        <v>1</v>
      </c>
    </row>
    <row r="191" spans="1:9" x14ac:dyDescent="0.2">
      <c r="A191" t="str">
        <f t="shared" si="4"/>
        <v>SILR</v>
      </c>
      <c r="B191" t="str">
        <f t="shared" si="5"/>
        <v>OtsAC20SILR</v>
      </c>
      <c r="C191" t="s">
        <v>283</v>
      </c>
      <c r="D191" t="s">
        <v>362</v>
      </c>
      <c r="E191" t="s">
        <v>123</v>
      </c>
      <c r="F191" t="s">
        <v>27</v>
      </c>
      <c r="G191" s="2" t="s">
        <v>7</v>
      </c>
      <c r="H191" s="2" t="s">
        <v>357</v>
      </c>
      <c r="I191" t="b">
        <v>1</v>
      </c>
    </row>
    <row r="192" spans="1:9" x14ac:dyDescent="0.2">
      <c r="A192" t="str">
        <f t="shared" si="4"/>
        <v>SILR</v>
      </c>
      <c r="B192" t="str">
        <f t="shared" si="5"/>
        <v>OtsAC20SILR</v>
      </c>
      <c r="C192" t="s">
        <v>284</v>
      </c>
      <c r="D192" t="s">
        <v>362</v>
      </c>
      <c r="E192" t="s">
        <v>125</v>
      </c>
      <c r="F192" t="s">
        <v>27</v>
      </c>
      <c r="G192" s="2" t="s">
        <v>7</v>
      </c>
      <c r="H192" s="2" t="s">
        <v>357</v>
      </c>
      <c r="I192" t="b">
        <v>1</v>
      </c>
    </row>
    <row r="193" spans="1:9" x14ac:dyDescent="0.2">
      <c r="A193" t="str">
        <f t="shared" si="4"/>
        <v>SILR</v>
      </c>
      <c r="B193" t="str">
        <f t="shared" si="5"/>
        <v>OtsAC20SILR</v>
      </c>
      <c r="C193" t="s">
        <v>285</v>
      </c>
      <c r="D193" t="s">
        <v>362</v>
      </c>
      <c r="E193" t="s">
        <v>127</v>
      </c>
      <c r="F193" t="s">
        <v>27</v>
      </c>
      <c r="G193" s="2" t="s">
        <v>7</v>
      </c>
      <c r="H193" s="2" t="s">
        <v>357</v>
      </c>
      <c r="I193" t="b">
        <v>1</v>
      </c>
    </row>
    <row r="194" spans="1:9" x14ac:dyDescent="0.2">
      <c r="A194" t="str">
        <f t="shared" ref="A194:A257" si="6">RIGHT(B194,4)</f>
        <v>SILR</v>
      </c>
      <c r="B194" t="str">
        <f t="shared" ref="B194:B257" si="7">LEFT(C194,11)</f>
        <v>OtsAC20SILR</v>
      </c>
      <c r="C194" t="s">
        <v>286</v>
      </c>
      <c r="D194" t="s">
        <v>362</v>
      </c>
      <c r="E194" t="s">
        <v>129</v>
      </c>
      <c r="F194" t="s">
        <v>27</v>
      </c>
      <c r="G194" s="2" t="s">
        <v>7</v>
      </c>
      <c r="H194" s="2" t="s">
        <v>357</v>
      </c>
      <c r="I194" t="b">
        <v>1</v>
      </c>
    </row>
    <row r="195" spans="1:9" x14ac:dyDescent="0.2">
      <c r="A195" t="str">
        <f t="shared" si="6"/>
        <v>SILR</v>
      </c>
      <c r="B195" t="str">
        <f t="shared" si="7"/>
        <v>OtsAC20SILR</v>
      </c>
      <c r="C195" t="s">
        <v>287</v>
      </c>
      <c r="D195" t="s">
        <v>362</v>
      </c>
      <c r="E195" t="s">
        <v>131</v>
      </c>
      <c r="F195" t="s">
        <v>27</v>
      </c>
      <c r="G195" s="2" t="s">
        <v>7</v>
      </c>
      <c r="H195" s="2" t="s">
        <v>357</v>
      </c>
      <c r="I195" t="b">
        <v>1</v>
      </c>
    </row>
    <row r="196" spans="1:9" x14ac:dyDescent="0.2">
      <c r="A196" t="str">
        <f t="shared" si="6"/>
        <v>SILR</v>
      </c>
      <c r="B196" t="str">
        <f t="shared" si="7"/>
        <v>OtsAC20SILR</v>
      </c>
      <c r="C196" t="s">
        <v>288</v>
      </c>
      <c r="D196" t="s">
        <v>362</v>
      </c>
      <c r="E196" t="s">
        <v>133</v>
      </c>
      <c r="F196" t="s">
        <v>27</v>
      </c>
      <c r="G196" s="2" t="s">
        <v>7</v>
      </c>
      <c r="H196" s="2" t="s">
        <v>357</v>
      </c>
      <c r="I196" t="b">
        <v>1</v>
      </c>
    </row>
    <row r="197" spans="1:9" x14ac:dyDescent="0.2">
      <c r="A197" t="str">
        <f t="shared" si="6"/>
        <v>SILR</v>
      </c>
      <c r="B197" t="str">
        <f t="shared" si="7"/>
        <v>OtsAC20SILR</v>
      </c>
      <c r="C197" t="s">
        <v>288</v>
      </c>
      <c r="D197" t="s">
        <v>163</v>
      </c>
      <c r="E197" t="s">
        <v>133</v>
      </c>
      <c r="F197" t="s">
        <v>27</v>
      </c>
      <c r="G197" s="2" t="s">
        <v>7</v>
      </c>
      <c r="H197" s="2" t="s">
        <v>357</v>
      </c>
      <c r="I197" t="b">
        <v>1</v>
      </c>
    </row>
    <row r="198" spans="1:9" x14ac:dyDescent="0.2">
      <c r="A198" t="str">
        <f t="shared" si="6"/>
        <v>SILR</v>
      </c>
      <c r="B198" t="str">
        <f t="shared" si="7"/>
        <v>OtsAC20SILR</v>
      </c>
      <c r="C198" t="s">
        <v>289</v>
      </c>
      <c r="D198" t="s">
        <v>362</v>
      </c>
      <c r="E198" t="s">
        <v>135</v>
      </c>
      <c r="F198" t="s">
        <v>27</v>
      </c>
      <c r="G198" s="2" t="s">
        <v>7</v>
      </c>
      <c r="H198" s="2" t="s">
        <v>357</v>
      </c>
      <c r="I198" t="b">
        <v>1</v>
      </c>
    </row>
    <row r="199" spans="1:9" x14ac:dyDescent="0.2">
      <c r="A199" t="str">
        <f t="shared" si="6"/>
        <v>SILR</v>
      </c>
      <c r="B199" t="str">
        <f t="shared" si="7"/>
        <v>OtsAC20SILR</v>
      </c>
      <c r="C199" t="s">
        <v>290</v>
      </c>
      <c r="D199" t="s">
        <v>362</v>
      </c>
      <c r="E199" t="s">
        <v>137</v>
      </c>
      <c r="F199" t="s">
        <v>27</v>
      </c>
      <c r="G199" s="2" t="s">
        <v>7</v>
      </c>
      <c r="H199" s="2" t="s">
        <v>357</v>
      </c>
      <c r="I199" t="b">
        <v>1</v>
      </c>
    </row>
    <row r="200" spans="1:9" x14ac:dyDescent="0.2">
      <c r="A200" t="str">
        <f t="shared" si="6"/>
        <v>SILR</v>
      </c>
      <c r="B200" t="str">
        <f t="shared" si="7"/>
        <v>OtsAC20SILR</v>
      </c>
      <c r="C200" t="s">
        <v>291</v>
      </c>
      <c r="D200" t="s">
        <v>362</v>
      </c>
      <c r="E200" t="s">
        <v>139</v>
      </c>
      <c r="F200" t="s">
        <v>27</v>
      </c>
      <c r="G200" s="2" t="s">
        <v>7</v>
      </c>
      <c r="H200" s="2" t="s">
        <v>357</v>
      </c>
      <c r="I200" t="b">
        <v>1</v>
      </c>
    </row>
    <row r="201" spans="1:9" x14ac:dyDescent="0.2">
      <c r="A201" t="str">
        <f t="shared" si="6"/>
        <v>SILR</v>
      </c>
      <c r="B201" t="str">
        <f t="shared" si="7"/>
        <v>OtsAC20SILR</v>
      </c>
      <c r="C201" t="s">
        <v>292</v>
      </c>
      <c r="D201" t="s">
        <v>362</v>
      </c>
      <c r="E201" t="s">
        <v>141</v>
      </c>
      <c r="F201" t="s">
        <v>27</v>
      </c>
      <c r="G201" s="2" t="s">
        <v>7</v>
      </c>
      <c r="H201" s="2" t="s">
        <v>357</v>
      </c>
      <c r="I201" t="b">
        <v>1</v>
      </c>
    </row>
    <row r="202" spans="1:9" x14ac:dyDescent="0.2">
      <c r="A202" t="str">
        <f t="shared" si="6"/>
        <v>SILR</v>
      </c>
      <c r="B202" t="str">
        <f t="shared" si="7"/>
        <v>OtsAC20SILR</v>
      </c>
      <c r="C202" t="s">
        <v>293</v>
      </c>
      <c r="D202" t="s">
        <v>362</v>
      </c>
      <c r="E202" t="s">
        <v>143</v>
      </c>
      <c r="F202" t="s">
        <v>27</v>
      </c>
      <c r="G202" s="2" t="s">
        <v>7</v>
      </c>
      <c r="H202" s="2" t="s">
        <v>357</v>
      </c>
      <c r="I202" t="b">
        <v>1</v>
      </c>
    </row>
    <row r="203" spans="1:9" x14ac:dyDescent="0.2">
      <c r="A203" t="str">
        <f t="shared" si="6"/>
        <v>SILR</v>
      </c>
      <c r="B203" t="str">
        <f t="shared" si="7"/>
        <v>OtsAC20SILR</v>
      </c>
      <c r="C203" t="s">
        <v>294</v>
      </c>
      <c r="D203" t="s">
        <v>362</v>
      </c>
      <c r="E203" t="s">
        <v>145</v>
      </c>
      <c r="F203" t="s">
        <v>27</v>
      </c>
      <c r="G203" s="2" t="s">
        <v>7</v>
      </c>
      <c r="H203" s="2" t="s">
        <v>357</v>
      </c>
      <c r="I203" t="b">
        <v>1</v>
      </c>
    </row>
    <row r="204" spans="1:9" x14ac:dyDescent="0.2">
      <c r="A204" t="str">
        <f t="shared" si="6"/>
        <v>SILR</v>
      </c>
      <c r="B204" t="str">
        <f t="shared" si="7"/>
        <v>OtsAC20SILR</v>
      </c>
      <c r="C204" t="s">
        <v>295</v>
      </c>
      <c r="D204" t="s">
        <v>362</v>
      </c>
      <c r="E204" t="s">
        <v>147</v>
      </c>
      <c r="F204" t="s">
        <v>27</v>
      </c>
      <c r="G204" s="2" t="s">
        <v>7</v>
      </c>
      <c r="H204" s="2" t="s">
        <v>357</v>
      </c>
      <c r="I204" t="b">
        <v>1</v>
      </c>
    </row>
    <row r="205" spans="1:9" x14ac:dyDescent="0.2">
      <c r="A205" t="str">
        <f t="shared" si="6"/>
        <v>SILR</v>
      </c>
      <c r="B205" t="str">
        <f t="shared" si="7"/>
        <v>OtsAC20SILR</v>
      </c>
      <c r="C205" t="s">
        <v>296</v>
      </c>
      <c r="D205" t="s">
        <v>362</v>
      </c>
      <c r="E205" t="s">
        <v>149</v>
      </c>
      <c r="F205" t="s">
        <v>27</v>
      </c>
      <c r="G205" s="2" t="s">
        <v>7</v>
      </c>
      <c r="H205" s="2" t="s">
        <v>357</v>
      </c>
      <c r="I205" t="b">
        <v>1</v>
      </c>
    </row>
    <row r="206" spans="1:9" x14ac:dyDescent="0.2">
      <c r="A206" t="str">
        <f t="shared" si="6"/>
        <v>SILR</v>
      </c>
      <c r="B206" t="str">
        <f t="shared" si="7"/>
        <v>OtsAC20SILR</v>
      </c>
      <c r="C206" t="s">
        <v>297</v>
      </c>
      <c r="D206" t="s">
        <v>362</v>
      </c>
      <c r="E206" t="s">
        <v>151</v>
      </c>
      <c r="F206" t="s">
        <v>27</v>
      </c>
      <c r="G206" s="2" t="s">
        <v>7</v>
      </c>
      <c r="H206" s="2" t="s">
        <v>357</v>
      </c>
      <c r="I206" t="b">
        <v>1</v>
      </c>
    </row>
    <row r="207" spans="1:9" x14ac:dyDescent="0.2">
      <c r="A207" t="str">
        <f t="shared" si="6"/>
        <v>SILR</v>
      </c>
      <c r="B207" t="str">
        <f t="shared" si="7"/>
        <v>OtsAC20SILR</v>
      </c>
      <c r="C207" t="s">
        <v>298</v>
      </c>
      <c r="D207" t="s">
        <v>362</v>
      </c>
      <c r="E207" t="s">
        <v>153</v>
      </c>
      <c r="F207" t="s">
        <v>27</v>
      </c>
      <c r="G207" s="2" t="s">
        <v>7</v>
      </c>
      <c r="H207" s="2" t="s">
        <v>357</v>
      </c>
      <c r="I207" t="b">
        <v>1</v>
      </c>
    </row>
    <row r="208" spans="1:9" x14ac:dyDescent="0.2">
      <c r="A208" t="str">
        <f t="shared" si="6"/>
        <v>SILR</v>
      </c>
      <c r="B208" t="str">
        <f t="shared" si="7"/>
        <v>OtsAC20SILR</v>
      </c>
      <c r="C208" t="s">
        <v>298</v>
      </c>
      <c r="D208" t="s">
        <v>163</v>
      </c>
      <c r="E208" t="s">
        <v>135</v>
      </c>
      <c r="F208" t="s">
        <v>27</v>
      </c>
      <c r="G208" s="2" t="s">
        <v>7</v>
      </c>
      <c r="H208" s="2" t="s">
        <v>357</v>
      </c>
      <c r="I208" t="b">
        <v>1</v>
      </c>
    </row>
    <row r="209" spans="1:9" x14ac:dyDescent="0.2">
      <c r="A209" t="str">
        <f t="shared" si="6"/>
        <v>SILR</v>
      </c>
      <c r="B209" t="str">
        <f t="shared" si="7"/>
        <v>OtsAC20SILR</v>
      </c>
      <c r="C209" t="s">
        <v>299</v>
      </c>
      <c r="D209" t="s">
        <v>362</v>
      </c>
      <c r="E209" t="s">
        <v>155</v>
      </c>
      <c r="F209" t="s">
        <v>27</v>
      </c>
      <c r="G209" s="2" t="s">
        <v>7</v>
      </c>
      <c r="H209" s="2" t="s">
        <v>357</v>
      </c>
      <c r="I209" t="b">
        <v>1</v>
      </c>
    </row>
    <row r="210" spans="1:9" x14ac:dyDescent="0.2">
      <c r="A210" t="str">
        <f t="shared" si="6"/>
        <v>SILR</v>
      </c>
      <c r="B210" t="str">
        <f t="shared" si="7"/>
        <v>OtsAC20SILR</v>
      </c>
      <c r="C210" t="s">
        <v>300</v>
      </c>
      <c r="D210" t="s">
        <v>362</v>
      </c>
      <c r="E210" t="s">
        <v>157</v>
      </c>
      <c r="F210" t="s">
        <v>27</v>
      </c>
      <c r="G210" s="2" t="s">
        <v>7</v>
      </c>
      <c r="H210" s="2" t="s">
        <v>357</v>
      </c>
      <c r="I210" t="b">
        <v>1</v>
      </c>
    </row>
    <row r="211" spans="1:9" x14ac:dyDescent="0.2">
      <c r="A211" t="str">
        <f t="shared" si="6"/>
        <v>SILR</v>
      </c>
      <c r="B211" t="str">
        <f t="shared" si="7"/>
        <v>OtsAC20SILR</v>
      </c>
      <c r="C211" t="s">
        <v>301</v>
      </c>
      <c r="D211" t="s">
        <v>362</v>
      </c>
      <c r="E211" t="s">
        <v>159</v>
      </c>
      <c r="F211" t="s">
        <v>27</v>
      </c>
      <c r="G211" s="2" t="s">
        <v>7</v>
      </c>
      <c r="H211" s="2" t="s">
        <v>357</v>
      </c>
      <c r="I211" t="b">
        <v>1</v>
      </c>
    </row>
    <row r="212" spans="1:9" x14ac:dyDescent="0.2">
      <c r="A212" t="str">
        <f t="shared" si="6"/>
        <v>SILR</v>
      </c>
      <c r="B212" t="str">
        <f t="shared" si="7"/>
        <v>OtsAC20SILR</v>
      </c>
      <c r="C212" t="s">
        <v>302</v>
      </c>
      <c r="D212" t="s">
        <v>362</v>
      </c>
      <c r="E212" t="s">
        <v>161</v>
      </c>
      <c r="F212" t="s">
        <v>27</v>
      </c>
      <c r="G212" s="2" t="s">
        <v>7</v>
      </c>
      <c r="H212" s="2" t="s">
        <v>357</v>
      </c>
      <c r="I212" t="b">
        <v>1</v>
      </c>
    </row>
    <row r="213" spans="1:9" x14ac:dyDescent="0.2">
      <c r="A213" t="str">
        <f t="shared" si="6"/>
        <v>SILR</v>
      </c>
      <c r="B213" t="str">
        <f t="shared" si="7"/>
        <v>OtsAC20SILR</v>
      </c>
      <c r="C213" t="s">
        <v>303</v>
      </c>
      <c r="D213" t="s">
        <v>362</v>
      </c>
      <c r="E213" t="s">
        <v>163</v>
      </c>
      <c r="F213" t="s">
        <v>27</v>
      </c>
      <c r="G213" s="2" t="s">
        <v>7</v>
      </c>
      <c r="H213" s="2" t="s">
        <v>357</v>
      </c>
      <c r="I213" t="b">
        <v>1</v>
      </c>
    </row>
    <row r="214" spans="1:9" x14ac:dyDescent="0.2">
      <c r="A214" t="str">
        <f t="shared" si="6"/>
        <v>SILR</v>
      </c>
      <c r="B214" t="str">
        <f t="shared" si="7"/>
        <v>OtsAC20SILR</v>
      </c>
      <c r="C214" t="s">
        <v>304</v>
      </c>
      <c r="D214" t="s">
        <v>362</v>
      </c>
      <c r="E214" t="s">
        <v>305</v>
      </c>
      <c r="F214" t="s">
        <v>27</v>
      </c>
      <c r="G214" s="2" t="s">
        <v>7</v>
      </c>
      <c r="H214" s="2" t="s">
        <v>357</v>
      </c>
      <c r="I214" t="b">
        <v>1</v>
      </c>
    </row>
    <row r="215" spans="1:9" x14ac:dyDescent="0.2">
      <c r="A215" t="str">
        <f t="shared" si="6"/>
        <v>SILR</v>
      </c>
      <c r="B215" t="str">
        <f t="shared" si="7"/>
        <v>OtsAC20SILR</v>
      </c>
      <c r="C215" t="s">
        <v>306</v>
      </c>
      <c r="D215" t="s">
        <v>362</v>
      </c>
      <c r="E215" t="s">
        <v>307</v>
      </c>
      <c r="F215" t="s">
        <v>27</v>
      </c>
      <c r="G215" s="2" t="s">
        <v>7</v>
      </c>
      <c r="H215" s="2" t="s">
        <v>357</v>
      </c>
      <c r="I215" t="b">
        <v>1</v>
      </c>
    </row>
    <row r="216" spans="1:9" x14ac:dyDescent="0.2">
      <c r="A216" t="str">
        <f t="shared" si="6"/>
        <v>SILR</v>
      </c>
      <c r="B216" t="str">
        <f t="shared" si="7"/>
        <v>OtsAC20SILR</v>
      </c>
      <c r="C216" t="s">
        <v>394</v>
      </c>
      <c r="D216" t="s">
        <v>164</v>
      </c>
      <c r="E216" t="s">
        <v>165</v>
      </c>
      <c r="F216" t="s">
        <v>27</v>
      </c>
      <c r="G216" s="2" t="s">
        <v>7</v>
      </c>
      <c r="H216" s="2" t="s">
        <v>357</v>
      </c>
      <c r="I216" t="b">
        <v>1</v>
      </c>
    </row>
    <row r="217" spans="1:9" x14ac:dyDescent="0.2">
      <c r="A217" t="str">
        <f t="shared" si="6"/>
        <v>SILR</v>
      </c>
      <c r="B217" t="str">
        <f t="shared" si="7"/>
        <v>OtsAC20SILR</v>
      </c>
      <c r="C217" t="s">
        <v>395</v>
      </c>
      <c r="D217" t="s">
        <v>164</v>
      </c>
      <c r="E217" t="s">
        <v>167</v>
      </c>
      <c r="F217" t="s">
        <v>27</v>
      </c>
      <c r="G217" s="2" t="s">
        <v>7</v>
      </c>
      <c r="H217" s="2" t="s">
        <v>357</v>
      </c>
      <c r="I217" t="b">
        <v>1</v>
      </c>
    </row>
    <row r="218" spans="1:9" x14ac:dyDescent="0.2">
      <c r="A218" t="str">
        <f t="shared" si="6"/>
        <v>SILR</v>
      </c>
      <c r="B218" t="str">
        <f t="shared" si="7"/>
        <v>OtsAC20SILR</v>
      </c>
      <c r="C218" t="s">
        <v>396</v>
      </c>
      <c r="D218" t="s">
        <v>164</v>
      </c>
      <c r="E218" t="s">
        <v>169</v>
      </c>
      <c r="F218" t="s">
        <v>27</v>
      </c>
      <c r="G218" s="2" t="s">
        <v>7</v>
      </c>
      <c r="H218" s="2" t="s">
        <v>357</v>
      </c>
      <c r="I218" t="b">
        <v>1</v>
      </c>
    </row>
    <row r="219" spans="1:9" x14ac:dyDescent="0.2">
      <c r="A219" t="str">
        <f t="shared" si="6"/>
        <v>SILR</v>
      </c>
      <c r="B219" t="str">
        <f t="shared" si="7"/>
        <v>OtsAC20SILR</v>
      </c>
      <c r="C219" t="s">
        <v>396</v>
      </c>
      <c r="D219" t="s">
        <v>163</v>
      </c>
      <c r="E219" t="s">
        <v>137</v>
      </c>
      <c r="F219" t="s">
        <v>27</v>
      </c>
      <c r="G219" s="2" t="s">
        <v>7</v>
      </c>
      <c r="H219" s="2" t="s">
        <v>357</v>
      </c>
      <c r="I219" t="b">
        <v>1</v>
      </c>
    </row>
    <row r="220" spans="1:9" x14ac:dyDescent="0.2">
      <c r="A220" t="str">
        <f t="shared" si="6"/>
        <v>SILR</v>
      </c>
      <c r="B220" t="str">
        <f t="shared" si="7"/>
        <v>OtsAC20SILR</v>
      </c>
      <c r="C220" t="s">
        <v>397</v>
      </c>
      <c r="D220" t="s">
        <v>164</v>
      </c>
      <c r="E220" t="s">
        <v>171</v>
      </c>
      <c r="F220" t="s">
        <v>27</v>
      </c>
      <c r="G220" s="2" t="s">
        <v>7</v>
      </c>
      <c r="H220" s="2" t="s">
        <v>357</v>
      </c>
      <c r="I220" t="b">
        <v>1</v>
      </c>
    </row>
    <row r="221" spans="1:9" x14ac:dyDescent="0.2">
      <c r="A221" t="str">
        <f t="shared" si="6"/>
        <v>SILR</v>
      </c>
      <c r="B221" t="str">
        <f t="shared" si="7"/>
        <v>OtsAC20SILR</v>
      </c>
      <c r="C221" t="s">
        <v>398</v>
      </c>
      <c r="D221" t="s">
        <v>164</v>
      </c>
      <c r="E221" t="s">
        <v>173</v>
      </c>
      <c r="F221" t="s">
        <v>27</v>
      </c>
      <c r="G221" s="2" t="s">
        <v>7</v>
      </c>
      <c r="H221" s="2" t="s">
        <v>357</v>
      </c>
      <c r="I221" t="b">
        <v>1</v>
      </c>
    </row>
    <row r="222" spans="1:9" x14ac:dyDescent="0.2">
      <c r="A222" t="str">
        <f t="shared" si="6"/>
        <v>SILR</v>
      </c>
      <c r="B222" t="str">
        <f t="shared" si="7"/>
        <v>OtsAC20SILR</v>
      </c>
      <c r="C222" t="s">
        <v>399</v>
      </c>
      <c r="D222" t="s">
        <v>164</v>
      </c>
      <c r="E222" t="s">
        <v>175</v>
      </c>
      <c r="F222" t="s">
        <v>27</v>
      </c>
      <c r="G222" s="2" t="s">
        <v>7</v>
      </c>
      <c r="H222" s="2" t="s">
        <v>357</v>
      </c>
      <c r="I222" t="b">
        <v>1</v>
      </c>
    </row>
    <row r="223" spans="1:9" x14ac:dyDescent="0.2">
      <c r="A223" t="str">
        <f t="shared" si="6"/>
        <v>SILR</v>
      </c>
      <c r="B223" t="str">
        <f t="shared" si="7"/>
        <v>OtsAC20SILR</v>
      </c>
      <c r="C223" t="s">
        <v>400</v>
      </c>
      <c r="D223" t="s">
        <v>164</v>
      </c>
      <c r="E223" t="s">
        <v>177</v>
      </c>
      <c r="F223" t="s">
        <v>27</v>
      </c>
      <c r="G223" s="2" t="s">
        <v>7</v>
      </c>
      <c r="H223" s="2" t="s">
        <v>357</v>
      </c>
      <c r="I223" t="b">
        <v>1</v>
      </c>
    </row>
    <row r="224" spans="1:9" x14ac:dyDescent="0.2">
      <c r="A224" t="str">
        <f t="shared" si="6"/>
        <v>SILR</v>
      </c>
      <c r="B224" t="str">
        <f t="shared" si="7"/>
        <v>OtsAC20SILR</v>
      </c>
      <c r="C224" t="s">
        <v>401</v>
      </c>
      <c r="D224" t="s">
        <v>164</v>
      </c>
      <c r="E224" t="s">
        <v>179</v>
      </c>
      <c r="F224" t="s">
        <v>27</v>
      </c>
      <c r="G224" s="2" t="s">
        <v>7</v>
      </c>
      <c r="H224" s="2" t="s">
        <v>357</v>
      </c>
      <c r="I224" t="b">
        <v>1</v>
      </c>
    </row>
    <row r="225" spans="1:9" x14ac:dyDescent="0.2">
      <c r="A225" t="str">
        <f t="shared" si="6"/>
        <v>SILR</v>
      </c>
      <c r="B225" t="str">
        <f t="shared" si="7"/>
        <v>OtsAC20SILR</v>
      </c>
      <c r="C225" t="s">
        <v>402</v>
      </c>
      <c r="D225" t="s">
        <v>164</v>
      </c>
      <c r="E225" t="s">
        <v>181</v>
      </c>
      <c r="F225" t="s">
        <v>27</v>
      </c>
      <c r="G225" s="2" t="s">
        <v>7</v>
      </c>
      <c r="H225" s="2" t="s">
        <v>357</v>
      </c>
      <c r="I225" t="b">
        <v>1</v>
      </c>
    </row>
    <row r="226" spans="1:9" x14ac:dyDescent="0.2">
      <c r="A226" t="str">
        <f t="shared" si="6"/>
        <v>SILR</v>
      </c>
      <c r="B226" t="str">
        <f t="shared" si="7"/>
        <v>OtsAC20SILR</v>
      </c>
      <c r="C226" t="s">
        <v>403</v>
      </c>
      <c r="D226" t="s">
        <v>164</v>
      </c>
      <c r="E226" t="s">
        <v>183</v>
      </c>
      <c r="F226" t="s">
        <v>27</v>
      </c>
      <c r="G226" s="2" t="s">
        <v>7</v>
      </c>
      <c r="H226" s="2" t="s">
        <v>357</v>
      </c>
      <c r="I226" t="b">
        <v>1</v>
      </c>
    </row>
    <row r="227" spans="1:9" x14ac:dyDescent="0.2">
      <c r="A227" t="str">
        <f t="shared" si="6"/>
        <v>SILR</v>
      </c>
      <c r="B227" t="str">
        <f t="shared" si="7"/>
        <v>OtsAC20SILR</v>
      </c>
      <c r="C227" t="s">
        <v>404</v>
      </c>
      <c r="D227" t="s">
        <v>164</v>
      </c>
      <c r="E227" t="s">
        <v>185</v>
      </c>
      <c r="F227" t="s">
        <v>27</v>
      </c>
      <c r="G227" s="2" t="s">
        <v>7</v>
      </c>
      <c r="H227" s="2" t="s">
        <v>357</v>
      </c>
      <c r="I227" t="b">
        <v>1</v>
      </c>
    </row>
    <row r="228" spans="1:9" x14ac:dyDescent="0.2">
      <c r="A228" t="str">
        <f t="shared" si="6"/>
        <v>SILR</v>
      </c>
      <c r="B228" t="str">
        <f t="shared" si="7"/>
        <v>OtsAC20SILR</v>
      </c>
      <c r="C228" t="s">
        <v>405</v>
      </c>
      <c r="D228" t="s">
        <v>164</v>
      </c>
      <c r="E228" t="s">
        <v>187</v>
      </c>
      <c r="F228" t="s">
        <v>27</v>
      </c>
      <c r="G228" s="2" t="s">
        <v>7</v>
      </c>
      <c r="H228" s="2" t="s">
        <v>357</v>
      </c>
      <c r="I228" t="b">
        <v>1</v>
      </c>
    </row>
    <row r="229" spans="1:9" x14ac:dyDescent="0.2">
      <c r="A229" t="str">
        <f t="shared" si="6"/>
        <v>SILR</v>
      </c>
      <c r="B229" t="str">
        <f t="shared" si="7"/>
        <v>OtsAC20SILR</v>
      </c>
      <c r="C229" t="s">
        <v>406</v>
      </c>
      <c r="D229" t="s">
        <v>164</v>
      </c>
      <c r="E229" t="s">
        <v>189</v>
      </c>
      <c r="F229" t="s">
        <v>27</v>
      </c>
      <c r="G229" s="2" t="s">
        <v>7</v>
      </c>
      <c r="H229" s="2" t="s">
        <v>357</v>
      </c>
      <c r="I229" t="b">
        <v>1</v>
      </c>
    </row>
    <row r="230" spans="1:9" x14ac:dyDescent="0.2">
      <c r="A230" t="str">
        <f t="shared" si="6"/>
        <v>SILR</v>
      </c>
      <c r="B230" t="str">
        <f t="shared" si="7"/>
        <v>OtsAC20SILR</v>
      </c>
      <c r="C230" t="s">
        <v>406</v>
      </c>
      <c r="D230" t="s">
        <v>163</v>
      </c>
      <c r="E230" t="s">
        <v>139</v>
      </c>
      <c r="F230" t="s">
        <v>27</v>
      </c>
      <c r="G230" s="2" t="s">
        <v>7</v>
      </c>
      <c r="H230" s="2" t="s">
        <v>357</v>
      </c>
      <c r="I230" t="b">
        <v>1</v>
      </c>
    </row>
    <row r="231" spans="1:9" x14ac:dyDescent="0.2">
      <c r="A231" t="str">
        <f t="shared" si="6"/>
        <v>SILR</v>
      </c>
      <c r="B231" t="str">
        <f t="shared" si="7"/>
        <v>OtsAC20SILR</v>
      </c>
      <c r="C231" t="s">
        <v>407</v>
      </c>
      <c r="D231" t="s">
        <v>164</v>
      </c>
      <c r="E231" t="s">
        <v>191</v>
      </c>
      <c r="F231" t="s">
        <v>27</v>
      </c>
      <c r="G231" s="2" t="s">
        <v>7</v>
      </c>
      <c r="H231" s="2" t="s">
        <v>357</v>
      </c>
      <c r="I231" t="b">
        <v>1</v>
      </c>
    </row>
    <row r="232" spans="1:9" x14ac:dyDescent="0.2">
      <c r="A232" t="str">
        <f t="shared" si="6"/>
        <v>SILR</v>
      </c>
      <c r="B232" t="str">
        <f t="shared" si="7"/>
        <v>OtsAC20SILR</v>
      </c>
      <c r="C232" t="s">
        <v>408</v>
      </c>
      <c r="D232" t="s">
        <v>164</v>
      </c>
      <c r="E232" t="s">
        <v>193</v>
      </c>
      <c r="F232" t="s">
        <v>27</v>
      </c>
      <c r="G232" s="2" t="s">
        <v>7</v>
      </c>
      <c r="H232" s="2" t="s">
        <v>357</v>
      </c>
      <c r="I232" t="b">
        <v>1</v>
      </c>
    </row>
    <row r="233" spans="1:9" x14ac:dyDescent="0.2">
      <c r="A233" t="str">
        <f t="shared" si="6"/>
        <v>SILR</v>
      </c>
      <c r="B233" t="str">
        <f t="shared" si="7"/>
        <v>OtsAC20SILR</v>
      </c>
      <c r="C233" t="s">
        <v>409</v>
      </c>
      <c r="D233" t="s">
        <v>164</v>
      </c>
      <c r="E233" t="s">
        <v>195</v>
      </c>
      <c r="F233" t="s">
        <v>27</v>
      </c>
      <c r="G233" s="2" t="s">
        <v>7</v>
      </c>
      <c r="H233" s="2" t="s">
        <v>357</v>
      </c>
      <c r="I233" t="b">
        <v>1</v>
      </c>
    </row>
    <row r="234" spans="1:9" x14ac:dyDescent="0.2">
      <c r="A234" t="str">
        <f t="shared" si="6"/>
        <v>SILR</v>
      </c>
      <c r="B234" t="str">
        <f t="shared" si="7"/>
        <v>OtsAC20SILR</v>
      </c>
      <c r="C234" t="s">
        <v>410</v>
      </c>
      <c r="D234" t="s">
        <v>164</v>
      </c>
      <c r="E234" t="s">
        <v>197</v>
      </c>
      <c r="F234" t="s">
        <v>27</v>
      </c>
      <c r="G234" s="2" t="s">
        <v>7</v>
      </c>
      <c r="H234" s="2" t="s">
        <v>357</v>
      </c>
      <c r="I234" t="b">
        <v>1</v>
      </c>
    </row>
    <row r="235" spans="1:9" x14ac:dyDescent="0.2">
      <c r="A235" t="str">
        <f t="shared" si="6"/>
        <v>SILR</v>
      </c>
      <c r="B235" t="str">
        <f t="shared" si="7"/>
        <v>OtsAC20SILR</v>
      </c>
      <c r="C235" t="s">
        <v>411</v>
      </c>
      <c r="D235" t="s">
        <v>164</v>
      </c>
      <c r="E235" t="s">
        <v>199</v>
      </c>
      <c r="F235" t="s">
        <v>27</v>
      </c>
      <c r="G235" s="2" t="s">
        <v>7</v>
      </c>
      <c r="H235" s="2" t="s">
        <v>357</v>
      </c>
      <c r="I235" t="b">
        <v>1</v>
      </c>
    </row>
    <row r="236" spans="1:9" x14ac:dyDescent="0.2">
      <c r="A236" t="str">
        <f t="shared" si="6"/>
        <v>SILR</v>
      </c>
      <c r="B236" t="str">
        <f t="shared" si="7"/>
        <v>OtsAC20SILR</v>
      </c>
      <c r="C236" t="s">
        <v>412</v>
      </c>
      <c r="D236" t="s">
        <v>164</v>
      </c>
      <c r="E236" t="s">
        <v>201</v>
      </c>
      <c r="F236" t="s">
        <v>27</v>
      </c>
      <c r="G236" s="2" t="s">
        <v>7</v>
      </c>
      <c r="H236" s="2" t="s">
        <v>357</v>
      </c>
      <c r="I236" t="b">
        <v>1</v>
      </c>
    </row>
    <row r="237" spans="1:9" x14ac:dyDescent="0.2">
      <c r="A237" t="str">
        <f t="shared" si="6"/>
        <v>SILR</v>
      </c>
      <c r="B237" t="str">
        <f t="shared" si="7"/>
        <v>OtsAC20SILR</v>
      </c>
      <c r="C237" t="s">
        <v>413</v>
      </c>
      <c r="D237" t="s">
        <v>164</v>
      </c>
      <c r="E237" t="s">
        <v>203</v>
      </c>
      <c r="F237" t="s">
        <v>27</v>
      </c>
      <c r="G237" s="2" t="s">
        <v>7</v>
      </c>
      <c r="H237" s="2" t="s">
        <v>357</v>
      </c>
      <c r="I237" t="b">
        <v>1</v>
      </c>
    </row>
    <row r="238" spans="1:9" x14ac:dyDescent="0.2">
      <c r="A238" t="str">
        <f t="shared" si="6"/>
        <v>SILR</v>
      </c>
      <c r="B238" t="str">
        <f t="shared" si="7"/>
        <v>OtsAC20SILR</v>
      </c>
      <c r="C238" t="s">
        <v>414</v>
      </c>
      <c r="D238" t="s">
        <v>164</v>
      </c>
      <c r="E238" t="s">
        <v>205</v>
      </c>
      <c r="F238" t="s">
        <v>27</v>
      </c>
      <c r="G238" s="2" t="s">
        <v>7</v>
      </c>
      <c r="H238" s="2" t="s">
        <v>357</v>
      </c>
      <c r="I238" t="b">
        <v>1</v>
      </c>
    </row>
    <row r="239" spans="1:9" x14ac:dyDescent="0.2">
      <c r="A239" t="str">
        <f t="shared" si="6"/>
        <v>SILR</v>
      </c>
      <c r="B239" t="str">
        <f t="shared" si="7"/>
        <v>OtsAC20SILR</v>
      </c>
      <c r="C239" t="s">
        <v>415</v>
      </c>
      <c r="D239" t="s">
        <v>164</v>
      </c>
      <c r="E239" t="s">
        <v>207</v>
      </c>
      <c r="F239" t="s">
        <v>27</v>
      </c>
      <c r="G239" s="2" t="s">
        <v>7</v>
      </c>
      <c r="H239" s="2" t="s">
        <v>357</v>
      </c>
      <c r="I239" t="b">
        <v>1</v>
      </c>
    </row>
    <row r="240" spans="1:9" x14ac:dyDescent="0.2">
      <c r="A240" t="str">
        <f t="shared" si="6"/>
        <v>SILR</v>
      </c>
      <c r="B240" t="str">
        <f t="shared" si="7"/>
        <v>OtsAC20SILR</v>
      </c>
      <c r="C240" t="s">
        <v>416</v>
      </c>
      <c r="D240" t="s">
        <v>164</v>
      </c>
      <c r="E240" t="s">
        <v>209</v>
      </c>
      <c r="F240" t="s">
        <v>27</v>
      </c>
      <c r="G240" s="2" t="s">
        <v>7</v>
      </c>
      <c r="H240" s="2" t="s">
        <v>357</v>
      </c>
      <c r="I240" t="b">
        <v>1</v>
      </c>
    </row>
    <row r="241" spans="1:9" x14ac:dyDescent="0.2">
      <c r="A241" t="str">
        <f t="shared" si="6"/>
        <v>SILR</v>
      </c>
      <c r="B241" t="str">
        <f t="shared" si="7"/>
        <v>OtsAC20SILR</v>
      </c>
      <c r="C241" t="s">
        <v>416</v>
      </c>
      <c r="D241" t="s">
        <v>163</v>
      </c>
      <c r="E241" t="s">
        <v>141</v>
      </c>
      <c r="F241" t="s">
        <v>27</v>
      </c>
      <c r="G241" s="2" t="s">
        <v>7</v>
      </c>
      <c r="H241" s="2" t="s">
        <v>357</v>
      </c>
      <c r="I241" t="b">
        <v>1</v>
      </c>
    </row>
    <row r="242" spans="1:9" x14ac:dyDescent="0.2">
      <c r="A242" t="str">
        <f t="shared" si="6"/>
        <v>SILR</v>
      </c>
      <c r="B242" t="str">
        <f t="shared" si="7"/>
        <v>OtsAC20SILR</v>
      </c>
      <c r="C242" t="s">
        <v>417</v>
      </c>
      <c r="D242" t="s">
        <v>164</v>
      </c>
      <c r="E242" t="s">
        <v>211</v>
      </c>
      <c r="F242" t="s">
        <v>27</v>
      </c>
      <c r="G242" s="2" t="s">
        <v>7</v>
      </c>
      <c r="H242" s="2" t="s">
        <v>357</v>
      </c>
      <c r="I242" t="b">
        <v>1</v>
      </c>
    </row>
    <row r="243" spans="1:9" x14ac:dyDescent="0.2">
      <c r="A243" t="str">
        <f t="shared" si="6"/>
        <v>SILR</v>
      </c>
      <c r="B243" t="str">
        <f t="shared" si="7"/>
        <v>OtsAC20SILR</v>
      </c>
      <c r="C243" t="s">
        <v>418</v>
      </c>
      <c r="D243" t="s">
        <v>164</v>
      </c>
      <c r="E243" t="s">
        <v>213</v>
      </c>
      <c r="F243" t="s">
        <v>27</v>
      </c>
      <c r="G243" s="2" t="s">
        <v>7</v>
      </c>
      <c r="H243" s="2" t="s">
        <v>357</v>
      </c>
      <c r="I243" t="b">
        <v>1</v>
      </c>
    </row>
    <row r="244" spans="1:9" x14ac:dyDescent="0.2">
      <c r="A244" t="str">
        <f t="shared" si="6"/>
        <v>SILR</v>
      </c>
      <c r="B244" t="str">
        <f t="shared" si="7"/>
        <v>OtsAC20SILR</v>
      </c>
      <c r="C244" t="s">
        <v>419</v>
      </c>
      <c r="D244" t="s">
        <v>164</v>
      </c>
      <c r="E244" t="s">
        <v>215</v>
      </c>
      <c r="F244" t="s">
        <v>27</v>
      </c>
      <c r="G244" s="2" t="s">
        <v>7</v>
      </c>
      <c r="H244" s="2" t="s">
        <v>357</v>
      </c>
      <c r="I244" t="b">
        <v>1</v>
      </c>
    </row>
    <row r="245" spans="1:9" x14ac:dyDescent="0.2">
      <c r="A245" t="str">
        <f t="shared" si="6"/>
        <v>SILR</v>
      </c>
      <c r="B245" t="str">
        <f t="shared" si="7"/>
        <v>OtsAC20SILR</v>
      </c>
      <c r="C245" t="s">
        <v>420</v>
      </c>
      <c r="D245" t="s">
        <v>164</v>
      </c>
      <c r="E245" t="s">
        <v>217</v>
      </c>
      <c r="F245" t="s">
        <v>27</v>
      </c>
      <c r="G245" s="2" t="s">
        <v>7</v>
      </c>
      <c r="H245" s="2" t="s">
        <v>357</v>
      </c>
      <c r="I245" t="b">
        <v>1</v>
      </c>
    </row>
    <row r="246" spans="1:9" x14ac:dyDescent="0.2">
      <c r="A246" t="str">
        <f t="shared" si="6"/>
        <v>SILR</v>
      </c>
      <c r="B246" t="str">
        <f t="shared" si="7"/>
        <v>OtsAC20SILR</v>
      </c>
      <c r="C246" t="s">
        <v>421</v>
      </c>
      <c r="D246" t="s">
        <v>164</v>
      </c>
      <c r="E246" t="s">
        <v>219</v>
      </c>
      <c r="F246" t="s">
        <v>27</v>
      </c>
      <c r="G246" s="2" t="s">
        <v>7</v>
      </c>
      <c r="H246" s="2" t="s">
        <v>357</v>
      </c>
      <c r="I246" t="b">
        <v>1</v>
      </c>
    </row>
    <row r="247" spans="1:9" x14ac:dyDescent="0.2">
      <c r="A247" t="str">
        <f t="shared" si="6"/>
        <v>SILR</v>
      </c>
      <c r="B247" t="str">
        <f t="shared" si="7"/>
        <v>OtsAC20SILR</v>
      </c>
      <c r="C247" t="s">
        <v>422</v>
      </c>
      <c r="D247" t="s">
        <v>164</v>
      </c>
      <c r="E247" t="s">
        <v>221</v>
      </c>
      <c r="F247" t="s">
        <v>27</v>
      </c>
      <c r="G247" s="2" t="s">
        <v>7</v>
      </c>
      <c r="H247" s="2" t="s">
        <v>357</v>
      </c>
      <c r="I247" t="b">
        <v>1</v>
      </c>
    </row>
    <row r="248" spans="1:9" x14ac:dyDescent="0.2">
      <c r="A248" t="str">
        <f t="shared" si="6"/>
        <v>SILR</v>
      </c>
      <c r="B248" t="str">
        <f t="shared" si="7"/>
        <v>OtsAC20SILR</v>
      </c>
      <c r="C248" t="s">
        <v>423</v>
      </c>
      <c r="D248" t="s">
        <v>164</v>
      </c>
      <c r="E248" t="s">
        <v>223</v>
      </c>
      <c r="F248" t="s">
        <v>27</v>
      </c>
      <c r="G248" s="2" t="s">
        <v>7</v>
      </c>
      <c r="H248" s="2" t="s">
        <v>357</v>
      </c>
      <c r="I248" t="b">
        <v>1</v>
      </c>
    </row>
    <row r="249" spans="1:9" x14ac:dyDescent="0.2">
      <c r="A249" t="str">
        <f t="shared" si="6"/>
        <v>SILR</v>
      </c>
      <c r="B249" t="str">
        <f t="shared" si="7"/>
        <v>OtsAC20SILR</v>
      </c>
      <c r="C249" t="s">
        <v>424</v>
      </c>
      <c r="D249" t="s">
        <v>164</v>
      </c>
      <c r="E249" t="s">
        <v>225</v>
      </c>
      <c r="F249" t="s">
        <v>27</v>
      </c>
      <c r="G249" s="2" t="s">
        <v>7</v>
      </c>
      <c r="H249" s="2" t="s">
        <v>357</v>
      </c>
      <c r="I249" t="b">
        <v>1</v>
      </c>
    </row>
    <row r="250" spans="1:9" x14ac:dyDescent="0.2">
      <c r="A250" t="str">
        <f t="shared" si="6"/>
        <v>SILR</v>
      </c>
      <c r="B250" t="str">
        <f t="shared" si="7"/>
        <v>OtsAC20SILR</v>
      </c>
      <c r="C250" t="s">
        <v>425</v>
      </c>
      <c r="D250" t="s">
        <v>164</v>
      </c>
      <c r="E250" t="s">
        <v>227</v>
      </c>
      <c r="F250" t="s">
        <v>27</v>
      </c>
      <c r="G250" s="2" t="s">
        <v>7</v>
      </c>
      <c r="H250" s="2" t="s">
        <v>357</v>
      </c>
      <c r="I250" t="b">
        <v>1</v>
      </c>
    </row>
    <row r="251" spans="1:9" x14ac:dyDescent="0.2">
      <c r="A251" t="str">
        <f t="shared" si="6"/>
        <v>SILR</v>
      </c>
      <c r="B251" t="str">
        <f t="shared" si="7"/>
        <v>OtsAC20SILR</v>
      </c>
      <c r="C251" t="s">
        <v>426</v>
      </c>
      <c r="D251" t="s">
        <v>164</v>
      </c>
      <c r="E251" t="s">
        <v>229</v>
      </c>
      <c r="F251" t="s">
        <v>27</v>
      </c>
      <c r="G251" s="2" t="s">
        <v>7</v>
      </c>
      <c r="H251" s="2" t="s">
        <v>357</v>
      </c>
      <c r="I251" t="b">
        <v>1</v>
      </c>
    </row>
    <row r="252" spans="1:9" x14ac:dyDescent="0.2">
      <c r="A252" t="str">
        <f t="shared" si="6"/>
        <v>SILR</v>
      </c>
      <c r="B252" t="str">
        <f t="shared" si="7"/>
        <v>OtsAC20SILR</v>
      </c>
      <c r="C252" t="s">
        <v>426</v>
      </c>
      <c r="D252" t="s">
        <v>163</v>
      </c>
      <c r="E252" t="s">
        <v>143</v>
      </c>
      <c r="F252" t="s">
        <v>27</v>
      </c>
      <c r="G252" s="2" t="s">
        <v>7</v>
      </c>
      <c r="H252" s="2" t="s">
        <v>357</v>
      </c>
      <c r="I252" t="b">
        <v>1</v>
      </c>
    </row>
    <row r="253" spans="1:9" x14ac:dyDescent="0.2">
      <c r="A253" t="str">
        <f t="shared" si="6"/>
        <v>SILR</v>
      </c>
      <c r="B253" t="str">
        <f t="shared" si="7"/>
        <v>OtsAC20SILR</v>
      </c>
      <c r="C253" t="s">
        <v>427</v>
      </c>
      <c r="D253" t="s">
        <v>164</v>
      </c>
      <c r="E253" t="s">
        <v>231</v>
      </c>
      <c r="F253" t="s">
        <v>27</v>
      </c>
      <c r="G253" s="2" t="s">
        <v>7</v>
      </c>
      <c r="H253" s="2" t="s">
        <v>357</v>
      </c>
      <c r="I253" t="b">
        <v>1</v>
      </c>
    </row>
    <row r="254" spans="1:9" x14ac:dyDescent="0.2">
      <c r="A254" t="str">
        <f t="shared" si="6"/>
        <v>SILR</v>
      </c>
      <c r="B254" t="str">
        <f t="shared" si="7"/>
        <v>OtsAC20SILR</v>
      </c>
      <c r="C254" t="s">
        <v>428</v>
      </c>
      <c r="D254" t="s">
        <v>164</v>
      </c>
      <c r="E254" t="s">
        <v>233</v>
      </c>
      <c r="F254" t="s">
        <v>27</v>
      </c>
      <c r="G254" s="2" t="s">
        <v>7</v>
      </c>
      <c r="H254" s="2" t="s">
        <v>357</v>
      </c>
      <c r="I254" t="b">
        <v>1</v>
      </c>
    </row>
    <row r="255" spans="1:9" x14ac:dyDescent="0.2">
      <c r="A255" t="str">
        <f t="shared" si="6"/>
        <v>SILR</v>
      </c>
      <c r="B255" t="str">
        <f t="shared" si="7"/>
        <v>OtsAC20SILR</v>
      </c>
      <c r="C255" t="s">
        <v>429</v>
      </c>
      <c r="D255" t="s">
        <v>164</v>
      </c>
      <c r="E255" t="s">
        <v>235</v>
      </c>
      <c r="F255" t="s">
        <v>27</v>
      </c>
      <c r="G255" s="2" t="s">
        <v>7</v>
      </c>
      <c r="H255" s="2" t="s">
        <v>357</v>
      </c>
      <c r="I255" t="b">
        <v>1</v>
      </c>
    </row>
    <row r="256" spans="1:9" x14ac:dyDescent="0.2">
      <c r="A256" t="str">
        <f t="shared" si="6"/>
        <v>SILR</v>
      </c>
      <c r="B256" t="str">
        <f t="shared" si="7"/>
        <v>OtsAC20SILR</v>
      </c>
      <c r="C256" t="s">
        <v>430</v>
      </c>
      <c r="D256" t="s">
        <v>164</v>
      </c>
      <c r="E256" t="s">
        <v>237</v>
      </c>
      <c r="F256" t="s">
        <v>27</v>
      </c>
      <c r="G256" s="2" t="s">
        <v>7</v>
      </c>
      <c r="H256" s="2" t="s">
        <v>357</v>
      </c>
      <c r="I256" t="b">
        <v>1</v>
      </c>
    </row>
    <row r="257" spans="1:9" x14ac:dyDescent="0.2">
      <c r="A257" t="str">
        <f t="shared" si="6"/>
        <v>SILR</v>
      </c>
      <c r="B257" t="str">
        <f t="shared" si="7"/>
        <v>OtsAC20SILR</v>
      </c>
      <c r="C257" t="s">
        <v>431</v>
      </c>
      <c r="D257" t="s">
        <v>164</v>
      </c>
      <c r="E257" t="s">
        <v>239</v>
      </c>
      <c r="F257" t="s">
        <v>27</v>
      </c>
      <c r="G257" s="2" t="s">
        <v>7</v>
      </c>
      <c r="H257" s="2" t="s">
        <v>357</v>
      </c>
      <c r="I257" t="b">
        <v>1</v>
      </c>
    </row>
    <row r="258" spans="1:9" x14ac:dyDescent="0.2">
      <c r="A258" t="str">
        <f t="shared" ref="A258:A321" si="8">RIGHT(B258,4)</f>
        <v>SILR</v>
      </c>
      <c r="B258" t="str">
        <f t="shared" ref="B258:B321" si="9">LEFT(C258,11)</f>
        <v>OtsAC20SILR</v>
      </c>
      <c r="C258" t="s">
        <v>432</v>
      </c>
      <c r="D258" t="s">
        <v>164</v>
      </c>
      <c r="E258" t="s">
        <v>241</v>
      </c>
      <c r="F258" t="s">
        <v>27</v>
      </c>
      <c r="G258" s="2" t="s">
        <v>7</v>
      </c>
      <c r="H258" s="2" t="s">
        <v>357</v>
      </c>
      <c r="I258" t="b">
        <v>1</v>
      </c>
    </row>
    <row r="259" spans="1:9" x14ac:dyDescent="0.2">
      <c r="A259" t="str">
        <f t="shared" si="8"/>
        <v>SILR</v>
      </c>
      <c r="B259" t="str">
        <f t="shared" si="9"/>
        <v>OtsAC20SILR</v>
      </c>
      <c r="C259" t="s">
        <v>433</v>
      </c>
      <c r="D259" t="s">
        <v>164</v>
      </c>
      <c r="E259" t="s">
        <v>243</v>
      </c>
      <c r="F259" t="s">
        <v>27</v>
      </c>
      <c r="G259" s="2" t="s">
        <v>7</v>
      </c>
      <c r="H259" s="2" t="s">
        <v>357</v>
      </c>
      <c r="I259" t="b">
        <v>1</v>
      </c>
    </row>
    <row r="260" spans="1:9" x14ac:dyDescent="0.2">
      <c r="A260" t="str">
        <f t="shared" si="8"/>
        <v>SILR</v>
      </c>
      <c r="B260" t="str">
        <f t="shared" si="9"/>
        <v>OtsAC20SILR</v>
      </c>
      <c r="C260" t="s">
        <v>434</v>
      </c>
      <c r="D260" t="s">
        <v>164</v>
      </c>
      <c r="E260" t="s">
        <v>245</v>
      </c>
      <c r="F260" t="s">
        <v>27</v>
      </c>
      <c r="G260" s="2" t="s">
        <v>7</v>
      </c>
      <c r="H260" s="2" t="s">
        <v>357</v>
      </c>
      <c r="I260" t="b">
        <v>1</v>
      </c>
    </row>
    <row r="261" spans="1:9" x14ac:dyDescent="0.2">
      <c r="A261" t="str">
        <f t="shared" si="8"/>
        <v>SILR</v>
      </c>
      <c r="B261" t="str">
        <f t="shared" si="9"/>
        <v>OtsAC20SILR</v>
      </c>
      <c r="C261" t="s">
        <v>435</v>
      </c>
      <c r="D261" t="s">
        <v>164</v>
      </c>
      <c r="E261" t="s">
        <v>247</v>
      </c>
      <c r="F261" t="s">
        <v>27</v>
      </c>
      <c r="G261" s="2" t="s">
        <v>7</v>
      </c>
      <c r="H261" s="2" t="s">
        <v>357</v>
      </c>
      <c r="I261" t="b">
        <v>1</v>
      </c>
    </row>
    <row r="262" spans="1:9" x14ac:dyDescent="0.2">
      <c r="A262" t="str">
        <f t="shared" si="8"/>
        <v>SILR</v>
      </c>
      <c r="B262" t="str">
        <f t="shared" si="9"/>
        <v>OtsAC20SILR</v>
      </c>
      <c r="C262" t="s">
        <v>436</v>
      </c>
      <c r="D262" t="s">
        <v>164</v>
      </c>
      <c r="E262" t="s">
        <v>249</v>
      </c>
      <c r="F262" t="s">
        <v>27</v>
      </c>
      <c r="G262" s="2" t="s">
        <v>7</v>
      </c>
      <c r="H262" s="2" t="s">
        <v>357</v>
      </c>
      <c r="I262" t="b">
        <v>1</v>
      </c>
    </row>
    <row r="263" spans="1:9" x14ac:dyDescent="0.2">
      <c r="A263" t="str">
        <f t="shared" si="8"/>
        <v>SILR</v>
      </c>
      <c r="B263" t="str">
        <f t="shared" si="9"/>
        <v>OtsAC20SILR</v>
      </c>
      <c r="C263" t="s">
        <v>436</v>
      </c>
      <c r="D263" t="s">
        <v>163</v>
      </c>
      <c r="E263" t="s">
        <v>145</v>
      </c>
      <c r="F263" t="s">
        <v>27</v>
      </c>
      <c r="G263" s="2" t="s">
        <v>7</v>
      </c>
      <c r="H263" s="2" t="s">
        <v>357</v>
      </c>
      <c r="I263" t="b">
        <v>1</v>
      </c>
    </row>
    <row r="264" spans="1:9" x14ac:dyDescent="0.2">
      <c r="A264" t="str">
        <f t="shared" si="8"/>
        <v>SILR</v>
      </c>
      <c r="B264" t="str">
        <f t="shared" si="9"/>
        <v>OtsAC20SILR</v>
      </c>
      <c r="C264" t="s">
        <v>437</v>
      </c>
      <c r="D264" t="s">
        <v>164</v>
      </c>
      <c r="E264" t="s">
        <v>251</v>
      </c>
      <c r="F264" t="s">
        <v>27</v>
      </c>
      <c r="G264" s="2" t="s">
        <v>7</v>
      </c>
      <c r="H264" s="2" t="s">
        <v>357</v>
      </c>
      <c r="I264" t="b">
        <v>1</v>
      </c>
    </row>
    <row r="265" spans="1:9" x14ac:dyDescent="0.2">
      <c r="A265" t="str">
        <f t="shared" si="8"/>
        <v>SILR</v>
      </c>
      <c r="B265" t="str">
        <f t="shared" si="9"/>
        <v>OtsAC20SILR</v>
      </c>
      <c r="C265" t="s">
        <v>438</v>
      </c>
      <c r="D265" t="s">
        <v>164</v>
      </c>
      <c r="E265" t="s">
        <v>253</v>
      </c>
      <c r="F265" t="s">
        <v>27</v>
      </c>
      <c r="G265" s="2" t="s">
        <v>7</v>
      </c>
      <c r="H265" s="2" t="s">
        <v>357</v>
      </c>
      <c r="I265" t="b">
        <v>1</v>
      </c>
    </row>
    <row r="266" spans="1:9" x14ac:dyDescent="0.2">
      <c r="A266" t="str">
        <f t="shared" si="8"/>
        <v>SILR</v>
      </c>
      <c r="B266" t="str">
        <f t="shared" si="9"/>
        <v>OtsAC20SILR</v>
      </c>
      <c r="C266" t="s">
        <v>439</v>
      </c>
      <c r="D266" t="s">
        <v>164</v>
      </c>
      <c r="E266" t="s">
        <v>255</v>
      </c>
      <c r="F266" t="s">
        <v>27</v>
      </c>
      <c r="G266" s="2" t="s">
        <v>7</v>
      </c>
      <c r="H266" s="2" t="s">
        <v>357</v>
      </c>
      <c r="I266" t="b">
        <v>1</v>
      </c>
    </row>
    <row r="267" spans="1:9" x14ac:dyDescent="0.2">
      <c r="A267" t="str">
        <f t="shared" si="8"/>
        <v>SILR</v>
      </c>
      <c r="B267" t="str">
        <f t="shared" si="9"/>
        <v>OtsAC20SILR</v>
      </c>
      <c r="C267" t="s">
        <v>440</v>
      </c>
      <c r="D267" t="s">
        <v>164</v>
      </c>
      <c r="E267" t="s">
        <v>257</v>
      </c>
      <c r="F267" t="s">
        <v>27</v>
      </c>
      <c r="G267" s="2" t="s">
        <v>7</v>
      </c>
      <c r="H267" s="2" t="s">
        <v>357</v>
      </c>
      <c r="I267" t="b">
        <v>1</v>
      </c>
    </row>
    <row r="268" spans="1:9" x14ac:dyDescent="0.2">
      <c r="A268" t="str">
        <f t="shared" si="8"/>
        <v>SILR</v>
      </c>
      <c r="B268" t="str">
        <f t="shared" si="9"/>
        <v>OtsAC20SILR</v>
      </c>
      <c r="C268" t="s">
        <v>441</v>
      </c>
      <c r="D268" t="s">
        <v>164</v>
      </c>
      <c r="E268" t="s">
        <v>259</v>
      </c>
      <c r="F268" t="s">
        <v>27</v>
      </c>
      <c r="G268" s="2" t="s">
        <v>7</v>
      </c>
      <c r="H268" s="2" t="s">
        <v>357</v>
      </c>
      <c r="I268" t="b">
        <v>1</v>
      </c>
    </row>
    <row r="269" spans="1:9" x14ac:dyDescent="0.2">
      <c r="A269" t="str">
        <f t="shared" si="8"/>
        <v>SILR</v>
      </c>
      <c r="B269" t="str">
        <f t="shared" si="9"/>
        <v>OtsAC20SILR</v>
      </c>
      <c r="C269" t="s">
        <v>442</v>
      </c>
      <c r="D269" t="s">
        <v>164</v>
      </c>
      <c r="E269" t="s">
        <v>77</v>
      </c>
      <c r="F269" t="s">
        <v>27</v>
      </c>
      <c r="G269" s="2" t="s">
        <v>7</v>
      </c>
      <c r="H269" s="2" t="s">
        <v>357</v>
      </c>
      <c r="I269" t="b">
        <v>1</v>
      </c>
    </row>
    <row r="270" spans="1:9" x14ac:dyDescent="0.2">
      <c r="A270" t="str">
        <f t="shared" si="8"/>
        <v>SILR</v>
      </c>
      <c r="B270" t="str">
        <f t="shared" si="9"/>
        <v>OtsAC20SILR</v>
      </c>
      <c r="C270" t="s">
        <v>443</v>
      </c>
      <c r="D270" t="s">
        <v>164</v>
      </c>
      <c r="E270" t="s">
        <v>79</v>
      </c>
      <c r="F270" t="s">
        <v>27</v>
      </c>
      <c r="G270" s="2" t="s">
        <v>7</v>
      </c>
      <c r="H270" s="2" t="s">
        <v>357</v>
      </c>
      <c r="I270" t="b">
        <v>1</v>
      </c>
    </row>
    <row r="271" spans="1:9" x14ac:dyDescent="0.2">
      <c r="A271" t="str">
        <f t="shared" si="8"/>
        <v>SILR</v>
      </c>
      <c r="B271" t="str">
        <f t="shared" si="9"/>
        <v>OtsAC20SILR</v>
      </c>
      <c r="C271" t="s">
        <v>444</v>
      </c>
      <c r="D271" t="s">
        <v>164</v>
      </c>
      <c r="E271" t="s">
        <v>81</v>
      </c>
      <c r="F271" t="s">
        <v>27</v>
      </c>
      <c r="G271" s="2" t="s">
        <v>7</v>
      </c>
      <c r="H271" s="2" t="s">
        <v>357</v>
      </c>
      <c r="I271" t="b">
        <v>1</v>
      </c>
    </row>
    <row r="272" spans="1:9" x14ac:dyDescent="0.2">
      <c r="A272" t="str">
        <f t="shared" si="8"/>
        <v>SILR</v>
      </c>
      <c r="B272" t="str">
        <f t="shared" si="9"/>
        <v>OtsAC20SILR</v>
      </c>
      <c r="C272" t="s">
        <v>445</v>
      </c>
      <c r="D272" t="s">
        <v>164</v>
      </c>
      <c r="E272" t="s">
        <v>83</v>
      </c>
      <c r="F272" t="s">
        <v>27</v>
      </c>
      <c r="G272" s="2" t="s">
        <v>7</v>
      </c>
      <c r="H272" s="2" t="s">
        <v>357</v>
      </c>
      <c r="I272" t="b">
        <v>1</v>
      </c>
    </row>
    <row r="273" spans="1:9" x14ac:dyDescent="0.2">
      <c r="A273" t="str">
        <f t="shared" si="8"/>
        <v>SILR</v>
      </c>
      <c r="B273" t="str">
        <f t="shared" si="9"/>
        <v>OtsAC20SILR</v>
      </c>
      <c r="C273" t="s">
        <v>446</v>
      </c>
      <c r="D273" t="s">
        <v>164</v>
      </c>
      <c r="E273" t="s">
        <v>85</v>
      </c>
      <c r="F273" t="s">
        <v>27</v>
      </c>
      <c r="G273" s="2" t="s">
        <v>7</v>
      </c>
      <c r="H273" s="2" t="s">
        <v>357</v>
      </c>
      <c r="I273" t="b">
        <v>1</v>
      </c>
    </row>
    <row r="274" spans="1:9" x14ac:dyDescent="0.2">
      <c r="A274" t="str">
        <f t="shared" si="8"/>
        <v>SILR</v>
      </c>
      <c r="B274" t="str">
        <f t="shared" si="9"/>
        <v>OtsAC20SILR</v>
      </c>
      <c r="C274" t="s">
        <v>446</v>
      </c>
      <c r="D274" t="s">
        <v>163</v>
      </c>
      <c r="E274" t="s">
        <v>147</v>
      </c>
      <c r="F274" t="s">
        <v>27</v>
      </c>
      <c r="G274" s="2" t="s">
        <v>7</v>
      </c>
      <c r="H274" s="2" t="s">
        <v>357</v>
      </c>
      <c r="I274" t="b">
        <v>1</v>
      </c>
    </row>
    <row r="275" spans="1:9" x14ac:dyDescent="0.2">
      <c r="A275" t="str">
        <f t="shared" si="8"/>
        <v>SILR</v>
      </c>
      <c r="B275" t="str">
        <f t="shared" si="9"/>
        <v>OtsAC20SILR</v>
      </c>
      <c r="C275" t="s">
        <v>447</v>
      </c>
      <c r="D275" t="s">
        <v>164</v>
      </c>
      <c r="E275" t="s">
        <v>87</v>
      </c>
      <c r="F275" t="s">
        <v>27</v>
      </c>
      <c r="G275" s="2" t="s">
        <v>7</v>
      </c>
      <c r="H275" s="2" t="s">
        <v>357</v>
      </c>
      <c r="I275" t="b">
        <v>1</v>
      </c>
    </row>
    <row r="276" spans="1:9" x14ac:dyDescent="0.2">
      <c r="A276" t="str">
        <f t="shared" si="8"/>
        <v>SILR</v>
      </c>
      <c r="B276" t="str">
        <f t="shared" si="9"/>
        <v>OtsAC20SILR</v>
      </c>
      <c r="C276" t="s">
        <v>448</v>
      </c>
      <c r="D276" t="s">
        <v>164</v>
      </c>
      <c r="E276" t="s">
        <v>89</v>
      </c>
      <c r="F276" t="s">
        <v>27</v>
      </c>
      <c r="G276" s="2" t="s">
        <v>7</v>
      </c>
      <c r="H276" s="2" t="s">
        <v>357</v>
      </c>
      <c r="I276" t="b">
        <v>1</v>
      </c>
    </row>
    <row r="277" spans="1:9" x14ac:dyDescent="0.2">
      <c r="A277" t="str">
        <f t="shared" si="8"/>
        <v>SILR</v>
      </c>
      <c r="B277" t="str">
        <f t="shared" si="9"/>
        <v>OtsAC20SILR</v>
      </c>
      <c r="C277" t="s">
        <v>449</v>
      </c>
      <c r="D277" t="s">
        <v>164</v>
      </c>
      <c r="E277" t="s">
        <v>91</v>
      </c>
      <c r="F277" t="s">
        <v>27</v>
      </c>
      <c r="G277" s="2" t="s">
        <v>7</v>
      </c>
      <c r="H277" s="2" t="s">
        <v>357</v>
      </c>
      <c r="I277" t="b">
        <v>1</v>
      </c>
    </row>
    <row r="278" spans="1:9" x14ac:dyDescent="0.2">
      <c r="A278" t="str">
        <f t="shared" si="8"/>
        <v>SILR</v>
      </c>
      <c r="B278" t="str">
        <f t="shared" si="9"/>
        <v>OtsAC20SILR</v>
      </c>
      <c r="C278" t="s">
        <v>450</v>
      </c>
      <c r="D278" t="s">
        <v>164</v>
      </c>
      <c r="E278" t="s">
        <v>93</v>
      </c>
      <c r="F278" t="s">
        <v>27</v>
      </c>
      <c r="G278" s="2" t="s">
        <v>7</v>
      </c>
      <c r="H278" s="2" t="s">
        <v>357</v>
      </c>
      <c r="I278" t="b">
        <v>1</v>
      </c>
    </row>
    <row r="279" spans="1:9" x14ac:dyDescent="0.2">
      <c r="A279" t="str">
        <f t="shared" si="8"/>
        <v>SILR</v>
      </c>
      <c r="B279" t="str">
        <f t="shared" si="9"/>
        <v>OtsAC20SILR</v>
      </c>
      <c r="C279" t="s">
        <v>451</v>
      </c>
      <c r="D279" t="s">
        <v>164</v>
      </c>
      <c r="E279" t="s">
        <v>95</v>
      </c>
      <c r="F279" t="s">
        <v>27</v>
      </c>
      <c r="G279" s="2" t="s">
        <v>7</v>
      </c>
      <c r="H279" s="2" t="s">
        <v>357</v>
      </c>
      <c r="I279" t="b">
        <v>1</v>
      </c>
    </row>
    <row r="280" spans="1:9" x14ac:dyDescent="0.2">
      <c r="A280" t="str">
        <f t="shared" si="8"/>
        <v>SILR</v>
      </c>
      <c r="B280" t="str">
        <f t="shared" si="9"/>
        <v>OtsAC20SILR</v>
      </c>
      <c r="C280" t="s">
        <v>452</v>
      </c>
      <c r="D280" t="s">
        <v>164</v>
      </c>
      <c r="E280" t="s">
        <v>97</v>
      </c>
      <c r="F280" t="s">
        <v>27</v>
      </c>
      <c r="G280" s="2" t="s">
        <v>7</v>
      </c>
      <c r="H280" s="2" t="s">
        <v>357</v>
      </c>
      <c r="I280" t="b">
        <v>1</v>
      </c>
    </row>
    <row r="281" spans="1:9" x14ac:dyDescent="0.2">
      <c r="A281" t="str">
        <f t="shared" si="8"/>
        <v>SILR</v>
      </c>
      <c r="B281" t="str">
        <f t="shared" si="9"/>
        <v>OtsAC20SILR</v>
      </c>
      <c r="C281" t="s">
        <v>453</v>
      </c>
      <c r="D281" t="s">
        <v>164</v>
      </c>
      <c r="E281" t="s">
        <v>99</v>
      </c>
      <c r="F281" t="s">
        <v>27</v>
      </c>
      <c r="G281" s="2" t="s">
        <v>7</v>
      </c>
      <c r="H281" s="2" t="s">
        <v>357</v>
      </c>
      <c r="I281" t="b">
        <v>1</v>
      </c>
    </row>
    <row r="282" spans="1:9" x14ac:dyDescent="0.2">
      <c r="A282" t="str">
        <f t="shared" si="8"/>
        <v>SILR</v>
      </c>
      <c r="B282" t="str">
        <f t="shared" si="9"/>
        <v>OtsAC20SILR</v>
      </c>
      <c r="C282" t="s">
        <v>454</v>
      </c>
      <c r="D282" t="s">
        <v>164</v>
      </c>
      <c r="E282" t="s">
        <v>101</v>
      </c>
      <c r="F282" t="s">
        <v>27</v>
      </c>
      <c r="G282" s="2" t="s">
        <v>7</v>
      </c>
      <c r="H282" s="2" t="s">
        <v>357</v>
      </c>
      <c r="I282" t="b">
        <v>1</v>
      </c>
    </row>
    <row r="283" spans="1:9" x14ac:dyDescent="0.2">
      <c r="A283" t="str">
        <f t="shared" si="8"/>
        <v>SILR</v>
      </c>
      <c r="B283" t="str">
        <f t="shared" si="9"/>
        <v>OtsAC20SILR</v>
      </c>
      <c r="C283" t="s">
        <v>455</v>
      </c>
      <c r="D283" t="s">
        <v>164</v>
      </c>
      <c r="E283" t="s">
        <v>103</v>
      </c>
      <c r="F283" t="s">
        <v>27</v>
      </c>
      <c r="G283" s="2" t="s">
        <v>7</v>
      </c>
      <c r="H283" s="2" t="s">
        <v>357</v>
      </c>
      <c r="I283" t="b">
        <v>1</v>
      </c>
    </row>
    <row r="284" spans="1:9" x14ac:dyDescent="0.2">
      <c r="A284" t="str">
        <f t="shared" si="8"/>
        <v>SILR</v>
      </c>
      <c r="B284" t="str">
        <f t="shared" si="9"/>
        <v>OtsAC20SILR</v>
      </c>
      <c r="C284" t="s">
        <v>456</v>
      </c>
      <c r="D284" t="s">
        <v>164</v>
      </c>
      <c r="E284" t="s">
        <v>105</v>
      </c>
      <c r="F284" t="s">
        <v>27</v>
      </c>
      <c r="G284" s="2" t="s">
        <v>7</v>
      </c>
      <c r="H284" s="2" t="s">
        <v>357</v>
      </c>
      <c r="I284" t="b">
        <v>1</v>
      </c>
    </row>
    <row r="285" spans="1:9" x14ac:dyDescent="0.2">
      <c r="A285" t="str">
        <f t="shared" si="8"/>
        <v>SILR</v>
      </c>
      <c r="B285" t="str">
        <f t="shared" si="9"/>
        <v>OtsAC20SILR</v>
      </c>
      <c r="C285" t="s">
        <v>456</v>
      </c>
      <c r="D285" t="s">
        <v>163</v>
      </c>
      <c r="E285" t="s">
        <v>149</v>
      </c>
      <c r="F285" t="s">
        <v>27</v>
      </c>
      <c r="G285" s="2" t="s">
        <v>7</v>
      </c>
      <c r="H285" s="2" t="s">
        <v>357</v>
      </c>
      <c r="I285" t="b">
        <v>1</v>
      </c>
    </row>
    <row r="286" spans="1:9" x14ac:dyDescent="0.2">
      <c r="A286" t="str">
        <f t="shared" si="8"/>
        <v>SILR</v>
      </c>
      <c r="B286" t="str">
        <f t="shared" si="9"/>
        <v>OtsAC20SILR</v>
      </c>
      <c r="C286" t="s">
        <v>457</v>
      </c>
      <c r="D286" t="s">
        <v>164</v>
      </c>
      <c r="E286" t="s">
        <v>107</v>
      </c>
      <c r="F286" t="s">
        <v>27</v>
      </c>
      <c r="G286" s="2" t="s">
        <v>7</v>
      </c>
      <c r="H286" s="2" t="s">
        <v>357</v>
      </c>
      <c r="I286" t="b">
        <v>1</v>
      </c>
    </row>
    <row r="287" spans="1:9" x14ac:dyDescent="0.2">
      <c r="A287" t="str">
        <f t="shared" si="8"/>
        <v>SILR</v>
      </c>
      <c r="B287" t="str">
        <f t="shared" si="9"/>
        <v>OtsAC20SILR</v>
      </c>
      <c r="C287" t="s">
        <v>458</v>
      </c>
      <c r="D287" t="s">
        <v>164</v>
      </c>
      <c r="E287" t="s">
        <v>109</v>
      </c>
      <c r="F287" t="s">
        <v>27</v>
      </c>
      <c r="G287" s="2" t="s">
        <v>7</v>
      </c>
      <c r="H287" s="2" t="s">
        <v>357</v>
      </c>
      <c r="I287" t="b">
        <v>1</v>
      </c>
    </row>
    <row r="288" spans="1:9" x14ac:dyDescent="0.2">
      <c r="A288" t="str">
        <f t="shared" si="8"/>
        <v>SILR</v>
      </c>
      <c r="B288" t="str">
        <f t="shared" si="9"/>
        <v>OtsAC20SILR</v>
      </c>
      <c r="C288" t="s">
        <v>459</v>
      </c>
      <c r="D288" t="s">
        <v>164</v>
      </c>
      <c r="E288" t="s">
        <v>111</v>
      </c>
      <c r="F288" t="s">
        <v>27</v>
      </c>
      <c r="G288" s="2" t="s">
        <v>7</v>
      </c>
      <c r="H288" s="2" t="s">
        <v>357</v>
      </c>
      <c r="I288" t="b">
        <v>1</v>
      </c>
    </row>
    <row r="289" spans="1:9" x14ac:dyDescent="0.2">
      <c r="A289" t="str">
        <f t="shared" si="8"/>
        <v>SILR</v>
      </c>
      <c r="B289" t="str">
        <f t="shared" si="9"/>
        <v>OtsAC20SILR</v>
      </c>
      <c r="C289" t="s">
        <v>460</v>
      </c>
      <c r="D289" t="s">
        <v>164</v>
      </c>
      <c r="E289" t="s">
        <v>113</v>
      </c>
      <c r="F289" t="s">
        <v>27</v>
      </c>
      <c r="G289" s="2" t="s">
        <v>7</v>
      </c>
      <c r="H289" s="2" t="s">
        <v>357</v>
      </c>
      <c r="I289" t="b">
        <v>1</v>
      </c>
    </row>
    <row r="290" spans="1:9" x14ac:dyDescent="0.2">
      <c r="A290" t="str">
        <f t="shared" si="8"/>
        <v>SILR</v>
      </c>
      <c r="B290" t="str">
        <f t="shared" si="9"/>
        <v>OtsAC20SILR</v>
      </c>
      <c r="C290" t="s">
        <v>461</v>
      </c>
      <c r="D290" t="s">
        <v>164</v>
      </c>
      <c r="E290" t="s">
        <v>115</v>
      </c>
      <c r="F290" t="s">
        <v>27</v>
      </c>
      <c r="G290" s="2" t="s">
        <v>7</v>
      </c>
      <c r="H290" s="2" t="s">
        <v>357</v>
      </c>
      <c r="I290" t="b">
        <v>1</v>
      </c>
    </row>
    <row r="291" spans="1:9" x14ac:dyDescent="0.2">
      <c r="A291" t="str">
        <f t="shared" si="8"/>
        <v>SILR</v>
      </c>
      <c r="B291" t="str">
        <f t="shared" si="9"/>
        <v>OtsAC20SILR</v>
      </c>
      <c r="C291" t="s">
        <v>462</v>
      </c>
      <c r="D291" t="s">
        <v>164</v>
      </c>
      <c r="E291" t="s">
        <v>117</v>
      </c>
      <c r="F291" t="s">
        <v>27</v>
      </c>
      <c r="G291" s="2" t="s">
        <v>7</v>
      </c>
      <c r="H291" s="2" t="s">
        <v>357</v>
      </c>
      <c r="I291" t="b">
        <v>1</v>
      </c>
    </row>
    <row r="292" spans="1:9" x14ac:dyDescent="0.2">
      <c r="A292" t="str">
        <f t="shared" si="8"/>
        <v>SILR</v>
      </c>
      <c r="B292" t="str">
        <f t="shared" si="9"/>
        <v>OtsAC20SILR</v>
      </c>
      <c r="C292" t="s">
        <v>463</v>
      </c>
      <c r="D292" t="s">
        <v>164</v>
      </c>
      <c r="E292" t="s">
        <v>119</v>
      </c>
      <c r="F292" t="s">
        <v>27</v>
      </c>
      <c r="G292" s="2" t="s">
        <v>7</v>
      </c>
      <c r="H292" s="2" t="s">
        <v>357</v>
      </c>
      <c r="I292" t="b">
        <v>1</v>
      </c>
    </row>
    <row r="293" spans="1:9" x14ac:dyDescent="0.2">
      <c r="A293" t="str">
        <f t="shared" si="8"/>
        <v>SILR</v>
      </c>
      <c r="B293" t="str">
        <f t="shared" si="9"/>
        <v>OtsAC20SILR</v>
      </c>
      <c r="C293" t="s">
        <v>464</v>
      </c>
      <c r="D293" t="s">
        <v>164</v>
      </c>
      <c r="E293" t="s">
        <v>121</v>
      </c>
      <c r="F293" t="s">
        <v>27</v>
      </c>
      <c r="G293" s="2" t="s">
        <v>7</v>
      </c>
      <c r="H293" s="2" t="s">
        <v>357</v>
      </c>
      <c r="I293" t="b">
        <v>1</v>
      </c>
    </row>
    <row r="294" spans="1:9" x14ac:dyDescent="0.2">
      <c r="A294" t="str">
        <f t="shared" si="8"/>
        <v>SILR</v>
      </c>
      <c r="B294" t="str">
        <f t="shared" si="9"/>
        <v>OtsAC20SILR</v>
      </c>
      <c r="C294" t="s">
        <v>465</v>
      </c>
      <c r="D294" t="s">
        <v>164</v>
      </c>
      <c r="E294" t="s">
        <v>123</v>
      </c>
      <c r="F294" t="s">
        <v>27</v>
      </c>
      <c r="G294" s="2" t="s">
        <v>7</v>
      </c>
      <c r="H294" s="2" t="s">
        <v>357</v>
      </c>
      <c r="I294" t="b">
        <v>1</v>
      </c>
    </row>
    <row r="295" spans="1:9" x14ac:dyDescent="0.2">
      <c r="A295" t="str">
        <f t="shared" si="8"/>
        <v>SILR</v>
      </c>
      <c r="B295" t="str">
        <f t="shared" si="9"/>
        <v>OtsAC20SILR</v>
      </c>
      <c r="C295" t="s">
        <v>466</v>
      </c>
      <c r="D295" t="s">
        <v>164</v>
      </c>
      <c r="E295" t="s">
        <v>125</v>
      </c>
      <c r="F295" t="s">
        <v>27</v>
      </c>
      <c r="G295" s="2" t="s">
        <v>7</v>
      </c>
      <c r="H295" s="2" t="s">
        <v>357</v>
      </c>
      <c r="I295" t="b">
        <v>1</v>
      </c>
    </row>
    <row r="296" spans="1:9" x14ac:dyDescent="0.2">
      <c r="A296" t="str">
        <f t="shared" si="8"/>
        <v>SILR</v>
      </c>
      <c r="B296" t="str">
        <f t="shared" si="9"/>
        <v>OtsAC20SILR</v>
      </c>
      <c r="C296" t="s">
        <v>466</v>
      </c>
      <c r="D296" t="s">
        <v>163</v>
      </c>
      <c r="E296" t="s">
        <v>151</v>
      </c>
      <c r="F296" t="s">
        <v>27</v>
      </c>
      <c r="G296" s="2" t="s">
        <v>7</v>
      </c>
      <c r="H296" s="2" t="s">
        <v>357</v>
      </c>
      <c r="I296" t="b">
        <v>1</v>
      </c>
    </row>
    <row r="297" spans="1:9" x14ac:dyDescent="0.2">
      <c r="A297" t="str">
        <f t="shared" si="8"/>
        <v>SILR</v>
      </c>
      <c r="B297" t="str">
        <f t="shared" si="9"/>
        <v>OtsAC20SILR</v>
      </c>
      <c r="C297" t="s">
        <v>467</v>
      </c>
      <c r="D297" t="s">
        <v>164</v>
      </c>
      <c r="E297" t="s">
        <v>127</v>
      </c>
      <c r="F297" t="s">
        <v>27</v>
      </c>
      <c r="G297" s="2" t="s">
        <v>7</v>
      </c>
      <c r="H297" s="2" t="s">
        <v>357</v>
      </c>
      <c r="I297" t="b">
        <v>1</v>
      </c>
    </row>
    <row r="298" spans="1:9" x14ac:dyDescent="0.2">
      <c r="A298" t="str">
        <f t="shared" si="8"/>
        <v>SILR</v>
      </c>
      <c r="B298" t="str">
        <f t="shared" si="9"/>
        <v>OtsAC20SILR</v>
      </c>
      <c r="C298" t="s">
        <v>468</v>
      </c>
      <c r="D298" t="s">
        <v>164</v>
      </c>
      <c r="E298" t="s">
        <v>129</v>
      </c>
      <c r="F298" t="s">
        <v>27</v>
      </c>
      <c r="G298" s="2" t="s">
        <v>7</v>
      </c>
      <c r="H298" s="2" t="s">
        <v>357</v>
      </c>
      <c r="I298" t="b">
        <v>1</v>
      </c>
    </row>
    <row r="299" spans="1:9" x14ac:dyDescent="0.2">
      <c r="A299" t="str">
        <f t="shared" si="8"/>
        <v>SILR</v>
      </c>
      <c r="B299" t="str">
        <f t="shared" si="9"/>
        <v>OtsAC20SILR</v>
      </c>
      <c r="C299" t="s">
        <v>469</v>
      </c>
      <c r="D299" t="s">
        <v>164</v>
      </c>
      <c r="E299" t="s">
        <v>131</v>
      </c>
      <c r="F299" t="s">
        <v>27</v>
      </c>
      <c r="G299" s="2" t="s">
        <v>7</v>
      </c>
      <c r="H299" s="2" t="s">
        <v>357</v>
      </c>
      <c r="I299" t="b">
        <v>1</v>
      </c>
    </row>
    <row r="300" spans="1:9" x14ac:dyDescent="0.2">
      <c r="A300" t="str">
        <f t="shared" si="8"/>
        <v>SILR</v>
      </c>
      <c r="B300" t="str">
        <f t="shared" si="9"/>
        <v>OtsAC20SILR</v>
      </c>
      <c r="C300" t="s">
        <v>470</v>
      </c>
      <c r="D300" t="s">
        <v>164</v>
      </c>
      <c r="E300" t="s">
        <v>133</v>
      </c>
      <c r="F300" t="s">
        <v>27</v>
      </c>
      <c r="G300" s="2" t="s">
        <v>7</v>
      </c>
      <c r="H300" s="2" t="s">
        <v>357</v>
      </c>
      <c r="I300" t="b">
        <v>1</v>
      </c>
    </row>
    <row r="301" spans="1:9" x14ac:dyDescent="0.2">
      <c r="A301" t="str">
        <f t="shared" si="8"/>
        <v>SILR</v>
      </c>
      <c r="B301" t="str">
        <f t="shared" si="9"/>
        <v>OtsAC20SILR</v>
      </c>
      <c r="C301" t="s">
        <v>471</v>
      </c>
      <c r="D301" t="s">
        <v>164</v>
      </c>
      <c r="E301" t="s">
        <v>135</v>
      </c>
      <c r="F301" t="s">
        <v>27</v>
      </c>
      <c r="G301" s="2" t="s">
        <v>7</v>
      </c>
      <c r="H301" s="2" t="s">
        <v>357</v>
      </c>
      <c r="I301" t="b">
        <v>1</v>
      </c>
    </row>
    <row r="302" spans="1:9" x14ac:dyDescent="0.2">
      <c r="A302" t="str">
        <f t="shared" si="8"/>
        <v>SILR</v>
      </c>
      <c r="B302" t="str">
        <f t="shared" si="9"/>
        <v>OtsAC20SILR</v>
      </c>
      <c r="C302" t="s">
        <v>472</v>
      </c>
      <c r="D302" t="s">
        <v>164</v>
      </c>
      <c r="E302" t="s">
        <v>137</v>
      </c>
      <c r="F302" t="s">
        <v>27</v>
      </c>
      <c r="G302" s="2" t="s">
        <v>7</v>
      </c>
      <c r="H302" s="2" t="s">
        <v>357</v>
      </c>
      <c r="I302" t="b">
        <v>1</v>
      </c>
    </row>
    <row r="303" spans="1:9" x14ac:dyDescent="0.2">
      <c r="A303" t="str">
        <f t="shared" si="8"/>
        <v>SILR</v>
      </c>
      <c r="B303" t="str">
        <f t="shared" si="9"/>
        <v>OtsAC20SILR</v>
      </c>
      <c r="C303" t="s">
        <v>473</v>
      </c>
      <c r="D303" t="s">
        <v>164</v>
      </c>
      <c r="E303" t="s">
        <v>139</v>
      </c>
      <c r="F303" t="s">
        <v>27</v>
      </c>
      <c r="G303" s="2" t="s">
        <v>7</v>
      </c>
      <c r="H303" s="2" t="s">
        <v>357</v>
      </c>
      <c r="I303" t="b">
        <v>1</v>
      </c>
    </row>
    <row r="304" spans="1:9" x14ac:dyDescent="0.2">
      <c r="A304" t="str">
        <f t="shared" si="8"/>
        <v>SILR</v>
      </c>
      <c r="B304" t="str">
        <f t="shared" si="9"/>
        <v>OtsAC20SILR</v>
      </c>
      <c r="C304" t="s">
        <v>474</v>
      </c>
      <c r="D304" t="s">
        <v>164</v>
      </c>
      <c r="E304" t="s">
        <v>141</v>
      </c>
      <c r="F304" t="s">
        <v>27</v>
      </c>
      <c r="G304" s="2" t="s">
        <v>7</v>
      </c>
      <c r="H304" s="2" t="s">
        <v>357</v>
      </c>
      <c r="I304" t="b">
        <v>1</v>
      </c>
    </row>
    <row r="305" spans="1:9" x14ac:dyDescent="0.2">
      <c r="A305" t="str">
        <f t="shared" si="8"/>
        <v>SILR</v>
      </c>
      <c r="B305" t="str">
        <f t="shared" si="9"/>
        <v>OtsAC20SILR</v>
      </c>
      <c r="C305" t="s">
        <v>475</v>
      </c>
      <c r="D305" t="s">
        <v>164</v>
      </c>
      <c r="E305" t="s">
        <v>143</v>
      </c>
      <c r="F305" t="s">
        <v>27</v>
      </c>
      <c r="G305" s="2" t="s">
        <v>7</v>
      </c>
      <c r="H305" s="2" t="s">
        <v>357</v>
      </c>
      <c r="I305" t="b">
        <v>1</v>
      </c>
    </row>
    <row r="306" spans="1:9" x14ac:dyDescent="0.2">
      <c r="A306" t="str">
        <f t="shared" si="8"/>
        <v>SILR</v>
      </c>
      <c r="B306" t="str">
        <f t="shared" si="9"/>
        <v>OtsAC20SILR</v>
      </c>
      <c r="C306" t="s">
        <v>476</v>
      </c>
      <c r="D306" t="s">
        <v>164</v>
      </c>
      <c r="E306" t="s">
        <v>145</v>
      </c>
      <c r="F306" t="s">
        <v>27</v>
      </c>
      <c r="G306" s="2" t="s">
        <v>7</v>
      </c>
      <c r="H306" s="2" t="s">
        <v>357</v>
      </c>
      <c r="I306" t="b">
        <v>1</v>
      </c>
    </row>
    <row r="307" spans="1:9" x14ac:dyDescent="0.2">
      <c r="A307" t="str">
        <f t="shared" si="8"/>
        <v>SILR</v>
      </c>
      <c r="B307" t="str">
        <f t="shared" si="9"/>
        <v>OtsAC20SILR</v>
      </c>
      <c r="C307" t="s">
        <v>476</v>
      </c>
      <c r="D307" t="s">
        <v>163</v>
      </c>
      <c r="E307" t="s">
        <v>153</v>
      </c>
      <c r="F307" t="s">
        <v>27</v>
      </c>
      <c r="G307" s="2" t="s">
        <v>7</v>
      </c>
      <c r="H307" s="2" t="s">
        <v>357</v>
      </c>
      <c r="I307" t="b">
        <v>1</v>
      </c>
    </row>
    <row r="308" spans="1:9" x14ac:dyDescent="0.2">
      <c r="A308" t="str">
        <f t="shared" si="8"/>
        <v>SILR</v>
      </c>
      <c r="B308" t="str">
        <f t="shared" si="9"/>
        <v>OtsAC20SILR</v>
      </c>
      <c r="C308" t="s">
        <v>477</v>
      </c>
      <c r="D308" t="s">
        <v>164</v>
      </c>
      <c r="E308" t="s">
        <v>147</v>
      </c>
      <c r="F308" t="s">
        <v>27</v>
      </c>
      <c r="G308" s="2" t="s">
        <v>7</v>
      </c>
      <c r="H308" s="2" t="s">
        <v>357</v>
      </c>
      <c r="I308" t="b">
        <v>1</v>
      </c>
    </row>
    <row r="309" spans="1:9" x14ac:dyDescent="0.2">
      <c r="A309" t="str">
        <f t="shared" si="8"/>
        <v>SILR</v>
      </c>
      <c r="B309" t="str">
        <f t="shared" si="9"/>
        <v>OtsAC20SILR</v>
      </c>
      <c r="C309" t="s">
        <v>478</v>
      </c>
      <c r="D309" t="s">
        <v>164</v>
      </c>
      <c r="E309" t="s">
        <v>149</v>
      </c>
      <c r="F309" t="s">
        <v>27</v>
      </c>
      <c r="G309" s="2" t="s">
        <v>7</v>
      </c>
      <c r="H309" s="2" t="s">
        <v>357</v>
      </c>
      <c r="I309" t="b">
        <v>1</v>
      </c>
    </row>
    <row r="310" spans="1:9" x14ac:dyDescent="0.2">
      <c r="A310" t="str">
        <f t="shared" si="8"/>
        <v>SILR</v>
      </c>
      <c r="B310" t="str">
        <f t="shared" si="9"/>
        <v>OtsAC20SILR</v>
      </c>
      <c r="C310" t="s">
        <v>479</v>
      </c>
      <c r="D310" t="s">
        <v>164</v>
      </c>
      <c r="E310" t="s">
        <v>151</v>
      </c>
      <c r="F310" t="s">
        <v>27</v>
      </c>
      <c r="G310" s="2" t="s">
        <v>7</v>
      </c>
      <c r="H310" s="2" t="s">
        <v>357</v>
      </c>
      <c r="I310" t="b">
        <v>1</v>
      </c>
    </row>
    <row r="311" spans="1:9" x14ac:dyDescent="0.2">
      <c r="A311" t="str">
        <f t="shared" si="8"/>
        <v>SILR</v>
      </c>
      <c r="B311" t="str">
        <f t="shared" si="9"/>
        <v>OtsAC20SILR</v>
      </c>
      <c r="C311" t="s">
        <v>480</v>
      </c>
      <c r="D311" t="s">
        <v>164</v>
      </c>
      <c r="E311" t="s">
        <v>153</v>
      </c>
      <c r="F311" t="s">
        <v>27</v>
      </c>
      <c r="G311" s="2" t="s">
        <v>7</v>
      </c>
      <c r="H311" s="2" t="s">
        <v>357</v>
      </c>
      <c r="I311" t="b">
        <v>1</v>
      </c>
    </row>
    <row r="312" spans="1:9" x14ac:dyDescent="0.2">
      <c r="A312" t="str">
        <f t="shared" si="8"/>
        <v>SILR</v>
      </c>
      <c r="B312" t="str">
        <f t="shared" si="9"/>
        <v>OtsAC20SILR</v>
      </c>
      <c r="C312" t="s">
        <v>481</v>
      </c>
      <c r="D312" t="s">
        <v>164</v>
      </c>
      <c r="E312" t="s">
        <v>155</v>
      </c>
      <c r="F312" t="s">
        <v>27</v>
      </c>
      <c r="G312" s="2" t="s">
        <v>7</v>
      </c>
      <c r="H312" s="2" t="s">
        <v>357</v>
      </c>
      <c r="I312" t="b">
        <v>1</v>
      </c>
    </row>
    <row r="313" spans="1:9" x14ac:dyDescent="0.2">
      <c r="A313" t="str">
        <f t="shared" si="8"/>
        <v>SILR</v>
      </c>
      <c r="B313" t="str">
        <f t="shared" si="9"/>
        <v>OtsAC20SILR</v>
      </c>
      <c r="C313" t="s">
        <v>482</v>
      </c>
      <c r="D313" t="s">
        <v>164</v>
      </c>
      <c r="E313" t="s">
        <v>157</v>
      </c>
      <c r="F313" t="s">
        <v>27</v>
      </c>
      <c r="G313" s="2" t="s">
        <v>7</v>
      </c>
      <c r="H313" s="2" t="s">
        <v>357</v>
      </c>
      <c r="I313" t="b">
        <v>1</v>
      </c>
    </row>
    <row r="314" spans="1:9" x14ac:dyDescent="0.2">
      <c r="A314" t="str">
        <f t="shared" si="8"/>
        <v>SILR</v>
      </c>
      <c r="B314" t="str">
        <f t="shared" si="9"/>
        <v>OtsAC20SILR</v>
      </c>
      <c r="C314" t="s">
        <v>483</v>
      </c>
      <c r="D314" t="s">
        <v>164</v>
      </c>
      <c r="E314" t="s">
        <v>159</v>
      </c>
      <c r="F314" t="s">
        <v>27</v>
      </c>
      <c r="G314" s="2" t="s">
        <v>7</v>
      </c>
      <c r="H314" s="2" t="s">
        <v>357</v>
      </c>
      <c r="I314" t="b">
        <v>1</v>
      </c>
    </row>
    <row r="315" spans="1:9" x14ac:dyDescent="0.2">
      <c r="A315" t="str">
        <f t="shared" si="8"/>
        <v>SILR</v>
      </c>
      <c r="B315" t="str">
        <f t="shared" si="9"/>
        <v>OtsAC20SILR</v>
      </c>
      <c r="C315" t="s">
        <v>484</v>
      </c>
      <c r="D315" t="s">
        <v>164</v>
      </c>
      <c r="E315" t="s">
        <v>161</v>
      </c>
      <c r="F315" t="s">
        <v>27</v>
      </c>
      <c r="G315" s="2" t="s">
        <v>7</v>
      </c>
      <c r="H315" s="2" t="s">
        <v>357</v>
      </c>
      <c r="I315" t="b">
        <v>1</v>
      </c>
    </row>
    <row r="316" spans="1:9" x14ac:dyDescent="0.2">
      <c r="A316" t="str">
        <f t="shared" si="8"/>
        <v>SILR</v>
      </c>
      <c r="B316" t="str">
        <f t="shared" si="9"/>
        <v>OtsAC20SILR</v>
      </c>
      <c r="C316" t="s">
        <v>485</v>
      </c>
      <c r="D316" t="s">
        <v>164</v>
      </c>
      <c r="E316" t="s">
        <v>163</v>
      </c>
      <c r="F316" t="s">
        <v>27</v>
      </c>
      <c r="G316" s="2" t="s">
        <v>7</v>
      </c>
      <c r="H316" s="2" t="s">
        <v>357</v>
      </c>
      <c r="I316" t="b">
        <v>1</v>
      </c>
    </row>
    <row r="317" spans="1:9" x14ac:dyDescent="0.2">
      <c r="A317" t="str">
        <f t="shared" si="8"/>
        <v>SILR</v>
      </c>
      <c r="B317" t="str">
        <f t="shared" si="9"/>
        <v>OtsAC20SILR</v>
      </c>
      <c r="C317" t="s">
        <v>486</v>
      </c>
      <c r="D317" t="s">
        <v>164</v>
      </c>
      <c r="E317" t="s">
        <v>305</v>
      </c>
      <c r="F317" t="s">
        <v>27</v>
      </c>
      <c r="G317" s="2" t="s">
        <v>7</v>
      </c>
      <c r="H317" s="2" t="s">
        <v>357</v>
      </c>
      <c r="I317" t="b">
        <v>1</v>
      </c>
    </row>
    <row r="318" spans="1:9" x14ac:dyDescent="0.2">
      <c r="A318" t="str">
        <f t="shared" si="8"/>
        <v>SILR</v>
      </c>
      <c r="B318" t="str">
        <f t="shared" si="9"/>
        <v>OtsAC20SILR</v>
      </c>
      <c r="C318" t="s">
        <v>486</v>
      </c>
      <c r="D318" t="s">
        <v>163</v>
      </c>
      <c r="E318" t="s">
        <v>155</v>
      </c>
      <c r="F318" t="s">
        <v>27</v>
      </c>
      <c r="G318" s="2" t="s">
        <v>7</v>
      </c>
      <c r="H318" s="2" t="s">
        <v>357</v>
      </c>
      <c r="I318" t="b">
        <v>1</v>
      </c>
    </row>
    <row r="319" spans="1:9" x14ac:dyDescent="0.2">
      <c r="A319" t="str">
        <f t="shared" si="8"/>
        <v>SILR</v>
      </c>
      <c r="B319" t="str">
        <f t="shared" si="9"/>
        <v>OtsAC20SILR</v>
      </c>
      <c r="C319" t="s">
        <v>487</v>
      </c>
      <c r="D319" t="s">
        <v>164</v>
      </c>
      <c r="E319" t="s">
        <v>307</v>
      </c>
      <c r="F319" t="s">
        <v>27</v>
      </c>
      <c r="G319" s="2" t="s">
        <v>7</v>
      </c>
      <c r="H319" s="2" t="s">
        <v>357</v>
      </c>
      <c r="I319" t="b">
        <v>1</v>
      </c>
    </row>
    <row r="320" spans="1:9" x14ac:dyDescent="0.2">
      <c r="A320" t="str">
        <f t="shared" si="8"/>
        <v>SILR</v>
      </c>
      <c r="B320" t="str">
        <f t="shared" si="9"/>
        <v>OtsAC20SILR</v>
      </c>
      <c r="C320" t="s">
        <v>488</v>
      </c>
      <c r="D320" t="s">
        <v>163</v>
      </c>
      <c r="E320" t="s">
        <v>165</v>
      </c>
      <c r="F320" t="s">
        <v>27</v>
      </c>
      <c r="G320" s="2" t="s">
        <v>7</v>
      </c>
      <c r="H320" s="2" t="s">
        <v>357</v>
      </c>
      <c r="I320" t="b">
        <v>1</v>
      </c>
    </row>
    <row r="321" spans="1:9" x14ac:dyDescent="0.2">
      <c r="A321" t="str">
        <f t="shared" si="8"/>
        <v>SILR</v>
      </c>
      <c r="B321" t="str">
        <f t="shared" si="9"/>
        <v>OtsAC20SILR</v>
      </c>
      <c r="C321" t="s">
        <v>489</v>
      </c>
      <c r="D321" t="s">
        <v>163</v>
      </c>
      <c r="E321" t="s">
        <v>167</v>
      </c>
      <c r="F321" t="s">
        <v>27</v>
      </c>
      <c r="G321" s="2" t="s">
        <v>7</v>
      </c>
      <c r="H321" s="2" t="s">
        <v>357</v>
      </c>
      <c r="I321" t="b">
        <v>1</v>
      </c>
    </row>
    <row r="322" spans="1:9" x14ac:dyDescent="0.2">
      <c r="A322" t="str">
        <f t="shared" ref="A322:A385" si="10">RIGHT(B322,4)</f>
        <v>SILR</v>
      </c>
      <c r="B322" t="str">
        <f t="shared" ref="B322:B385" si="11">LEFT(C322,11)</f>
        <v>OtsAC20SILR</v>
      </c>
      <c r="C322" t="s">
        <v>490</v>
      </c>
      <c r="D322" t="s">
        <v>163</v>
      </c>
      <c r="E322" t="s">
        <v>169</v>
      </c>
      <c r="F322" t="s">
        <v>27</v>
      </c>
      <c r="G322" s="2" t="s">
        <v>7</v>
      </c>
      <c r="H322" s="2" t="s">
        <v>357</v>
      </c>
      <c r="I322" t="b">
        <v>1</v>
      </c>
    </row>
    <row r="323" spans="1:9" x14ac:dyDescent="0.2">
      <c r="A323" t="str">
        <f t="shared" si="10"/>
        <v>SILR</v>
      </c>
      <c r="B323" t="str">
        <f t="shared" si="11"/>
        <v>OtsAC20SILR</v>
      </c>
      <c r="C323" t="s">
        <v>491</v>
      </c>
      <c r="D323" t="s">
        <v>163</v>
      </c>
      <c r="E323" t="s">
        <v>171</v>
      </c>
      <c r="F323" t="s">
        <v>27</v>
      </c>
      <c r="G323" s="2" t="s">
        <v>7</v>
      </c>
      <c r="H323" s="2" t="s">
        <v>357</v>
      </c>
      <c r="I323" t="b">
        <v>1</v>
      </c>
    </row>
    <row r="324" spans="1:9" x14ac:dyDescent="0.2">
      <c r="A324" t="str">
        <f t="shared" si="10"/>
        <v>SILR</v>
      </c>
      <c r="B324" t="str">
        <f t="shared" si="11"/>
        <v>OtsAC20SILR</v>
      </c>
      <c r="C324" t="s">
        <v>492</v>
      </c>
      <c r="D324" t="s">
        <v>163</v>
      </c>
      <c r="E324" t="s">
        <v>173</v>
      </c>
      <c r="F324" t="s">
        <v>27</v>
      </c>
      <c r="G324" s="2" t="s">
        <v>7</v>
      </c>
      <c r="H324" s="2" t="s">
        <v>357</v>
      </c>
      <c r="I324" t="b">
        <v>1</v>
      </c>
    </row>
    <row r="325" spans="1:9" x14ac:dyDescent="0.2">
      <c r="A325" t="str">
        <f t="shared" si="10"/>
        <v>SILR</v>
      </c>
      <c r="B325" t="str">
        <f t="shared" si="11"/>
        <v>OtsAC20SILR</v>
      </c>
      <c r="C325" t="s">
        <v>493</v>
      </c>
      <c r="D325" t="s">
        <v>163</v>
      </c>
      <c r="E325" t="s">
        <v>175</v>
      </c>
      <c r="F325" t="s">
        <v>27</v>
      </c>
      <c r="G325" s="2" t="s">
        <v>7</v>
      </c>
      <c r="H325" s="2" t="s">
        <v>357</v>
      </c>
      <c r="I325" t="b">
        <v>1</v>
      </c>
    </row>
    <row r="326" spans="1:9" x14ac:dyDescent="0.2">
      <c r="A326" t="str">
        <f t="shared" si="10"/>
        <v>SILR</v>
      </c>
      <c r="B326" t="str">
        <f t="shared" si="11"/>
        <v>OtsAC20SILR</v>
      </c>
      <c r="C326" t="s">
        <v>494</v>
      </c>
      <c r="D326" t="s">
        <v>163</v>
      </c>
      <c r="E326" t="s">
        <v>177</v>
      </c>
      <c r="F326" t="s">
        <v>27</v>
      </c>
      <c r="G326" s="2" t="s">
        <v>7</v>
      </c>
      <c r="H326" s="2" t="s">
        <v>357</v>
      </c>
      <c r="I326" t="b">
        <v>1</v>
      </c>
    </row>
    <row r="327" spans="1:9" x14ac:dyDescent="0.2">
      <c r="A327" t="str">
        <f t="shared" si="10"/>
        <v>SILR</v>
      </c>
      <c r="B327" t="str">
        <f t="shared" si="11"/>
        <v>OtsAC20SILR</v>
      </c>
      <c r="C327" t="s">
        <v>495</v>
      </c>
      <c r="D327" t="s">
        <v>163</v>
      </c>
      <c r="E327" t="s">
        <v>179</v>
      </c>
      <c r="F327" t="s">
        <v>27</v>
      </c>
      <c r="G327" s="2" t="s">
        <v>7</v>
      </c>
      <c r="H327" s="2" t="s">
        <v>357</v>
      </c>
      <c r="I327" t="b">
        <v>1</v>
      </c>
    </row>
    <row r="328" spans="1:9" x14ac:dyDescent="0.2">
      <c r="A328" t="str">
        <f t="shared" si="10"/>
        <v>SILR</v>
      </c>
      <c r="B328" t="str">
        <f t="shared" si="11"/>
        <v>OtsAC20SILR</v>
      </c>
      <c r="C328" t="s">
        <v>496</v>
      </c>
      <c r="D328" t="s">
        <v>163</v>
      </c>
      <c r="E328" t="s">
        <v>181</v>
      </c>
      <c r="F328" t="s">
        <v>27</v>
      </c>
      <c r="G328" s="2" t="s">
        <v>7</v>
      </c>
      <c r="H328" s="2" t="s">
        <v>357</v>
      </c>
      <c r="I328" t="b">
        <v>1</v>
      </c>
    </row>
    <row r="329" spans="1:9" x14ac:dyDescent="0.2">
      <c r="A329" t="str">
        <f t="shared" si="10"/>
        <v>SILR</v>
      </c>
      <c r="B329" t="str">
        <f t="shared" si="11"/>
        <v>OtsAC20SILR</v>
      </c>
      <c r="C329" t="s">
        <v>496</v>
      </c>
      <c r="D329" t="s">
        <v>163</v>
      </c>
      <c r="E329" t="s">
        <v>157</v>
      </c>
      <c r="F329" t="s">
        <v>27</v>
      </c>
      <c r="G329" s="2" t="s">
        <v>7</v>
      </c>
      <c r="H329" s="2" t="s">
        <v>357</v>
      </c>
      <c r="I329" t="b">
        <v>1</v>
      </c>
    </row>
    <row r="330" spans="1:9" x14ac:dyDescent="0.2">
      <c r="A330" t="str">
        <f t="shared" si="10"/>
        <v>SILR</v>
      </c>
      <c r="B330" t="str">
        <f t="shared" si="11"/>
        <v>OtsAC20SILR</v>
      </c>
      <c r="C330" t="s">
        <v>497</v>
      </c>
      <c r="D330" t="s">
        <v>163</v>
      </c>
      <c r="E330" t="s">
        <v>183</v>
      </c>
      <c r="F330" t="s">
        <v>27</v>
      </c>
      <c r="G330" s="2" t="s">
        <v>7</v>
      </c>
      <c r="H330" s="2" t="s">
        <v>357</v>
      </c>
      <c r="I330" t="b">
        <v>1</v>
      </c>
    </row>
    <row r="331" spans="1:9" x14ac:dyDescent="0.2">
      <c r="A331" t="str">
        <f t="shared" si="10"/>
        <v>SILR</v>
      </c>
      <c r="B331" t="str">
        <f t="shared" si="11"/>
        <v>OtsAC20SILR</v>
      </c>
      <c r="C331" t="s">
        <v>498</v>
      </c>
      <c r="D331" t="s">
        <v>163</v>
      </c>
      <c r="E331" t="s">
        <v>185</v>
      </c>
      <c r="F331" t="s">
        <v>27</v>
      </c>
      <c r="G331" s="2" t="s">
        <v>7</v>
      </c>
      <c r="H331" s="2" t="s">
        <v>357</v>
      </c>
      <c r="I331" t="b">
        <v>1</v>
      </c>
    </row>
    <row r="332" spans="1:9" x14ac:dyDescent="0.2">
      <c r="A332" t="str">
        <f t="shared" si="10"/>
        <v>SILR</v>
      </c>
      <c r="B332" t="str">
        <f t="shared" si="11"/>
        <v>OtsAC20SILR</v>
      </c>
      <c r="C332" t="s">
        <v>499</v>
      </c>
      <c r="D332" t="s">
        <v>163</v>
      </c>
      <c r="E332" t="s">
        <v>187</v>
      </c>
      <c r="F332" t="s">
        <v>27</v>
      </c>
      <c r="G332" s="2" t="s">
        <v>7</v>
      </c>
      <c r="H332" s="2" t="s">
        <v>357</v>
      </c>
      <c r="I332" t="b">
        <v>1</v>
      </c>
    </row>
    <row r="333" spans="1:9" x14ac:dyDescent="0.2">
      <c r="A333" t="str">
        <f t="shared" si="10"/>
        <v>SILR</v>
      </c>
      <c r="B333" t="str">
        <f t="shared" si="11"/>
        <v>OtsAC20SILR</v>
      </c>
      <c r="C333" t="s">
        <v>500</v>
      </c>
      <c r="D333" t="s">
        <v>163</v>
      </c>
      <c r="E333" t="s">
        <v>189</v>
      </c>
      <c r="F333" t="s">
        <v>27</v>
      </c>
      <c r="G333" s="2" t="s">
        <v>7</v>
      </c>
      <c r="H333" s="2" t="s">
        <v>357</v>
      </c>
      <c r="I333" t="b">
        <v>1</v>
      </c>
    </row>
    <row r="334" spans="1:9" x14ac:dyDescent="0.2">
      <c r="A334" t="str">
        <f t="shared" si="10"/>
        <v>SILR</v>
      </c>
      <c r="B334" t="str">
        <f t="shared" si="11"/>
        <v>OtsAC20SILR</v>
      </c>
      <c r="C334" t="s">
        <v>501</v>
      </c>
      <c r="D334" t="s">
        <v>163</v>
      </c>
      <c r="E334" t="s">
        <v>191</v>
      </c>
      <c r="F334" t="s">
        <v>27</v>
      </c>
      <c r="G334" s="2" t="s">
        <v>7</v>
      </c>
      <c r="H334" s="2" t="s">
        <v>357</v>
      </c>
      <c r="I334" t="b">
        <v>1</v>
      </c>
    </row>
    <row r="335" spans="1:9" x14ac:dyDescent="0.2">
      <c r="A335" t="str">
        <f t="shared" si="10"/>
        <v>SILR</v>
      </c>
      <c r="B335" t="str">
        <f t="shared" si="11"/>
        <v>OtsAC20SILR</v>
      </c>
      <c r="C335" t="s">
        <v>502</v>
      </c>
      <c r="D335" t="s">
        <v>163</v>
      </c>
      <c r="E335" t="s">
        <v>193</v>
      </c>
      <c r="F335" t="s">
        <v>27</v>
      </c>
      <c r="G335" s="2" t="s">
        <v>7</v>
      </c>
      <c r="H335" s="2" t="s">
        <v>357</v>
      </c>
      <c r="I335" t="b">
        <v>1</v>
      </c>
    </row>
    <row r="336" spans="1:9" x14ac:dyDescent="0.2">
      <c r="A336" t="str">
        <f t="shared" si="10"/>
        <v>SILR</v>
      </c>
      <c r="B336" t="str">
        <f t="shared" si="11"/>
        <v>OtsAC20SILR</v>
      </c>
      <c r="C336" t="s">
        <v>503</v>
      </c>
      <c r="D336" t="s">
        <v>163</v>
      </c>
      <c r="E336" t="s">
        <v>195</v>
      </c>
      <c r="F336" t="s">
        <v>27</v>
      </c>
      <c r="G336" s="2" t="s">
        <v>7</v>
      </c>
      <c r="H336" s="2" t="s">
        <v>357</v>
      </c>
      <c r="I336" t="b">
        <v>1</v>
      </c>
    </row>
    <row r="337" spans="1:9" x14ac:dyDescent="0.2">
      <c r="A337" t="str">
        <f t="shared" si="10"/>
        <v>SILR</v>
      </c>
      <c r="B337" t="str">
        <f t="shared" si="11"/>
        <v>OtsAC20SILR</v>
      </c>
      <c r="C337" t="s">
        <v>504</v>
      </c>
      <c r="D337" t="s">
        <v>163</v>
      </c>
      <c r="E337" t="s">
        <v>197</v>
      </c>
      <c r="F337" t="s">
        <v>27</v>
      </c>
      <c r="G337" s="2" t="s">
        <v>7</v>
      </c>
      <c r="H337" s="2" t="s">
        <v>357</v>
      </c>
      <c r="I337" t="b">
        <v>1</v>
      </c>
    </row>
    <row r="338" spans="1:9" x14ac:dyDescent="0.2">
      <c r="A338" t="str">
        <f t="shared" si="10"/>
        <v>SILR</v>
      </c>
      <c r="B338" t="str">
        <f t="shared" si="11"/>
        <v>OtsAC20SILR</v>
      </c>
      <c r="C338" t="s">
        <v>505</v>
      </c>
      <c r="D338" t="s">
        <v>163</v>
      </c>
      <c r="E338" t="s">
        <v>199</v>
      </c>
      <c r="F338" t="s">
        <v>27</v>
      </c>
      <c r="G338" s="2" t="s">
        <v>7</v>
      </c>
      <c r="H338" s="2" t="s">
        <v>357</v>
      </c>
      <c r="I338" t="b">
        <v>1</v>
      </c>
    </row>
    <row r="339" spans="1:9" x14ac:dyDescent="0.2">
      <c r="A339" t="str">
        <f t="shared" si="10"/>
        <v>SILR</v>
      </c>
      <c r="B339" t="str">
        <f t="shared" si="11"/>
        <v>OtsAC20SILR</v>
      </c>
      <c r="C339" t="s">
        <v>506</v>
      </c>
      <c r="D339" t="s">
        <v>163</v>
      </c>
      <c r="E339" t="s">
        <v>201</v>
      </c>
      <c r="F339" t="s">
        <v>27</v>
      </c>
      <c r="G339" s="2" t="s">
        <v>7</v>
      </c>
      <c r="H339" s="2" t="s">
        <v>357</v>
      </c>
      <c r="I339" t="b">
        <v>1</v>
      </c>
    </row>
    <row r="340" spans="1:9" x14ac:dyDescent="0.2">
      <c r="A340" t="str">
        <f t="shared" si="10"/>
        <v>SILR</v>
      </c>
      <c r="B340" t="str">
        <f t="shared" si="11"/>
        <v>OtsAC20SILR</v>
      </c>
      <c r="C340" t="s">
        <v>506</v>
      </c>
      <c r="D340" t="s">
        <v>163</v>
      </c>
      <c r="E340" t="s">
        <v>159</v>
      </c>
      <c r="F340" t="s">
        <v>27</v>
      </c>
      <c r="G340" s="2" t="s">
        <v>7</v>
      </c>
      <c r="H340" s="2" t="s">
        <v>357</v>
      </c>
      <c r="I340" t="b">
        <v>1</v>
      </c>
    </row>
    <row r="341" spans="1:9" x14ac:dyDescent="0.2">
      <c r="A341" t="str">
        <f t="shared" si="10"/>
        <v>SILR</v>
      </c>
      <c r="B341" t="str">
        <f t="shared" si="11"/>
        <v>OtsAC20SILR</v>
      </c>
      <c r="C341" t="s">
        <v>507</v>
      </c>
      <c r="D341" t="s">
        <v>163</v>
      </c>
      <c r="E341" t="s">
        <v>203</v>
      </c>
      <c r="F341" t="s">
        <v>27</v>
      </c>
      <c r="G341" s="2" t="s">
        <v>7</v>
      </c>
      <c r="H341" s="2" t="s">
        <v>357</v>
      </c>
      <c r="I341" t="b">
        <v>1</v>
      </c>
    </row>
    <row r="342" spans="1:9" x14ac:dyDescent="0.2">
      <c r="A342" t="str">
        <f t="shared" si="10"/>
        <v>SILR</v>
      </c>
      <c r="B342" t="str">
        <f t="shared" si="11"/>
        <v>OtsAC20SILR</v>
      </c>
      <c r="C342" t="s">
        <v>508</v>
      </c>
      <c r="D342" t="s">
        <v>163</v>
      </c>
      <c r="E342" t="s">
        <v>205</v>
      </c>
      <c r="F342" t="s">
        <v>27</v>
      </c>
      <c r="G342" s="2" t="s">
        <v>7</v>
      </c>
      <c r="H342" s="2" t="s">
        <v>357</v>
      </c>
      <c r="I342" t="b">
        <v>1</v>
      </c>
    </row>
    <row r="343" spans="1:9" x14ac:dyDescent="0.2">
      <c r="A343" t="str">
        <f t="shared" si="10"/>
        <v>SILR</v>
      </c>
      <c r="B343" t="str">
        <f t="shared" si="11"/>
        <v>OtsAC20SILR</v>
      </c>
      <c r="C343" t="s">
        <v>509</v>
      </c>
      <c r="D343" t="s">
        <v>163</v>
      </c>
      <c r="E343" t="s">
        <v>207</v>
      </c>
      <c r="F343" t="s">
        <v>27</v>
      </c>
      <c r="G343" s="2" t="s">
        <v>7</v>
      </c>
      <c r="H343" s="2" t="s">
        <v>357</v>
      </c>
      <c r="I343" t="b">
        <v>1</v>
      </c>
    </row>
    <row r="344" spans="1:9" x14ac:dyDescent="0.2">
      <c r="A344" t="str">
        <f t="shared" si="10"/>
        <v>SILR</v>
      </c>
      <c r="B344" t="str">
        <f t="shared" si="11"/>
        <v>OtsAC20SILR</v>
      </c>
      <c r="C344" t="s">
        <v>510</v>
      </c>
      <c r="D344" t="s">
        <v>163</v>
      </c>
      <c r="E344" t="s">
        <v>209</v>
      </c>
      <c r="F344" t="s">
        <v>27</v>
      </c>
      <c r="G344" s="2" t="s">
        <v>7</v>
      </c>
      <c r="H344" s="2" t="s">
        <v>357</v>
      </c>
      <c r="I344" t="b">
        <v>1</v>
      </c>
    </row>
    <row r="345" spans="1:9" x14ac:dyDescent="0.2">
      <c r="A345" t="str">
        <f t="shared" si="10"/>
        <v>SILR</v>
      </c>
      <c r="B345" t="str">
        <f t="shared" si="11"/>
        <v>OtsAC20SILR</v>
      </c>
      <c r="C345" t="s">
        <v>511</v>
      </c>
      <c r="D345" t="s">
        <v>163</v>
      </c>
      <c r="E345" t="s">
        <v>211</v>
      </c>
      <c r="F345" t="s">
        <v>27</v>
      </c>
      <c r="G345" s="2" t="s">
        <v>7</v>
      </c>
      <c r="H345" s="2" t="s">
        <v>357</v>
      </c>
      <c r="I345" t="b">
        <v>1</v>
      </c>
    </row>
    <row r="346" spans="1:9" x14ac:dyDescent="0.2">
      <c r="A346" t="str">
        <f t="shared" si="10"/>
        <v>SILR</v>
      </c>
      <c r="B346" t="str">
        <f t="shared" si="11"/>
        <v>OtsAC20SILR</v>
      </c>
      <c r="C346" t="s">
        <v>512</v>
      </c>
      <c r="D346" t="s">
        <v>163</v>
      </c>
      <c r="E346" t="s">
        <v>213</v>
      </c>
      <c r="F346" t="s">
        <v>27</v>
      </c>
      <c r="G346" s="2" t="s">
        <v>7</v>
      </c>
      <c r="H346" s="2" t="s">
        <v>357</v>
      </c>
      <c r="I346" t="b">
        <v>1</v>
      </c>
    </row>
    <row r="347" spans="1:9" x14ac:dyDescent="0.2">
      <c r="A347" t="str">
        <f t="shared" si="10"/>
        <v>SILR</v>
      </c>
      <c r="B347" t="str">
        <f t="shared" si="11"/>
        <v>OtsAC20SILR</v>
      </c>
      <c r="C347" t="s">
        <v>513</v>
      </c>
      <c r="D347" t="s">
        <v>163</v>
      </c>
      <c r="E347" t="s">
        <v>215</v>
      </c>
      <c r="F347" t="s">
        <v>27</v>
      </c>
      <c r="G347" s="2" t="s">
        <v>7</v>
      </c>
      <c r="H347" s="2" t="s">
        <v>357</v>
      </c>
      <c r="I347" t="b">
        <v>1</v>
      </c>
    </row>
    <row r="348" spans="1:9" x14ac:dyDescent="0.2">
      <c r="A348" t="str">
        <f t="shared" si="10"/>
        <v>SILR</v>
      </c>
      <c r="B348" t="str">
        <f t="shared" si="11"/>
        <v>OtsAC20SILR</v>
      </c>
      <c r="C348" t="s">
        <v>514</v>
      </c>
      <c r="D348" t="s">
        <v>163</v>
      </c>
      <c r="E348" t="s">
        <v>217</v>
      </c>
      <c r="F348" t="s">
        <v>27</v>
      </c>
      <c r="G348" s="2" t="s">
        <v>7</v>
      </c>
      <c r="H348" s="2" t="s">
        <v>357</v>
      </c>
      <c r="I348" t="b">
        <v>1</v>
      </c>
    </row>
    <row r="349" spans="1:9" x14ac:dyDescent="0.2">
      <c r="A349" t="str">
        <f t="shared" si="10"/>
        <v>SILR</v>
      </c>
      <c r="B349" t="str">
        <f t="shared" si="11"/>
        <v>OtsAC20SILR</v>
      </c>
      <c r="C349" t="s">
        <v>515</v>
      </c>
      <c r="D349" t="s">
        <v>163</v>
      </c>
      <c r="E349" t="s">
        <v>219</v>
      </c>
      <c r="F349" t="s">
        <v>27</v>
      </c>
      <c r="G349" s="2" t="s">
        <v>7</v>
      </c>
      <c r="H349" s="2" t="s">
        <v>357</v>
      </c>
      <c r="I349" t="b">
        <v>1</v>
      </c>
    </row>
    <row r="350" spans="1:9" x14ac:dyDescent="0.2">
      <c r="A350" t="str">
        <f t="shared" si="10"/>
        <v>SILR</v>
      </c>
      <c r="B350" t="str">
        <f t="shared" si="11"/>
        <v>OtsAC20SILR</v>
      </c>
      <c r="C350" t="s">
        <v>516</v>
      </c>
      <c r="D350" t="s">
        <v>163</v>
      </c>
      <c r="E350" t="s">
        <v>221</v>
      </c>
      <c r="F350" t="s">
        <v>27</v>
      </c>
      <c r="G350" s="2" t="s">
        <v>7</v>
      </c>
      <c r="H350" s="2" t="s">
        <v>357</v>
      </c>
      <c r="I350" t="b">
        <v>1</v>
      </c>
    </row>
    <row r="351" spans="1:9" x14ac:dyDescent="0.2">
      <c r="A351" t="str">
        <f t="shared" si="10"/>
        <v>SILR</v>
      </c>
      <c r="B351" t="str">
        <f t="shared" si="11"/>
        <v>OtsAC20SILR</v>
      </c>
      <c r="C351" t="s">
        <v>516</v>
      </c>
      <c r="D351" t="s">
        <v>163</v>
      </c>
      <c r="E351" t="s">
        <v>161</v>
      </c>
      <c r="F351" t="s">
        <v>27</v>
      </c>
      <c r="G351" s="2" t="s">
        <v>7</v>
      </c>
      <c r="H351" s="2" t="s">
        <v>357</v>
      </c>
      <c r="I351" t="b">
        <v>1</v>
      </c>
    </row>
    <row r="352" spans="1:9" x14ac:dyDescent="0.2">
      <c r="A352" t="str">
        <f t="shared" si="10"/>
        <v>SILR</v>
      </c>
      <c r="B352" t="str">
        <f t="shared" si="11"/>
        <v>OtsAC20SILR</v>
      </c>
      <c r="C352" t="s">
        <v>517</v>
      </c>
      <c r="D352" t="s">
        <v>163</v>
      </c>
      <c r="E352" t="s">
        <v>223</v>
      </c>
      <c r="F352" t="s">
        <v>27</v>
      </c>
      <c r="G352" s="2" t="s">
        <v>7</v>
      </c>
      <c r="H352" s="2" t="s">
        <v>357</v>
      </c>
      <c r="I352" t="b">
        <v>1</v>
      </c>
    </row>
    <row r="353" spans="1:9" x14ac:dyDescent="0.2">
      <c r="A353" t="str">
        <f t="shared" si="10"/>
        <v>SILR</v>
      </c>
      <c r="B353" t="str">
        <f t="shared" si="11"/>
        <v>OtsAC20SILR</v>
      </c>
      <c r="C353" t="s">
        <v>518</v>
      </c>
      <c r="D353" t="s">
        <v>163</v>
      </c>
      <c r="E353" t="s">
        <v>225</v>
      </c>
      <c r="F353" t="s">
        <v>27</v>
      </c>
      <c r="G353" s="2" t="s">
        <v>7</v>
      </c>
      <c r="H353" s="2" t="s">
        <v>357</v>
      </c>
      <c r="I353" t="b">
        <v>1</v>
      </c>
    </row>
    <row r="354" spans="1:9" x14ac:dyDescent="0.2">
      <c r="A354" t="str">
        <f t="shared" si="10"/>
        <v>SILR</v>
      </c>
      <c r="B354" t="str">
        <f t="shared" si="11"/>
        <v>OtsAC20SILR</v>
      </c>
      <c r="C354" t="s">
        <v>519</v>
      </c>
      <c r="D354" t="s">
        <v>163</v>
      </c>
      <c r="E354" t="s">
        <v>227</v>
      </c>
      <c r="F354" t="s">
        <v>27</v>
      </c>
      <c r="G354" s="2" t="s">
        <v>7</v>
      </c>
      <c r="H354" s="2" t="s">
        <v>357</v>
      </c>
      <c r="I354" t="b">
        <v>1</v>
      </c>
    </row>
    <row r="355" spans="1:9" x14ac:dyDescent="0.2">
      <c r="A355" t="str">
        <f t="shared" si="10"/>
        <v>SILR</v>
      </c>
      <c r="B355" t="str">
        <f t="shared" si="11"/>
        <v>OtsAC20SILR</v>
      </c>
      <c r="C355" t="s">
        <v>520</v>
      </c>
      <c r="D355" t="s">
        <v>163</v>
      </c>
      <c r="E355" t="s">
        <v>229</v>
      </c>
      <c r="F355" t="s">
        <v>27</v>
      </c>
      <c r="G355" s="2" t="s">
        <v>7</v>
      </c>
      <c r="H355" s="2" t="s">
        <v>357</v>
      </c>
      <c r="I355" t="b">
        <v>1</v>
      </c>
    </row>
    <row r="356" spans="1:9" x14ac:dyDescent="0.2">
      <c r="A356" t="str">
        <f t="shared" si="10"/>
        <v>SILR</v>
      </c>
      <c r="B356" t="str">
        <f t="shared" si="11"/>
        <v>OtsAC20SILR</v>
      </c>
      <c r="C356" t="s">
        <v>521</v>
      </c>
      <c r="D356" t="s">
        <v>163</v>
      </c>
      <c r="E356" t="s">
        <v>231</v>
      </c>
      <c r="F356" t="s">
        <v>27</v>
      </c>
      <c r="G356" s="2" t="s">
        <v>7</v>
      </c>
      <c r="H356" s="2" t="s">
        <v>357</v>
      </c>
      <c r="I356" t="b">
        <v>1</v>
      </c>
    </row>
    <row r="357" spans="1:9" x14ac:dyDescent="0.2">
      <c r="A357" t="str">
        <f t="shared" si="10"/>
        <v>SILR</v>
      </c>
      <c r="B357" t="str">
        <f t="shared" si="11"/>
        <v>OtsAC20SILR</v>
      </c>
      <c r="C357" t="s">
        <v>522</v>
      </c>
      <c r="D357" t="s">
        <v>163</v>
      </c>
      <c r="E357" t="s">
        <v>233</v>
      </c>
      <c r="F357" t="s">
        <v>27</v>
      </c>
      <c r="G357" s="2" t="s">
        <v>7</v>
      </c>
      <c r="H357" s="2" t="s">
        <v>357</v>
      </c>
      <c r="I357" t="b">
        <v>1</v>
      </c>
    </row>
    <row r="358" spans="1:9" x14ac:dyDescent="0.2">
      <c r="A358" t="str">
        <f t="shared" si="10"/>
        <v>SILR</v>
      </c>
      <c r="B358" t="str">
        <f t="shared" si="11"/>
        <v>OtsAC20SILR</v>
      </c>
      <c r="C358" t="s">
        <v>523</v>
      </c>
      <c r="D358" t="s">
        <v>163</v>
      </c>
      <c r="E358" t="s">
        <v>235</v>
      </c>
      <c r="F358" t="s">
        <v>27</v>
      </c>
      <c r="G358" s="2" t="s">
        <v>7</v>
      </c>
      <c r="H358" s="2" t="s">
        <v>357</v>
      </c>
      <c r="I358" t="b">
        <v>1</v>
      </c>
    </row>
    <row r="359" spans="1:9" x14ac:dyDescent="0.2">
      <c r="A359" t="str">
        <f t="shared" si="10"/>
        <v>SILR</v>
      </c>
      <c r="B359" t="str">
        <f t="shared" si="11"/>
        <v>OtsAC20SILR</v>
      </c>
      <c r="C359" t="s">
        <v>524</v>
      </c>
      <c r="D359" t="s">
        <v>163</v>
      </c>
      <c r="E359" t="s">
        <v>237</v>
      </c>
      <c r="F359" t="s">
        <v>27</v>
      </c>
      <c r="G359" s="2" t="s">
        <v>7</v>
      </c>
      <c r="H359" s="2" t="s">
        <v>357</v>
      </c>
      <c r="I359" t="b">
        <v>1</v>
      </c>
    </row>
    <row r="360" spans="1:9" x14ac:dyDescent="0.2">
      <c r="A360" t="str">
        <f t="shared" si="10"/>
        <v>SILR</v>
      </c>
      <c r="B360" t="str">
        <f t="shared" si="11"/>
        <v>OtsAC20SILR</v>
      </c>
      <c r="C360" t="s">
        <v>525</v>
      </c>
      <c r="D360" t="s">
        <v>163</v>
      </c>
      <c r="E360" t="s">
        <v>239</v>
      </c>
      <c r="F360" t="s">
        <v>27</v>
      </c>
      <c r="G360" s="2" t="s">
        <v>7</v>
      </c>
      <c r="H360" s="2" t="s">
        <v>357</v>
      </c>
      <c r="I360" t="b">
        <v>1</v>
      </c>
    </row>
    <row r="361" spans="1:9" x14ac:dyDescent="0.2">
      <c r="A361" t="str">
        <f t="shared" si="10"/>
        <v>SILR</v>
      </c>
      <c r="B361" t="str">
        <f t="shared" si="11"/>
        <v>OtsAC20SILR</v>
      </c>
      <c r="C361" t="s">
        <v>526</v>
      </c>
      <c r="D361" t="s">
        <v>163</v>
      </c>
      <c r="E361" t="s">
        <v>241</v>
      </c>
      <c r="F361" t="s">
        <v>27</v>
      </c>
      <c r="G361" s="2" t="s">
        <v>7</v>
      </c>
      <c r="H361" s="2" t="s">
        <v>357</v>
      </c>
      <c r="I361" t="b">
        <v>1</v>
      </c>
    </row>
    <row r="362" spans="1:9" x14ac:dyDescent="0.2">
      <c r="A362" t="str">
        <f t="shared" si="10"/>
        <v>SILR</v>
      </c>
      <c r="B362" t="str">
        <f t="shared" si="11"/>
        <v>OtsAC20SILR</v>
      </c>
      <c r="C362" t="s">
        <v>526</v>
      </c>
      <c r="D362" t="s">
        <v>163</v>
      </c>
      <c r="E362" t="s">
        <v>163</v>
      </c>
      <c r="F362" t="s">
        <v>27</v>
      </c>
      <c r="G362" s="2" t="s">
        <v>7</v>
      </c>
      <c r="H362" s="2" t="s">
        <v>357</v>
      </c>
      <c r="I362" t="b">
        <v>1</v>
      </c>
    </row>
    <row r="363" spans="1:9" x14ac:dyDescent="0.2">
      <c r="A363" t="str">
        <f t="shared" si="10"/>
        <v>SILR</v>
      </c>
      <c r="B363" t="str">
        <f t="shared" si="11"/>
        <v>OtsAC20SILR</v>
      </c>
      <c r="C363" t="s">
        <v>527</v>
      </c>
      <c r="D363" t="s">
        <v>163</v>
      </c>
      <c r="E363" t="s">
        <v>243</v>
      </c>
      <c r="F363" t="s">
        <v>27</v>
      </c>
      <c r="G363" s="2" t="s">
        <v>7</v>
      </c>
      <c r="H363" s="2" t="s">
        <v>357</v>
      </c>
      <c r="I363" t="b">
        <v>1</v>
      </c>
    </row>
    <row r="364" spans="1:9" x14ac:dyDescent="0.2">
      <c r="A364" t="str">
        <f t="shared" si="10"/>
        <v>SILR</v>
      </c>
      <c r="B364" t="str">
        <f t="shared" si="11"/>
        <v>OtsAC20SILR</v>
      </c>
      <c r="C364" t="s">
        <v>528</v>
      </c>
      <c r="D364" t="s">
        <v>163</v>
      </c>
      <c r="E364" t="s">
        <v>245</v>
      </c>
      <c r="F364" t="s">
        <v>27</v>
      </c>
      <c r="G364" s="2" t="s">
        <v>7</v>
      </c>
      <c r="H364" s="2" t="s">
        <v>357</v>
      </c>
      <c r="I364" t="b">
        <v>1</v>
      </c>
    </row>
    <row r="365" spans="1:9" x14ac:dyDescent="0.2">
      <c r="A365" t="str">
        <f t="shared" si="10"/>
        <v>SILR</v>
      </c>
      <c r="B365" t="str">
        <f t="shared" si="11"/>
        <v>OtsAC20SILR</v>
      </c>
      <c r="C365" t="s">
        <v>529</v>
      </c>
      <c r="D365" t="s">
        <v>163</v>
      </c>
      <c r="E365" t="s">
        <v>247</v>
      </c>
      <c r="F365" t="s">
        <v>27</v>
      </c>
      <c r="G365" s="2" t="s">
        <v>7</v>
      </c>
      <c r="H365" s="2" t="s">
        <v>357</v>
      </c>
      <c r="I365" t="b">
        <v>1</v>
      </c>
    </row>
    <row r="366" spans="1:9" x14ac:dyDescent="0.2">
      <c r="A366" t="str">
        <f t="shared" si="10"/>
        <v>SILR</v>
      </c>
      <c r="B366" t="str">
        <f t="shared" si="11"/>
        <v>OtsAC20SILR</v>
      </c>
      <c r="C366" t="s">
        <v>530</v>
      </c>
      <c r="D366" t="s">
        <v>163</v>
      </c>
      <c r="E366" t="s">
        <v>249</v>
      </c>
      <c r="F366" t="s">
        <v>27</v>
      </c>
      <c r="G366" s="2" t="s">
        <v>7</v>
      </c>
      <c r="H366" s="2" t="s">
        <v>357</v>
      </c>
      <c r="I366" t="b">
        <v>1</v>
      </c>
    </row>
    <row r="367" spans="1:9" x14ac:dyDescent="0.2">
      <c r="A367" t="str">
        <f t="shared" si="10"/>
        <v>SILR</v>
      </c>
      <c r="B367" t="str">
        <f t="shared" si="11"/>
        <v>OtsAC20SILR</v>
      </c>
      <c r="C367" t="s">
        <v>531</v>
      </c>
      <c r="D367" t="s">
        <v>163</v>
      </c>
      <c r="E367" t="s">
        <v>251</v>
      </c>
      <c r="F367" t="s">
        <v>27</v>
      </c>
      <c r="G367" s="2" t="s">
        <v>7</v>
      </c>
      <c r="H367" s="2" t="s">
        <v>357</v>
      </c>
      <c r="I367" t="b">
        <v>1</v>
      </c>
    </row>
    <row r="368" spans="1:9" x14ac:dyDescent="0.2">
      <c r="A368" t="str">
        <f t="shared" si="10"/>
        <v>SILR</v>
      </c>
      <c r="B368" t="str">
        <f t="shared" si="11"/>
        <v>OtsAC20SILR</v>
      </c>
      <c r="C368" t="s">
        <v>532</v>
      </c>
      <c r="D368" t="s">
        <v>163</v>
      </c>
      <c r="E368" t="s">
        <v>253</v>
      </c>
      <c r="F368" t="s">
        <v>27</v>
      </c>
      <c r="G368" s="2" t="s">
        <v>7</v>
      </c>
      <c r="H368" s="2" t="s">
        <v>357</v>
      </c>
      <c r="I368" t="b">
        <v>1</v>
      </c>
    </row>
    <row r="369" spans="1:9" x14ac:dyDescent="0.2">
      <c r="A369" t="str">
        <f t="shared" si="10"/>
        <v>SILR</v>
      </c>
      <c r="B369" t="str">
        <f t="shared" si="11"/>
        <v>OtsAC20SILR</v>
      </c>
      <c r="C369" t="s">
        <v>533</v>
      </c>
      <c r="D369" t="s">
        <v>163</v>
      </c>
      <c r="E369" t="s">
        <v>255</v>
      </c>
      <c r="F369" t="s">
        <v>27</v>
      </c>
      <c r="G369" s="2" t="s">
        <v>7</v>
      </c>
      <c r="H369" s="2" t="s">
        <v>357</v>
      </c>
      <c r="I369" t="b">
        <v>1</v>
      </c>
    </row>
    <row r="370" spans="1:9" x14ac:dyDescent="0.2">
      <c r="A370" t="str">
        <f t="shared" si="10"/>
        <v>SILR</v>
      </c>
      <c r="B370" t="str">
        <f t="shared" si="11"/>
        <v>OtsAC20SILR</v>
      </c>
      <c r="C370" t="s">
        <v>534</v>
      </c>
      <c r="D370" t="s">
        <v>163</v>
      </c>
      <c r="E370" t="s">
        <v>257</v>
      </c>
      <c r="F370" t="s">
        <v>27</v>
      </c>
      <c r="G370" s="2" t="s">
        <v>7</v>
      </c>
      <c r="H370" s="2" t="s">
        <v>357</v>
      </c>
      <c r="I370" t="b">
        <v>1</v>
      </c>
    </row>
    <row r="371" spans="1:9" x14ac:dyDescent="0.2">
      <c r="A371" t="str">
        <f t="shared" si="10"/>
        <v>SILR</v>
      </c>
      <c r="B371" t="str">
        <f t="shared" si="11"/>
        <v>OtsAC20SILR</v>
      </c>
      <c r="C371" t="s">
        <v>535</v>
      </c>
      <c r="D371" t="s">
        <v>163</v>
      </c>
      <c r="E371" t="s">
        <v>259</v>
      </c>
      <c r="F371" t="s">
        <v>27</v>
      </c>
      <c r="G371" s="2" t="s">
        <v>7</v>
      </c>
      <c r="H371" s="2" t="s">
        <v>357</v>
      </c>
      <c r="I371" t="b">
        <v>1</v>
      </c>
    </row>
    <row r="372" spans="1:9" x14ac:dyDescent="0.2">
      <c r="A372" t="str">
        <f t="shared" si="10"/>
        <v>SILR</v>
      </c>
      <c r="B372" t="str">
        <f t="shared" si="11"/>
        <v>OtsAC20SILR</v>
      </c>
      <c r="C372" t="s">
        <v>536</v>
      </c>
      <c r="D372" t="s">
        <v>163</v>
      </c>
      <c r="E372" t="s">
        <v>77</v>
      </c>
      <c r="F372" t="s">
        <v>27</v>
      </c>
      <c r="G372" s="2" t="s">
        <v>7</v>
      </c>
      <c r="H372" s="2" t="s">
        <v>357</v>
      </c>
      <c r="I372" t="b">
        <v>1</v>
      </c>
    </row>
    <row r="373" spans="1:9" x14ac:dyDescent="0.2">
      <c r="A373" t="str">
        <f t="shared" si="10"/>
        <v>SILR</v>
      </c>
      <c r="B373" t="str">
        <f t="shared" si="11"/>
        <v>OtsAC20SILR</v>
      </c>
      <c r="C373" t="s">
        <v>536</v>
      </c>
      <c r="D373" t="s">
        <v>163</v>
      </c>
      <c r="E373" t="s">
        <v>305</v>
      </c>
      <c r="F373" t="s">
        <v>27</v>
      </c>
      <c r="G373" s="2" t="s">
        <v>7</v>
      </c>
      <c r="H373" s="2" t="s">
        <v>357</v>
      </c>
      <c r="I373" t="b">
        <v>1</v>
      </c>
    </row>
    <row r="374" spans="1:9" x14ac:dyDescent="0.2">
      <c r="A374" t="str">
        <f t="shared" si="10"/>
        <v>SILR</v>
      </c>
      <c r="B374" t="str">
        <f t="shared" si="11"/>
        <v>OtsAC20SILR</v>
      </c>
      <c r="C374" t="s">
        <v>537</v>
      </c>
      <c r="D374" t="s">
        <v>163</v>
      </c>
      <c r="E374" t="s">
        <v>79</v>
      </c>
      <c r="F374" t="s">
        <v>27</v>
      </c>
      <c r="G374" s="2" t="s">
        <v>7</v>
      </c>
      <c r="H374" s="2" t="s">
        <v>357</v>
      </c>
      <c r="I374" t="b">
        <v>1</v>
      </c>
    </row>
    <row r="375" spans="1:9" x14ac:dyDescent="0.2">
      <c r="A375" t="str">
        <f t="shared" si="10"/>
        <v>SILR</v>
      </c>
      <c r="B375" t="str">
        <f t="shared" si="11"/>
        <v>OtsAC20SILR</v>
      </c>
      <c r="C375" t="s">
        <v>538</v>
      </c>
      <c r="D375" t="s">
        <v>163</v>
      </c>
      <c r="E375" t="s">
        <v>81</v>
      </c>
      <c r="F375" t="s">
        <v>27</v>
      </c>
      <c r="G375" s="2" t="s">
        <v>7</v>
      </c>
      <c r="H375" s="2" t="s">
        <v>357</v>
      </c>
      <c r="I375" t="b">
        <v>1</v>
      </c>
    </row>
    <row r="376" spans="1:9" x14ac:dyDescent="0.2">
      <c r="A376" t="str">
        <f t="shared" si="10"/>
        <v>SILR</v>
      </c>
      <c r="B376" t="str">
        <f t="shared" si="11"/>
        <v>OtsAC20SILR</v>
      </c>
      <c r="C376" t="s">
        <v>539</v>
      </c>
      <c r="D376" t="s">
        <v>163</v>
      </c>
      <c r="E376" t="s">
        <v>83</v>
      </c>
      <c r="F376" t="s">
        <v>27</v>
      </c>
      <c r="G376" s="2" t="s">
        <v>7</v>
      </c>
      <c r="H376" s="2" t="s">
        <v>357</v>
      </c>
      <c r="I376" t="b">
        <v>1</v>
      </c>
    </row>
    <row r="377" spans="1:9" x14ac:dyDescent="0.2">
      <c r="A377" t="str">
        <f t="shared" si="10"/>
        <v>SILR</v>
      </c>
      <c r="B377" t="str">
        <f t="shared" si="11"/>
        <v>OtsAC20SILR</v>
      </c>
      <c r="C377" t="s">
        <v>540</v>
      </c>
      <c r="D377" t="s">
        <v>163</v>
      </c>
      <c r="E377" t="s">
        <v>85</v>
      </c>
      <c r="F377" t="s">
        <v>27</v>
      </c>
      <c r="G377" s="2" t="s">
        <v>7</v>
      </c>
      <c r="H377" s="2" t="s">
        <v>357</v>
      </c>
      <c r="I377" t="b">
        <v>1</v>
      </c>
    </row>
    <row r="378" spans="1:9" x14ac:dyDescent="0.2">
      <c r="A378" t="str">
        <f t="shared" si="10"/>
        <v>SILR</v>
      </c>
      <c r="B378" t="str">
        <f t="shared" si="11"/>
        <v>OtsAC20SILR</v>
      </c>
      <c r="C378" t="s">
        <v>541</v>
      </c>
      <c r="D378" t="s">
        <v>163</v>
      </c>
      <c r="E378" t="s">
        <v>87</v>
      </c>
      <c r="F378" t="s">
        <v>27</v>
      </c>
      <c r="G378" s="2" t="s">
        <v>7</v>
      </c>
      <c r="H378" s="2" t="s">
        <v>357</v>
      </c>
      <c r="I378" t="b">
        <v>1</v>
      </c>
    </row>
    <row r="379" spans="1:9" x14ac:dyDescent="0.2">
      <c r="A379" t="str">
        <f t="shared" si="10"/>
        <v>SILR</v>
      </c>
      <c r="B379" t="str">
        <f t="shared" si="11"/>
        <v>OtsAC20SILR</v>
      </c>
      <c r="C379" t="s">
        <v>542</v>
      </c>
      <c r="D379" t="s">
        <v>163</v>
      </c>
      <c r="E379" t="s">
        <v>89</v>
      </c>
      <c r="F379" t="s">
        <v>27</v>
      </c>
      <c r="G379" s="2" t="s">
        <v>7</v>
      </c>
      <c r="H379" s="2" t="s">
        <v>357</v>
      </c>
      <c r="I379" t="b">
        <v>1</v>
      </c>
    </row>
    <row r="380" spans="1:9" x14ac:dyDescent="0.2">
      <c r="A380" t="str">
        <f t="shared" si="10"/>
        <v>SILR</v>
      </c>
      <c r="B380" t="str">
        <f t="shared" si="11"/>
        <v>OtsAC20SILR</v>
      </c>
      <c r="C380" t="s">
        <v>543</v>
      </c>
      <c r="D380" t="s">
        <v>163</v>
      </c>
      <c r="E380" t="s">
        <v>91</v>
      </c>
      <c r="F380" t="s">
        <v>27</v>
      </c>
      <c r="G380" s="2" t="s">
        <v>7</v>
      </c>
      <c r="H380" s="2" t="s">
        <v>357</v>
      </c>
      <c r="I380" t="b">
        <v>1</v>
      </c>
    </row>
    <row r="381" spans="1:9" x14ac:dyDescent="0.2">
      <c r="A381" t="str">
        <f t="shared" si="10"/>
        <v>SILR</v>
      </c>
      <c r="B381" t="str">
        <f t="shared" si="11"/>
        <v>OtsAC20SILR</v>
      </c>
      <c r="C381" t="s">
        <v>544</v>
      </c>
      <c r="D381" t="s">
        <v>163</v>
      </c>
      <c r="E381" t="s">
        <v>93</v>
      </c>
      <c r="F381" t="s">
        <v>27</v>
      </c>
      <c r="G381" s="2" t="s">
        <v>7</v>
      </c>
      <c r="H381" s="2" t="s">
        <v>357</v>
      </c>
      <c r="I381" t="b">
        <v>1</v>
      </c>
    </row>
    <row r="382" spans="1:9" x14ac:dyDescent="0.2">
      <c r="A382" t="str">
        <f t="shared" si="10"/>
        <v>SILR</v>
      </c>
      <c r="B382" t="str">
        <f t="shared" si="11"/>
        <v>OtsAC20SILR</v>
      </c>
      <c r="C382" t="s">
        <v>545</v>
      </c>
      <c r="D382" t="s">
        <v>163</v>
      </c>
      <c r="E382" t="s">
        <v>95</v>
      </c>
      <c r="F382" t="s">
        <v>27</v>
      </c>
      <c r="G382" s="2" t="s">
        <v>7</v>
      </c>
      <c r="H382" s="2" t="s">
        <v>357</v>
      </c>
      <c r="I382" t="b">
        <v>1</v>
      </c>
    </row>
    <row r="383" spans="1:9" x14ac:dyDescent="0.2">
      <c r="A383" t="str">
        <f t="shared" si="10"/>
        <v>SILR</v>
      </c>
      <c r="B383" t="str">
        <f t="shared" si="11"/>
        <v>OtsAC20SILR</v>
      </c>
      <c r="C383" t="s">
        <v>546</v>
      </c>
      <c r="D383" t="s">
        <v>163</v>
      </c>
      <c r="E383" t="s">
        <v>97</v>
      </c>
      <c r="F383" t="s">
        <v>27</v>
      </c>
      <c r="G383" s="2" t="s">
        <v>7</v>
      </c>
      <c r="H383" s="2" t="s">
        <v>357</v>
      </c>
      <c r="I383" t="b">
        <v>1</v>
      </c>
    </row>
    <row r="384" spans="1:9" x14ac:dyDescent="0.2">
      <c r="A384" t="str">
        <f t="shared" si="10"/>
        <v>SILR</v>
      </c>
      <c r="B384" t="str">
        <f t="shared" si="11"/>
        <v>OtsAC20SILR</v>
      </c>
      <c r="C384" t="s">
        <v>546</v>
      </c>
      <c r="D384" t="s">
        <v>163</v>
      </c>
      <c r="E384" t="s">
        <v>307</v>
      </c>
      <c r="F384" t="s">
        <v>27</v>
      </c>
      <c r="G384" s="2" t="s">
        <v>7</v>
      </c>
      <c r="H384" s="2" t="s">
        <v>357</v>
      </c>
      <c r="I384" t="b">
        <v>1</v>
      </c>
    </row>
    <row r="385" spans="1:9" x14ac:dyDescent="0.2">
      <c r="A385" t="str">
        <f t="shared" si="10"/>
        <v>SILR</v>
      </c>
      <c r="B385" t="str">
        <f t="shared" si="11"/>
        <v>OtsAC20SILR</v>
      </c>
      <c r="C385" t="s">
        <v>547</v>
      </c>
      <c r="D385" t="s">
        <v>163</v>
      </c>
      <c r="E385" t="s">
        <v>99</v>
      </c>
      <c r="F385" t="s">
        <v>27</v>
      </c>
      <c r="G385" s="2" t="s">
        <v>7</v>
      </c>
      <c r="H385" s="2" t="s">
        <v>357</v>
      </c>
      <c r="I385" t="b">
        <v>1</v>
      </c>
    </row>
    <row r="386" spans="1:9" x14ac:dyDescent="0.2">
      <c r="A386" t="str">
        <f t="shared" ref="A386:A449" si="12">RIGHT(B386,4)</f>
        <v>SILR</v>
      </c>
      <c r="B386" t="str">
        <f t="shared" ref="B386:B449" si="13">LEFT(C386,11)</f>
        <v>OtsAC20SILR</v>
      </c>
      <c r="C386" t="s">
        <v>548</v>
      </c>
      <c r="D386" t="s">
        <v>163</v>
      </c>
      <c r="E386" t="s">
        <v>101</v>
      </c>
      <c r="F386" t="s">
        <v>27</v>
      </c>
      <c r="G386" s="2" t="s">
        <v>7</v>
      </c>
      <c r="H386" s="2" t="s">
        <v>357</v>
      </c>
      <c r="I386" t="b">
        <v>1</v>
      </c>
    </row>
    <row r="387" spans="1:9" x14ac:dyDescent="0.2">
      <c r="A387" t="str">
        <f t="shared" si="12"/>
        <v>SILR</v>
      </c>
      <c r="B387" t="str">
        <f t="shared" si="13"/>
        <v>OtsAC20SILR</v>
      </c>
      <c r="C387" t="s">
        <v>549</v>
      </c>
      <c r="D387" t="s">
        <v>163</v>
      </c>
      <c r="E387" t="s">
        <v>103</v>
      </c>
      <c r="F387" t="s">
        <v>27</v>
      </c>
      <c r="G387" s="2" t="s">
        <v>7</v>
      </c>
      <c r="H387" s="2" t="s">
        <v>357</v>
      </c>
      <c r="I387" t="b">
        <v>1</v>
      </c>
    </row>
    <row r="388" spans="1:9" x14ac:dyDescent="0.2">
      <c r="A388" t="str">
        <f t="shared" si="12"/>
        <v>SILR</v>
      </c>
      <c r="B388" t="str">
        <f t="shared" si="13"/>
        <v>OtsAC20SILR</v>
      </c>
      <c r="C388" t="s">
        <v>550</v>
      </c>
      <c r="D388" t="s">
        <v>163</v>
      </c>
      <c r="E388" t="s">
        <v>105</v>
      </c>
      <c r="F388" t="s">
        <v>27</v>
      </c>
      <c r="G388" s="2" t="s">
        <v>7</v>
      </c>
      <c r="H388" s="2" t="s">
        <v>357</v>
      </c>
      <c r="I388" t="b">
        <v>1</v>
      </c>
    </row>
    <row r="389" spans="1:9" x14ac:dyDescent="0.2">
      <c r="A389" t="str">
        <f t="shared" si="12"/>
        <v>SILR</v>
      </c>
      <c r="B389" t="str">
        <f t="shared" si="13"/>
        <v>OtsAC20SILR</v>
      </c>
      <c r="C389" t="s">
        <v>551</v>
      </c>
      <c r="D389" t="s">
        <v>163</v>
      </c>
      <c r="E389" t="s">
        <v>107</v>
      </c>
      <c r="F389" t="s">
        <v>27</v>
      </c>
      <c r="G389" s="2" t="s">
        <v>7</v>
      </c>
      <c r="H389" s="2" t="s">
        <v>357</v>
      </c>
      <c r="I389" t="b">
        <v>1</v>
      </c>
    </row>
    <row r="390" spans="1:9" x14ac:dyDescent="0.2">
      <c r="A390" t="str">
        <f t="shared" si="12"/>
        <v>SILR</v>
      </c>
      <c r="B390" t="str">
        <f t="shared" si="13"/>
        <v>OtsAC20SILR</v>
      </c>
      <c r="C390" t="s">
        <v>552</v>
      </c>
      <c r="D390" t="s">
        <v>163</v>
      </c>
      <c r="E390" t="s">
        <v>109</v>
      </c>
      <c r="F390" t="s">
        <v>27</v>
      </c>
      <c r="G390" s="2" t="s">
        <v>7</v>
      </c>
      <c r="H390" s="2" t="s">
        <v>357</v>
      </c>
      <c r="I390" t="b">
        <v>1</v>
      </c>
    </row>
    <row r="391" spans="1:9" x14ac:dyDescent="0.2">
      <c r="A391" t="str">
        <f t="shared" si="12"/>
        <v>SILR</v>
      </c>
      <c r="B391" t="str">
        <f t="shared" si="13"/>
        <v>OtsAC20SILR</v>
      </c>
      <c r="C391" t="s">
        <v>553</v>
      </c>
      <c r="D391" t="s">
        <v>163</v>
      </c>
      <c r="E391" t="s">
        <v>111</v>
      </c>
      <c r="F391" t="s">
        <v>27</v>
      </c>
      <c r="G391" s="2" t="s">
        <v>7</v>
      </c>
      <c r="H391" s="2" t="s">
        <v>357</v>
      </c>
      <c r="I391" t="b">
        <v>1</v>
      </c>
    </row>
    <row r="392" spans="1:9" x14ac:dyDescent="0.2">
      <c r="A392" t="str">
        <f t="shared" si="12"/>
        <v>SILR</v>
      </c>
      <c r="B392" t="str">
        <f t="shared" si="13"/>
        <v>OtsAC20SILR</v>
      </c>
      <c r="C392" t="s">
        <v>554</v>
      </c>
      <c r="D392" t="s">
        <v>163</v>
      </c>
      <c r="E392" t="s">
        <v>113</v>
      </c>
      <c r="F392" t="s">
        <v>27</v>
      </c>
      <c r="G392" s="2" t="s">
        <v>7</v>
      </c>
      <c r="H392" s="2" t="s">
        <v>357</v>
      </c>
      <c r="I392" t="b">
        <v>1</v>
      </c>
    </row>
    <row r="393" spans="1:9" x14ac:dyDescent="0.2">
      <c r="A393" t="str">
        <f t="shared" si="12"/>
        <v>SILR</v>
      </c>
      <c r="B393" t="str">
        <f t="shared" si="13"/>
        <v>OtsAC20SILR</v>
      </c>
      <c r="C393" t="s">
        <v>555</v>
      </c>
      <c r="D393" t="s">
        <v>163</v>
      </c>
      <c r="E393" t="s">
        <v>115</v>
      </c>
      <c r="F393" t="s">
        <v>27</v>
      </c>
      <c r="G393" s="2" t="s">
        <v>7</v>
      </c>
      <c r="H393" s="2" t="s">
        <v>357</v>
      </c>
      <c r="I393" t="b">
        <v>1</v>
      </c>
    </row>
    <row r="394" spans="1:9" x14ac:dyDescent="0.2">
      <c r="A394" t="str">
        <f t="shared" si="12"/>
        <v>SILR</v>
      </c>
      <c r="B394" t="str">
        <f t="shared" si="13"/>
        <v>OtsAC20SILR</v>
      </c>
      <c r="C394" t="s">
        <v>556</v>
      </c>
      <c r="D394" t="s">
        <v>163</v>
      </c>
      <c r="E394" t="s">
        <v>117</v>
      </c>
      <c r="F394" t="s">
        <v>27</v>
      </c>
      <c r="G394" s="2" t="s">
        <v>7</v>
      </c>
      <c r="H394" s="2" t="s">
        <v>357</v>
      </c>
      <c r="I394" t="b">
        <v>1</v>
      </c>
    </row>
    <row r="395" spans="1:9" x14ac:dyDescent="0.2">
      <c r="A395" t="str">
        <f t="shared" si="12"/>
        <v>SILR</v>
      </c>
      <c r="B395" t="str">
        <f t="shared" si="13"/>
        <v>OtsAC20SILR</v>
      </c>
      <c r="C395" t="s">
        <v>308</v>
      </c>
      <c r="D395" t="s">
        <v>361</v>
      </c>
      <c r="E395" t="s">
        <v>305</v>
      </c>
      <c r="F395" t="s">
        <v>27</v>
      </c>
      <c r="G395" s="2" t="s">
        <v>7</v>
      </c>
      <c r="H395" s="2" t="s">
        <v>357</v>
      </c>
      <c r="I395" t="b">
        <v>1</v>
      </c>
    </row>
    <row r="396" spans="1:9" x14ac:dyDescent="0.2">
      <c r="A396" t="str">
        <f t="shared" si="12"/>
        <v>SILR</v>
      </c>
      <c r="B396" t="str">
        <f t="shared" si="13"/>
        <v>OtsAC20SILR</v>
      </c>
      <c r="C396" t="s">
        <v>308</v>
      </c>
      <c r="D396" t="s">
        <v>76</v>
      </c>
      <c r="E396" t="s">
        <v>133</v>
      </c>
      <c r="F396" t="s">
        <v>27</v>
      </c>
      <c r="G396" s="2" t="s">
        <v>7</v>
      </c>
      <c r="H396" s="2" t="s">
        <v>357</v>
      </c>
      <c r="I396" t="b">
        <v>1</v>
      </c>
    </row>
    <row r="397" spans="1:9" x14ac:dyDescent="0.2">
      <c r="A397" t="str">
        <f t="shared" si="12"/>
        <v>TRAR</v>
      </c>
      <c r="B397" t="str">
        <f t="shared" si="13"/>
        <v>OtsAC20TRAR</v>
      </c>
      <c r="C397" t="s">
        <v>309</v>
      </c>
      <c r="D397" t="s">
        <v>361</v>
      </c>
      <c r="E397" t="s">
        <v>165</v>
      </c>
      <c r="F397" t="s">
        <v>27</v>
      </c>
      <c r="G397" s="2" t="s">
        <v>7</v>
      </c>
      <c r="H397" s="2" t="s">
        <v>357</v>
      </c>
      <c r="I397" t="b">
        <v>1</v>
      </c>
    </row>
    <row r="398" spans="1:9" x14ac:dyDescent="0.2">
      <c r="A398" t="str">
        <f t="shared" si="12"/>
        <v>TRAR</v>
      </c>
      <c r="B398" t="str">
        <f t="shared" si="13"/>
        <v>OtsAC20TRAR</v>
      </c>
      <c r="C398" t="s">
        <v>309</v>
      </c>
      <c r="D398" t="s">
        <v>76</v>
      </c>
      <c r="E398" t="s">
        <v>225</v>
      </c>
      <c r="F398" t="s">
        <v>27</v>
      </c>
      <c r="G398" s="2" t="s">
        <v>7</v>
      </c>
      <c r="H398" s="2" t="s">
        <v>357</v>
      </c>
      <c r="I398" t="b">
        <v>1</v>
      </c>
    </row>
    <row r="399" spans="1:9" x14ac:dyDescent="0.2">
      <c r="A399" t="str">
        <f t="shared" si="12"/>
        <v>TRAR</v>
      </c>
      <c r="B399" t="str">
        <f t="shared" si="13"/>
        <v>OtsAC20TRAR</v>
      </c>
      <c r="C399" t="s">
        <v>310</v>
      </c>
      <c r="D399" t="s">
        <v>361</v>
      </c>
      <c r="E399" t="s">
        <v>167</v>
      </c>
      <c r="F399" t="s">
        <v>27</v>
      </c>
      <c r="G399" s="2" t="s">
        <v>7</v>
      </c>
      <c r="H399" s="2" t="s">
        <v>357</v>
      </c>
      <c r="I399" t="b">
        <v>1</v>
      </c>
    </row>
    <row r="400" spans="1:9" x14ac:dyDescent="0.2">
      <c r="A400" t="str">
        <f t="shared" si="12"/>
        <v>TRAR</v>
      </c>
      <c r="B400" t="str">
        <f t="shared" si="13"/>
        <v>OtsAC20TRAR</v>
      </c>
      <c r="C400" t="s">
        <v>311</v>
      </c>
      <c r="D400" t="s">
        <v>361</v>
      </c>
      <c r="E400" t="s">
        <v>169</v>
      </c>
      <c r="F400" t="s">
        <v>27</v>
      </c>
      <c r="G400" s="2" t="s">
        <v>7</v>
      </c>
      <c r="H400" s="2" t="s">
        <v>357</v>
      </c>
      <c r="I400" t="b">
        <v>1</v>
      </c>
    </row>
    <row r="401" spans="1:9" x14ac:dyDescent="0.2">
      <c r="A401" t="str">
        <f t="shared" si="12"/>
        <v>TRAR</v>
      </c>
      <c r="B401" t="str">
        <f t="shared" si="13"/>
        <v>OtsAC20TRAR</v>
      </c>
      <c r="C401" t="s">
        <v>311</v>
      </c>
      <c r="D401" t="s">
        <v>76</v>
      </c>
      <c r="E401" t="s">
        <v>227</v>
      </c>
      <c r="F401" t="s">
        <v>27</v>
      </c>
      <c r="G401" s="2" t="s">
        <v>7</v>
      </c>
      <c r="H401" s="2" t="s">
        <v>357</v>
      </c>
      <c r="I401" t="b">
        <v>1</v>
      </c>
    </row>
    <row r="402" spans="1:9" x14ac:dyDescent="0.2">
      <c r="A402" t="str">
        <f t="shared" si="12"/>
        <v>TRAR</v>
      </c>
      <c r="B402" t="str">
        <f t="shared" si="13"/>
        <v>OtsAC20TRAR</v>
      </c>
      <c r="C402" t="s">
        <v>312</v>
      </c>
      <c r="D402" t="s">
        <v>361</v>
      </c>
      <c r="E402" t="s">
        <v>171</v>
      </c>
      <c r="F402" t="s">
        <v>27</v>
      </c>
      <c r="G402" s="2" t="s">
        <v>7</v>
      </c>
      <c r="H402" s="2" t="s">
        <v>357</v>
      </c>
      <c r="I402" t="b">
        <v>1</v>
      </c>
    </row>
    <row r="403" spans="1:9" x14ac:dyDescent="0.2">
      <c r="A403" t="str">
        <f t="shared" si="12"/>
        <v>TRAR</v>
      </c>
      <c r="B403" t="str">
        <f t="shared" si="13"/>
        <v>OtsAC20TRAR</v>
      </c>
      <c r="C403" t="s">
        <v>313</v>
      </c>
      <c r="D403" t="s">
        <v>361</v>
      </c>
      <c r="E403" t="s">
        <v>173</v>
      </c>
      <c r="F403" t="s">
        <v>27</v>
      </c>
      <c r="G403" s="2" t="s">
        <v>7</v>
      </c>
      <c r="H403" s="2" t="s">
        <v>357</v>
      </c>
      <c r="I403" t="b">
        <v>1</v>
      </c>
    </row>
    <row r="404" spans="1:9" x14ac:dyDescent="0.2">
      <c r="A404" t="str">
        <f t="shared" si="12"/>
        <v>TRAR</v>
      </c>
      <c r="B404" t="str">
        <f t="shared" si="13"/>
        <v>OtsAC20TRAR</v>
      </c>
      <c r="C404" t="s">
        <v>313</v>
      </c>
      <c r="D404" t="s">
        <v>76</v>
      </c>
      <c r="E404" t="s">
        <v>229</v>
      </c>
      <c r="F404" t="s">
        <v>27</v>
      </c>
      <c r="G404" s="2" t="s">
        <v>7</v>
      </c>
      <c r="H404" s="2" t="s">
        <v>357</v>
      </c>
      <c r="I404" t="b">
        <v>1</v>
      </c>
    </row>
    <row r="405" spans="1:9" x14ac:dyDescent="0.2">
      <c r="A405" t="str">
        <f t="shared" si="12"/>
        <v>TRAR</v>
      </c>
      <c r="B405" t="str">
        <f t="shared" si="13"/>
        <v>OtsAC20TRAR</v>
      </c>
      <c r="C405" t="s">
        <v>314</v>
      </c>
      <c r="D405" t="s">
        <v>361</v>
      </c>
      <c r="E405" t="s">
        <v>175</v>
      </c>
      <c r="F405" t="s">
        <v>27</v>
      </c>
      <c r="G405" s="2" t="s">
        <v>7</v>
      </c>
      <c r="H405" s="2" t="s">
        <v>357</v>
      </c>
      <c r="I405" t="b">
        <v>1</v>
      </c>
    </row>
    <row r="406" spans="1:9" x14ac:dyDescent="0.2">
      <c r="A406" t="str">
        <f t="shared" si="12"/>
        <v>TRAR</v>
      </c>
      <c r="B406" t="str">
        <f t="shared" si="13"/>
        <v>OtsAC20TRAR</v>
      </c>
      <c r="C406" t="s">
        <v>315</v>
      </c>
      <c r="D406" t="s">
        <v>361</v>
      </c>
      <c r="E406" t="s">
        <v>177</v>
      </c>
      <c r="F406" t="s">
        <v>27</v>
      </c>
      <c r="G406" s="2" t="s">
        <v>7</v>
      </c>
      <c r="H406" s="2" t="s">
        <v>357</v>
      </c>
      <c r="I406" t="b">
        <v>1</v>
      </c>
    </row>
    <row r="407" spans="1:9" x14ac:dyDescent="0.2">
      <c r="A407" t="str">
        <f t="shared" si="12"/>
        <v>TRAR</v>
      </c>
      <c r="B407" t="str">
        <f t="shared" si="13"/>
        <v>OtsAC20TRAR</v>
      </c>
      <c r="C407" t="s">
        <v>315</v>
      </c>
      <c r="D407" t="s">
        <v>76</v>
      </c>
      <c r="E407" t="s">
        <v>231</v>
      </c>
      <c r="F407" t="s">
        <v>27</v>
      </c>
      <c r="G407" s="2" t="s">
        <v>7</v>
      </c>
      <c r="H407" s="2" t="s">
        <v>357</v>
      </c>
      <c r="I407" t="b">
        <v>1</v>
      </c>
    </row>
    <row r="408" spans="1:9" x14ac:dyDescent="0.2">
      <c r="A408" t="str">
        <f t="shared" si="12"/>
        <v>TRAR</v>
      </c>
      <c r="B408" t="str">
        <f t="shared" si="13"/>
        <v>OtsAC20TRAR</v>
      </c>
      <c r="C408" t="s">
        <v>316</v>
      </c>
      <c r="D408" t="s">
        <v>361</v>
      </c>
      <c r="E408" t="s">
        <v>179</v>
      </c>
      <c r="F408" t="s">
        <v>27</v>
      </c>
      <c r="G408" s="2" t="s">
        <v>7</v>
      </c>
      <c r="H408" s="2" t="s">
        <v>357</v>
      </c>
      <c r="I408" t="b">
        <v>1</v>
      </c>
    </row>
    <row r="409" spans="1:9" x14ac:dyDescent="0.2">
      <c r="A409" t="str">
        <f t="shared" si="12"/>
        <v>TRAR</v>
      </c>
      <c r="B409" t="str">
        <f t="shared" si="13"/>
        <v>OtsAC20TRAR</v>
      </c>
      <c r="C409" t="s">
        <v>317</v>
      </c>
      <c r="D409" t="s">
        <v>361</v>
      </c>
      <c r="E409" t="s">
        <v>181</v>
      </c>
      <c r="F409" t="s">
        <v>27</v>
      </c>
      <c r="G409" s="2" t="s">
        <v>7</v>
      </c>
      <c r="H409" s="2" t="s">
        <v>357</v>
      </c>
      <c r="I409" t="b">
        <v>1</v>
      </c>
    </row>
    <row r="410" spans="1:9" x14ac:dyDescent="0.2">
      <c r="A410" t="str">
        <f t="shared" si="12"/>
        <v>TRAR</v>
      </c>
      <c r="B410" t="str">
        <f t="shared" si="13"/>
        <v>OtsAC20TRAR</v>
      </c>
      <c r="C410" t="s">
        <v>317</v>
      </c>
      <c r="D410" t="s">
        <v>76</v>
      </c>
      <c r="E410" t="s">
        <v>233</v>
      </c>
      <c r="F410" t="s">
        <v>27</v>
      </c>
      <c r="G410" s="2" t="s">
        <v>7</v>
      </c>
      <c r="H410" s="2" t="s">
        <v>357</v>
      </c>
      <c r="I410" t="b">
        <v>1</v>
      </c>
    </row>
    <row r="411" spans="1:9" x14ac:dyDescent="0.2">
      <c r="A411" t="str">
        <f t="shared" si="12"/>
        <v>TRAR</v>
      </c>
      <c r="B411" t="str">
        <f t="shared" si="13"/>
        <v>OtsAC20TRAR</v>
      </c>
      <c r="C411" t="s">
        <v>318</v>
      </c>
      <c r="D411" t="s">
        <v>361</v>
      </c>
      <c r="E411" t="s">
        <v>183</v>
      </c>
      <c r="F411" t="s">
        <v>27</v>
      </c>
      <c r="G411" s="2" t="s">
        <v>7</v>
      </c>
      <c r="H411" s="2" t="s">
        <v>357</v>
      </c>
      <c r="I411" t="b">
        <v>1</v>
      </c>
    </row>
    <row r="412" spans="1:9" x14ac:dyDescent="0.2">
      <c r="A412" t="str">
        <f t="shared" si="12"/>
        <v>TRAR</v>
      </c>
      <c r="B412" t="str">
        <f t="shared" si="13"/>
        <v>OtsAC20TRAR</v>
      </c>
      <c r="C412" t="s">
        <v>319</v>
      </c>
      <c r="D412" t="s">
        <v>361</v>
      </c>
      <c r="E412" t="s">
        <v>185</v>
      </c>
      <c r="F412" t="s">
        <v>27</v>
      </c>
      <c r="G412" s="2" t="s">
        <v>7</v>
      </c>
      <c r="H412" s="2" t="s">
        <v>357</v>
      </c>
      <c r="I412" t="b">
        <v>1</v>
      </c>
    </row>
    <row r="413" spans="1:9" x14ac:dyDescent="0.2">
      <c r="A413" t="str">
        <f t="shared" si="12"/>
        <v>TRAR</v>
      </c>
      <c r="B413" t="str">
        <f t="shared" si="13"/>
        <v>OtsAC20TRAR</v>
      </c>
      <c r="C413" t="s">
        <v>319</v>
      </c>
      <c r="D413" t="s">
        <v>76</v>
      </c>
      <c r="E413" t="s">
        <v>235</v>
      </c>
      <c r="F413" t="s">
        <v>27</v>
      </c>
      <c r="G413" s="2" t="s">
        <v>7</v>
      </c>
      <c r="H413" s="2" t="s">
        <v>357</v>
      </c>
      <c r="I413" t="b">
        <v>1</v>
      </c>
    </row>
    <row r="414" spans="1:9" x14ac:dyDescent="0.2">
      <c r="A414" t="str">
        <f t="shared" si="12"/>
        <v>TRAR</v>
      </c>
      <c r="B414" t="str">
        <f t="shared" si="13"/>
        <v>OtsAC20TRAR</v>
      </c>
      <c r="C414" t="s">
        <v>320</v>
      </c>
      <c r="D414" t="s">
        <v>361</v>
      </c>
      <c r="E414" t="s">
        <v>187</v>
      </c>
      <c r="F414" t="s">
        <v>27</v>
      </c>
      <c r="G414" s="2" t="s">
        <v>7</v>
      </c>
      <c r="H414" s="2" t="s">
        <v>357</v>
      </c>
      <c r="I414" t="b">
        <v>1</v>
      </c>
    </row>
    <row r="415" spans="1:9" x14ac:dyDescent="0.2">
      <c r="A415" t="str">
        <f t="shared" si="12"/>
        <v>TRAR</v>
      </c>
      <c r="B415" t="str">
        <f t="shared" si="13"/>
        <v>OtsAC20TRAR</v>
      </c>
      <c r="C415" t="s">
        <v>321</v>
      </c>
      <c r="D415" t="s">
        <v>361</v>
      </c>
      <c r="E415" t="s">
        <v>189</v>
      </c>
      <c r="F415" t="s">
        <v>27</v>
      </c>
      <c r="G415" s="2" t="s">
        <v>7</v>
      </c>
      <c r="H415" s="2" t="s">
        <v>357</v>
      </c>
      <c r="I415" t="b">
        <v>1</v>
      </c>
    </row>
    <row r="416" spans="1:9" x14ac:dyDescent="0.2">
      <c r="A416" t="str">
        <f t="shared" si="12"/>
        <v>TRAR</v>
      </c>
      <c r="B416" t="str">
        <f t="shared" si="13"/>
        <v>OtsAC20TRAR</v>
      </c>
      <c r="C416" t="s">
        <v>321</v>
      </c>
      <c r="D416" t="s">
        <v>76</v>
      </c>
      <c r="E416" t="s">
        <v>237</v>
      </c>
      <c r="F416" t="s">
        <v>27</v>
      </c>
      <c r="G416" s="2" t="s">
        <v>7</v>
      </c>
      <c r="H416" s="2" t="s">
        <v>357</v>
      </c>
      <c r="I416" t="b">
        <v>1</v>
      </c>
    </row>
    <row r="417" spans="1:9" x14ac:dyDescent="0.2">
      <c r="A417" t="str">
        <f t="shared" si="12"/>
        <v>TRAR</v>
      </c>
      <c r="B417" t="str">
        <f t="shared" si="13"/>
        <v>OtsAC20TRAR</v>
      </c>
      <c r="C417" t="s">
        <v>322</v>
      </c>
      <c r="D417" t="s">
        <v>361</v>
      </c>
      <c r="E417" t="s">
        <v>191</v>
      </c>
      <c r="F417" t="s">
        <v>27</v>
      </c>
      <c r="G417" s="2" t="s">
        <v>7</v>
      </c>
      <c r="H417" s="2" t="s">
        <v>357</v>
      </c>
      <c r="I417" t="b">
        <v>1</v>
      </c>
    </row>
    <row r="418" spans="1:9" x14ac:dyDescent="0.2">
      <c r="A418" t="str">
        <f t="shared" si="12"/>
        <v>TRAR</v>
      </c>
      <c r="B418" t="str">
        <f t="shared" si="13"/>
        <v>OtsAC20TRAR</v>
      </c>
      <c r="C418" t="s">
        <v>323</v>
      </c>
      <c r="D418" t="s">
        <v>361</v>
      </c>
      <c r="E418" t="s">
        <v>193</v>
      </c>
      <c r="F418" t="s">
        <v>27</v>
      </c>
      <c r="G418" s="2" t="s">
        <v>7</v>
      </c>
      <c r="H418" s="2" t="s">
        <v>357</v>
      </c>
      <c r="I418" t="b">
        <v>1</v>
      </c>
    </row>
    <row r="419" spans="1:9" x14ac:dyDescent="0.2">
      <c r="A419" t="str">
        <f t="shared" si="12"/>
        <v>TRAR</v>
      </c>
      <c r="B419" t="str">
        <f t="shared" si="13"/>
        <v>OtsAC20TRAR</v>
      </c>
      <c r="C419" t="s">
        <v>323</v>
      </c>
      <c r="D419" t="s">
        <v>76</v>
      </c>
      <c r="E419" t="s">
        <v>239</v>
      </c>
      <c r="F419" t="s">
        <v>27</v>
      </c>
      <c r="G419" s="2" t="s">
        <v>7</v>
      </c>
      <c r="H419" s="2" t="s">
        <v>357</v>
      </c>
      <c r="I419" t="b">
        <v>1</v>
      </c>
    </row>
    <row r="420" spans="1:9" x14ac:dyDescent="0.2">
      <c r="A420" t="str">
        <f t="shared" si="12"/>
        <v>TRAR</v>
      </c>
      <c r="B420" t="str">
        <f t="shared" si="13"/>
        <v>OtsAC20TRAR</v>
      </c>
      <c r="C420" t="s">
        <v>324</v>
      </c>
      <c r="D420" t="s">
        <v>361</v>
      </c>
      <c r="E420" t="s">
        <v>195</v>
      </c>
      <c r="F420" t="s">
        <v>27</v>
      </c>
      <c r="G420" s="2" t="s">
        <v>7</v>
      </c>
      <c r="H420" s="2" t="s">
        <v>357</v>
      </c>
      <c r="I420" t="b">
        <v>1</v>
      </c>
    </row>
    <row r="421" spans="1:9" x14ac:dyDescent="0.2">
      <c r="A421" t="str">
        <f t="shared" si="12"/>
        <v>TRAR</v>
      </c>
      <c r="B421" t="str">
        <f t="shared" si="13"/>
        <v>OtsAC20TRAR</v>
      </c>
      <c r="C421" t="s">
        <v>325</v>
      </c>
      <c r="D421" t="s">
        <v>361</v>
      </c>
      <c r="E421" t="s">
        <v>197</v>
      </c>
      <c r="F421" t="s">
        <v>27</v>
      </c>
      <c r="G421" s="2" t="s">
        <v>7</v>
      </c>
      <c r="H421" s="2" t="s">
        <v>357</v>
      </c>
      <c r="I421" t="b">
        <v>1</v>
      </c>
    </row>
    <row r="422" spans="1:9" x14ac:dyDescent="0.2">
      <c r="A422" t="str">
        <f t="shared" si="12"/>
        <v>TRAR</v>
      </c>
      <c r="B422" t="str">
        <f t="shared" si="13"/>
        <v>OtsAC20TRAR</v>
      </c>
      <c r="C422" t="s">
        <v>325</v>
      </c>
      <c r="D422" t="s">
        <v>76</v>
      </c>
      <c r="E422" t="s">
        <v>241</v>
      </c>
      <c r="F422" t="s">
        <v>27</v>
      </c>
      <c r="G422" s="2" t="s">
        <v>7</v>
      </c>
      <c r="H422" s="2" t="s">
        <v>357</v>
      </c>
      <c r="I422" t="b">
        <v>1</v>
      </c>
    </row>
    <row r="423" spans="1:9" x14ac:dyDescent="0.2">
      <c r="A423" t="str">
        <f t="shared" si="12"/>
        <v>TRAR</v>
      </c>
      <c r="B423" t="str">
        <f t="shared" si="13"/>
        <v>OtsAC20TRAR</v>
      </c>
      <c r="C423" t="s">
        <v>326</v>
      </c>
      <c r="D423" t="s">
        <v>361</v>
      </c>
      <c r="E423" t="s">
        <v>199</v>
      </c>
      <c r="F423" t="s">
        <v>27</v>
      </c>
      <c r="G423" s="2" t="s">
        <v>7</v>
      </c>
      <c r="H423" s="2" t="s">
        <v>357</v>
      </c>
      <c r="I423" t="b">
        <v>1</v>
      </c>
    </row>
    <row r="424" spans="1:9" x14ac:dyDescent="0.2">
      <c r="A424" t="str">
        <f t="shared" si="12"/>
        <v>TRAR</v>
      </c>
      <c r="B424" t="str">
        <f t="shared" si="13"/>
        <v>OtsAC20TRAR</v>
      </c>
      <c r="C424" t="s">
        <v>327</v>
      </c>
      <c r="D424" t="s">
        <v>361</v>
      </c>
      <c r="E424" t="s">
        <v>201</v>
      </c>
      <c r="F424" t="s">
        <v>27</v>
      </c>
      <c r="G424" s="2" t="s">
        <v>7</v>
      </c>
      <c r="H424" s="2" t="s">
        <v>357</v>
      </c>
      <c r="I424" t="b">
        <v>1</v>
      </c>
    </row>
    <row r="425" spans="1:9" x14ac:dyDescent="0.2">
      <c r="A425" t="str">
        <f t="shared" si="12"/>
        <v>TRAR</v>
      </c>
      <c r="B425" t="str">
        <f t="shared" si="13"/>
        <v>OtsAC20TRAR</v>
      </c>
      <c r="C425" t="s">
        <v>327</v>
      </c>
      <c r="D425" t="s">
        <v>76</v>
      </c>
      <c r="E425" t="s">
        <v>243</v>
      </c>
      <c r="F425" t="s">
        <v>27</v>
      </c>
      <c r="G425" s="2" t="s">
        <v>7</v>
      </c>
      <c r="H425" s="2" t="s">
        <v>357</v>
      </c>
      <c r="I425" t="b">
        <v>1</v>
      </c>
    </row>
    <row r="426" spans="1:9" x14ac:dyDescent="0.2">
      <c r="A426" t="str">
        <f t="shared" si="12"/>
        <v>TRAR</v>
      </c>
      <c r="B426" t="str">
        <f t="shared" si="13"/>
        <v>OtsAC20TRAR</v>
      </c>
      <c r="C426" t="s">
        <v>328</v>
      </c>
      <c r="D426" t="s">
        <v>361</v>
      </c>
      <c r="E426" t="s">
        <v>203</v>
      </c>
      <c r="F426" t="s">
        <v>27</v>
      </c>
      <c r="G426" s="2" t="s">
        <v>7</v>
      </c>
      <c r="H426" s="2" t="s">
        <v>357</v>
      </c>
      <c r="I426" t="b">
        <v>1</v>
      </c>
    </row>
    <row r="427" spans="1:9" x14ac:dyDescent="0.2">
      <c r="A427" t="str">
        <f t="shared" si="12"/>
        <v>TRAR</v>
      </c>
      <c r="B427" t="str">
        <f t="shared" si="13"/>
        <v>OtsAC20TRAR</v>
      </c>
      <c r="C427" t="s">
        <v>329</v>
      </c>
      <c r="D427" t="s">
        <v>361</v>
      </c>
      <c r="E427" t="s">
        <v>205</v>
      </c>
      <c r="F427" t="s">
        <v>27</v>
      </c>
      <c r="G427" s="2" t="s">
        <v>7</v>
      </c>
      <c r="H427" s="2" t="s">
        <v>357</v>
      </c>
      <c r="I427" t="b">
        <v>1</v>
      </c>
    </row>
    <row r="428" spans="1:9" x14ac:dyDescent="0.2">
      <c r="A428" t="str">
        <f t="shared" si="12"/>
        <v>TRAR</v>
      </c>
      <c r="B428" t="str">
        <f t="shared" si="13"/>
        <v>OtsAC20TRAR</v>
      </c>
      <c r="C428" t="s">
        <v>329</v>
      </c>
      <c r="D428" t="s">
        <v>76</v>
      </c>
      <c r="E428" t="s">
        <v>245</v>
      </c>
      <c r="F428" t="s">
        <v>27</v>
      </c>
      <c r="G428" s="2" t="s">
        <v>7</v>
      </c>
      <c r="H428" s="2" t="s">
        <v>357</v>
      </c>
      <c r="I428" t="b">
        <v>1</v>
      </c>
    </row>
    <row r="429" spans="1:9" x14ac:dyDescent="0.2">
      <c r="A429" t="str">
        <f t="shared" si="12"/>
        <v>TRAR</v>
      </c>
      <c r="B429" t="str">
        <f t="shared" si="13"/>
        <v>OtsAC20TRAR</v>
      </c>
      <c r="C429" t="s">
        <v>330</v>
      </c>
      <c r="D429" t="s">
        <v>361</v>
      </c>
      <c r="E429" t="s">
        <v>207</v>
      </c>
      <c r="F429" t="s">
        <v>27</v>
      </c>
      <c r="G429" s="2" t="s">
        <v>7</v>
      </c>
      <c r="H429" s="2" t="s">
        <v>357</v>
      </c>
      <c r="I429" t="b">
        <v>1</v>
      </c>
    </row>
    <row r="430" spans="1:9" x14ac:dyDescent="0.2">
      <c r="A430" t="str">
        <f t="shared" si="12"/>
        <v>TRAR</v>
      </c>
      <c r="B430" t="str">
        <f t="shared" si="13"/>
        <v>OtsAC20TRAR</v>
      </c>
      <c r="C430" t="s">
        <v>331</v>
      </c>
      <c r="D430" t="s">
        <v>361</v>
      </c>
      <c r="E430" t="s">
        <v>209</v>
      </c>
      <c r="F430" t="s">
        <v>27</v>
      </c>
      <c r="G430" s="2" t="s">
        <v>7</v>
      </c>
      <c r="H430" s="2" t="s">
        <v>357</v>
      </c>
      <c r="I430" t="b">
        <v>1</v>
      </c>
    </row>
    <row r="431" spans="1:9" x14ac:dyDescent="0.2">
      <c r="A431" t="str">
        <f t="shared" si="12"/>
        <v>TRAR</v>
      </c>
      <c r="B431" t="str">
        <f t="shared" si="13"/>
        <v>OtsAC20TRAR</v>
      </c>
      <c r="C431" t="s">
        <v>331</v>
      </c>
      <c r="D431" t="s">
        <v>76</v>
      </c>
      <c r="E431" t="s">
        <v>247</v>
      </c>
      <c r="F431" t="s">
        <v>27</v>
      </c>
      <c r="G431" s="2" t="s">
        <v>7</v>
      </c>
      <c r="H431" s="2" t="s">
        <v>357</v>
      </c>
      <c r="I431" t="b">
        <v>1</v>
      </c>
    </row>
    <row r="432" spans="1:9" x14ac:dyDescent="0.2">
      <c r="A432" t="str">
        <f t="shared" si="12"/>
        <v>TRAR</v>
      </c>
      <c r="B432" t="str">
        <f t="shared" si="13"/>
        <v>OtsAC20TRAR</v>
      </c>
      <c r="C432" t="s">
        <v>332</v>
      </c>
      <c r="D432" t="s">
        <v>361</v>
      </c>
      <c r="E432" t="s">
        <v>211</v>
      </c>
      <c r="F432" t="s">
        <v>27</v>
      </c>
      <c r="G432" s="2" t="s">
        <v>7</v>
      </c>
      <c r="H432" s="2" t="s">
        <v>357</v>
      </c>
      <c r="I432" t="b">
        <v>1</v>
      </c>
    </row>
    <row r="433" spans="1:9" x14ac:dyDescent="0.2">
      <c r="A433" t="str">
        <f t="shared" si="12"/>
        <v>TRAR</v>
      </c>
      <c r="B433" t="str">
        <f t="shared" si="13"/>
        <v>OtsAC20TRAR</v>
      </c>
      <c r="C433" t="s">
        <v>333</v>
      </c>
      <c r="D433" t="s">
        <v>361</v>
      </c>
      <c r="E433" t="s">
        <v>213</v>
      </c>
      <c r="F433" t="s">
        <v>27</v>
      </c>
      <c r="G433" s="2" t="s">
        <v>7</v>
      </c>
      <c r="H433" s="2" t="s">
        <v>357</v>
      </c>
      <c r="I433" t="b">
        <v>1</v>
      </c>
    </row>
    <row r="434" spans="1:9" x14ac:dyDescent="0.2">
      <c r="A434" t="str">
        <f t="shared" si="12"/>
        <v>TRAR</v>
      </c>
      <c r="B434" t="str">
        <f t="shared" si="13"/>
        <v>OtsAC20TRAR</v>
      </c>
      <c r="C434" t="s">
        <v>333</v>
      </c>
      <c r="D434" t="s">
        <v>76</v>
      </c>
      <c r="E434" t="s">
        <v>249</v>
      </c>
      <c r="F434" t="s">
        <v>27</v>
      </c>
      <c r="G434" s="2" t="s">
        <v>7</v>
      </c>
      <c r="H434" s="2" t="s">
        <v>357</v>
      </c>
      <c r="I434" t="b">
        <v>1</v>
      </c>
    </row>
    <row r="435" spans="1:9" x14ac:dyDescent="0.2">
      <c r="A435" t="str">
        <f t="shared" si="12"/>
        <v>TRAR</v>
      </c>
      <c r="B435" t="str">
        <f t="shared" si="13"/>
        <v>OtsAC20TRAR</v>
      </c>
      <c r="C435" t="s">
        <v>334</v>
      </c>
      <c r="D435" t="s">
        <v>361</v>
      </c>
      <c r="E435" t="s">
        <v>215</v>
      </c>
      <c r="F435" t="s">
        <v>27</v>
      </c>
      <c r="G435" s="2" t="s">
        <v>7</v>
      </c>
      <c r="H435" s="2" t="s">
        <v>357</v>
      </c>
      <c r="I435" t="b">
        <v>1</v>
      </c>
    </row>
    <row r="436" spans="1:9" x14ac:dyDescent="0.2">
      <c r="A436" t="str">
        <f t="shared" si="12"/>
        <v>TRAR</v>
      </c>
      <c r="B436" t="str">
        <f t="shared" si="13"/>
        <v>OtsAC20TRAR</v>
      </c>
      <c r="C436" t="s">
        <v>335</v>
      </c>
      <c r="D436" t="s">
        <v>361</v>
      </c>
      <c r="E436" t="s">
        <v>217</v>
      </c>
      <c r="F436" t="s">
        <v>27</v>
      </c>
      <c r="G436" s="2" t="s">
        <v>7</v>
      </c>
      <c r="H436" s="2" t="s">
        <v>357</v>
      </c>
      <c r="I436" t="b">
        <v>1</v>
      </c>
    </row>
    <row r="437" spans="1:9" x14ac:dyDescent="0.2">
      <c r="A437" t="str">
        <f t="shared" si="12"/>
        <v>TRAR</v>
      </c>
      <c r="B437" t="str">
        <f t="shared" si="13"/>
        <v>OtsAC20TRAR</v>
      </c>
      <c r="C437" t="s">
        <v>335</v>
      </c>
      <c r="D437" t="s">
        <v>76</v>
      </c>
      <c r="E437" t="s">
        <v>251</v>
      </c>
      <c r="F437" t="s">
        <v>27</v>
      </c>
      <c r="G437" s="2" t="s">
        <v>7</v>
      </c>
      <c r="H437" s="2" t="s">
        <v>357</v>
      </c>
      <c r="I437" t="b">
        <v>1</v>
      </c>
    </row>
    <row r="438" spans="1:9" x14ac:dyDescent="0.2">
      <c r="A438" t="str">
        <f t="shared" si="12"/>
        <v>TRAR</v>
      </c>
      <c r="B438" t="str">
        <f t="shared" si="13"/>
        <v>OtsAC20TRAR</v>
      </c>
      <c r="C438" t="s">
        <v>336</v>
      </c>
      <c r="D438" t="s">
        <v>361</v>
      </c>
      <c r="E438" t="s">
        <v>219</v>
      </c>
      <c r="F438" t="s">
        <v>27</v>
      </c>
      <c r="G438" s="2" t="s">
        <v>7</v>
      </c>
      <c r="H438" s="2" t="s">
        <v>357</v>
      </c>
      <c r="I438" t="b">
        <v>1</v>
      </c>
    </row>
    <row r="439" spans="1:9" x14ac:dyDescent="0.2">
      <c r="A439" t="str">
        <f t="shared" si="12"/>
        <v>TRAR</v>
      </c>
      <c r="B439" t="str">
        <f t="shared" si="13"/>
        <v>OtsAC20TRAR</v>
      </c>
      <c r="C439" t="s">
        <v>337</v>
      </c>
      <c r="D439" t="s">
        <v>361</v>
      </c>
      <c r="E439" t="s">
        <v>221</v>
      </c>
      <c r="F439" t="s">
        <v>27</v>
      </c>
      <c r="G439" s="2" t="s">
        <v>7</v>
      </c>
      <c r="H439" s="2" t="s">
        <v>357</v>
      </c>
      <c r="I439" t="b">
        <v>1</v>
      </c>
    </row>
    <row r="440" spans="1:9" x14ac:dyDescent="0.2">
      <c r="A440" t="str">
        <f t="shared" si="12"/>
        <v>TRAR</v>
      </c>
      <c r="B440" t="str">
        <f t="shared" si="13"/>
        <v>OtsAC20TRAR</v>
      </c>
      <c r="C440" t="s">
        <v>337</v>
      </c>
      <c r="D440" t="s">
        <v>76</v>
      </c>
      <c r="E440" t="s">
        <v>253</v>
      </c>
      <c r="F440" t="s">
        <v>27</v>
      </c>
      <c r="G440" s="2" t="s">
        <v>7</v>
      </c>
      <c r="H440" s="2" t="s">
        <v>357</v>
      </c>
      <c r="I440" t="b">
        <v>1</v>
      </c>
    </row>
    <row r="441" spans="1:9" x14ac:dyDescent="0.2">
      <c r="A441" t="str">
        <f t="shared" si="12"/>
        <v>TRAR</v>
      </c>
      <c r="B441" t="str">
        <f t="shared" si="13"/>
        <v>OtsAC20TRAR</v>
      </c>
      <c r="C441" t="s">
        <v>338</v>
      </c>
      <c r="D441" t="s">
        <v>361</v>
      </c>
      <c r="E441" t="s">
        <v>223</v>
      </c>
      <c r="F441" t="s">
        <v>27</v>
      </c>
      <c r="G441" s="2" t="s">
        <v>7</v>
      </c>
      <c r="H441" s="2" t="s">
        <v>357</v>
      </c>
      <c r="I441" t="b">
        <v>1</v>
      </c>
    </row>
    <row r="442" spans="1:9" x14ac:dyDescent="0.2">
      <c r="A442" t="str">
        <f t="shared" si="12"/>
        <v>TRAR</v>
      </c>
      <c r="B442" t="str">
        <f t="shared" si="13"/>
        <v>OtsAC20TRAR</v>
      </c>
      <c r="C442" t="s">
        <v>339</v>
      </c>
      <c r="D442" t="s">
        <v>361</v>
      </c>
      <c r="E442" t="s">
        <v>225</v>
      </c>
      <c r="F442" t="s">
        <v>27</v>
      </c>
      <c r="G442" s="2" t="s">
        <v>7</v>
      </c>
      <c r="H442" s="2" t="s">
        <v>357</v>
      </c>
      <c r="I442" t="b">
        <v>1</v>
      </c>
    </row>
    <row r="443" spans="1:9" x14ac:dyDescent="0.2">
      <c r="A443" t="str">
        <f t="shared" si="12"/>
        <v>TRAR</v>
      </c>
      <c r="B443" t="str">
        <f t="shared" si="13"/>
        <v>OtsAC20TRAR</v>
      </c>
      <c r="C443" t="s">
        <v>339</v>
      </c>
      <c r="D443" t="s">
        <v>76</v>
      </c>
      <c r="E443" t="s">
        <v>255</v>
      </c>
      <c r="F443" t="s">
        <v>27</v>
      </c>
      <c r="G443" s="2" t="s">
        <v>7</v>
      </c>
      <c r="H443" s="2" t="s">
        <v>357</v>
      </c>
      <c r="I443" t="b">
        <v>1</v>
      </c>
    </row>
    <row r="444" spans="1:9" x14ac:dyDescent="0.2">
      <c r="A444" t="str">
        <f t="shared" si="12"/>
        <v>TRAR</v>
      </c>
      <c r="B444" t="str">
        <f t="shared" si="13"/>
        <v>OtsAC20TRAR</v>
      </c>
      <c r="C444" t="s">
        <v>340</v>
      </c>
      <c r="D444" t="s">
        <v>361</v>
      </c>
      <c r="E444" t="s">
        <v>227</v>
      </c>
      <c r="F444" t="s">
        <v>27</v>
      </c>
      <c r="G444" s="2" t="s">
        <v>7</v>
      </c>
      <c r="H444" s="2" t="s">
        <v>357</v>
      </c>
      <c r="I444" t="b">
        <v>1</v>
      </c>
    </row>
    <row r="445" spans="1:9" x14ac:dyDescent="0.2">
      <c r="A445" t="str">
        <f t="shared" si="12"/>
        <v>TRAR</v>
      </c>
      <c r="B445" t="str">
        <f t="shared" si="13"/>
        <v>OtsAC20TRAR</v>
      </c>
      <c r="C445" t="s">
        <v>341</v>
      </c>
      <c r="D445" t="s">
        <v>361</v>
      </c>
      <c r="E445" t="s">
        <v>229</v>
      </c>
      <c r="F445" t="s">
        <v>27</v>
      </c>
      <c r="G445" s="2" t="s">
        <v>7</v>
      </c>
      <c r="H445" s="2" t="s">
        <v>357</v>
      </c>
      <c r="I445" t="b">
        <v>1</v>
      </c>
    </row>
    <row r="446" spans="1:9" x14ac:dyDescent="0.2">
      <c r="A446" t="str">
        <f t="shared" si="12"/>
        <v>TRAR</v>
      </c>
      <c r="B446" t="str">
        <f t="shared" si="13"/>
        <v>OtsAC20TRAR</v>
      </c>
      <c r="C446" t="s">
        <v>341</v>
      </c>
      <c r="D446" t="s">
        <v>76</v>
      </c>
      <c r="E446" t="s">
        <v>257</v>
      </c>
      <c r="F446" t="s">
        <v>27</v>
      </c>
      <c r="G446" s="2" t="s">
        <v>7</v>
      </c>
      <c r="H446" s="2" t="s">
        <v>357</v>
      </c>
      <c r="I446" t="b">
        <v>1</v>
      </c>
    </row>
    <row r="447" spans="1:9" x14ac:dyDescent="0.2">
      <c r="A447" t="str">
        <f t="shared" si="12"/>
        <v>TRAR</v>
      </c>
      <c r="B447" t="str">
        <f t="shared" si="13"/>
        <v>OtsAC20TRAR</v>
      </c>
      <c r="C447" t="s">
        <v>342</v>
      </c>
      <c r="D447" t="s">
        <v>361</v>
      </c>
      <c r="E447" t="s">
        <v>231</v>
      </c>
      <c r="F447" t="s">
        <v>27</v>
      </c>
      <c r="G447" s="2" t="s">
        <v>7</v>
      </c>
      <c r="H447" s="2" t="s">
        <v>357</v>
      </c>
      <c r="I447" t="b">
        <v>1</v>
      </c>
    </row>
    <row r="448" spans="1:9" x14ac:dyDescent="0.2">
      <c r="A448" t="str">
        <f t="shared" si="12"/>
        <v>TRAR</v>
      </c>
      <c r="B448" t="str">
        <f t="shared" si="13"/>
        <v>OtsAC20TRAR</v>
      </c>
      <c r="C448" t="s">
        <v>343</v>
      </c>
      <c r="D448" t="s">
        <v>361</v>
      </c>
      <c r="E448" t="s">
        <v>233</v>
      </c>
      <c r="F448" t="s">
        <v>27</v>
      </c>
      <c r="G448" s="2" t="s">
        <v>7</v>
      </c>
      <c r="H448" s="2" t="s">
        <v>357</v>
      </c>
      <c r="I448" t="b">
        <v>1</v>
      </c>
    </row>
    <row r="449" spans="1:9" x14ac:dyDescent="0.2">
      <c r="A449" t="str">
        <f t="shared" si="12"/>
        <v>TRAR</v>
      </c>
      <c r="B449" t="str">
        <f t="shared" si="13"/>
        <v>OtsAC20TRAR</v>
      </c>
      <c r="C449" t="s">
        <v>343</v>
      </c>
      <c r="D449" t="s">
        <v>76</v>
      </c>
      <c r="E449" t="s">
        <v>259</v>
      </c>
      <c r="F449" t="s">
        <v>27</v>
      </c>
      <c r="G449" s="2" t="s">
        <v>7</v>
      </c>
      <c r="H449" s="2" t="s">
        <v>357</v>
      </c>
      <c r="I449" t="b">
        <v>1</v>
      </c>
    </row>
    <row r="450" spans="1:9" x14ac:dyDescent="0.2">
      <c r="A450" t="str">
        <f t="shared" ref="A450:A513" si="14">RIGHT(B450,4)</f>
        <v>TRAR</v>
      </c>
      <c r="B450" t="str">
        <f t="shared" ref="B450:B513" si="15">LEFT(C450,11)</f>
        <v>OtsAC20TRAR</v>
      </c>
      <c r="C450" t="s">
        <v>344</v>
      </c>
      <c r="D450" t="s">
        <v>361</v>
      </c>
      <c r="E450" t="s">
        <v>235</v>
      </c>
      <c r="F450" t="s">
        <v>27</v>
      </c>
      <c r="G450" s="2" t="s">
        <v>7</v>
      </c>
      <c r="H450" s="2" t="s">
        <v>357</v>
      </c>
      <c r="I450" t="b">
        <v>1</v>
      </c>
    </row>
    <row r="451" spans="1:9" x14ac:dyDescent="0.2">
      <c r="A451" t="str">
        <f t="shared" si="14"/>
        <v>TRAR</v>
      </c>
      <c r="B451" t="str">
        <f t="shared" si="15"/>
        <v>OtsAC20TRAR</v>
      </c>
      <c r="C451" t="s">
        <v>345</v>
      </c>
      <c r="D451" t="s">
        <v>361</v>
      </c>
      <c r="E451" t="s">
        <v>237</v>
      </c>
      <c r="F451" t="s">
        <v>27</v>
      </c>
      <c r="G451" s="2" t="s">
        <v>7</v>
      </c>
      <c r="H451" s="2" t="s">
        <v>357</v>
      </c>
      <c r="I451" t="b">
        <v>1</v>
      </c>
    </row>
    <row r="452" spans="1:9" x14ac:dyDescent="0.2">
      <c r="A452" t="str">
        <f t="shared" si="14"/>
        <v>TRAR</v>
      </c>
      <c r="B452" t="str">
        <f t="shared" si="15"/>
        <v>OtsAC20TRAR</v>
      </c>
      <c r="C452" t="s">
        <v>345</v>
      </c>
      <c r="D452" t="s">
        <v>76</v>
      </c>
      <c r="E452" t="s">
        <v>77</v>
      </c>
      <c r="F452" t="s">
        <v>27</v>
      </c>
      <c r="G452" s="2" t="s">
        <v>7</v>
      </c>
      <c r="H452" s="2" t="s">
        <v>357</v>
      </c>
      <c r="I452" t="b">
        <v>1</v>
      </c>
    </row>
    <row r="453" spans="1:9" x14ac:dyDescent="0.2">
      <c r="A453" t="str">
        <f t="shared" si="14"/>
        <v>TRAR</v>
      </c>
      <c r="B453" t="str">
        <f t="shared" si="15"/>
        <v>OtsAC20TRAR</v>
      </c>
      <c r="C453" t="s">
        <v>346</v>
      </c>
      <c r="D453" t="s">
        <v>361</v>
      </c>
      <c r="E453" t="s">
        <v>239</v>
      </c>
      <c r="F453" t="s">
        <v>27</v>
      </c>
      <c r="G453" s="2" t="s">
        <v>7</v>
      </c>
      <c r="H453" s="2" t="s">
        <v>357</v>
      </c>
      <c r="I453" t="b">
        <v>1</v>
      </c>
    </row>
    <row r="454" spans="1:9" x14ac:dyDescent="0.2">
      <c r="A454" t="str">
        <f t="shared" si="14"/>
        <v>TRAR</v>
      </c>
      <c r="B454" t="str">
        <f t="shared" si="15"/>
        <v>OtsAC20TRAR</v>
      </c>
      <c r="C454" t="s">
        <v>347</v>
      </c>
      <c r="D454" t="s">
        <v>361</v>
      </c>
      <c r="E454" t="s">
        <v>241</v>
      </c>
      <c r="F454" t="s">
        <v>27</v>
      </c>
      <c r="G454" s="2" t="s">
        <v>7</v>
      </c>
      <c r="H454" s="2" t="s">
        <v>357</v>
      </c>
      <c r="I454" t="b">
        <v>1</v>
      </c>
    </row>
    <row r="455" spans="1:9" x14ac:dyDescent="0.2">
      <c r="A455" t="str">
        <f t="shared" si="14"/>
        <v>TRAR</v>
      </c>
      <c r="B455" t="str">
        <f t="shared" si="15"/>
        <v>OtsAC20TRAR</v>
      </c>
      <c r="C455" t="s">
        <v>347</v>
      </c>
      <c r="D455" t="s">
        <v>76</v>
      </c>
      <c r="E455" t="s">
        <v>79</v>
      </c>
      <c r="F455" t="s">
        <v>27</v>
      </c>
      <c r="G455" s="2" t="s">
        <v>7</v>
      </c>
      <c r="H455" s="2" t="s">
        <v>357</v>
      </c>
      <c r="I455" t="b">
        <v>1</v>
      </c>
    </row>
    <row r="456" spans="1:9" x14ac:dyDescent="0.2">
      <c r="A456" t="str">
        <f t="shared" si="14"/>
        <v>TRAR</v>
      </c>
      <c r="B456" t="str">
        <f t="shared" si="15"/>
        <v>OtsAC20TRAR</v>
      </c>
      <c r="C456" t="s">
        <v>348</v>
      </c>
      <c r="D456" t="s">
        <v>361</v>
      </c>
      <c r="E456" t="s">
        <v>243</v>
      </c>
      <c r="F456" t="s">
        <v>27</v>
      </c>
      <c r="G456" s="2" t="s">
        <v>7</v>
      </c>
      <c r="H456" s="2" t="s">
        <v>357</v>
      </c>
      <c r="I456" t="b">
        <v>1</v>
      </c>
    </row>
    <row r="457" spans="1:9" x14ac:dyDescent="0.2">
      <c r="A457" t="str">
        <f t="shared" si="14"/>
        <v>TRAR</v>
      </c>
      <c r="B457" t="str">
        <f t="shared" si="15"/>
        <v>OtsAC20TRAR</v>
      </c>
      <c r="C457" t="s">
        <v>349</v>
      </c>
      <c r="D457" t="s">
        <v>361</v>
      </c>
      <c r="E457" t="s">
        <v>245</v>
      </c>
      <c r="F457" t="s">
        <v>27</v>
      </c>
      <c r="G457" s="2" t="s">
        <v>7</v>
      </c>
      <c r="H457" s="2" t="s">
        <v>357</v>
      </c>
      <c r="I457" t="b">
        <v>1</v>
      </c>
    </row>
    <row r="458" spans="1:9" x14ac:dyDescent="0.2">
      <c r="A458" t="str">
        <f t="shared" si="14"/>
        <v>TRAR</v>
      </c>
      <c r="B458" t="str">
        <f t="shared" si="15"/>
        <v>OtsAC20TRAR</v>
      </c>
      <c r="C458" t="s">
        <v>349</v>
      </c>
      <c r="D458" t="s">
        <v>76</v>
      </c>
      <c r="E458" t="s">
        <v>81</v>
      </c>
      <c r="F458" t="s">
        <v>27</v>
      </c>
      <c r="G458" s="2" t="s">
        <v>7</v>
      </c>
      <c r="H458" s="2" t="s">
        <v>357</v>
      </c>
      <c r="I458" t="b">
        <v>1</v>
      </c>
    </row>
    <row r="459" spans="1:9" x14ac:dyDescent="0.2">
      <c r="A459" t="str">
        <f t="shared" si="14"/>
        <v>TRAR</v>
      </c>
      <c r="B459" t="str">
        <f t="shared" si="15"/>
        <v>OtsAC20TRAR</v>
      </c>
      <c r="C459" t="s">
        <v>350</v>
      </c>
      <c r="D459" t="s">
        <v>361</v>
      </c>
      <c r="E459" t="s">
        <v>247</v>
      </c>
      <c r="F459" t="s">
        <v>27</v>
      </c>
      <c r="G459" s="2" t="s">
        <v>7</v>
      </c>
      <c r="H459" s="2" t="s">
        <v>357</v>
      </c>
      <c r="I459" t="b">
        <v>1</v>
      </c>
    </row>
    <row r="460" spans="1:9" x14ac:dyDescent="0.2">
      <c r="A460" t="str">
        <f t="shared" si="14"/>
        <v>TRAR</v>
      </c>
      <c r="B460" t="str">
        <f t="shared" si="15"/>
        <v>OtsAC20TRAR</v>
      </c>
      <c r="C460" t="s">
        <v>351</v>
      </c>
      <c r="D460" t="s">
        <v>361</v>
      </c>
      <c r="E460" t="s">
        <v>249</v>
      </c>
      <c r="F460" t="s">
        <v>27</v>
      </c>
      <c r="G460" s="2" t="s">
        <v>7</v>
      </c>
      <c r="H460" s="2" t="s">
        <v>357</v>
      </c>
      <c r="I460" t="b">
        <v>1</v>
      </c>
    </row>
    <row r="461" spans="1:9" x14ac:dyDescent="0.2">
      <c r="A461" t="str">
        <f t="shared" si="14"/>
        <v>TRAR</v>
      </c>
      <c r="B461" t="str">
        <f t="shared" si="15"/>
        <v>OtsAC20TRAR</v>
      </c>
      <c r="C461" t="s">
        <v>351</v>
      </c>
      <c r="D461" t="s">
        <v>76</v>
      </c>
      <c r="E461" t="s">
        <v>83</v>
      </c>
      <c r="F461" t="s">
        <v>27</v>
      </c>
      <c r="G461" s="2" t="s">
        <v>7</v>
      </c>
      <c r="H461" s="2" t="s">
        <v>357</v>
      </c>
      <c r="I461" t="b">
        <v>1</v>
      </c>
    </row>
    <row r="462" spans="1:9" x14ac:dyDescent="0.2">
      <c r="A462" t="str">
        <f t="shared" si="14"/>
        <v>TRAR</v>
      </c>
      <c r="B462" t="str">
        <f t="shared" si="15"/>
        <v>OtsAC20TRAR</v>
      </c>
      <c r="C462" t="s">
        <v>352</v>
      </c>
      <c r="D462" t="s">
        <v>361</v>
      </c>
      <c r="E462" t="s">
        <v>251</v>
      </c>
      <c r="F462" t="s">
        <v>27</v>
      </c>
      <c r="G462" s="2" t="s">
        <v>7</v>
      </c>
      <c r="H462" s="2" t="s">
        <v>357</v>
      </c>
      <c r="I462" t="b">
        <v>1</v>
      </c>
    </row>
    <row r="463" spans="1:9" x14ac:dyDescent="0.2">
      <c r="A463" t="str">
        <f t="shared" si="14"/>
        <v>TRAR</v>
      </c>
      <c r="B463" t="str">
        <f t="shared" si="15"/>
        <v>OtsAC20TRAR</v>
      </c>
      <c r="C463" t="s">
        <v>353</v>
      </c>
      <c r="D463" t="s">
        <v>361</v>
      </c>
      <c r="E463" t="s">
        <v>253</v>
      </c>
      <c r="F463" t="s">
        <v>27</v>
      </c>
      <c r="G463" s="2" t="s">
        <v>7</v>
      </c>
      <c r="H463" s="2" t="s">
        <v>357</v>
      </c>
      <c r="I463" t="b">
        <v>1</v>
      </c>
    </row>
    <row r="464" spans="1:9" x14ac:dyDescent="0.2">
      <c r="A464" t="str">
        <f t="shared" si="14"/>
        <v>TRAR</v>
      </c>
      <c r="B464" t="str">
        <f t="shared" si="15"/>
        <v>OtsAC20TRAR</v>
      </c>
      <c r="C464" t="s">
        <v>353</v>
      </c>
      <c r="D464" t="s">
        <v>76</v>
      </c>
      <c r="E464" t="s">
        <v>85</v>
      </c>
      <c r="F464" t="s">
        <v>27</v>
      </c>
      <c r="G464" s="2" t="s">
        <v>7</v>
      </c>
      <c r="H464" s="2" t="s">
        <v>357</v>
      </c>
      <c r="I464" t="b">
        <v>1</v>
      </c>
    </row>
    <row r="465" spans="1:9" x14ac:dyDescent="0.2">
      <c r="A465" t="str">
        <f t="shared" si="14"/>
        <v>TRAR</v>
      </c>
      <c r="B465" t="str">
        <f t="shared" si="15"/>
        <v>OtsAC20TRAR</v>
      </c>
      <c r="C465" t="s">
        <v>354</v>
      </c>
      <c r="D465" t="s">
        <v>361</v>
      </c>
      <c r="E465" t="s">
        <v>255</v>
      </c>
      <c r="F465" t="s">
        <v>27</v>
      </c>
      <c r="G465" s="2" t="s">
        <v>7</v>
      </c>
      <c r="H465" s="2" t="s">
        <v>357</v>
      </c>
      <c r="I465" t="b">
        <v>1</v>
      </c>
    </row>
    <row r="466" spans="1:9" x14ac:dyDescent="0.2">
      <c r="A466" t="str">
        <f t="shared" si="14"/>
        <v>TRAR</v>
      </c>
      <c r="B466" t="str">
        <f t="shared" si="15"/>
        <v>OtsAC20TRAR</v>
      </c>
      <c r="C466" t="s">
        <v>355</v>
      </c>
      <c r="D466" t="s">
        <v>361</v>
      </c>
      <c r="E466" t="s">
        <v>257</v>
      </c>
      <c r="F466" t="s">
        <v>27</v>
      </c>
      <c r="G466" s="2" t="s">
        <v>7</v>
      </c>
      <c r="H466" s="2" t="s">
        <v>357</v>
      </c>
      <c r="I466" t="b">
        <v>1</v>
      </c>
    </row>
    <row r="467" spans="1:9" x14ac:dyDescent="0.2">
      <c r="A467" t="str">
        <f t="shared" si="14"/>
        <v>TRAR</v>
      </c>
      <c r="B467" t="str">
        <f t="shared" si="15"/>
        <v>OtsAC20TRAR</v>
      </c>
      <c r="C467" t="s">
        <v>355</v>
      </c>
      <c r="D467" t="s">
        <v>76</v>
      </c>
      <c r="E467" t="s">
        <v>87</v>
      </c>
      <c r="F467" t="s">
        <v>27</v>
      </c>
      <c r="G467" s="2" t="s">
        <v>7</v>
      </c>
      <c r="H467" s="2" t="s">
        <v>357</v>
      </c>
      <c r="I467" t="b">
        <v>1</v>
      </c>
    </row>
    <row r="468" spans="1:9" x14ac:dyDescent="0.2">
      <c r="A468" t="str">
        <f t="shared" si="14"/>
        <v>TRAR</v>
      </c>
      <c r="B468" t="str">
        <f t="shared" si="15"/>
        <v>OtsAC20TRAR</v>
      </c>
      <c r="C468" t="s">
        <v>356</v>
      </c>
      <c r="D468" t="s">
        <v>361</v>
      </c>
      <c r="E468" t="s">
        <v>259</v>
      </c>
      <c r="F468" t="s">
        <v>27</v>
      </c>
      <c r="G468" s="2" t="s">
        <v>7</v>
      </c>
      <c r="H468" s="2" t="s">
        <v>357</v>
      </c>
      <c r="I468" t="b">
        <v>1</v>
      </c>
    </row>
    <row r="469" spans="1:9" x14ac:dyDescent="0.2">
      <c r="A469" t="str">
        <f t="shared" si="14"/>
        <v>SILR</v>
      </c>
      <c r="B469" t="str">
        <f t="shared" si="15"/>
        <v>OtsAC20SILR</v>
      </c>
      <c r="C469" t="s">
        <v>75</v>
      </c>
      <c r="D469" t="s">
        <v>76</v>
      </c>
      <c r="E469" t="s">
        <v>77</v>
      </c>
      <c r="F469" t="s">
        <v>31</v>
      </c>
      <c r="G469" s="2" t="s">
        <v>8</v>
      </c>
      <c r="H469" s="2" t="s">
        <v>357</v>
      </c>
      <c r="I469" t="b">
        <v>0</v>
      </c>
    </row>
    <row r="470" spans="1:9" x14ac:dyDescent="0.2">
      <c r="A470" t="str">
        <f t="shared" si="14"/>
        <v>SILR</v>
      </c>
      <c r="B470" t="str">
        <f t="shared" si="15"/>
        <v>OtsAC20SILR</v>
      </c>
      <c r="C470" t="s">
        <v>75</v>
      </c>
      <c r="D470" t="s">
        <v>361</v>
      </c>
      <c r="E470" t="s">
        <v>77</v>
      </c>
      <c r="F470" t="s">
        <v>363</v>
      </c>
      <c r="G470" s="2" t="s">
        <v>8</v>
      </c>
      <c r="H470" s="2" t="s">
        <v>357</v>
      </c>
      <c r="I470" t="b">
        <v>0</v>
      </c>
    </row>
    <row r="471" spans="1:9" x14ac:dyDescent="0.2">
      <c r="A471" t="str">
        <f t="shared" si="14"/>
        <v>SILR</v>
      </c>
      <c r="B471" t="str">
        <f t="shared" si="15"/>
        <v>OtsAC20SILR</v>
      </c>
      <c r="C471" t="s">
        <v>78</v>
      </c>
      <c r="D471" t="s">
        <v>76</v>
      </c>
      <c r="E471" t="s">
        <v>79</v>
      </c>
      <c r="F471" t="s">
        <v>31</v>
      </c>
      <c r="G471" s="2" t="s">
        <v>8</v>
      </c>
      <c r="H471" s="2" t="s">
        <v>357</v>
      </c>
      <c r="I471" t="b">
        <v>0</v>
      </c>
    </row>
    <row r="472" spans="1:9" x14ac:dyDescent="0.2">
      <c r="A472" t="str">
        <f t="shared" si="14"/>
        <v>SILR</v>
      </c>
      <c r="B472" t="str">
        <f t="shared" si="15"/>
        <v>OtsAC20SILR</v>
      </c>
      <c r="C472" t="s">
        <v>78</v>
      </c>
      <c r="D472" t="s">
        <v>361</v>
      </c>
      <c r="E472" t="s">
        <v>79</v>
      </c>
      <c r="F472" t="s">
        <v>363</v>
      </c>
      <c r="G472" s="2" t="s">
        <v>8</v>
      </c>
      <c r="H472" s="2" t="s">
        <v>357</v>
      </c>
      <c r="I472" t="b">
        <v>0</v>
      </c>
    </row>
    <row r="473" spans="1:9" x14ac:dyDescent="0.2">
      <c r="A473" t="str">
        <f t="shared" si="14"/>
        <v>SILR</v>
      </c>
      <c r="B473" t="str">
        <f t="shared" si="15"/>
        <v>OtsAC20SILR</v>
      </c>
      <c r="C473" t="s">
        <v>80</v>
      </c>
      <c r="D473" t="s">
        <v>76</v>
      </c>
      <c r="E473" t="s">
        <v>81</v>
      </c>
      <c r="F473" t="s">
        <v>31</v>
      </c>
      <c r="G473" s="2" t="s">
        <v>8</v>
      </c>
      <c r="H473" s="2" t="s">
        <v>357</v>
      </c>
      <c r="I473" t="b">
        <v>0</v>
      </c>
    </row>
    <row r="474" spans="1:9" x14ac:dyDescent="0.2">
      <c r="A474" t="str">
        <f t="shared" si="14"/>
        <v>SILR</v>
      </c>
      <c r="B474" t="str">
        <f t="shared" si="15"/>
        <v>OtsAC20SILR</v>
      </c>
      <c r="C474" t="s">
        <v>80</v>
      </c>
      <c r="D474" t="s">
        <v>361</v>
      </c>
      <c r="E474" t="s">
        <v>81</v>
      </c>
      <c r="F474" t="s">
        <v>363</v>
      </c>
      <c r="G474" s="2" t="s">
        <v>8</v>
      </c>
      <c r="H474" s="2" t="s">
        <v>357</v>
      </c>
      <c r="I474" t="b">
        <v>0</v>
      </c>
    </row>
    <row r="475" spans="1:9" x14ac:dyDescent="0.2">
      <c r="A475" t="str">
        <f t="shared" si="14"/>
        <v>SILR</v>
      </c>
      <c r="B475" t="str">
        <f t="shared" si="15"/>
        <v>OtsAC20SILR</v>
      </c>
      <c r="C475" t="s">
        <v>82</v>
      </c>
      <c r="D475" t="s">
        <v>76</v>
      </c>
      <c r="E475" t="s">
        <v>83</v>
      </c>
      <c r="F475" t="s">
        <v>31</v>
      </c>
      <c r="G475" s="2" t="s">
        <v>8</v>
      </c>
      <c r="H475" s="2" t="s">
        <v>357</v>
      </c>
      <c r="I475" t="b">
        <v>0</v>
      </c>
    </row>
    <row r="476" spans="1:9" x14ac:dyDescent="0.2">
      <c r="A476" t="str">
        <f t="shared" si="14"/>
        <v>SILR</v>
      </c>
      <c r="B476" t="str">
        <f t="shared" si="15"/>
        <v>OtsAC20SILR</v>
      </c>
      <c r="C476" t="s">
        <v>82</v>
      </c>
      <c r="D476" t="s">
        <v>361</v>
      </c>
      <c r="E476" t="s">
        <v>83</v>
      </c>
      <c r="F476" t="s">
        <v>363</v>
      </c>
      <c r="G476" s="2" t="s">
        <v>8</v>
      </c>
      <c r="H476" s="2" t="s">
        <v>357</v>
      </c>
      <c r="I476" t="b">
        <v>0</v>
      </c>
    </row>
    <row r="477" spans="1:9" x14ac:dyDescent="0.2">
      <c r="A477" t="str">
        <f t="shared" si="14"/>
        <v>SILR</v>
      </c>
      <c r="B477" t="str">
        <f t="shared" si="15"/>
        <v>OtsAC20SILR</v>
      </c>
      <c r="C477" t="s">
        <v>84</v>
      </c>
      <c r="D477" t="s">
        <v>76</v>
      </c>
      <c r="E477" t="s">
        <v>85</v>
      </c>
      <c r="F477" t="s">
        <v>31</v>
      </c>
      <c r="G477" s="2" t="s">
        <v>8</v>
      </c>
      <c r="H477" s="2" t="s">
        <v>357</v>
      </c>
      <c r="I477" t="b">
        <v>0</v>
      </c>
    </row>
    <row r="478" spans="1:9" x14ac:dyDescent="0.2">
      <c r="A478" t="str">
        <f t="shared" si="14"/>
        <v>SILR</v>
      </c>
      <c r="B478" t="str">
        <f t="shared" si="15"/>
        <v>OtsAC20SILR</v>
      </c>
      <c r="C478" t="s">
        <v>84</v>
      </c>
      <c r="D478" t="s">
        <v>361</v>
      </c>
      <c r="E478" t="s">
        <v>85</v>
      </c>
      <c r="F478" t="s">
        <v>363</v>
      </c>
      <c r="G478" s="2" t="s">
        <v>8</v>
      </c>
      <c r="H478" s="2" t="s">
        <v>357</v>
      </c>
      <c r="I478" t="b">
        <v>0</v>
      </c>
    </row>
    <row r="479" spans="1:9" x14ac:dyDescent="0.2">
      <c r="A479" t="str">
        <f t="shared" si="14"/>
        <v>SILR</v>
      </c>
      <c r="B479" t="str">
        <f t="shared" si="15"/>
        <v>OtsAC20SILR</v>
      </c>
      <c r="C479" t="s">
        <v>86</v>
      </c>
      <c r="D479" t="s">
        <v>76</v>
      </c>
      <c r="E479" t="s">
        <v>87</v>
      </c>
      <c r="F479" t="s">
        <v>31</v>
      </c>
      <c r="G479" s="2" t="s">
        <v>8</v>
      </c>
      <c r="H479" s="2" t="s">
        <v>357</v>
      </c>
      <c r="I479" t="b">
        <v>0</v>
      </c>
    </row>
    <row r="480" spans="1:9" x14ac:dyDescent="0.2">
      <c r="A480" t="str">
        <f t="shared" si="14"/>
        <v>SILR</v>
      </c>
      <c r="B480" t="str">
        <f t="shared" si="15"/>
        <v>OtsAC20SILR</v>
      </c>
      <c r="C480" t="s">
        <v>86</v>
      </c>
      <c r="D480" t="s">
        <v>361</v>
      </c>
      <c r="E480" t="s">
        <v>87</v>
      </c>
      <c r="F480" t="s">
        <v>363</v>
      </c>
      <c r="G480" s="2" t="s">
        <v>8</v>
      </c>
      <c r="H480" s="2" t="s">
        <v>357</v>
      </c>
      <c r="I480" t="b">
        <v>0</v>
      </c>
    </row>
    <row r="481" spans="1:9" x14ac:dyDescent="0.2">
      <c r="A481" t="str">
        <f t="shared" si="14"/>
        <v>SILR</v>
      </c>
      <c r="B481" t="str">
        <f t="shared" si="15"/>
        <v>OtsAC20SILR</v>
      </c>
      <c r="C481" t="s">
        <v>88</v>
      </c>
      <c r="D481" t="s">
        <v>76</v>
      </c>
      <c r="E481" t="s">
        <v>89</v>
      </c>
      <c r="F481" t="s">
        <v>31</v>
      </c>
      <c r="G481" s="2" t="s">
        <v>8</v>
      </c>
      <c r="H481" s="2" t="s">
        <v>357</v>
      </c>
      <c r="I481" t="b">
        <v>0</v>
      </c>
    </row>
    <row r="482" spans="1:9" x14ac:dyDescent="0.2">
      <c r="A482" t="str">
        <f t="shared" si="14"/>
        <v>SILR</v>
      </c>
      <c r="B482" t="str">
        <f t="shared" si="15"/>
        <v>OtsAC20SILR</v>
      </c>
      <c r="C482" t="s">
        <v>88</v>
      </c>
      <c r="D482" t="s">
        <v>361</v>
      </c>
      <c r="E482" t="s">
        <v>89</v>
      </c>
      <c r="F482" t="s">
        <v>363</v>
      </c>
      <c r="G482" s="2" t="s">
        <v>8</v>
      </c>
      <c r="H482" s="2" t="s">
        <v>357</v>
      </c>
      <c r="I482" t="b">
        <v>0</v>
      </c>
    </row>
    <row r="483" spans="1:9" x14ac:dyDescent="0.2">
      <c r="A483" t="str">
        <f t="shared" si="14"/>
        <v>SILR</v>
      </c>
      <c r="B483" t="str">
        <f t="shared" si="15"/>
        <v>OtsAC20SILR</v>
      </c>
      <c r="C483" t="s">
        <v>90</v>
      </c>
      <c r="D483" t="s">
        <v>76</v>
      </c>
      <c r="E483" t="s">
        <v>91</v>
      </c>
      <c r="F483" t="s">
        <v>31</v>
      </c>
      <c r="G483" s="2" t="s">
        <v>8</v>
      </c>
      <c r="H483" s="2" t="s">
        <v>357</v>
      </c>
      <c r="I483" t="b">
        <v>0</v>
      </c>
    </row>
    <row r="484" spans="1:9" x14ac:dyDescent="0.2">
      <c r="A484" t="str">
        <f t="shared" si="14"/>
        <v>SILR</v>
      </c>
      <c r="B484" t="str">
        <f t="shared" si="15"/>
        <v>OtsAC20SILR</v>
      </c>
      <c r="C484" t="s">
        <v>90</v>
      </c>
      <c r="D484" t="s">
        <v>361</v>
      </c>
      <c r="E484" t="s">
        <v>91</v>
      </c>
      <c r="F484" t="s">
        <v>363</v>
      </c>
      <c r="G484" s="2" t="s">
        <v>8</v>
      </c>
      <c r="H484" s="2" t="s">
        <v>357</v>
      </c>
      <c r="I484" t="b">
        <v>0</v>
      </c>
    </row>
    <row r="485" spans="1:9" x14ac:dyDescent="0.2">
      <c r="A485" t="str">
        <f t="shared" si="14"/>
        <v>SILR</v>
      </c>
      <c r="B485" t="str">
        <f t="shared" si="15"/>
        <v>OtsAC20SILR</v>
      </c>
      <c r="C485" t="s">
        <v>92</v>
      </c>
      <c r="D485" t="s">
        <v>76</v>
      </c>
      <c r="E485" t="s">
        <v>93</v>
      </c>
      <c r="F485" t="s">
        <v>31</v>
      </c>
      <c r="G485" s="2" t="s">
        <v>8</v>
      </c>
      <c r="H485" s="2" t="s">
        <v>357</v>
      </c>
      <c r="I485" t="b">
        <v>0</v>
      </c>
    </row>
    <row r="486" spans="1:9" x14ac:dyDescent="0.2">
      <c r="A486" t="str">
        <f t="shared" si="14"/>
        <v>SILR</v>
      </c>
      <c r="B486" t="str">
        <f t="shared" si="15"/>
        <v>OtsAC20SILR</v>
      </c>
      <c r="C486" t="s">
        <v>92</v>
      </c>
      <c r="D486" t="s">
        <v>361</v>
      </c>
      <c r="E486" t="s">
        <v>93</v>
      </c>
      <c r="F486" t="s">
        <v>363</v>
      </c>
      <c r="G486" s="2" t="s">
        <v>8</v>
      </c>
      <c r="H486" s="2" t="s">
        <v>357</v>
      </c>
      <c r="I486" t="b">
        <v>0</v>
      </c>
    </row>
    <row r="487" spans="1:9" x14ac:dyDescent="0.2">
      <c r="A487" t="str">
        <f t="shared" si="14"/>
        <v>SILR</v>
      </c>
      <c r="B487" t="str">
        <f t="shared" si="15"/>
        <v>OtsAC20SILR</v>
      </c>
      <c r="C487" t="s">
        <v>94</v>
      </c>
      <c r="D487" t="s">
        <v>76</v>
      </c>
      <c r="E487" t="s">
        <v>95</v>
      </c>
      <c r="F487" t="s">
        <v>31</v>
      </c>
      <c r="G487" s="2" t="s">
        <v>8</v>
      </c>
      <c r="H487" s="2" t="s">
        <v>357</v>
      </c>
      <c r="I487" t="b">
        <v>0</v>
      </c>
    </row>
    <row r="488" spans="1:9" x14ac:dyDescent="0.2">
      <c r="A488" t="str">
        <f t="shared" si="14"/>
        <v>SILR</v>
      </c>
      <c r="B488" t="str">
        <f t="shared" si="15"/>
        <v>OtsAC20SILR</v>
      </c>
      <c r="C488" t="s">
        <v>94</v>
      </c>
      <c r="D488" t="s">
        <v>361</v>
      </c>
      <c r="E488" t="s">
        <v>95</v>
      </c>
      <c r="F488" t="s">
        <v>363</v>
      </c>
      <c r="G488" s="2" t="s">
        <v>8</v>
      </c>
      <c r="H488" s="2" t="s">
        <v>357</v>
      </c>
      <c r="I488" t="b">
        <v>0</v>
      </c>
    </row>
    <row r="489" spans="1:9" x14ac:dyDescent="0.2">
      <c r="A489" t="str">
        <f t="shared" si="14"/>
        <v>SILR</v>
      </c>
      <c r="B489" t="str">
        <f t="shared" si="15"/>
        <v>OtsAC20SILR</v>
      </c>
      <c r="C489" t="s">
        <v>96</v>
      </c>
      <c r="D489" t="s">
        <v>76</v>
      </c>
      <c r="E489" t="s">
        <v>97</v>
      </c>
      <c r="F489" t="s">
        <v>31</v>
      </c>
      <c r="G489" s="2" t="s">
        <v>8</v>
      </c>
      <c r="H489" s="2" t="s">
        <v>357</v>
      </c>
      <c r="I489" t="b">
        <v>0</v>
      </c>
    </row>
    <row r="490" spans="1:9" x14ac:dyDescent="0.2">
      <c r="A490" t="str">
        <f t="shared" si="14"/>
        <v>SILR</v>
      </c>
      <c r="B490" t="str">
        <f t="shared" si="15"/>
        <v>OtsAC20SILR</v>
      </c>
      <c r="C490" t="s">
        <v>96</v>
      </c>
      <c r="D490" t="s">
        <v>361</v>
      </c>
      <c r="E490" t="s">
        <v>97</v>
      </c>
      <c r="F490" t="s">
        <v>363</v>
      </c>
      <c r="G490" s="2" t="s">
        <v>8</v>
      </c>
      <c r="H490" s="2" t="s">
        <v>357</v>
      </c>
      <c r="I490" t="b">
        <v>0</v>
      </c>
    </row>
    <row r="491" spans="1:9" x14ac:dyDescent="0.2">
      <c r="A491" t="str">
        <f t="shared" si="14"/>
        <v>SILR</v>
      </c>
      <c r="B491" t="str">
        <f t="shared" si="15"/>
        <v>OtsAC20SILR</v>
      </c>
      <c r="C491" t="s">
        <v>98</v>
      </c>
      <c r="D491" t="s">
        <v>76</v>
      </c>
      <c r="E491" t="s">
        <v>99</v>
      </c>
      <c r="F491" t="s">
        <v>31</v>
      </c>
      <c r="G491" s="2" t="s">
        <v>8</v>
      </c>
      <c r="H491" s="2" t="s">
        <v>357</v>
      </c>
      <c r="I491" t="b">
        <v>0</v>
      </c>
    </row>
    <row r="492" spans="1:9" x14ac:dyDescent="0.2">
      <c r="A492" t="str">
        <f t="shared" si="14"/>
        <v>SILR</v>
      </c>
      <c r="B492" t="str">
        <f t="shared" si="15"/>
        <v>OtsAC20SILR</v>
      </c>
      <c r="C492" t="s">
        <v>98</v>
      </c>
      <c r="D492" t="s">
        <v>361</v>
      </c>
      <c r="E492" t="s">
        <v>99</v>
      </c>
      <c r="F492" t="s">
        <v>363</v>
      </c>
      <c r="G492" s="2" t="s">
        <v>8</v>
      </c>
      <c r="H492" s="2" t="s">
        <v>357</v>
      </c>
      <c r="I492" t="b">
        <v>0</v>
      </c>
    </row>
    <row r="493" spans="1:9" x14ac:dyDescent="0.2">
      <c r="A493" t="str">
        <f t="shared" si="14"/>
        <v>SILR</v>
      </c>
      <c r="B493" t="str">
        <f t="shared" si="15"/>
        <v>OtsAC20SILR</v>
      </c>
      <c r="C493" t="s">
        <v>100</v>
      </c>
      <c r="D493" t="s">
        <v>76</v>
      </c>
      <c r="E493" t="s">
        <v>101</v>
      </c>
      <c r="F493" t="s">
        <v>31</v>
      </c>
      <c r="G493" s="2" t="s">
        <v>8</v>
      </c>
      <c r="H493" s="2" t="s">
        <v>357</v>
      </c>
      <c r="I493" t="b">
        <v>0</v>
      </c>
    </row>
    <row r="494" spans="1:9" x14ac:dyDescent="0.2">
      <c r="A494" t="str">
        <f t="shared" si="14"/>
        <v>SILR</v>
      </c>
      <c r="B494" t="str">
        <f t="shared" si="15"/>
        <v>OtsAC20SILR</v>
      </c>
      <c r="C494" t="s">
        <v>100</v>
      </c>
      <c r="D494" t="s">
        <v>361</v>
      </c>
      <c r="E494" t="s">
        <v>101</v>
      </c>
      <c r="F494" t="s">
        <v>363</v>
      </c>
      <c r="G494" s="2" t="s">
        <v>8</v>
      </c>
      <c r="H494" s="2" t="s">
        <v>357</v>
      </c>
      <c r="I494" t="b">
        <v>0</v>
      </c>
    </row>
    <row r="495" spans="1:9" x14ac:dyDescent="0.2">
      <c r="A495" t="str">
        <f t="shared" si="14"/>
        <v>SILR</v>
      </c>
      <c r="B495" t="str">
        <f t="shared" si="15"/>
        <v>OtsAC20SILR</v>
      </c>
      <c r="C495" t="s">
        <v>102</v>
      </c>
      <c r="D495" t="s">
        <v>76</v>
      </c>
      <c r="E495" t="s">
        <v>103</v>
      </c>
      <c r="F495" t="s">
        <v>31</v>
      </c>
      <c r="G495" s="2" t="s">
        <v>8</v>
      </c>
      <c r="H495" s="2" t="s">
        <v>357</v>
      </c>
      <c r="I495" t="b">
        <v>0</v>
      </c>
    </row>
    <row r="496" spans="1:9" x14ac:dyDescent="0.2">
      <c r="A496" t="str">
        <f t="shared" si="14"/>
        <v>SILR</v>
      </c>
      <c r="B496" t="str">
        <f t="shared" si="15"/>
        <v>OtsAC20SILR</v>
      </c>
      <c r="C496" t="s">
        <v>102</v>
      </c>
      <c r="D496" t="s">
        <v>361</v>
      </c>
      <c r="E496" t="s">
        <v>103</v>
      </c>
      <c r="F496" t="s">
        <v>363</v>
      </c>
      <c r="G496" s="2" t="s">
        <v>8</v>
      </c>
      <c r="H496" s="2" t="s">
        <v>357</v>
      </c>
      <c r="I496" t="b">
        <v>0</v>
      </c>
    </row>
    <row r="497" spans="1:9" x14ac:dyDescent="0.2">
      <c r="A497" t="str">
        <f t="shared" si="14"/>
        <v>SILR</v>
      </c>
      <c r="B497" t="str">
        <f t="shared" si="15"/>
        <v>OtsAC20SILR</v>
      </c>
      <c r="C497" t="s">
        <v>104</v>
      </c>
      <c r="D497" t="s">
        <v>76</v>
      </c>
      <c r="E497" t="s">
        <v>105</v>
      </c>
      <c r="F497" t="s">
        <v>31</v>
      </c>
      <c r="G497" s="2" t="s">
        <v>8</v>
      </c>
      <c r="H497" s="2" t="s">
        <v>357</v>
      </c>
      <c r="I497" t="b">
        <v>0</v>
      </c>
    </row>
    <row r="498" spans="1:9" x14ac:dyDescent="0.2">
      <c r="A498" t="str">
        <f t="shared" si="14"/>
        <v>SILR</v>
      </c>
      <c r="B498" t="str">
        <f t="shared" si="15"/>
        <v>OtsAC20SILR</v>
      </c>
      <c r="C498" t="s">
        <v>104</v>
      </c>
      <c r="D498" t="s">
        <v>361</v>
      </c>
      <c r="E498" t="s">
        <v>105</v>
      </c>
      <c r="F498" t="s">
        <v>363</v>
      </c>
      <c r="G498" s="2" t="s">
        <v>8</v>
      </c>
      <c r="H498" s="2" t="s">
        <v>357</v>
      </c>
      <c r="I498" t="b">
        <v>0</v>
      </c>
    </row>
    <row r="499" spans="1:9" x14ac:dyDescent="0.2">
      <c r="A499" t="str">
        <f t="shared" si="14"/>
        <v>SILR</v>
      </c>
      <c r="B499" t="str">
        <f t="shared" si="15"/>
        <v>OtsAC20SILR</v>
      </c>
      <c r="C499" t="s">
        <v>106</v>
      </c>
      <c r="D499" t="s">
        <v>76</v>
      </c>
      <c r="E499" t="s">
        <v>107</v>
      </c>
      <c r="F499" t="s">
        <v>31</v>
      </c>
      <c r="G499" s="2" t="s">
        <v>8</v>
      </c>
      <c r="H499" s="2" t="s">
        <v>357</v>
      </c>
      <c r="I499" t="b">
        <v>0</v>
      </c>
    </row>
    <row r="500" spans="1:9" x14ac:dyDescent="0.2">
      <c r="A500" t="str">
        <f t="shared" si="14"/>
        <v>SILR</v>
      </c>
      <c r="B500" t="str">
        <f t="shared" si="15"/>
        <v>OtsAC20SILR</v>
      </c>
      <c r="C500" t="s">
        <v>106</v>
      </c>
      <c r="D500" t="s">
        <v>361</v>
      </c>
      <c r="E500" t="s">
        <v>107</v>
      </c>
      <c r="F500" t="s">
        <v>363</v>
      </c>
      <c r="G500" s="2" t="s">
        <v>8</v>
      </c>
      <c r="H500" s="2" t="s">
        <v>357</v>
      </c>
      <c r="I500" t="b">
        <v>0</v>
      </c>
    </row>
    <row r="501" spans="1:9" x14ac:dyDescent="0.2">
      <c r="A501" t="str">
        <f t="shared" si="14"/>
        <v>SILR</v>
      </c>
      <c r="B501" t="str">
        <f t="shared" si="15"/>
        <v>OtsAC20SILR</v>
      </c>
      <c r="C501" t="s">
        <v>108</v>
      </c>
      <c r="D501" t="s">
        <v>76</v>
      </c>
      <c r="E501" t="s">
        <v>109</v>
      </c>
      <c r="F501" t="s">
        <v>31</v>
      </c>
      <c r="G501" s="2" t="s">
        <v>8</v>
      </c>
      <c r="H501" s="2" t="s">
        <v>357</v>
      </c>
      <c r="I501" t="b">
        <v>0</v>
      </c>
    </row>
    <row r="502" spans="1:9" x14ac:dyDescent="0.2">
      <c r="A502" t="str">
        <f t="shared" si="14"/>
        <v>SILR</v>
      </c>
      <c r="B502" t="str">
        <f t="shared" si="15"/>
        <v>OtsAC20SILR</v>
      </c>
      <c r="C502" t="s">
        <v>108</v>
      </c>
      <c r="D502" t="s">
        <v>361</v>
      </c>
      <c r="E502" t="s">
        <v>109</v>
      </c>
      <c r="F502" t="s">
        <v>363</v>
      </c>
      <c r="G502" s="2" t="s">
        <v>8</v>
      </c>
      <c r="H502" s="2" t="s">
        <v>357</v>
      </c>
      <c r="I502" t="b">
        <v>0</v>
      </c>
    </row>
    <row r="503" spans="1:9" x14ac:dyDescent="0.2">
      <c r="A503" t="str">
        <f t="shared" si="14"/>
        <v>SILR</v>
      </c>
      <c r="B503" t="str">
        <f t="shared" si="15"/>
        <v>OtsAC20SILR</v>
      </c>
      <c r="C503" t="s">
        <v>110</v>
      </c>
      <c r="D503" t="s">
        <v>76</v>
      </c>
      <c r="E503" t="s">
        <v>111</v>
      </c>
      <c r="F503" t="s">
        <v>31</v>
      </c>
      <c r="G503" s="2" t="s">
        <v>8</v>
      </c>
      <c r="H503" s="2" t="s">
        <v>357</v>
      </c>
      <c r="I503" t="b">
        <v>0</v>
      </c>
    </row>
    <row r="504" spans="1:9" x14ac:dyDescent="0.2">
      <c r="A504" t="str">
        <f t="shared" si="14"/>
        <v>SILR</v>
      </c>
      <c r="B504" t="str">
        <f t="shared" si="15"/>
        <v>OtsAC20SILR</v>
      </c>
      <c r="C504" t="s">
        <v>110</v>
      </c>
      <c r="D504" t="s">
        <v>361</v>
      </c>
      <c r="E504" t="s">
        <v>111</v>
      </c>
      <c r="F504" t="s">
        <v>363</v>
      </c>
      <c r="G504" s="2" t="s">
        <v>8</v>
      </c>
      <c r="H504" s="2" t="s">
        <v>357</v>
      </c>
      <c r="I504" t="b">
        <v>0</v>
      </c>
    </row>
    <row r="505" spans="1:9" x14ac:dyDescent="0.2">
      <c r="A505" t="str">
        <f t="shared" si="14"/>
        <v>SILR</v>
      </c>
      <c r="B505" t="str">
        <f t="shared" si="15"/>
        <v>OtsAC20SILR</v>
      </c>
      <c r="C505" t="s">
        <v>112</v>
      </c>
      <c r="D505" t="s">
        <v>76</v>
      </c>
      <c r="E505" t="s">
        <v>113</v>
      </c>
      <c r="F505" t="s">
        <v>31</v>
      </c>
      <c r="G505" s="2" t="s">
        <v>8</v>
      </c>
      <c r="H505" s="2" t="s">
        <v>357</v>
      </c>
      <c r="I505" t="b">
        <v>0</v>
      </c>
    </row>
    <row r="506" spans="1:9" x14ac:dyDescent="0.2">
      <c r="A506" t="str">
        <f t="shared" si="14"/>
        <v>SILR</v>
      </c>
      <c r="B506" t="str">
        <f t="shared" si="15"/>
        <v>OtsAC20SILR</v>
      </c>
      <c r="C506" t="s">
        <v>112</v>
      </c>
      <c r="D506" t="s">
        <v>361</v>
      </c>
      <c r="E506" t="s">
        <v>113</v>
      </c>
      <c r="F506" t="s">
        <v>363</v>
      </c>
      <c r="G506" s="2" t="s">
        <v>8</v>
      </c>
      <c r="H506" s="2" t="s">
        <v>357</v>
      </c>
      <c r="I506" t="b">
        <v>0</v>
      </c>
    </row>
    <row r="507" spans="1:9" x14ac:dyDescent="0.2">
      <c r="A507" t="str">
        <f t="shared" si="14"/>
        <v>SILR</v>
      </c>
      <c r="B507" t="str">
        <f t="shared" si="15"/>
        <v>OtsAC20SILR</v>
      </c>
      <c r="C507" t="s">
        <v>114</v>
      </c>
      <c r="D507" t="s">
        <v>76</v>
      </c>
      <c r="E507" t="s">
        <v>115</v>
      </c>
      <c r="F507" t="s">
        <v>31</v>
      </c>
      <c r="G507" s="2" t="s">
        <v>8</v>
      </c>
      <c r="H507" s="2" t="s">
        <v>357</v>
      </c>
      <c r="I507" t="b">
        <v>0</v>
      </c>
    </row>
    <row r="508" spans="1:9" x14ac:dyDescent="0.2">
      <c r="A508" t="str">
        <f t="shared" si="14"/>
        <v>SILR</v>
      </c>
      <c r="B508" t="str">
        <f t="shared" si="15"/>
        <v>OtsAC20SILR</v>
      </c>
      <c r="C508" t="s">
        <v>114</v>
      </c>
      <c r="D508" t="s">
        <v>361</v>
      </c>
      <c r="E508" t="s">
        <v>115</v>
      </c>
      <c r="F508" t="s">
        <v>363</v>
      </c>
      <c r="G508" s="2" t="s">
        <v>8</v>
      </c>
      <c r="H508" s="2" t="s">
        <v>357</v>
      </c>
      <c r="I508" t="b">
        <v>0</v>
      </c>
    </row>
    <row r="509" spans="1:9" x14ac:dyDescent="0.2">
      <c r="A509" t="str">
        <f t="shared" si="14"/>
        <v>SILR</v>
      </c>
      <c r="B509" t="str">
        <f t="shared" si="15"/>
        <v>OtsAC20SILR</v>
      </c>
      <c r="C509" t="s">
        <v>116</v>
      </c>
      <c r="D509" t="s">
        <v>76</v>
      </c>
      <c r="E509" t="s">
        <v>117</v>
      </c>
      <c r="F509" t="s">
        <v>31</v>
      </c>
      <c r="G509" s="2" t="s">
        <v>8</v>
      </c>
      <c r="H509" s="2" t="s">
        <v>357</v>
      </c>
      <c r="I509" t="b">
        <v>0</v>
      </c>
    </row>
    <row r="510" spans="1:9" x14ac:dyDescent="0.2">
      <c r="A510" t="str">
        <f t="shared" si="14"/>
        <v>SILR</v>
      </c>
      <c r="B510" t="str">
        <f t="shared" si="15"/>
        <v>OtsAC20SILR</v>
      </c>
      <c r="C510" t="s">
        <v>116</v>
      </c>
      <c r="D510" t="s">
        <v>361</v>
      </c>
      <c r="E510" t="s">
        <v>117</v>
      </c>
      <c r="F510" t="s">
        <v>363</v>
      </c>
      <c r="G510" s="2" t="s">
        <v>8</v>
      </c>
      <c r="H510" s="2" t="s">
        <v>357</v>
      </c>
      <c r="I510" t="b">
        <v>0</v>
      </c>
    </row>
    <row r="511" spans="1:9" x14ac:dyDescent="0.2">
      <c r="A511" t="str">
        <f t="shared" si="14"/>
        <v>SILR</v>
      </c>
      <c r="B511" t="str">
        <f t="shared" si="15"/>
        <v>OtsAC20SILR</v>
      </c>
      <c r="C511" t="s">
        <v>118</v>
      </c>
      <c r="D511" t="s">
        <v>76</v>
      </c>
      <c r="E511" t="s">
        <v>119</v>
      </c>
      <c r="F511" t="s">
        <v>31</v>
      </c>
      <c r="G511" s="2" t="s">
        <v>8</v>
      </c>
      <c r="H511" s="2" t="s">
        <v>357</v>
      </c>
      <c r="I511" t="b">
        <v>0</v>
      </c>
    </row>
    <row r="512" spans="1:9" x14ac:dyDescent="0.2">
      <c r="A512" t="str">
        <f t="shared" si="14"/>
        <v>SILR</v>
      </c>
      <c r="B512" t="str">
        <f t="shared" si="15"/>
        <v>OtsAC20SILR</v>
      </c>
      <c r="C512" t="s">
        <v>118</v>
      </c>
      <c r="D512" t="s">
        <v>361</v>
      </c>
      <c r="E512" t="s">
        <v>119</v>
      </c>
      <c r="F512" t="s">
        <v>363</v>
      </c>
      <c r="G512" s="2" t="s">
        <v>8</v>
      </c>
      <c r="H512" s="2" t="s">
        <v>357</v>
      </c>
      <c r="I512" t="b">
        <v>0</v>
      </c>
    </row>
    <row r="513" spans="1:9" x14ac:dyDescent="0.2">
      <c r="A513" t="str">
        <f t="shared" si="14"/>
        <v>SILR</v>
      </c>
      <c r="B513" t="str">
        <f t="shared" si="15"/>
        <v>OtsAC20SILR</v>
      </c>
      <c r="C513" t="s">
        <v>120</v>
      </c>
      <c r="D513" t="s">
        <v>76</v>
      </c>
      <c r="E513" t="s">
        <v>121</v>
      </c>
      <c r="F513" t="s">
        <v>31</v>
      </c>
      <c r="G513" s="2" t="s">
        <v>8</v>
      </c>
      <c r="H513" s="2" t="s">
        <v>357</v>
      </c>
      <c r="I513" t="b">
        <v>0</v>
      </c>
    </row>
    <row r="514" spans="1:9" x14ac:dyDescent="0.2">
      <c r="A514" t="str">
        <f t="shared" ref="A514:A577" si="16">RIGHT(B514,4)</f>
        <v>SILR</v>
      </c>
      <c r="B514" t="str">
        <f t="shared" ref="B514:B577" si="17">LEFT(C514,11)</f>
        <v>OtsAC20SILR</v>
      </c>
      <c r="C514" t="s">
        <v>120</v>
      </c>
      <c r="D514" t="s">
        <v>361</v>
      </c>
      <c r="E514" t="s">
        <v>121</v>
      </c>
      <c r="F514" t="s">
        <v>363</v>
      </c>
      <c r="G514" s="2" t="s">
        <v>8</v>
      </c>
      <c r="H514" s="2" t="s">
        <v>357</v>
      </c>
      <c r="I514" t="b">
        <v>0</v>
      </c>
    </row>
    <row r="515" spans="1:9" x14ac:dyDescent="0.2">
      <c r="A515" t="str">
        <f t="shared" si="16"/>
        <v>SILR</v>
      </c>
      <c r="B515" t="str">
        <f t="shared" si="17"/>
        <v>OtsAC20SILR</v>
      </c>
      <c r="C515" t="s">
        <v>122</v>
      </c>
      <c r="D515" t="s">
        <v>76</v>
      </c>
      <c r="E515" t="s">
        <v>123</v>
      </c>
      <c r="F515" t="s">
        <v>31</v>
      </c>
      <c r="G515" s="2" t="s">
        <v>8</v>
      </c>
      <c r="H515" s="2" t="s">
        <v>357</v>
      </c>
      <c r="I515" t="b">
        <v>0</v>
      </c>
    </row>
    <row r="516" spans="1:9" x14ac:dyDescent="0.2">
      <c r="A516" t="str">
        <f t="shared" si="16"/>
        <v>SILR</v>
      </c>
      <c r="B516" t="str">
        <f t="shared" si="17"/>
        <v>OtsAC20SILR</v>
      </c>
      <c r="C516" t="s">
        <v>122</v>
      </c>
      <c r="D516" t="s">
        <v>361</v>
      </c>
      <c r="E516" t="s">
        <v>123</v>
      </c>
      <c r="F516" t="s">
        <v>363</v>
      </c>
      <c r="G516" s="2" t="s">
        <v>8</v>
      </c>
      <c r="H516" s="2" t="s">
        <v>357</v>
      </c>
      <c r="I516" t="b">
        <v>0</v>
      </c>
    </row>
    <row r="517" spans="1:9" x14ac:dyDescent="0.2">
      <c r="A517" t="str">
        <f t="shared" si="16"/>
        <v>SILR</v>
      </c>
      <c r="B517" t="str">
        <f t="shared" si="17"/>
        <v>OtsAC20SILR</v>
      </c>
      <c r="C517" t="s">
        <v>124</v>
      </c>
      <c r="D517" t="s">
        <v>76</v>
      </c>
      <c r="E517" t="s">
        <v>125</v>
      </c>
      <c r="F517" t="s">
        <v>31</v>
      </c>
      <c r="G517" s="2" t="s">
        <v>8</v>
      </c>
      <c r="H517" s="2" t="s">
        <v>357</v>
      </c>
      <c r="I517" t="b">
        <v>0</v>
      </c>
    </row>
    <row r="518" spans="1:9" x14ac:dyDescent="0.2">
      <c r="A518" t="str">
        <f t="shared" si="16"/>
        <v>SILR</v>
      </c>
      <c r="B518" t="str">
        <f t="shared" si="17"/>
        <v>OtsAC20SILR</v>
      </c>
      <c r="C518" t="s">
        <v>124</v>
      </c>
      <c r="D518" t="s">
        <v>361</v>
      </c>
      <c r="E518" t="s">
        <v>125</v>
      </c>
      <c r="F518" t="s">
        <v>363</v>
      </c>
      <c r="G518" s="2" t="s">
        <v>8</v>
      </c>
      <c r="H518" s="2" t="s">
        <v>357</v>
      </c>
      <c r="I518" t="b">
        <v>0</v>
      </c>
    </row>
    <row r="519" spans="1:9" x14ac:dyDescent="0.2">
      <c r="A519" t="str">
        <f t="shared" si="16"/>
        <v>SILR</v>
      </c>
      <c r="B519" t="str">
        <f t="shared" si="17"/>
        <v>OtsAC20SILR</v>
      </c>
      <c r="C519" t="s">
        <v>126</v>
      </c>
      <c r="D519" t="s">
        <v>76</v>
      </c>
      <c r="E519" t="s">
        <v>127</v>
      </c>
      <c r="F519" t="s">
        <v>31</v>
      </c>
      <c r="G519" s="2" t="s">
        <v>8</v>
      </c>
      <c r="H519" s="2" t="s">
        <v>357</v>
      </c>
      <c r="I519" t="b">
        <v>0</v>
      </c>
    </row>
    <row r="520" spans="1:9" x14ac:dyDescent="0.2">
      <c r="A520" t="str">
        <f t="shared" si="16"/>
        <v>SILR</v>
      </c>
      <c r="B520" t="str">
        <f t="shared" si="17"/>
        <v>OtsAC20SILR</v>
      </c>
      <c r="C520" t="s">
        <v>126</v>
      </c>
      <c r="D520" t="s">
        <v>361</v>
      </c>
      <c r="E520" t="s">
        <v>127</v>
      </c>
      <c r="F520" t="s">
        <v>363</v>
      </c>
      <c r="G520" s="2" t="s">
        <v>8</v>
      </c>
      <c r="H520" s="2" t="s">
        <v>357</v>
      </c>
      <c r="I520" t="b">
        <v>0</v>
      </c>
    </row>
    <row r="521" spans="1:9" x14ac:dyDescent="0.2">
      <c r="A521" t="str">
        <f t="shared" si="16"/>
        <v>SILR</v>
      </c>
      <c r="B521" t="str">
        <f t="shared" si="17"/>
        <v>OtsAC20SILR</v>
      </c>
      <c r="C521" t="s">
        <v>128</v>
      </c>
      <c r="D521" t="s">
        <v>76</v>
      </c>
      <c r="E521" t="s">
        <v>129</v>
      </c>
      <c r="F521" t="s">
        <v>31</v>
      </c>
      <c r="G521" s="2" t="s">
        <v>8</v>
      </c>
      <c r="H521" s="2" t="s">
        <v>357</v>
      </c>
      <c r="I521" t="b">
        <v>0</v>
      </c>
    </row>
    <row r="522" spans="1:9" x14ac:dyDescent="0.2">
      <c r="A522" t="str">
        <f t="shared" si="16"/>
        <v>SILR</v>
      </c>
      <c r="B522" t="str">
        <f t="shared" si="17"/>
        <v>OtsAC20SILR</v>
      </c>
      <c r="C522" t="s">
        <v>128</v>
      </c>
      <c r="D522" t="s">
        <v>361</v>
      </c>
      <c r="E522" t="s">
        <v>129</v>
      </c>
      <c r="F522" t="s">
        <v>363</v>
      </c>
      <c r="G522" s="2" t="s">
        <v>8</v>
      </c>
      <c r="H522" s="2" t="s">
        <v>357</v>
      </c>
      <c r="I522" t="b">
        <v>0</v>
      </c>
    </row>
    <row r="523" spans="1:9" x14ac:dyDescent="0.2">
      <c r="A523" t="str">
        <f t="shared" si="16"/>
        <v>SILR</v>
      </c>
      <c r="B523" t="str">
        <f t="shared" si="17"/>
        <v>OtsAC20SILR</v>
      </c>
      <c r="C523" t="s">
        <v>130</v>
      </c>
      <c r="D523" t="s">
        <v>76</v>
      </c>
      <c r="E523" t="s">
        <v>131</v>
      </c>
      <c r="F523" t="s">
        <v>31</v>
      </c>
      <c r="G523" s="2" t="s">
        <v>8</v>
      </c>
      <c r="H523" s="2" t="s">
        <v>357</v>
      </c>
      <c r="I523" t="b">
        <v>0</v>
      </c>
    </row>
    <row r="524" spans="1:9" x14ac:dyDescent="0.2">
      <c r="A524" t="str">
        <f t="shared" si="16"/>
        <v>SILR</v>
      </c>
      <c r="B524" t="str">
        <f t="shared" si="17"/>
        <v>OtsAC20SILR</v>
      </c>
      <c r="C524" t="s">
        <v>130</v>
      </c>
      <c r="D524" t="s">
        <v>361</v>
      </c>
      <c r="E524" t="s">
        <v>131</v>
      </c>
      <c r="F524" t="s">
        <v>363</v>
      </c>
      <c r="G524" s="2" t="s">
        <v>8</v>
      </c>
      <c r="H524" s="2" t="s">
        <v>357</v>
      </c>
      <c r="I524" t="b">
        <v>0</v>
      </c>
    </row>
    <row r="525" spans="1:9" x14ac:dyDescent="0.2">
      <c r="A525" t="str">
        <f t="shared" si="16"/>
        <v>SILR</v>
      </c>
      <c r="B525" t="str">
        <f t="shared" si="17"/>
        <v>OtsAC20SILR</v>
      </c>
      <c r="C525" t="s">
        <v>132</v>
      </c>
      <c r="D525" t="s">
        <v>76</v>
      </c>
      <c r="E525" t="s">
        <v>133</v>
      </c>
      <c r="F525" t="s">
        <v>31</v>
      </c>
      <c r="G525" s="2" t="s">
        <v>8</v>
      </c>
      <c r="H525" s="2" t="s">
        <v>357</v>
      </c>
      <c r="I525" t="b">
        <v>0</v>
      </c>
    </row>
    <row r="526" spans="1:9" x14ac:dyDescent="0.2">
      <c r="A526" t="str">
        <f t="shared" si="16"/>
        <v>SILR</v>
      </c>
      <c r="B526" t="str">
        <f t="shared" si="17"/>
        <v>OtsAC20SILR</v>
      </c>
      <c r="C526" t="s">
        <v>132</v>
      </c>
      <c r="D526" t="s">
        <v>361</v>
      </c>
      <c r="E526" t="s">
        <v>133</v>
      </c>
      <c r="F526" t="s">
        <v>363</v>
      </c>
      <c r="G526" s="2" t="s">
        <v>8</v>
      </c>
      <c r="H526" s="2" t="s">
        <v>357</v>
      </c>
      <c r="I526" t="b">
        <v>0</v>
      </c>
    </row>
    <row r="527" spans="1:9" x14ac:dyDescent="0.2">
      <c r="A527" t="str">
        <f t="shared" si="16"/>
        <v>SILR</v>
      </c>
      <c r="B527" t="str">
        <f t="shared" si="17"/>
        <v>OtsAC20SILR</v>
      </c>
      <c r="C527" t="s">
        <v>134</v>
      </c>
      <c r="D527" t="s">
        <v>76</v>
      </c>
      <c r="E527" t="s">
        <v>135</v>
      </c>
      <c r="F527" t="s">
        <v>31</v>
      </c>
      <c r="G527" s="2" t="s">
        <v>8</v>
      </c>
      <c r="H527" s="2" t="s">
        <v>357</v>
      </c>
      <c r="I527" t="b">
        <v>0</v>
      </c>
    </row>
    <row r="528" spans="1:9" x14ac:dyDescent="0.2">
      <c r="A528" t="str">
        <f t="shared" si="16"/>
        <v>SILR</v>
      </c>
      <c r="B528" t="str">
        <f t="shared" si="17"/>
        <v>OtsAC20SILR</v>
      </c>
      <c r="C528" t="s">
        <v>134</v>
      </c>
      <c r="D528" t="s">
        <v>361</v>
      </c>
      <c r="E528" t="s">
        <v>135</v>
      </c>
      <c r="F528" t="s">
        <v>363</v>
      </c>
      <c r="G528" s="2" t="s">
        <v>8</v>
      </c>
      <c r="H528" s="2" t="s">
        <v>357</v>
      </c>
      <c r="I528" t="b">
        <v>0</v>
      </c>
    </row>
    <row r="529" spans="1:9" x14ac:dyDescent="0.2">
      <c r="A529" t="str">
        <f t="shared" si="16"/>
        <v>SILR</v>
      </c>
      <c r="B529" t="str">
        <f t="shared" si="17"/>
        <v>OtsAC20SILR</v>
      </c>
      <c r="C529" t="s">
        <v>136</v>
      </c>
      <c r="D529" t="s">
        <v>76</v>
      </c>
      <c r="E529" t="s">
        <v>137</v>
      </c>
      <c r="F529" t="s">
        <v>31</v>
      </c>
      <c r="G529" s="2" t="s">
        <v>8</v>
      </c>
      <c r="H529" s="2" t="s">
        <v>357</v>
      </c>
      <c r="I529" t="b">
        <v>0</v>
      </c>
    </row>
    <row r="530" spans="1:9" x14ac:dyDescent="0.2">
      <c r="A530" t="str">
        <f t="shared" si="16"/>
        <v>SILR</v>
      </c>
      <c r="B530" t="str">
        <f t="shared" si="17"/>
        <v>OtsAC20SILR</v>
      </c>
      <c r="C530" t="s">
        <v>136</v>
      </c>
      <c r="D530" t="s">
        <v>361</v>
      </c>
      <c r="E530" t="s">
        <v>137</v>
      </c>
      <c r="F530" t="s">
        <v>363</v>
      </c>
      <c r="G530" s="2" t="s">
        <v>8</v>
      </c>
      <c r="H530" s="2" t="s">
        <v>357</v>
      </c>
      <c r="I530" t="b">
        <v>0</v>
      </c>
    </row>
    <row r="531" spans="1:9" x14ac:dyDescent="0.2">
      <c r="A531" t="str">
        <f t="shared" si="16"/>
        <v>SILR</v>
      </c>
      <c r="B531" t="str">
        <f t="shared" si="17"/>
        <v>OtsAC20SILR</v>
      </c>
      <c r="C531" t="s">
        <v>138</v>
      </c>
      <c r="D531" t="s">
        <v>76</v>
      </c>
      <c r="E531" t="s">
        <v>139</v>
      </c>
      <c r="F531" t="s">
        <v>31</v>
      </c>
      <c r="G531" s="2" t="s">
        <v>8</v>
      </c>
      <c r="H531" s="2" t="s">
        <v>357</v>
      </c>
      <c r="I531" t="b">
        <v>0</v>
      </c>
    </row>
    <row r="532" spans="1:9" x14ac:dyDescent="0.2">
      <c r="A532" t="str">
        <f t="shared" si="16"/>
        <v>SILR</v>
      </c>
      <c r="B532" t="str">
        <f t="shared" si="17"/>
        <v>OtsAC20SILR</v>
      </c>
      <c r="C532" t="s">
        <v>138</v>
      </c>
      <c r="D532" t="s">
        <v>361</v>
      </c>
      <c r="E532" t="s">
        <v>139</v>
      </c>
      <c r="F532" t="s">
        <v>363</v>
      </c>
      <c r="G532" s="2" t="s">
        <v>8</v>
      </c>
      <c r="H532" s="2" t="s">
        <v>357</v>
      </c>
      <c r="I532" t="b">
        <v>0</v>
      </c>
    </row>
    <row r="533" spans="1:9" x14ac:dyDescent="0.2">
      <c r="A533" t="str">
        <f t="shared" si="16"/>
        <v>SILR</v>
      </c>
      <c r="B533" t="str">
        <f t="shared" si="17"/>
        <v>OtsAC20SILR</v>
      </c>
      <c r="C533" t="s">
        <v>140</v>
      </c>
      <c r="D533" t="s">
        <v>76</v>
      </c>
      <c r="E533" t="s">
        <v>141</v>
      </c>
      <c r="F533" t="s">
        <v>31</v>
      </c>
      <c r="G533" s="2" t="s">
        <v>8</v>
      </c>
      <c r="H533" s="2" t="s">
        <v>357</v>
      </c>
      <c r="I533" t="b">
        <v>0</v>
      </c>
    </row>
    <row r="534" spans="1:9" x14ac:dyDescent="0.2">
      <c r="A534" t="str">
        <f t="shared" si="16"/>
        <v>SILR</v>
      </c>
      <c r="B534" t="str">
        <f t="shared" si="17"/>
        <v>OtsAC20SILR</v>
      </c>
      <c r="C534" t="s">
        <v>140</v>
      </c>
      <c r="D534" t="s">
        <v>361</v>
      </c>
      <c r="E534" t="s">
        <v>141</v>
      </c>
      <c r="F534" t="s">
        <v>363</v>
      </c>
      <c r="G534" s="2" t="s">
        <v>8</v>
      </c>
      <c r="H534" s="2" t="s">
        <v>357</v>
      </c>
      <c r="I534" t="b">
        <v>0</v>
      </c>
    </row>
    <row r="535" spans="1:9" x14ac:dyDescent="0.2">
      <c r="A535" t="str">
        <f t="shared" si="16"/>
        <v>SILR</v>
      </c>
      <c r="B535" t="str">
        <f t="shared" si="17"/>
        <v>OtsAC20SILR</v>
      </c>
      <c r="C535" t="s">
        <v>142</v>
      </c>
      <c r="D535" t="s">
        <v>76</v>
      </c>
      <c r="E535" t="s">
        <v>143</v>
      </c>
      <c r="F535" t="s">
        <v>31</v>
      </c>
      <c r="G535" s="2" t="s">
        <v>8</v>
      </c>
      <c r="H535" s="2" t="s">
        <v>357</v>
      </c>
      <c r="I535" t="b">
        <v>0</v>
      </c>
    </row>
    <row r="536" spans="1:9" x14ac:dyDescent="0.2">
      <c r="A536" t="str">
        <f t="shared" si="16"/>
        <v>SILR</v>
      </c>
      <c r="B536" t="str">
        <f t="shared" si="17"/>
        <v>OtsAC20SILR</v>
      </c>
      <c r="C536" t="s">
        <v>142</v>
      </c>
      <c r="D536" t="s">
        <v>361</v>
      </c>
      <c r="E536" t="s">
        <v>143</v>
      </c>
      <c r="F536" t="s">
        <v>363</v>
      </c>
      <c r="G536" s="2" t="s">
        <v>8</v>
      </c>
      <c r="H536" s="2" t="s">
        <v>357</v>
      </c>
      <c r="I536" t="b">
        <v>0</v>
      </c>
    </row>
    <row r="537" spans="1:9" x14ac:dyDescent="0.2">
      <c r="A537" t="str">
        <f t="shared" si="16"/>
        <v>SILR</v>
      </c>
      <c r="B537" t="str">
        <f t="shared" si="17"/>
        <v>OtsAC20SILR</v>
      </c>
      <c r="C537" t="s">
        <v>144</v>
      </c>
      <c r="D537" t="s">
        <v>76</v>
      </c>
      <c r="E537" t="s">
        <v>145</v>
      </c>
      <c r="F537" t="s">
        <v>31</v>
      </c>
      <c r="G537" s="2" t="s">
        <v>8</v>
      </c>
      <c r="H537" s="2" t="s">
        <v>357</v>
      </c>
      <c r="I537" t="b">
        <v>0</v>
      </c>
    </row>
    <row r="538" spans="1:9" x14ac:dyDescent="0.2">
      <c r="A538" t="str">
        <f t="shared" si="16"/>
        <v>SILR</v>
      </c>
      <c r="B538" t="str">
        <f t="shared" si="17"/>
        <v>OtsAC20SILR</v>
      </c>
      <c r="C538" t="s">
        <v>144</v>
      </c>
      <c r="D538" t="s">
        <v>361</v>
      </c>
      <c r="E538" t="s">
        <v>145</v>
      </c>
      <c r="F538" t="s">
        <v>363</v>
      </c>
      <c r="G538" s="2" t="s">
        <v>8</v>
      </c>
      <c r="H538" s="2" t="s">
        <v>357</v>
      </c>
      <c r="I538" t="b">
        <v>0</v>
      </c>
    </row>
    <row r="539" spans="1:9" x14ac:dyDescent="0.2">
      <c r="A539" t="str">
        <f t="shared" si="16"/>
        <v>SILR</v>
      </c>
      <c r="B539" t="str">
        <f t="shared" si="17"/>
        <v>OtsAC20SILR</v>
      </c>
      <c r="C539" t="s">
        <v>146</v>
      </c>
      <c r="D539" t="s">
        <v>76</v>
      </c>
      <c r="E539" t="s">
        <v>147</v>
      </c>
      <c r="F539" t="s">
        <v>31</v>
      </c>
      <c r="G539" s="2" t="s">
        <v>8</v>
      </c>
      <c r="H539" s="2" t="s">
        <v>357</v>
      </c>
      <c r="I539" t="b">
        <v>0</v>
      </c>
    </row>
    <row r="540" spans="1:9" x14ac:dyDescent="0.2">
      <c r="A540" t="str">
        <f t="shared" si="16"/>
        <v>SILR</v>
      </c>
      <c r="B540" t="str">
        <f t="shared" si="17"/>
        <v>OtsAC20SILR</v>
      </c>
      <c r="C540" t="s">
        <v>146</v>
      </c>
      <c r="D540" t="s">
        <v>361</v>
      </c>
      <c r="E540" t="s">
        <v>147</v>
      </c>
      <c r="F540" t="s">
        <v>363</v>
      </c>
      <c r="G540" s="2" t="s">
        <v>8</v>
      </c>
      <c r="H540" s="2" t="s">
        <v>357</v>
      </c>
      <c r="I540" t="b">
        <v>0</v>
      </c>
    </row>
    <row r="541" spans="1:9" x14ac:dyDescent="0.2">
      <c r="A541" t="str">
        <f t="shared" si="16"/>
        <v>SILR</v>
      </c>
      <c r="B541" t="str">
        <f t="shared" si="17"/>
        <v>OtsAC20SILR</v>
      </c>
      <c r="C541" t="s">
        <v>148</v>
      </c>
      <c r="D541" t="s">
        <v>76</v>
      </c>
      <c r="E541" t="s">
        <v>149</v>
      </c>
      <c r="F541" t="s">
        <v>31</v>
      </c>
      <c r="G541" s="2" t="s">
        <v>8</v>
      </c>
      <c r="H541" s="2" t="s">
        <v>357</v>
      </c>
      <c r="I541" t="b">
        <v>0</v>
      </c>
    </row>
    <row r="542" spans="1:9" x14ac:dyDescent="0.2">
      <c r="A542" t="str">
        <f t="shared" si="16"/>
        <v>SILR</v>
      </c>
      <c r="B542" t="str">
        <f t="shared" si="17"/>
        <v>OtsAC20SILR</v>
      </c>
      <c r="C542" t="s">
        <v>148</v>
      </c>
      <c r="D542" t="s">
        <v>361</v>
      </c>
      <c r="E542" t="s">
        <v>149</v>
      </c>
      <c r="F542" t="s">
        <v>363</v>
      </c>
      <c r="G542" s="2" t="s">
        <v>8</v>
      </c>
      <c r="H542" s="2" t="s">
        <v>357</v>
      </c>
      <c r="I542" t="b">
        <v>0</v>
      </c>
    </row>
    <row r="543" spans="1:9" x14ac:dyDescent="0.2">
      <c r="A543" t="str">
        <f t="shared" si="16"/>
        <v>SILR</v>
      </c>
      <c r="B543" t="str">
        <f t="shared" si="17"/>
        <v>OtsAC20SILR</v>
      </c>
      <c r="C543" t="s">
        <v>150</v>
      </c>
      <c r="D543" t="s">
        <v>76</v>
      </c>
      <c r="E543" t="s">
        <v>151</v>
      </c>
      <c r="F543" t="s">
        <v>31</v>
      </c>
      <c r="G543" s="2" t="s">
        <v>8</v>
      </c>
      <c r="H543" s="2" t="s">
        <v>357</v>
      </c>
      <c r="I543" t="b">
        <v>0</v>
      </c>
    </row>
    <row r="544" spans="1:9" x14ac:dyDescent="0.2">
      <c r="A544" t="str">
        <f t="shared" si="16"/>
        <v>SILR</v>
      </c>
      <c r="B544" t="str">
        <f t="shared" si="17"/>
        <v>OtsAC20SILR</v>
      </c>
      <c r="C544" t="s">
        <v>150</v>
      </c>
      <c r="D544" t="s">
        <v>361</v>
      </c>
      <c r="E544" t="s">
        <v>151</v>
      </c>
      <c r="F544" t="s">
        <v>363</v>
      </c>
      <c r="G544" s="2" t="s">
        <v>8</v>
      </c>
      <c r="H544" s="2" t="s">
        <v>357</v>
      </c>
      <c r="I544" t="b">
        <v>0</v>
      </c>
    </row>
    <row r="545" spans="1:9" x14ac:dyDescent="0.2">
      <c r="A545" t="str">
        <f t="shared" si="16"/>
        <v>SILR</v>
      </c>
      <c r="B545" t="str">
        <f t="shared" si="17"/>
        <v>OtsAC20SILR</v>
      </c>
      <c r="C545" t="s">
        <v>152</v>
      </c>
      <c r="D545" t="s">
        <v>76</v>
      </c>
      <c r="E545" t="s">
        <v>153</v>
      </c>
      <c r="F545" t="s">
        <v>31</v>
      </c>
      <c r="G545" s="2" t="s">
        <v>8</v>
      </c>
      <c r="H545" s="2" t="s">
        <v>357</v>
      </c>
      <c r="I545" t="b">
        <v>0</v>
      </c>
    </row>
    <row r="546" spans="1:9" x14ac:dyDescent="0.2">
      <c r="A546" t="str">
        <f t="shared" si="16"/>
        <v>SILR</v>
      </c>
      <c r="B546" t="str">
        <f t="shared" si="17"/>
        <v>OtsAC20SILR</v>
      </c>
      <c r="C546" t="s">
        <v>152</v>
      </c>
      <c r="D546" t="s">
        <v>361</v>
      </c>
      <c r="E546" t="s">
        <v>153</v>
      </c>
      <c r="F546" t="s">
        <v>363</v>
      </c>
      <c r="G546" s="2" t="s">
        <v>8</v>
      </c>
      <c r="H546" s="2" t="s">
        <v>357</v>
      </c>
      <c r="I546" t="b">
        <v>0</v>
      </c>
    </row>
    <row r="547" spans="1:9" x14ac:dyDescent="0.2">
      <c r="A547" t="str">
        <f t="shared" si="16"/>
        <v>SILR</v>
      </c>
      <c r="B547" t="str">
        <f t="shared" si="17"/>
        <v>OtsAC20SILR</v>
      </c>
      <c r="C547" t="s">
        <v>154</v>
      </c>
      <c r="D547" t="s">
        <v>76</v>
      </c>
      <c r="E547" t="s">
        <v>155</v>
      </c>
      <c r="F547" t="s">
        <v>31</v>
      </c>
      <c r="G547" s="2" t="s">
        <v>8</v>
      </c>
      <c r="H547" s="2" t="s">
        <v>357</v>
      </c>
      <c r="I547" t="b">
        <v>0</v>
      </c>
    </row>
    <row r="548" spans="1:9" x14ac:dyDescent="0.2">
      <c r="A548" t="str">
        <f t="shared" si="16"/>
        <v>SILR</v>
      </c>
      <c r="B548" t="str">
        <f t="shared" si="17"/>
        <v>OtsAC20SILR</v>
      </c>
      <c r="C548" t="s">
        <v>154</v>
      </c>
      <c r="D548" t="s">
        <v>361</v>
      </c>
      <c r="E548" t="s">
        <v>155</v>
      </c>
      <c r="F548" t="s">
        <v>363</v>
      </c>
      <c r="G548" s="2" t="s">
        <v>8</v>
      </c>
      <c r="H548" s="2" t="s">
        <v>357</v>
      </c>
      <c r="I548" t="b">
        <v>0</v>
      </c>
    </row>
    <row r="549" spans="1:9" x14ac:dyDescent="0.2">
      <c r="A549" t="str">
        <f t="shared" si="16"/>
        <v>SILR</v>
      </c>
      <c r="B549" t="str">
        <f t="shared" si="17"/>
        <v>OtsAC20SILR</v>
      </c>
      <c r="C549" t="s">
        <v>156</v>
      </c>
      <c r="D549" t="s">
        <v>76</v>
      </c>
      <c r="E549" t="s">
        <v>157</v>
      </c>
      <c r="F549" t="s">
        <v>31</v>
      </c>
      <c r="G549" s="2" t="s">
        <v>8</v>
      </c>
      <c r="H549" s="2" t="s">
        <v>357</v>
      </c>
      <c r="I549" t="b">
        <v>0</v>
      </c>
    </row>
    <row r="550" spans="1:9" x14ac:dyDescent="0.2">
      <c r="A550" t="str">
        <f t="shared" si="16"/>
        <v>SILR</v>
      </c>
      <c r="B550" t="str">
        <f t="shared" si="17"/>
        <v>OtsAC20SILR</v>
      </c>
      <c r="C550" t="s">
        <v>156</v>
      </c>
      <c r="D550" t="s">
        <v>361</v>
      </c>
      <c r="E550" t="s">
        <v>157</v>
      </c>
      <c r="F550" t="s">
        <v>363</v>
      </c>
      <c r="G550" s="2" t="s">
        <v>8</v>
      </c>
      <c r="H550" s="2" t="s">
        <v>357</v>
      </c>
      <c r="I550" t="b">
        <v>0</v>
      </c>
    </row>
    <row r="551" spans="1:9" x14ac:dyDescent="0.2">
      <c r="A551" t="str">
        <f t="shared" si="16"/>
        <v>SILR</v>
      </c>
      <c r="B551" t="str">
        <f t="shared" si="17"/>
        <v>OtsAC20SILR</v>
      </c>
      <c r="C551" t="s">
        <v>158</v>
      </c>
      <c r="D551" t="s">
        <v>76</v>
      </c>
      <c r="E551" t="s">
        <v>159</v>
      </c>
      <c r="F551" t="s">
        <v>31</v>
      </c>
      <c r="G551" s="2" t="s">
        <v>8</v>
      </c>
      <c r="H551" s="2" t="s">
        <v>357</v>
      </c>
      <c r="I551" t="b">
        <v>0</v>
      </c>
    </row>
    <row r="552" spans="1:9" x14ac:dyDescent="0.2">
      <c r="A552" t="str">
        <f t="shared" si="16"/>
        <v>SILR</v>
      </c>
      <c r="B552" t="str">
        <f t="shared" si="17"/>
        <v>OtsAC20SILR</v>
      </c>
      <c r="C552" t="s">
        <v>158</v>
      </c>
      <c r="D552" t="s">
        <v>361</v>
      </c>
      <c r="E552" t="s">
        <v>159</v>
      </c>
      <c r="F552" t="s">
        <v>363</v>
      </c>
      <c r="G552" s="2" t="s">
        <v>8</v>
      </c>
      <c r="H552" s="2" t="s">
        <v>357</v>
      </c>
      <c r="I552" t="b">
        <v>0</v>
      </c>
    </row>
    <row r="553" spans="1:9" x14ac:dyDescent="0.2">
      <c r="A553" t="str">
        <f t="shared" si="16"/>
        <v>SILR</v>
      </c>
      <c r="B553" t="str">
        <f t="shared" si="17"/>
        <v>OtsAC20SILR</v>
      </c>
      <c r="C553" t="s">
        <v>160</v>
      </c>
      <c r="D553" t="s">
        <v>76</v>
      </c>
      <c r="E553" t="s">
        <v>161</v>
      </c>
      <c r="F553" t="s">
        <v>31</v>
      </c>
      <c r="G553" s="2" t="s">
        <v>8</v>
      </c>
      <c r="H553" s="2" t="s">
        <v>357</v>
      </c>
      <c r="I553" t="b">
        <v>0</v>
      </c>
    </row>
    <row r="554" spans="1:9" x14ac:dyDescent="0.2">
      <c r="A554" t="str">
        <f t="shared" si="16"/>
        <v>SILR</v>
      </c>
      <c r="B554" t="str">
        <f t="shared" si="17"/>
        <v>OtsAC20SILR</v>
      </c>
      <c r="C554" t="s">
        <v>160</v>
      </c>
      <c r="D554" t="s">
        <v>361</v>
      </c>
      <c r="E554" t="s">
        <v>161</v>
      </c>
      <c r="F554" t="s">
        <v>363</v>
      </c>
      <c r="G554" s="2" t="s">
        <v>8</v>
      </c>
      <c r="H554" s="2" t="s">
        <v>357</v>
      </c>
      <c r="I554" t="b">
        <v>0</v>
      </c>
    </row>
    <row r="555" spans="1:9" x14ac:dyDescent="0.2">
      <c r="A555" t="str">
        <f t="shared" si="16"/>
        <v>SILR</v>
      </c>
      <c r="B555" t="str">
        <f t="shared" si="17"/>
        <v>OtsAC20SILR</v>
      </c>
      <c r="C555" t="s">
        <v>162</v>
      </c>
      <c r="D555" t="s">
        <v>76</v>
      </c>
      <c r="E555" t="s">
        <v>163</v>
      </c>
      <c r="F555" t="s">
        <v>31</v>
      </c>
      <c r="G555" s="2" t="s">
        <v>8</v>
      </c>
      <c r="H555" s="2" t="s">
        <v>357</v>
      </c>
      <c r="I555" t="b">
        <v>0</v>
      </c>
    </row>
    <row r="556" spans="1:9" x14ac:dyDescent="0.2">
      <c r="A556" t="str">
        <f t="shared" si="16"/>
        <v>SILR</v>
      </c>
      <c r="B556" t="str">
        <f t="shared" si="17"/>
        <v>OtsAC20SILR</v>
      </c>
      <c r="C556" t="s">
        <v>162</v>
      </c>
      <c r="D556" t="s">
        <v>164</v>
      </c>
      <c r="E556" t="s">
        <v>165</v>
      </c>
      <c r="F556" t="s">
        <v>31</v>
      </c>
      <c r="G556" s="2" t="s">
        <v>8</v>
      </c>
      <c r="H556" s="2" t="s">
        <v>357</v>
      </c>
      <c r="I556" t="b">
        <v>0</v>
      </c>
    </row>
    <row r="557" spans="1:9" x14ac:dyDescent="0.2">
      <c r="A557" t="str">
        <f t="shared" si="16"/>
        <v>SILR</v>
      </c>
      <c r="B557" t="str">
        <f t="shared" si="17"/>
        <v>OtsAC20SILR</v>
      </c>
      <c r="C557" t="s">
        <v>162</v>
      </c>
      <c r="D557" t="s">
        <v>362</v>
      </c>
      <c r="E557" t="s">
        <v>165</v>
      </c>
      <c r="F557" t="s">
        <v>363</v>
      </c>
      <c r="G557" s="2" t="s">
        <v>8</v>
      </c>
      <c r="H557" s="2" t="s">
        <v>357</v>
      </c>
      <c r="I557" t="b">
        <v>0</v>
      </c>
    </row>
    <row r="558" spans="1:9" x14ac:dyDescent="0.2">
      <c r="A558" t="str">
        <f t="shared" si="16"/>
        <v>SILR</v>
      </c>
      <c r="B558" t="str">
        <f t="shared" si="17"/>
        <v>OtsAC20SILR</v>
      </c>
      <c r="C558" t="s">
        <v>162</v>
      </c>
      <c r="D558" t="s">
        <v>361</v>
      </c>
      <c r="E558" t="s">
        <v>163</v>
      </c>
      <c r="F558" t="s">
        <v>363</v>
      </c>
      <c r="G558" s="2" t="s">
        <v>8</v>
      </c>
      <c r="H558" s="2" t="s">
        <v>357</v>
      </c>
      <c r="I558" t="b">
        <v>0</v>
      </c>
    </row>
    <row r="559" spans="1:9" x14ac:dyDescent="0.2">
      <c r="A559" t="str">
        <f t="shared" si="16"/>
        <v>SILR</v>
      </c>
      <c r="B559" t="str">
        <f t="shared" si="17"/>
        <v>OtsAC20SILR</v>
      </c>
      <c r="C559" t="s">
        <v>166</v>
      </c>
      <c r="D559" t="s">
        <v>164</v>
      </c>
      <c r="E559" t="s">
        <v>167</v>
      </c>
      <c r="F559" t="s">
        <v>31</v>
      </c>
      <c r="G559" s="2" t="s">
        <v>8</v>
      </c>
      <c r="H559" s="2" t="s">
        <v>357</v>
      </c>
      <c r="I559" t="b">
        <v>0</v>
      </c>
    </row>
    <row r="560" spans="1:9" x14ac:dyDescent="0.2">
      <c r="A560" t="str">
        <f t="shared" si="16"/>
        <v>SILR</v>
      </c>
      <c r="B560" t="str">
        <f t="shared" si="17"/>
        <v>OtsAC20SILR</v>
      </c>
      <c r="C560" t="s">
        <v>166</v>
      </c>
      <c r="D560" t="s">
        <v>362</v>
      </c>
      <c r="E560" t="s">
        <v>167</v>
      </c>
      <c r="F560" t="s">
        <v>363</v>
      </c>
      <c r="G560" s="2" t="s">
        <v>8</v>
      </c>
      <c r="H560" s="2" t="s">
        <v>357</v>
      </c>
      <c r="I560" t="b">
        <v>0</v>
      </c>
    </row>
    <row r="561" spans="1:9" x14ac:dyDescent="0.2">
      <c r="A561" t="str">
        <f t="shared" si="16"/>
        <v>SILR</v>
      </c>
      <c r="B561" t="str">
        <f t="shared" si="17"/>
        <v>OtsAC20SILR</v>
      </c>
      <c r="C561" t="s">
        <v>168</v>
      </c>
      <c r="D561" t="s">
        <v>164</v>
      </c>
      <c r="E561" t="s">
        <v>169</v>
      </c>
      <c r="F561" t="s">
        <v>31</v>
      </c>
      <c r="G561" s="2" t="s">
        <v>8</v>
      </c>
      <c r="H561" s="2" t="s">
        <v>357</v>
      </c>
      <c r="I561" t="b">
        <v>0</v>
      </c>
    </row>
    <row r="562" spans="1:9" x14ac:dyDescent="0.2">
      <c r="A562" t="str">
        <f t="shared" si="16"/>
        <v>SILR</v>
      </c>
      <c r="B562" t="str">
        <f t="shared" si="17"/>
        <v>OtsAC20SILR</v>
      </c>
      <c r="C562" t="s">
        <v>168</v>
      </c>
      <c r="D562" t="s">
        <v>362</v>
      </c>
      <c r="E562" t="s">
        <v>169</v>
      </c>
      <c r="F562" t="s">
        <v>363</v>
      </c>
      <c r="G562" s="2" t="s">
        <v>8</v>
      </c>
      <c r="H562" s="2" t="s">
        <v>357</v>
      </c>
      <c r="I562" t="b">
        <v>0</v>
      </c>
    </row>
    <row r="563" spans="1:9" x14ac:dyDescent="0.2">
      <c r="A563" t="str">
        <f t="shared" si="16"/>
        <v>SILR</v>
      </c>
      <c r="B563" t="str">
        <f t="shared" si="17"/>
        <v>OtsAC20SILR</v>
      </c>
      <c r="C563" t="s">
        <v>170</v>
      </c>
      <c r="D563" t="s">
        <v>164</v>
      </c>
      <c r="E563" t="s">
        <v>171</v>
      </c>
      <c r="F563" t="s">
        <v>31</v>
      </c>
      <c r="G563" s="2" t="s">
        <v>8</v>
      </c>
      <c r="H563" s="2" t="s">
        <v>357</v>
      </c>
      <c r="I563" t="b">
        <v>0</v>
      </c>
    </row>
    <row r="564" spans="1:9" x14ac:dyDescent="0.2">
      <c r="A564" t="str">
        <f t="shared" si="16"/>
        <v>SILR</v>
      </c>
      <c r="B564" t="str">
        <f t="shared" si="17"/>
        <v>OtsAC20SILR</v>
      </c>
      <c r="C564" t="s">
        <v>170</v>
      </c>
      <c r="D564" t="s">
        <v>362</v>
      </c>
      <c r="E564" t="s">
        <v>171</v>
      </c>
      <c r="F564" t="s">
        <v>363</v>
      </c>
      <c r="G564" s="2" t="s">
        <v>8</v>
      </c>
      <c r="H564" s="2" t="s">
        <v>357</v>
      </c>
      <c r="I564" t="b">
        <v>0</v>
      </c>
    </row>
    <row r="565" spans="1:9" x14ac:dyDescent="0.2">
      <c r="A565" t="str">
        <f t="shared" si="16"/>
        <v>SILR</v>
      </c>
      <c r="B565" t="str">
        <f t="shared" si="17"/>
        <v>OtsAC20SILR</v>
      </c>
      <c r="C565" t="s">
        <v>172</v>
      </c>
      <c r="D565" t="s">
        <v>164</v>
      </c>
      <c r="E565" t="s">
        <v>173</v>
      </c>
      <c r="F565" t="s">
        <v>31</v>
      </c>
      <c r="G565" s="2" t="s">
        <v>8</v>
      </c>
      <c r="H565" s="2" t="s">
        <v>357</v>
      </c>
      <c r="I565" t="b">
        <v>0</v>
      </c>
    </row>
    <row r="566" spans="1:9" x14ac:dyDescent="0.2">
      <c r="A566" t="str">
        <f t="shared" si="16"/>
        <v>SILR</v>
      </c>
      <c r="B566" t="str">
        <f t="shared" si="17"/>
        <v>OtsAC20SILR</v>
      </c>
      <c r="C566" t="s">
        <v>172</v>
      </c>
      <c r="D566" t="s">
        <v>362</v>
      </c>
      <c r="E566" t="s">
        <v>173</v>
      </c>
      <c r="F566" t="s">
        <v>363</v>
      </c>
      <c r="G566" s="2" t="s">
        <v>8</v>
      </c>
      <c r="H566" s="2" t="s">
        <v>357</v>
      </c>
      <c r="I566" t="b">
        <v>0</v>
      </c>
    </row>
    <row r="567" spans="1:9" x14ac:dyDescent="0.2">
      <c r="A567" t="str">
        <f t="shared" si="16"/>
        <v>SILR</v>
      </c>
      <c r="B567" t="str">
        <f t="shared" si="17"/>
        <v>OtsAC20SILR</v>
      </c>
      <c r="C567" t="s">
        <v>174</v>
      </c>
      <c r="D567" t="s">
        <v>164</v>
      </c>
      <c r="E567" t="s">
        <v>175</v>
      </c>
      <c r="F567" t="s">
        <v>31</v>
      </c>
      <c r="G567" s="2" t="s">
        <v>8</v>
      </c>
      <c r="H567" s="2" t="s">
        <v>357</v>
      </c>
      <c r="I567" t="b">
        <v>0</v>
      </c>
    </row>
    <row r="568" spans="1:9" x14ac:dyDescent="0.2">
      <c r="A568" t="str">
        <f t="shared" si="16"/>
        <v>SILR</v>
      </c>
      <c r="B568" t="str">
        <f t="shared" si="17"/>
        <v>OtsAC20SILR</v>
      </c>
      <c r="C568" t="s">
        <v>174</v>
      </c>
      <c r="D568" t="s">
        <v>362</v>
      </c>
      <c r="E568" t="s">
        <v>175</v>
      </c>
      <c r="F568" t="s">
        <v>363</v>
      </c>
      <c r="G568" s="2" t="s">
        <v>8</v>
      </c>
      <c r="H568" s="2" t="s">
        <v>357</v>
      </c>
      <c r="I568" t="b">
        <v>0</v>
      </c>
    </row>
    <row r="569" spans="1:9" x14ac:dyDescent="0.2">
      <c r="A569" t="str">
        <f t="shared" si="16"/>
        <v>SILR</v>
      </c>
      <c r="B569" t="str">
        <f t="shared" si="17"/>
        <v>OtsAC20SILR</v>
      </c>
      <c r="C569" t="s">
        <v>176</v>
      </c>
      <c r="D569" t="s">
        <v>164</v>
      </c>
      <c r="E569" t="s">
        <v>177</v>
      </c>
      <c r="F569" t="s">
        <v>31</v>
      </c>
      <c r="G569" s="2" t="s">
        <v>8</v>
      </c>
      <c r="H569" s="2" t="s">
        <v>357</v>
      </c>
      <c r="I569" t="b">
        <v>0</v>
      </c>
    </row>
    <row r="570" spans="1:9" x14ac:dyDescent="0.2">
      <c r="A570" t="str">
        <f t="shared" si="16"/>
        <v>SILR</v>
      </c>
      <c r="B570" t="str">
        <f t="shared" si="17"/>
        <v>OtsAC20SILR</v>
      </c>
      <c r="C570" t="s">
        <v>176</v>
      </c>
      <c r="D570" t="s">
        <v>362</v>
      </c>
      <c r="E570" t="s">
        <v>177</v>
      </c>
      <c r="F570" t="s">
        <v>363</v>
      </c>
      <c r="G570" s="2" t="s">
        <v>8</v>
      </c>
      <c r="H570" s="2" t="s">
        <v>357</v>
      </c>
      <c r="I570" t="b">
        <v>0</v>
      </c>
    </row>
    <row r="571" spans="1:9" x14ac:dyDescent="0.2">
      <c r="A571" t="str">
        <f t="shared" si="16"/>
        <v>SILR</v>
      </c>
      <c r="B571" t="str">
        <f t="shared" si="17"/>
        <v>OtsAC20SILR</v>
      </c>
      <c r="C571" t="s">
        <v>178</v>
      </c>
      <c r="D571" t="s">
        <v>164</v>
      </c>
      <c r="E571" t="s">
        <v>179</v>
      </c>
      <c r="F571" t="s">
        <v>31</v>
      </c>
      <c r="G571" s="2" t="s">
        <v>8</v>
      </c>
      <c r="H571" s="2" t="s">
        <v>357</v>
      </c>
      <c r="I571" t="b">
        <v>0</v>
      </c>
    </row>
    <row r="572" spans="1:9" x14ac:dyDescent="0.2">
      <c r="A572" t="str">
        <f t="shared" si="16"/>
        <v>SILR</v>
      </c>
      <c r="B572" t="str">
        <f t="shared" si="17"/>
        <v>OtsAC20SILR</v>
      </c>
      <c r="C572" t="s">
        <v>178</v>
      </c>
      <c r="D572" t="s">
        <v>362</v>
      </c>
      <c r="E572" t="s">
        <v>179</v>
      </c>
      <c r="F572" t="s">
        <v>363</v>
      </c>
      <c r="G572" s="2" t="s">
        <v>8</v>
      </c>
      <c r="H572" s="2" t="s">
        <v>357</v>
      </c>
      <c r="I572" t="b">
        <v>0</v>
      </c>
    </row>
    <row r="573" spans="1:9" x14ac:dyDescent="0.2">
      <c r="A573" t="str">
        <f t="shared" si="16"/>
        <v>SILR</v>
      </c>
      <c r="B573" t="str">
        <f t="shared" si="17"/>
        <v>OtsAC20SILR</v>
      </c>
      <c r="C573" t="s">
        <v>180</v>
      </c>
      <c r="D573" t="s">
        <v>164</v>
      </c>
      <c r="E573" t="s">
        <v>181</v>
      </c>
      <c r="F573" t="s">
        <v>31</v>
      </c>
      <c r="G573" s="2" t="s">
        <v>8</v>
      </c>
      <c r="H573" s="2" t="s">
        <v>357</v>
      </c>
      <c r="I573" t="b">
        <v>0</v>
      </c>
    </row>
    <row r="574" spans="1:9" x14ac:dyDescent="0.2">
      <c r="A574" t="str">
        <f t="shared" si="16"/>
        <v>SILR</v>
      </c>
      <c r="B574" t="str">
        <f t="shared" si="17"/>
        <v>OtsAC20SILR</v>
      </c>
      <c r="C574" t="s">
        <v>180</v>
      </c>
      <c r="D574" t="s">
        <v>362</v>
      </c>
      <c r="E574" t="s">
        <v>181</v>
      </c>
      <c r="F574" t="s">
        <v>363</v>
      </c>
      <c r="G574" s="2" t="s">
        <v>8</v>
      </c>
      <c r="H574" s="2" t="s">
        <v>357</v>
      </c>
      <c r="I574" t="b">
        <v>0</v>
      </c>
    </row>
    <row r="575" spans="1:9" x14ac:dyDescent="0.2">
      <c r="A575" t="str">
        <f t="shared" si="16"/>
        <v>SILR</v>
      </c>
      <c r="B575" t="str">
        <f t="shared" si="17"/>
        <v>OtsAC20SILR</v>
      </c>
      <c r="C575" t="s">
        <v>182</v>
      </c>
      <c r="D575" t="s">
        <v>164</v>
      </c>
      <c r="E575" t="s">
        <v>183</v>
      </c>
      <c r="F575" t="s">
        <v>31</v>
      </c>
      <c r="G575" s="2" t="s">
        <v>8</v>
      </c>
      <c r="H575" s="2" t="s">
        <v>357</v>
      </c>
      <c r="I575" t="b">
        <v>0</v>
      </c>
    </row>
    <row r="576" spans="1:9" x14ac:dyDescent="0.2">
      <c r="A576" t="str">
        <f t="shared" si="16"/>
        <v>SILR</v>
      </c>
      <c r="B576" t="str">
        <f t="shared" si="17"/>
        <v>OtsAC20SILR</v>
      </c>
      <c r="C576" t="s">
        <v>182</v>
      </c>
      <c r="D576" t="s">
        <v>362</v>
      </c>
      <c r="E576" t="s">
        <v>183</v>
      </c>
      <c r="F576" t="s">
        <v>363</v>
      </c>
      <c r="G576" s="2" t="s">
        <v>8</v>
      </c>
      <c r="H576" s="2" t="s">
        <v>357</v>
      </c>
      <c r="I576" t="b">
        <v>0</v>
      </c>
    </row>
    <row r="577" spans="1:9" x14ac:dyDescent="0.2">
      <c r="A577" t="str">
        <f t="shared" si="16"/>
        <v>SILR</v>
      </c>
      <c r="B577" t="str">
        <f t="shared" si="17"/>
        <v>OtsAC20SILR</v>
      </c>
      <c r="C577" t="s">
        <v>184</v>
      </c>
      <c r="D577" t="s">
        <v>164</v>
      </c>
      <c r="E577" t="s">
        <v>185</v>
      </c>
      <c r="F577" t="s">
        <v>31</v>
      </c>
      <c r="G577" s="2" t="s">
        <v>8</v>
      </c>
      <c r="H577" s="2" t="s">
        <v>357</v>
      </c>
      <c r="I577" t="b">
        <v>0</v>
      </c>
    </row>
    <row r="578" spans="1:9" x14ac:dyDescent="0.2">
      <c r="A578" t="str">
        <f t="shared" ref="A578:A641" si="18">RIGHT(B578,4)</f>
        <v>SILR</v>
      </c>
      <c r="B578" t="str">
        <f t="shared" ref="B578:B641" si="19">LEFT(C578,11)</f>
        <v>OtsAC20SILR</v>
      </c>
      <c r="C578" t="s">
        <v>184</v>
      </c>
      <c r="D578" t="s">
        <v>362</v>
      </c>
      <c r="E578" t="s">
        <v>185</v>
      </c>
      <c r="F578" t="s">
        <v>363</v>
      </c>
      <c r="G578" s="2" t="s">
        <v>8</v>
      </c>
      <c r="H578" s="2" t="s">
        <v>357</v>
      </c>
      <c r="I578" t="b">
        <v>0</v>
      </c>
    </row>
    <row r="579" spans="1:9" x14ac:dyDescent="0.2">
      <c r="A579" t="str">
        <f t="shared" si="18"/>
        <v>SILR</v>
      </c>
      <c r="B579" t="str">
        <f t="shared" si="19"/>
        <v>OtsAC20SILR</v>
      </c>
      <c r="C579" t="s">
        <v>186</v>
      </c>
      <c r="D579" t="s">
        <v>164</v>
      </c>
      <c r="E579" t="s">
        <v>187</v>
      </c>
      <c r="F579" t="s">
        <v>31</v>
      </c>
      <c r="G579" s="2" t="s">
        <v>8</v>
      </c>
      <c r="H579" s="2" t="s">
        <v>357</v>
      </c>
      <c r="I579" t="b">
        <v>0</v>
      </c>
    </row>
    <row r="580" spans="1:9" x14ac:dyDescent="0.2">
      <c r="A580" t="str">
        <f t="shared" si="18"/>
        <v>SILR</v>
      </c>
      <c r="B580" t="str">
        <f t="shared" si="19"/>
        <v>OtsAC20SILR</v>
      </c>
      <c r="C580" t="s">
        <v>186</v>
      </c>
      <c r="D580" t="s">
        <v>362</v>
      </c>
      <c r="E580" t="s">
        <v>187</v>
      </c>
      <c r="F580" t="s">
        <v>363</v>
      </c>
      <c r="G580" s="2" t="s">
        <v>8</v>
      </c>
      <c r="H580" s="2" t="s">
        <v>357</v>
      </c>
      <c r="I580" t="b">
        <v>0</v>
      </c>
    </row>
    <row r="581" spans="1:9" x14ac:dyDescent="0.2">
      <c r="A581" t="str">
        <f t="shared" si="18"/>
        <v>SILR</v>
      </c>
      <c r="B581" t="str">
        <f t="shared" si="19"/>
        <v>OtsAC20SILR</v>
      </c>
      <c r="C581" t="s">
        <v>188</v>
      </c>
      <c r="D581" t="s">
        <v>164</v>
      </c>
      <c r="E581" t="s">
        <v>189</v>
      </c>
      <c r="F581" t="s">
        <v>31</v>
      </c>
      <c r="G581" s="2" t="s">
        <v>8</v>
      </c>
      <c r="H581" s="2" t="s">
        <v>357</v>
      </c>
      <c r="I581" t="b">
        <v>0</v>
      </c>
    </row>
    <row r="582" spans="1:9" x14ac:dyDescent="0.2">
      <c r="A582" t="str">
        <f t="shared" si="18"/>
        <v>SILR</v>
      </c>
      <c r="B582" t="str">
        <f t="shared" si="19"/>
        <v>OtsAC20SILR</v>
      </c>
      <c r="C582" t="s">
        <v>188</v>
      </c>
      <c r="D582" t="s">
        <v>362</v>
      </c>
      <c r="E582" t="s">
        <v>189</v>
      </c>
      <c r="F582" t="s">
        <v>363</v>
      </c>
      <c r="G582" s="2" t="s">
        <v>8</v>
      </c>
      <c r="H582" s="2" t="s">
        <v>357</v>
      </c>
      <c r="I582" t="b">
        <v>0</v>
      </c>
    </row>
    <row r="583" spans="1:9" x14ac:dyDescent="0.2">
      <c r="A583" t="str">
        <f t="shared" si="18"/>
        <v>SILR</v>
      </c>
      <c r="B583" t="str">
        <f t="shared" si="19"/>
        <v>OtsAC20SILR</v>
      </c>
      <c r="C583" t="s">
        <v>190</v>
      </c>
      <c r="D583" t="s">
        <v>164</v>
      </c>
      <c r="E583" t="s">
        <v>191</v>
      </c>
      <c r="F583" t="s">
        <v>31</v>
      </c>
      <c r="G583" s="2" t="s">
        <v>8</v>
      </c>
      <c r="H583" s="2" t="s">
        <v>357</v>
      </c>
      <c r="I583" t="b">
        <v>0</v>
      </c>
    </row>
    <row r="584" spans="1:9" x14ac:dyDescent="0.2">
      <c r="A584" t="str">
        <f t="shared" si="18"/>
        <v>SILR</v>
      </c>
      <c r="B584" t="str">
        <f t="shared" si="19"/>
        <v>OtsAC20SILR</v>
      </c>
      <c r="C584" t="s">
        <v>190</v>
      </c>
      <c r="D584" t="s">
        <v>362</v>
      </c>
      <c r="E584" t="s">
        <v>191</v>
      </c>
      <c r="F584" t="s">
        <v>363</v>
      </c>
      <c r="G584" s="2" t="s">
        <v>8</v>
      </c>
      <c r="H584" s="2" t="s">
        <v>357</v>
      </c>
      <c r="I584" t="b">
        <v>0</v>
      </c>
    </row>
    <row r="585" spans="1:9" x14ac:dyDescent="0.2">
      <c r="A585" t="str">
        <f t="shared" si="18"/>
        <v>SILR</v>
      </c>
      <c r="B585" t="str">
        <f t="shared" si="19"/>
        <v>OtsAC20SILR</v>
      </c>
      <c r="C585" t="s">
        <v>192</v>
      </c>
      <c r="D585" t="s">
        <v>164</v>
      </c>
      <c r="E585" t="s">
        <v>193</v>
      </c>
      <c r="F585" t="s">
        <v>31</v>
      </c>
      <c r="G585" s="2" t="s">
        <v>8</v>
      </c>
      <c r="H585" s="2" t="s">
        <v>357</v>
      </c>
      <c r="I585" t="b">
        <v>0</v>
      </c>
    </row>
    <row r="586" spans="1:9" x14ac:dyDescent="0.2">
      <c r="A586" t="str">
        <f t="shared" si="18"/>
        <v>SILR</v>
      </c>
      <c r="B586" t="str">
        <f t="shared" si="19"/>
        <v>OtsAC20SILR</v>
      </c>
      <c r="C586" t="s">
        <v>192</v>
      </c>
      <c r="D586" t="s">
        <v>362</v>
      </c>
      <c r="E586" t="s">
        <v>193</v>
      </c>
      <c r="F586" t="s">
        <v>363</v>
      </c>
      <c r="G586" s="2" t="s">
        <v>8</v>
      </c>
      <c r="H586" s="2" t="s">
        <v>357</v>
      </c>
      <c r="I586" t="b">
        <v>0</v>
      </c>
    </row>
    <row r="587" spans="1:9" x14ac:dyDescent="0.2">
      <c r="A587" t="str">
        <f t="shared" si="18"/>
        <v>SILR</v>
      </c>
      <c r="B587" t="str">
        <f t="shared" si="19"/>
        <v>OtsAC20SILR</v>
      </c>
      <c r="C587" t="s">
        <v>194</v>
      </c>
      <c r="D587" t="s">
        <v>164</v>
      </c>
      <c r="E587" t="s">
        <v>195</v>
      </c>
      <c r="F587" t="s">
        <v>31</v>
      </c>
      <c r="G587" s="2" t="s">
        <v>8</v>
      </c>
      <c r="H587" s="2" t="s">
        <v>357</v>
      </c>
      <c r="I587" t="b">
        <v>0</v>
      </c>
    </row>
    <row r="588" spans="1:9" x14ac:dyDescent="0.2">
      <c r="A588" t="str">
        <f t="shared" si="18"/>
        <v>SILR</v>
      </c>
      <c r="B588" t="str">
        <f t="shared" si="19"/>
        <v>OtsAC20SILR</v>
      </c>
      <c r="C588" t="s">
        <v>194</v>
      </c>
      <c r="D588" t="s">
        <v>362</v>
      </c>
      <c r="E588" t="s">
        <v>195</v>
      </c>
      <c r="F588" t="s">
        <v>363</v>
      </c>
      <c r="G588" s="2" t="s">
        <v>8</v>
      </c>
      <c r="H588" s="2" t="s">
        <v>357</v>
      </c>
      <c r="I588" t="b">
        <v>0</v>
      </c>
    </row>
    <row r="589" spans="1:9" x14ac:dyDescent="0.2">
      <c r="A589" t="str">
        <f t="shared" si="18"/>
        <v>SILR</v>
      </c>
      <c r="B589" t="str">
        <f t="shared" si="19"/>
        <v>OtsAC20SILR</v>
      </c>
      <c r="C589" t="s">
        <v>196</v>
      </c>
      <c r="D589" t="s">
        <v>164</v>
      </c>
      <c r="E589" t="s">
        <v>197</v>
      </c>
      <c r="F589" t="s">
        <v>31</v>
      </c>
      <c r="G589" s="2" t="s">
        <v>8</v>
      </c>
      <c r="H589" s="2" t="s">
        <v>357</v>
      </c>
      <c r="I589" t="b">
        <v>0</v>
      </c>
    </row>
    <row r="590" spans="1:9" x14ac:dyDescent="0.2">
      <c r="A590" t="str">
        <f t="shared" si="18"/>
        <v>SILR</v>
      </c>
      <c r="B590" t="str">
        <f t="shared" si="19"/>
        <v>OtsAC20SILR</v>
      </c>
      <c r="C590" t="s">
        <v>196</v>
      </c>
      <c r="D590" t="s">
        <v>362</v>
      </c>
      <c r="E590" t="s">
        <v>197</v>
      </c>
      <c r="F590" t="s">
        <v>363</v>
      </c>
      <c r="G590" s="2" t="s">
        <v>8</v>
      </c>
      <c r="H590" s="2" t="s">
        <v>357</v>
      </c>
      <c r="I590" t="b">
        <v>0</v>
      </c>
    </row>
    <row r="591" spans="1:9" x14ac:dyDescent="0.2">
      <c r="A591" t="str">
        <f t="shared" si="18"/>
        <v>SILR</v>
      </c>
      <c r="B591" t="str">
        <f t="shared" si="19"/>
        <v>OtsAC20SILR</v>
      </c>
      <c r="C591" t="s">
        <v>198</v>
      </c>
      <c r="D591" t="s">
        <v>164</v>
      </c>
      <c r="E591" t="s">
        <v>199</v>
      </c>
      <c r="F591" t="s">
        <v>31</v>
      </c>
      <c r="G591" s="2" t="s">
        <v>8</v>
      </c>
      <c r="H591" s="2" t="s">
        <v>357</v>
      </c>
      <c r="I591" t="b">
        <v>0</v>
      </c>
    </row>
    <row r="592" spans="1:9" x14ac:dyDescent="0.2">
      <c r="A592" t="str">
        <f t="shared" si="18"/>
        <v>SILR</v>
      </c>
      <c r="B592" t="str">
        <f t="shared" si="19"/>
        <v>OtsAC20SILR</v>
      </c>
      <c r="C592" t="s">
        <v>198</v>
      </c>
      <c r="D592" t="s">
        <v>362</v>
      </c>
      <c r="E592" t="s">
        <v>199</v>
      </c>
      <c r="F592" t="s">
        <v>363</v>
      </c>
      <c r="G592" s="2" t="s">
        <v>8</v>
      </c>
      <c r="H592" s="2" t="s">
        <v>357</v>
      </c>
      <c r="I592" t="b">
        <v>0</v>
      </c>
    </row>
    <row r="593" spans="1:9" x14ac:dyDescent="0.2">
      <c r="A593" t="str">
        <f t="shared" si="18"/>
        <v>SILR</v>
      </c>
      <c r="B593" t="str">
        <f t="shared" si="19"/>
        <v>OtsAC20SILR</v>
      </c>
      <c r="C593" t="s">
        <v>200</v>
      </c>
      <c r="D593" t="s">
        <v>164</v>
      </c>
      <c r="E593" t="s">
        <v>201</v>
      </c>
      <c r="F593" t="s">
        <v>31</v>
      </c>
      <c r="G593" s="2" t="s">
        <v>8</v>
      </c>
      <c r="H593" s="2" t="s">
        <v>357</v>
      </c>
      <c r="I593" t="b">
        <v>0</v>
      </c>
    </row>
    <row r="594" spans="1:9" x14ac:dyDescent="0.2">
      <c r="A594" t="str">
        <f t="shared" si="18"/>
        <v>SILR</v>
      </c>
      <c r="B594" t="str">
        <f t="shared" si="19"/>
        <v>OtsAC20SILR</v>
      </c>
      <c r="C594" t="s">
        <v>200</v>
      </c>
      <c r="D594" t="s">
        <v>362</v>
      </c>
      <c r="E594" t="s">
        <v>201</v>
      </c>
      <c r="F594" t="s">
        <v>363</v>
      </c>
      <c r="G594" s="2" t="s">
        <v>8</v>
      </c>
      <c r="H594" s="2" t="s">
        <v>357</v>
      </c>
      <c r="I594" t="b">
        <v>0</v>
      </c>
    </row>
    <row r="595" spans="1:9" x14ac:dyDescent="0.2">
      <c r="A595" t="str">
        <f t="shared" si="18"/>
        <v>SILR</v>
      </c>
      <c r="B595" t="str">
        <f t="shared" si="19"/>
        <v>OtsAC20SILR</v>
      </c>
      <c r="C595" t="s">
        <v>202</v>
      </c>
      <c r="D595" t="s">
        <v>164</v>
      </c>
      <c r="E595" t="s">
        <v>203</v>
      </c>
      <c r="F595" t="s">
        <v>31</v>
      </c>
      <c r="G595" s="2" t="s">
        <v>8</v>
      </c>
      <c r="H595" s="2" t="s">
        <v>357</v>
      </c>
      <c r="I595" t="b">
        <v>0</v>
      </c>
    </row>
    <row r="596" spans="1:9" x14ac:dyDescent="0.2">
      <c r="A596" t="str">
        <f t="shared" si="18"/>
        <v>SILR</v>
      </c>
      <c r="B596" t="str">
        <f t="shared" si="19"/>
        <v>OtsAC20SILR</v>
      </c>
      <c r="C596" t="s">
        <v>202</v>
      </c>
      <c r="D596" t="s">
        <v>362</v>
      </c>
      <c r="E596" t="s">
        <v>203</v>
      </c>
      <c r="F596" t="s">
        <v>363</v>
      </c>
      <c r="G596" s="2" t="s">
        <v>8</v>
      </c>
      <c r="H596" s="2" t="s">
        <v>357</v>
      </c>
      <c r="I596" t="b">
        <v>0</v>
      </c>
    </row>
    <row r="597" spans="1:9" x14ac:dyDescent="0.2">
      <c r="A597" t="str">
        <f t="shared" si="18"/>
        <v>SILR</v>
      </c>
      <c r="B597" t="str">
        <f t="shared" si="19"/>
        <v>OtsAC20SILR</v>
      </c>
      <c r="C597" t="s">
        <v>204</v>
      </c>
      <c r="D597" t="s">
        <v>164</v>
      </c>
      <c r="E597" t="s">
        <v>205</v>
      </c>
      <c r="F597" t="s">
        <v>31</v>
      </c>
      <c r="G597" s="2" t="s">
        <v>8</v>
      </c>
      <c r="H597" s="2" t="s">
        <v>357</v>
      </c>
      <c r="I597" t="b">
        <v>0</v>
      </c>
    </row>
    <row r="598" spans="1:9" x14ac:dyDescent="0.2">
      <c r="A598" t="str">
        <f t="shared" si="18"/>
        <v>SILR</v>
      </c>
      <c r="B598" t="str">
        <f t="shared" si="19"/>
        <v>OtsAC20SILR</v>
      </c>
      <c r="C598" t="s">
        <v>204</v>
      </c>
      <c r="D598" t="s">
        <v>362</v>
      </c>
      <c r="E598" t="s">
        <v>205</v>
      </c>
      <c r="F598" t="s">
        <v>363</v>
      </c>
      <c r="G598" s="2" t="s">
        <v>8</v>
      </c>
      <c r="H598" s="2" t="s">
        <v>357</v>
      </c>
      <c r="I598" t="b">
        <v>0</v>
      </c>
    </row>
    <row r="599" spans="1:9" x14ac:dyDescent="0.2">
      <c r="A599" t="str">
        <f t="shared" si="18"/>
        <v>SILR</v>
      </c>
      <c r="B599" t="str">
        <f t="shared" si="19"/>
        <v>OtsAC20SILR</v>
      </c>
      <c r="C599" t="s">
        <v>206</v>
      </c>
      <c r="D599" t="s">
        <v>164</v>
      </c>
      <c r="E599" t="s">
        <v>207</v>
      </c>
      <c r="F599" t="s">
        <v>31</v>
      </c>
      <c r="G599" s="2" t="s">
        <v>8</v>
      </c>
      <c r="H599" s="2" t="s">
        <v>357</v>
      </c>
      <c r="I599" t="b">
        <v>0</v>
      </c>
    </row>
    <row r="600" spans="1:9" x14ac:dyDescent="0.2">
      <c r="A600" t="str">
        <f t="shared" si="18"/>
        <v>SILR</v>
      </c>
      <c r="B600" t="str">
        <f t="shared" si="19"/>
        <v>OtsAC20SILR</v>
      </c>
      <c r="C600" t="s">
        <v>206</v>
      </c>
      <c r="D600" t="s">
        <v>362</v>
      </c>
      <c r="E600" t="s">
        <v>207</v>
      </c>
      <c r="F600" t="s">
        <v>363</v>
      </c>
      <c r="G600" s="2" t="s">
        <v>8</v>
      </c>
      <c r="H600" s="2" t="s">
        <v>357</v>
      </c>
      <c r="I600" t="b">
        <v>0</v>
      </c>
    </row>
    <row r="601" spans="1:9" x14ac:dyDescent="0.2">
      <c r="A601" t="str">
        <f t="shared" si="18"/>
        <v>SILR</v>
      </c>
      <c r="B601" t="str">
        <f t="shared" si="19"/>
        <v>OtsAC20SILR</v>
      </c>
      <c r="C601" t="s">
        <v>208</v>
      </c>
      <c r="D601" t="s">
        <v>164</v>
      </c>
      <c r="E601" t="s">
        <v>209</v>
      </c>
      <c r="F601" t="s">
        <v>31</v>
      </c>
      <c r="G601" s="2" t="s">
        <v>8</v>
      </c>
      <c r="H601" s="2" t="s">
        <v>357</v>
      </c>
      <c r="I601" t="b">
        <v>0</v>
      </c>
    </row>
    <row r="602" spans="1:9" x14ac:dyDescent="0.2">
      <c r="A602" t="str">
        <f t="shared" si="18"/>
        <v>SILR</v>
      </c>
      <c r="B602" t="str">
        <f t="shared" si="19"/>
        <v>OtsAC20SILR</v>
      </c>
      <c r="C602" t="s">
        <v>208</v>
      </c>
      <c r="D602" t="s">
        <v>362</v>
      </c>
      <c r="E602" t="s">
        <v>209</v>
      </c>
      <c r="F602" t="s">
        <v>363</v>
      </c>
      <c r="G602" s="2" t="s">
        <v>8</v>
      </c>
      <c r="H602" s="2" t="s">
        <v>357</v>
      </c>
      <c r="I602" t="b">
        <v>0</v>
      </c>
    </row>
    <row r="603" spans="1:9" x14ac:dyDescent="0.2">
      <c r="A603" t="str">
        <f t="shared" si="18"/>
        <v>SILR</v>
      </c>
      <c r="B603" t="str">
        <f t="shared" si="19"/>
        <v>OtsAC20SILR</v>
      </c>
      <c r="C603" t="s">
        <v>210</v>
      </c>
      <c r="D603" t="s">
        <v>164</v>
      </c>
      <c r="E603" t="s">
        <v>211</v>
      </c>
      <c r="F603" t="s">
        <v>31</v>
      </c>
      <c r="G603" s="2" t="s">
        <v>8</v>
      </c>
      <c r="H603" s="2" t="s">
        <v>357</v>
      </c>
      <c r="I603" t="b">
        <v>0</v>
      </c>
    </row>
    <row r="604" spans="1:9" x14ac:dyDescent="0.2">
      <c r="A604" t="str">
        <f t="shared" si="18"/>
        <v>SILR</v>
      </c>
      <c r="B604" t="str">
        <f t="shared" si="19"/>
        <v>OtsAC20SILR</v>
      </c>
      <c r="C604" t="s">
        <v>210</v>
      </c>
      <c r="D604" t="s">
        <v>362</v>
      </c>
      <c r="E604" t="s">
        <v>211</v>
      </c>
      <c r="F604" t="s">
        <v>363</v>
      </c>
      <c r="G604" s="2" t="s">
        <v>8</v>
      </c>
      <c r="H604" s="2" t="s">
        <v>357</v>
      </c>
      <c r="I604" t="b">
        <v>0</v>
      </c>
    </row>
    <row r="605" spans="1:9" x14ac:dyDescent="0.2">
      <c r="A605" t="str">
        <f t="shared" si="18"/>
        <v>SILR</v>
      </c>
      <c r="B605" t="str">
        <f t="shared" si="19"/>
        <v>OtsAC20SILR</v>
      </c>
      <c r="C605" t="s">
        <v>212</v>
      </c>
      <c r="D605" t="s">
        <v>164</v>
      </c>
      <c r="E605" t="s">
        <v>213</v>
      </c>
      <c r="F605" t="s">
        <v>31</v>
      </c>
      <c r="G605" s="2" t="s">
        <v>8</v>
      </c>
      <c r="H605" s="2" t="s">
        <v>357</v>
      </c>
      <c r="I605" t="b">
        <v>0</v>
      </c>
    </row>
    <row r="606" spans="1:9" x14ac:dyDescent="0.2">
      <c r="A606" t="str">
        <f t="shared" si="18"/>
        <v>SILR</v>
      </c>
      <c r="B606" t="str">
        <f t="shared" si="19"/>
        <v>OtsAC20SILR</v>
      </c>
      <c r="C606" t="s">
        <v>212</v>
      </c>
      <c r="D606" t="s">
        <v>362</v>
      </c>
      <c r="E606" t="s">
        <v>213</v>
      </c>
      <c r="F606" t="s">
        <v>363</v>
      </c>
      <c r="G606" s="2" t="s">
        <v>8</v>
      </c>
      <c r="H606" s="2" t="s">
        <v>357</v>
      </c>
      <c r="I606" t="b">
        <v>0</v>
      </c>
    </row>
    <row r="607" spans="1:9" x14ac:dyDescent="0.2">
      <c r="A607" t="str">
        <f t="shared" si="18"/>
        <v>SILR</v>
      </c>
      <c r="B607" t="str">
        <f t="shared" si="19"/>
        <v>OtsAC20SILR</v>
      </c>
      <c r="C607" t="s">
        <v>214</v>
      </c>
      <c r="D607" t="s">
        <v>164</v>
      </c>
      <c r="E607" t="s">
        <v>215</v>
      </c>
      <c r="F607" t="s">
        <v>31</v>
      </c>
      <c r="G607" s="2" t="s">
        <v>8</v>
      </c>
      <c r="H607" s="2" t="s">
        <v>357</v>
      </c>
      <c r="I607" t="b">
        <v>0</v>
      </c>
    </row>
    <row r="608" spans="1:9" x14ac:dyDescent="0.2">
      <c r="A608" t="str">
        <f t="shared" si="18"/>
        <v>SILR</v>
      </c>
      <c r="B608" t="str">
        <f t="shared" si="19"/>
        <v>OtsAC20SILR</v>
      </c>
      <c r="C608" t="s">
        <v>214</v>
      </c>
      <c r="D608" t="s">
        <v>362</v>
      </c>
      <c r="E608" t="s">
        <v>215</v>
      </c>
      <c r="F608" t="s">
        <v>363</v>
      </c>
      <c r="G608" s="2" t="s">
        <v>8</v>
      </c>
      <c r="H608" s="2" t="s">
        <v>357</v>
      </c>
      <c r="I608" t="b">
        <v>0</v>
      </c>
    </row>
    <row r="609" spans="1:9" x14ac:dyDescent="0.2">
      <c r="A609" t="str">
        <f t="shared" si="18"/>
        <v>SILR</v>
      </c>
      <c r="B609" t="str">
        <f t="shared" si="19"/>
        <v>OtsAC20SILR</v>
      </c>
      <c r="C609" t="s">
        <v>216</v>
      </c>
      <c r="D609" t="s">
        <v>164</v>
      </c>
      <c r="E609" t="s">
        <v>217</v>
      </c>
      <c r="F609" t="s">
        <v>31</v>
      </c>
      <c r="G609" s="2" t="s">
        <v>8</v>
      </c>
      <c r="H609" s="2" t="s">
        <v>357</v>
      </c>
      <c r="I609" t="b">
        <v>0</v>
      </c>
    </row>
    <row r="610" spans="1:9" x14ac:dyDescent="0.2">
      <c r="A610" t="str">
        <f t="shared" si="18"/>
        <v>SILR</v>
      </c>
      <c r="B610" t="str">
        <f t="shared" si="19"/>
        <v>OtsAC20SILR</v>
      </c>
      <c r="C610" t="s">
        <v>216</v>
      </c>
      <c r="D610" t="s">
        <v>362</v>
      </c>
      <c r="E610" t="s">
        <v>217</v>
      </c>
      <c r="F610" t="s">
        <v>363</v>
      </c>
      <c r="G610" s="2" t="s">
        <v>8</v>
      </c>
      <c r="H610" s="2" t="s">
        <v>357</v>
      </c>
      <c r="I610" t="b">
        <v>0</v>
      </c>
    </row>
    <row r="611" spans="1:9" x14ac:dyDescent="0.2">
      <c r="A611" t="str">
        <f t="shared" si="18"/>
        <v>SILR</v>
      </c>
      <c r="B611" t="str">
        <f t="shared" si="19"/>
        <v>OtsAC20SILR</v>
      </c>
      <c r="C611" t="s">
        <v>218</v>
      </c>
      <c r="D611" t="s">
        <v>164</v>
      </c>
      <c r="E611" t="s">
        <v>219</v>
      </c>
      <c r="F611" t="s">
        <v>31</v>
      </c>
      <c r="G611" s="2" t="s">
        <v>8</v>
      </c>
      <c r="H611" s="2" t="s">
        <v>357</v>
      </c>
      <c r="I611" t="b">
        <v>0</v>
      </c>
    </row>
    <row r="612" spans="1:9" x14ac:dyDescent="0.2">
      <c r="A612" t="str">
        <f t="shared" si="18"/>
        <v>SILR</v>
      </c>
      <c r="B612" t="str">
        <f t="shared" si="19"/>
        <v>OtsAC20SILR</v>
      </c>
      <c r="C612" t="s">
        <v>218</v>
      </c>
      <c r="D612" t="s">
        <v>362</v>
      </c>
      <c r="E612" t="s">
        <v>219</v>
      </c>
      <c r="F612" t="s">
        <v>363</v>
      </c>
      <c r="G612" s="2" t="s">
        <v>8</v>
      </c>
      <c r="H612" s="2" t="s">
        <v>357</v>
      </c>
      <c r="I612" t="b">
        <v>0</v>
      </c>
    </row>
    <row r="613" spans="1:9" x14ac:dyDescent="0.2">
      <c r="A613" t="str">
        <f t="shared" si="18"/>
        <v>SILR</v>
      </c>
      <c r="B613" t="str">
        <f t="shared" si="19"/>
        <v>OtsAC20SILR</v>
      </c>
      <c r="C613" t="s">
        <v>220</v>
      </c>
      <c r="D613" t="s">
        <v>164</v>
      </c>
      <c r="E613" t="s">
        <v>221</v>
      </c>
      <c r="F613" t="s">
        <v>31</v>
      </c>
      <c r="G613" s="2" t="s">
        <v>8</v>
      </c>
      <c r="H613" s="2" t="s">
        <v>357</v>
      </c>
      <c r="I613" t="b">
        <v>0</v>
      </c>
    </row>
    <row r="614" spans="1:9" x14ac:dyDescent="0.2">
      <c r="A614" t="str">
        <f t="shared" si="18"/>
        <v>SILR</v>
      </c>
      <c r="B614" t="str">
        <f t="shared" si="19"/>
        <v>OtsAC20SILR</v>
      </c>
      <c r="C614" t="s">
        <v>220</v>
      </c>
      <c r="D614" t="s">
        <v>362</v>
      </c>
      <c r="E614" t="s">
        <v>221</v>
      </c>
      <c r="F614" t="s">
        <v>363</v>
      </c>
      <c r="G614" s="2" t="s">
        <v>8</v>
      </c>
      <c r="H614" s="2" t="s">
        <v>357</v>
      </c>
      <c r="I614" t="b">
        <v>0</v>
      </c>
    </row>
    <row r="615" spans="1:9" x14ac:dyDescent="0.2">
      <c r="A615" t="str">
        <f t="shared" si="18"/>
        <v>SILR</v>
      </c>
      <c r="B615" t="str">
        <f t="shared" si="19"/>
        <v>OtsAC20SILR</v>
      </c>
      <c r="C615" t="s">
        <v>222</v>
      </c>
      <c r="D615" t="s">
        <v>164</v>
      </c>
      <c r="E615" t="s">
        <v>223</v>
      </c>
      <c r="F615" t="s">
        <v>31</v>
      </c>
      <c r="G615" s="2" t="s">
        <v>8</v>
      </c>
      <c r="H615" s="2" t="s">
        <v>357</v>
      </c>
      <c r="I615" t="b">
        <v>0</v>
      </c>
    </row>
    <row r="616" spans="1:9" x14ac:dyDescent="0.2">
      <c r="A616" t="str">
        <f t="shared" si="18"/>
        <v>SILR</v>
      </c>
      <c r="B616" t="str">
        <f t="shared" si="19"/>
        <v>OtsAC20SILR</v>
      </c>
      <c r="C616" t="s">
        <v>222</v>
      </c>
      <c r="D616" t="s">
        <v>362</v>
      </c>
      <c r="E616" t="s">
        <v>223</v>
      </c>
      <c r="F616" t="s">
        <v>363</v>
      </c>
      <c r="G616" s="2" t="s">
        <v>8</v>
      </c>
      <c r="H616" s="2" t="s">
        <v>357</v>
      </c>
      <c r="I616" t="b">
        <v>0</v>
      </c>
    </row>
    <row r="617" spans="1:9" x14ac:dyDescent="0.2">
      <c r="A617" t="str">
        <f t="shared" si="18"/>
        <v>SILR</v>
      </c>
      <c r="B617" t="str">
        <f t="shared" si="19"/>
        <v>OtsAC20SILR</v>
      </c>
      <c r="C617" t="s">
        <v>224</v>
      </c>
      <c r="D617" t="s">
        <v>164</v>
      </c>
      <c r="E617" t="s">
        <v>225</v>
      </c>
      <c r="F617" t="s">
        <v>31</v>
      </c>
      <c r="G617" s="2" t="s">
        <v>8</v>
      </c>
      <c r="H617" s="2" t="s">
        <v>357</v>
      </c>
      <c r="I617" t="b">
        <v>0</v>
      </c>
    </row>
    <row r="618" spans="1:9" x14ac:dyDescent="0.2">
      <c r="A618" t="str">
        <f t="shared" si="18"/>
        <v>SILR</v>
      </c>
      <c r="B618" t="str">
        <f t="shared" si="19"/>
        <v>OtsAC20SILR</v>
      </c>
      <c r="C618" t="s">
        <v>224</v>
      </c>
      <c r="D618" t="s">
        <v>362</v>
      </c>
      <c r="E618" t="s">
        <v>225</v>
      </c>
      <c r="F618" t="s">
        <v>363</v>
      </c>
      <c r="G618" s="2" t="s">
        <v>8</v>
      </c>
      <c r="H618" s="2" t="s">
        <v>357</v>
      </c>
      <c r="I618" t="b">
        <v>0</v>
      </c>
    </row>
    <row r="619" spans="1:9" x14ac:dyDescent="0.2">
      <c r="A619" t="str">
        <f t="shared" si="18"/>
        <v>SILR</v>
      </c>
      <c r="B619" t="str">
        <f t="shared" si="19"/>
        <v>OtsAC20SILR</v>
      </c>
      <c r="C619" t="s">
        <v>226</v>
      </c>
      <c r="D619" t="s">
        <v>164</v>
      </c>
      <c r="E619" t="s">
        <v>227</v>
      </c>
      <c r="F619" t="s">
        <v>31</v>
      </c>
      <c r="G619" s="2" t="s">
        <v>8</v>
      </c>
      <c r="H619" s="2" t="s">
        <v>357</v>
      </c>
      <c r="I619" t="b">
        <v>0</v>
      </c>
    </row>
    <row r="620" spans="1:9" x14ac:dyDescent="0.2">
      <c r="A620" t="str">
        <f t="shared" si="18"/>
        <v>SILR</v>
      </c>
      <c r="B620" t="str">
        <f t="shared" si="19"/>
        <v>OtsAC20SILR</v>
      </c>
      <c r="C620" t="s">
        <v>226</v>
      </c>
      <c r="D620" t="s">
        <v>362</v>
      </c>
      <c r="E620" t="s">
        <v>227</v>
      </c>
      <c r="F620" t="s">
        <v>363</v>
      </c>
      <c r="G620" s="2" t="s">
        <v>8</v>
      </c>
      <c r="H620" s="2" t="s">
        <v>357</v>
      </c>
      <c r="I620" t="b">
        <v>0</v>
      </c>
    </row>
    <row r="621" spans="1:9" x14ac:dyDescent="0.2">
      <c r="A621" t="str">
        <f t="shared" si="18"/>
        <v>SILR</v>
      </c>
      <c r="B621" t="str">
        <f t="shared" si="19"/>
        <v>OtsAC20SILR</v>
      </c>
      <c r="C621" t="s">
        <v>228</v>
      </c>
      <c r="D621" t="s">
        <v>164</v>
      </c>
      <c r="E621" t="s">
        <v>229</v>
      </c>
      <c r="F621" t="s">
        <v>31</v>
      </c>
      <c r="G621" s="2" t="s">
        <v>8</v>
      </c>
      <c r="H621" s="2" t="s">
        <v>357</v>
      </c>
      <c r="I621" t="b">
        <v>0</v>
      </c>
    </row>
    <row r="622" spans="1:9" x14ac:dyDescent="0.2">
      <c r="A622" t="str">
        <f t="shared" si="18"/>
        <v>SILR</v>
      </c>
      <c r="B622" t="str">
        <f t="shared" si="19"/>
        <v>OtsAC20SILR</v>
      </c>
      <c r="C622" t="s">
        <v>228</v>
      </c>
      <c r="D622" t="s">
        <v>362</v>
      </c>
      <c r="E622" t="s">
        <v>229</v>
      </c>
      <c r="F622" t="s">
        <v>363</v>
      </c>
      <c r="G622" s="2" t="s">
        <v>8</v>
      </c>
      <c r="H622" s="2" t="s">
        <v>357</v>
      </c>
      <c r="I622" t="b">
        <v>0</v>
      </c>
    </row>
    <row r="623" spans="1:9" x14ac:dyDescent="0.2">
      <c r="A623" t="str">
        <f t="shared" si="18"/>
        <v>SILR</v>
      </c>
      <c r="B623" t="str">
        <f t="shared" si="19"/>
        <v>OtsAC20SILR</v>
      </c>
      <c r="C623" t="s">
        <v>230</v>
      </c>
      <c r="D623" t="s">
        <v>164</v>
      </c>
      <c r="E623" t="s">
        <v>231</v>
      </c>
      <c r="F623" t="s">
        <v>31</v>
      </c>
      <c r="G623" s="2" t="s">
        <v>8</v>
      </c>
      <c r="H623" s="2" t="s">
        <v>357</v>
      </c>
      <c r="I623" t="b">
        <v>0</v>
      </c>
    </row>
    <row r="624" spans="1:9" x14ac:dyDescent="0.2">
      <c r="A624" t="str">
        <f t="shared" si="18"/>
        <v>SILR</v>
      </c>
      <c r="B624" t="str">
        <f t="shared" si="19"/>
        <v>OtsAC20SILR</v>
      </c>
      <c r="C624" t="s">
        <v>230</v>
      </c>
      <c r="D624" t="s">
        <v>362</v>
      </c>
      <c r="E624" t="s">
        <v>231</v>
      </c>
      <c r="F624" t="s">
        <v>363</v>
      </c>
      <c r="G624" s="2" t="s">
        <v>8</v>
      </c>
      <c r="H624" s="2" t="s">
        <v>357</v>
      </c>
      <c r="I624" t="b">
        <v>0</v>
      </c>
    </row>
    <row r="625" spans="1:9" x14ac:dyDescent="0.2">
      <c r="A625" t="str">
        <f t="shared" si="18"/>
        <v>SILR</v>
      </c>
      <c r="B625" t="str">
        <f t="shared" si="19"/>
        <v>OtsAC20SILR</v>
      </c>
      <c r="C625" t="s">
        <v>232</v>
      </c>
      <c r="D625" t="s">
        <v>164</v>
      </c>
      <c r="E625" t="s">
        <v>233</v>
      </c>
      <c r="F625" t="s">
        <v>31</v>
      </c>
      <c r="G625" s="2" t="s">
        <v>8</v>
      </c>
      <c r="H625" s="2" t="s">
        <v>357</v>
      </c>
      <c r="I625" t="b">
        <v>0</v>
      </c>
    </row>
    <row r="626" spans="1:9" x14ac:dyDescent="0.2">
      <c r="A626" t="str">
        <f t="shared" si="18"/>
        <v>SILR</v>
      </c>
      <c r="B626" t="str">
        <f t="shared" si="19"/>
        <v>OtsAC20SILR</v>
      </c>
      <c r="C626" t="s">
        <v>232</v>
      </c>
      <c r="D626" t="s">
        <v>362</v>
      </c>
      <c r="E626" t="s">
        <v>233</v>
      </c>
      <c r="F626" t="s">
        <v>363</v>
      </c>
      <c r="G626" s="2" t="s">
        <v>8</v>
      </c>
      <c r="H626" s="2" t="s">
        <v>357</v>
      </c>
      <c r="I626" t="b">
        <v>0</v>
      </c>
    </row>
    <row r="627" spans="1:9" x14ac:dyDescent="0.2">
      <c r="A627" t="str">
        <f t="shared" si="18"/>
        <v>SILR</v>
      </c>
      <c r="B627" t="str">
        <f t="shared" si="19"/>
        <v>OtsAC20SILR</v>
      </c>
      <c r="C627" t="s">
        <v>234</v>
      </c>
      <c r="D627" t="s">
        <v>164</v>
      </c>
      <c r="E627" t="s">
        <v>235</v>
      </c>
      <c r="F627" t="s">
        <v>31</v>
      </c>
      <c r="G627" s="2" t="s">
        <v>8</v>
      </c>
      <c r="H627" s="2" t="s">
        <v>357</v>
      </c>
      <c r="I627" t="b">
        <v>0</v>
      </c>
    </row>
    <row r="628" spans="1:9" x14ac:dyDescent="0.2">
      <c r="A628" t="str">
        <f t="shared" si="18"/>
        <v>SILR</v>
      </c>
      <c r="B628" t="str">
        <f t="shared" si="19"/>
        <v>OtsAC20SILR</v>
      </c>
      <c r="C628" t="s">
        <v>234</v>
      </c>
      <c r="D628" t="s">
        <v>362</v>
      </c>
      <c r="E628" t="s">
        <v>235</v>
      </c>
      <c r="F628" t="s">
        <v>363</v>
      </c>
      <c r="G628" s="2" t="s">
        <v>8</v>
      </c>
      <c r="H628" s="2" t="s">
        <v>357</v>
      </c>
      <c r="I628" t="b">
        <v>0</v>
      </c>
    </row>
    <row r="629" spans="1:9" x14ac:dyDescent="0.2">
      <c r="A629" t="str">
        <f t="shared" si="18"/>
        <v>SILR</v>
      </c>
      <c r="B629" t="str">
        <f t="shared" si="19"/>
        <v>OtsAC20SILR</v>
      </c>
      <c r="C629" t="s">
        <v>236</v>
      </c>
      <c r="D629" t="s">
        <v>164</v>
      </c>
      <c r="E629" t="s">
        <v>237</v>
      </c>
      <c r="F629" t="s">
        <v>31</v>
      </c>
      <c r="G629" s="2" t="s">
        <v>8</v>
      </c>
      <c r="H629" s="2" t="s">
        <v>357</v>
      </c>
      <c r="I629" t="b">
        <v>0</v>
      </c>
    </row>
    <row r="630" spans="1:9" x14ac:dyDescent="0.2">
      <c r="A630" t="str">
        <f t="shared" si="18"/>
        <v>SILR</v>
      </c>
      <c r="B630" t="str">
        <f t="shared" si="19"/>
        <v>OtsAC20SILR</v>
      </c>
      <c r="C630" t="s">
        <v>236</v>
      </c>
      <c r="D630" t="s">
        <v>362</v>
      </c>
      <c r="E630" t="s">
        <v>237</v>
      </c>
      <c r="F630" t="s">
        <v>363</v>
      </c>
      <c r="G630" s="2" t="s">
        <v>8</v>
      </c>
      <c r="H630" s="2" t="s">
        <v>357</v>
      </c>
      <c r="I630" t="b">
        <v>0</v>
      </c>
    </row>
    <row r="631" spans="1:9" x14ac:dyDescent="0.2">
      <c r="A631" t="str">
        <f t="shared" si="18"/>
        <v>SILR</v>
      </c>
      <c r="B631" t="str">
        <f t="shared" si="19"/>
        <v>OtsAC20SILR</v>
      </c>
      <c r="C631" t="s">
        <v>238</v>
      </c>
      <c r="D631" t="s">
        <v>164</v>
      </c>
      <c r="E631" t="s">
        <v>239</v>
      </c>
      <c r="F631" t="s">
        <v>31</v>
      </c>
      <c r="G631" s="2" t="s">
        <v>8</v>
      </c>
      <c r="H631" s="2" t="s">
        <v>357</v>
      </c>
      <c r="I631" t="b">
        <v>0</v>
      </c>
    </row>
    <row r="632" spans="1:9" x14ac:dyDescent="0.2">
      <c r="A632" t="str">
        <f t="shared" si="18"/>
        <v>SILR</v>
      </c>
      <c r="B632" t="str">
        <f t="shared" si="19"/>
        <v>OtsAC20SILR</v>
      </c>
      <c r="C632" t="s">
        <v>238</v>
      </c>
      <c r="D632" t="s">
        <v>362</v>
      </c>
      <c r="E632" t="s">
        <v>239</v>
      </c>
      <c r="F632" t="s">
        <v>363</v>
      </c>
      <c r="G632" s="2" t="s">
        <v>8</v>
      </c>
      <c r="H632" s="2" t="s">
        <v>357</v>
      </c>
      <c r="I632" t="b">
        <v>0</v>
      </c>
    </row>
    <row r="633" spans="1:9" x14ac:dyDescent="0.2">
      <c r="A633" t="str">
        <f t="shared" si="18"/>
        <v>SILR</v>
      </c>
      <c r="B633" t="str">
        <f t="shared" si="19"/>
        <v>OtsAC20SILR</v>
      </c>
      <c r="C633" t="s">
        <v>240</v>
      </c>
      <c r="D633" t="s">
        <v>164</v>
      </c>
      <c r="E633" t="s">
        <v>241</v>
      </c>
      <c r="F633" t="s">
        <v>31</v>
      </c>
      <c r="G633" s="2" t="s">
        <v>8</v>
      </c>
      <c r="H633" s="2" t="s">
        <v>357</v>
      </c>
      <c r="I633" t="b">
        <v>0</v>
      </c>
    </row>
    <row r="634" spans="1:9" x14ac:dyDescent="0.2">
      <c r="A634" t="str">
        <f t="shared" si="18"/>
        <v>SILR</v>
      </c>
      <c r="B634" t="str">
        <f t="shared" si="19"/>
        <v>OtsAC20SILR</v>
      </c>
      <c r="C634" t="s">
        <v>240</v>
      </c>
      <c r="D634" t="s">
        <v>362</v>
      </c>
      <c r="E634" t="s">
        <v>241</v>
      </c>
      <c r="F634" t="s">
        <v>363</v>
      </c>
      <c r="G634" s="2" t="s">
        <v>8</v>
      </c>
      <c r="H634" s="2" t="s">
        <v>357</v>
      </c>
      <c r="I634" t="b">
        <v>0</v>
      </c>
    </row>
    <row r="635" spans="1:9" x14ac:dyDescent="0.2">
      <c r="A635" t="str">
        <f t="shared" si="18"/>
        <v>SILR</v>
      </c>
      <c r="B635" t="str">
        <f t="shared" si="19"/>
        <v>OtsAC20SILR</v>
      </c>
      <c r="C635" t="s">
        <v>242</v>
      </c>
      <c r="D635" t="s">
        <v>164</v>
      </c>
      <c r="E635" t="s">
        <v>243</v>
      </c>
      <c r="F635" t="s">
        <v>31</v>
      </c>
      <c r="G635" s="2" t="s">
        <v>8</v>
      </c>
      <c r="H635" s="2" t="s">
        <v>357</v>
      </c>
      <c r="I635" t="b">
        <v>0</v>
      </c>
    </row>
    <row r="636" spans="1:9" x14ac:dyDescent="0.2">
      <c r="A636" t="str">
        <f t="shared" si="18"/>
        <v>SILR</v>
      </c>
      <c r="B636" t="str">
        <f t="shared" si="19"/>
        <v>OtsAC20SILR</v>
      </c>
      <c r="C636" t="s">
        <v>242</v>
      </c>
      <c r="D636" t="s">
        <v>362</v>
      </c>
      <c r="E636" t="s">
        <v>243</v>
      </c>
      <c r="F636" t="s">
        <v>363</v>
      </c>
      <c r="G636" s="2" t="s">
        <v>8</v>
      </c>
      <c r="H636" s="2" t="s">
        <v>357</v>
      </c>
      <c r="I636" t="b">
        <v>0</v>
      </c>
    </row>
    <row r="637" spans="1:9" x14ac:dyDescent="0.2">
      <c r="A637" t="str">
        <f t="shared" si="18"/>
        <v>SILR</v>
      </c>
      <c r="B637" t="str">
        <f t="shared" si="19"/>
        <v>OtsAC20SILR</v>
      </c>
      <c r="C637" t="s">
        <v>244</v>
      </c>
      <c r="D637" t="s">
        <v>164</v>
      </c>
      <c r="E637" t="s">
        <v>245</v>
      </c>
      <c r="F637" t="s">
        <v>31</v>
      </c>
      <c r="G637" s="2" t="s">
        <v>8</v>
      </c>
      <c r="H637" s="2" t="s">
        <v>357</v>
      </c>
      <c r="I637" t="b">
        <v>0</v>
      </c>
    </row>
    <row r="638" spans="1:9" x14ac:dyDescent="0.2">
      <c r="A638" t="str">
        <f t="shared" si="18"/>
        <v>SILR</v>
      </c>
      <c r="B638" t="str">
        <f t="shared" si="19"/>
        <v>OtsAC20SILR</v>
      </c>
      <c r="C638" t="s">
        <v>244</v>
      </c>
      <c r="D638" t="s">
        <v>362</v>
      </c>
      <c r="E638" t="s">
        <v>245</v>
      </c>
      <c r="F638" t="s">
        <v>363</v>
      </c>
      <c r="G638" s="2" t="s">
        <v>8</v>
      </c>
      <c r="H638" s="2" t="s">
        <v>357</v>
      </c>
      <c r="I638" t="b">
        <v>0</v>
      </c>
    </row>
    <row r="639" spans="1:9" x14ac:dyDescent="0.2">
      <c r="A639" t="str">
        <f t="shared" si="18"/>
        <v>SILR</v>
      </c>
      <c r="B639" t="str">
        <f t="shared" si="19"/>
        <v>OtsAC20SILR</v>
      </c>
      <c r="C639" t="s">
        <v>246</v>
      </c>
      <c r="D639" t="s">
        <v>164</v>
      </c>
      <c r="E639" t="s">
        <v>247</v>
      </c>
      <c r="F639" t="s">
        <v>31</v>
      </c>
      <c r="G639" s="2" t="s">
        <v>8</v>
      </c>
      <c r="H639" s="2" t="s">
        <v>357</v>
      </c>
      <c r="I639" t="b">
        <v>0</v>
      </c>
    </row>
    <row r="640" spans="1:9" x14ac:dyDescent="0.2">
      <c r="A640" t="str">
        <f t="shared" si="18"/>
        <v>SILR</v>
      </c>
      <c r="B640" t="str">
        <f t="shared" si="19"/>
        <v>OtsAC20SILR</v>
      </c>
      <c r="C640" t="s">
        <v>246</v>
      </c>
      <c r="D640" t="s">
        <v>362</v>
      </c>
      <c r="E640" t="s">
        <v>247</v>
      </c>
      <c r="F640" t="s">
        <v>363</v>
      </c>
      <c r="G640" s="2" t="s">
        <v>8</v>
      </c>
      <c r="H640" s="2" t="s">
        <v>357</v>
      </c>
      <c r="I640" t="b">
        <v>0</v>
      </c>
    </row>
    <row r="641" spans="1:9" x14ac:dyDescent="0.2">
      <c r="A641" t="str">
        <f t="shared" si="18"/>
        <v>SILR</v>
      </c>
      <c r="B641" t="str">
        <f t="shared" si="19"/>
        <v>OtsAC20SILR</v>
      </c>
      <c r="C641" t="s">
        <v>248</v>
      </c>
      <c r="D641" t="s">
        <v>164</v>
      </c>
      <c r="E641" t="s">
        <v>249</v>
      </c>
      <c r="F641" t="s">
        <v>31</v>
      </c>
      <c r="G641" s="2" t="s">
        <v>8</v>
      </c>
      <c r="H641" s="2" t="s">
        <v>357</v>
      </c>
      <c r="I641" t="b">
        <v>0</v>
      </c>
    </row>
    <row r="642" spans="1:9" x14ac:dyDescent="0.2">
      <c r="A642" t="str">
        <f t="shared" ref="A642:A705" si="20">RIGHT(B642,4)</f>
        <v>SILR</v>
      </c>
      <c r="B642" t="str">
        <f t="shared" ref="B642:B705" si="21">LEFT(C642,11)</f>
        <v>OtsAC20SILR</v>
      </c>
      <c r="C642" t="s">
        <v>248</v>
      </c>
      <c r="D642" t="s">
        <v>362</v>
      </c>
      <c r="E642" t="s">
        <v>249</v>
      </c>
      <c r="F642" t="s">
        <v>363</v>
      </c>
      <c r="G642" s="2" t="s">
        <v>8</v>
      </c>
      <c r="H642" s="2" t="s">
        <v>357</v>
      </c>
      <c r="I642" t="b">
        <v>0</v>
      </c>
    </row>
    <row r="643" spans="1:9" x14ac:dyDescent="0.2">
      <c r="A643" t="str">
        <f t="shared" si="20"/>
        <v>SILR</v>
      </c>
      <c r="B643" t="str">
        <f t="shared" si="21"/>
        <v>OtsAC20SILR</v>
      </c>
      <c r="C643" t="s">
        <v>250</v>
      </c>
      <c r="D643" t="s">
        <v>164</v>
      </c>
      <c r="E643" t="s">
        <v>251</v>
      </c>
      <c r="F643" t="s">
        <v>31</v>
      </c>
      <c r="G643" s="2" t="s">
        <v>8</v>
      </c>
      <c r="H643" s="2" t="s">
        <v>357</v>
      </c>
      <c r="I643" t="b">
        <v>0</v>
      </c>
    </row>
    <row r="644" spans="1:9" x14ac:dyDescent="0.2">
      <c r="A644" t="str">
        <f t="shared" si="20"/>
        <v>SILR</v>
      </c>
      <c r="B644" t="str">
        <f t="shared" si="21"/>
        <v>OtsAC20SILR</v>
      </c>
      <c r="C644" t="s">
        <v>250</v>
      </c>
      <c r="D644" t="s">
        <v>362</v>
      </c>
      <c r="E644" t="s">
        <v>251</v>
      </c>
      <c r="F644" t="s">
        <v>363</v>
      </c>
      <c r="G644" s="2" t="s">
        <v>8</v>
      </c>
      <c r="H644" s="2" t="s">
        <v>357</v>
      </c>
      <c r="I644" t="b">
        <v>0</v>
      </c>
    </row>
    <row r="645" spans="1:9" x14ac:dyDescent="0.2">
      <c r="A645" t="str">
        <f t="shared" si="20"/>
        <v>SILR</v>
      </c>
      <c r="B645" t="str">
        <f t="shared" si="21"/>
        <v>OtsAC20SILR</v>
      </c>
      <c r="C645" t="s">
        <v>252</v>
      </c>
      <c r="D645" t="s">
        <v>164</v>
      </c>
      <c r="E645" t="s">
        <v>253</v>
      </c>
      <c r="F645" t="s">
        <v>31</v>
      </c>
      <c r="G645" s="2" t="s">
        <v>8</v>
      </c>
      <c r="H645" s="2" t="s">
        <v>357</v>
      </c>
      <c r="I645" t="b">
        <v>0</v>
      </c>
    </row>
    <row r="646" spans="1:9" x14ac:dyDescent="0.2">
      <c r="A646" t="str">
        <f t="shared" si="20"/>
        <v>SILR</v>
      </c>
      <c r="B646" t="str">
        <f t="shared" si="21"/>
        <v>OtsAC20SILR</v>
      </c>
      <c r="C646" t="s">
        <v>252</v>
      </c>
      <c r="D646" t="s">
        <v>362</v>
      </c>
      <c r="E646" t="s">
        <v>253</v>
      </c>
      <c r="F646" t="s">
        <v>363</v>
      </c>
      <c r="G646" s="2" t="s">
        <v>8</v>
      </c>
      <c r="H646" s="2" t="s">
        <v>357</v>
      </c>
      <c r="I646" t="b">
        <v>0</v>
      </c>
    </row>
    <row r="647" spans="1:9" x14ac:dyDescent="0.2">
      <c r="A647" t="str">
        <f t="shared" si="20"/>
        <v>SILR</v>
      </c>
      <c r="B647" t="str">
        <f t="shared" si="21"/>
        <v>OtsAC20SILR</v>
      </c>
      <c r="C647" t="s">
        <v>254</v>
      </c>
      <c r="D647" t="s">
        <v>164</v>
      </c>
      <c r="E647" t="s">
        <v>255</v>
      </c>
      <c r="F647" t="s">
        <v>31</v>
      </c>
      <c r="G647" s="2" t="s">
        <v>8</v>
      </c>
      <c r="H647" s="2" t="s">
        <v>357</v>
      </c>
      <c r="I647" t="b">
        <v>0</v>
      </c>
    </row>
    <row r="648" spans="1:9" x14ac:dyDescent="0.2">
      <c r="A648" t="str">
        <f t="shared" si="20"/>
        <v>SILR</v>
      </c>
      <c r="B648" t="str">
        <f t="shared" si="21"/>
        <v>OtsAC20SILR</v>
      </c>
      <c r="C648" t="s">
        <v>254</v>
      </c>
      <c r="D648" t="s">
        <v>362</v>
      </c>
      <c r="E648" t="s">
        <v>255</v>
      </c>
      <c r="F648" t="s">
        <v>363</v>
      </c>
      <c r="G648" s="2" t="s">
        <v>8</v>
      </c>
      <c r="H648" s="2" t="s">
        <v>357</v>
      </c>
      <c r="I648" t="b">
        <v>0</v>
      </c>
    </row>
    <row r="649" spans="1:9" x14ac:dyDescent="0.2">
      <c r="A649" t="str">
        <f t="shared" si="20"/>
        <v>SILR</v>
      </c>
      <c r="B649" t="str">
        <f t="shared" si="21"/>
        <v>OtsAC20SILR</v>
      </c>
      <c r="C649" t="s">
        <v>256</v>
      </c>
      <c r="D649" t="s">
        <v>164</v>
      </c>
      <c r="E649" t="s">
        <v>257</v>
      </c>
      <c r="F649" t="s">
        <v>31</v>
      </c>
      <c r="G649" s="2" t="s">
        <v>8</v>
      </c>
      <c r="H649" s="2" t="s">
        <v>357</v>
      </c>
      <c r="I649" t="b">
        <v>0</v>
      </c>
    </row>
    <row r="650" spans="1:9" x14ac:dyDescent="0.2">
      <c r="A650" t="str">
        <f t="shared" si="20"/>
        <v>SILR</v>
      </c>
      <c r="B650" t="str">
        <f t="shared" si="21"/>
        <v>OtsAC20SILR</v>
      </c>
      <c r="C650" t="s">
        <v>256</v>
      </c>
      <c r="D650" t="s">
        <v>362</v>
      </c>
      <c r="E650" t="s">
        <v>257</v>
      </c>
      <c r="F650" t="s">
        <v>363</v>
      </c>
      <c r="G650" s="2" t="s">
        <v>8</v>
      </c>
      <c r="H650" s="2" t="s">
        <v>357</v>
      </c>
      <c r="I650" t="b">
        <v>0</v>
      </c>
    </row>
    <row r="651" spans="1:9" x14ac:dyDescent="0.2">
      <c r="A651" t="str">
        <f t="shared" si="20"/>
        <v>SILR</v>
      </c>
      <c r="B651" t="str">
        <f t="shared" si="21"/>
        <v>OtsAC20SILR</v>
      </c>
      <c r="C651" t="s">
        <v>258</v>
      </c>
      <c r="D651" t="s">
        <v>164</v>
      </c>
      <c r="E651" t="s">
        <v>259</v>
      </c>
      <c r="F651" t="s">
        <v>31</v>
      </c>
      <c r="G651" s="2" t="s">
        <v>8</v>
      </c>
      <c r="H651" s="2" t="s">
        <v>357</v>
      </c>
      <c r="I651" t="b">
        <v>0</v>
      </c>
    </row>
    <row r="652" spans="1:9" x14ac:dyDescent="0.2">
      <c r="A652" t="str">
        <f t="shared" si="20"/>
        <v>SILR</v>
      </c>
      <c r="B652" t="str">
        <f t="shared" si="21"/>
        <v>OtsAC20SILR</v>
      </c>
      <c r="C652" t="s">
        <v>258</v>
      </c>
      <c r="D652" t="s">
        <v>362</v>
      </c>
      <c r="E652" t="s">
        <v>259</v>
      </c>
      <c r="F652" t="s">
        <v>363</v>
      </c>
      <c r="G652" s="2" t="s">
        <v>8</v>
      </c>
      <c r="H652" s="2" t="s">
        <v>357</v>
      </c>
      <c r="I652" t="b">
        <v>0</v>
      </c>
    </row>
    <row r="653" spans="1:9" x14ac:dyDescent="0.2">
      <c r="A653" t="str">
        <f t="shared" si="20"/>
        <v>SILR</v>
      </c>
      <c r="B653" t="str">
        <f t="shared" si="21"/>
        <v>OtsAC20SILR</v>
      </c>
      <c r="C653" t="s">
        <v>260</v>
      </c>
      <c r="D653" t="s">
        <v>164</v>
      </c>
      <c r="E653" t="s">
        <v>77</v>
      </c>
      <c r="F653" t="s">
        <v>31</v>
      </c>
      <c r="G653" s="2" t="s">
        <v>8</v>
      </c>
      <c r="H653" s="2" t="s">
        <v>357</v>
      </c>
      <c r="I653" t="b">
        <v>0</v>
      </c>
    </row>
    <row r="654" spans="1:9" x14ac:dyDescent="0.2">
      <c r="A654" t="str">
        <f t="shared" si="20"/>
        <v>SILR</v>
      </c>
      <c r="B654" t="str">
        <f t="shared" si="21"/>
        <v>OtsAC20SILR</v>
      </c>
      <c r="C654" t="s">
        <v>260</v>
      </c>
      <c r="D654" t="s">
        <v>362</v>
      </c>
      <c r="E654" t="s">
        <v>77</v>
      </c>
      <c r="F654" t="s">
        <v>363</v>
      </c>
      <c r="G654" s="2" t="s">
        <v>8</v>
      </c>
      <c r="H654" s="2" t="s">
        <v>357</v>
      </c>
      <c r="I654" t="b">
        <v>0</v>
      </c>
    </row>
    <row r="655" spans="1:9" x14ac:dyDescent="0.2">
      <c r="A655" t="str">
        <f t="shared" si="20"/>
        <v>SILR</v>
      </c>
      <c r="B655" t="str">
        <f t="shared" si="21"/>
        <v>OtsAC20SILR</v>
      </c>
      <c r="C655" t="s">
        <v>261</v>
      </c>
      <c r="D655" t="s">
        <v>164</v>
      </c>
      <c r="E655" t="s">
        <v>79</v>
      </c>
      <c r="F655" t="s">
        <v>31</v>
      </c>
      <c r="G655" s="2" t="s">
        <v>8</v>
      </c>
      <c r="H655" s="2" t="s">
        <v>357</v>
      </c>
      <c r="I655" t="b">
        <v>0</v>
      </c>
    </row>
    <row r="656" spans="1:9" x14ac:dyDescent="0.2">
      <c r="A656" t="str">
        <f t="shared" si="20"/>
        <v>SILR</v>
      </c>
      <c r="B656" t="str">
        <f t="shared" si="21"/>
        <v>OtsAC20SILR</v>
      </c>
      <c r="C656" t="s">
        <v>261</v>
      </c>
      <c r="D656" t="s">
        <v>362</v>
      </c>
      <c r="E656" t="s">
        <v>79</v>
      </c>
      <c r="F656" t="s">
        <v>363</v>
      </c>
      <c r="G656" s="2" t="s">
        <v>8</v>
      </c>
      <c r="H656" s="2" t="s">
        <v>357</v>
      </c>
      <c r="I656" t="b">
        <v>0</v>
      </c>
    </row>
    <row r="657" spans="1:9" x14ac:dyDescent="0.2">
      <c r="A657" t="str">
        <f t="shared" si="20"/>
        <v>SILR</v>
      </c>
      <c r="B657" t="str">
        <f t="shared" si="21"/>
        <v>OtsAC20SILR</v>
      </c>
      <c r="C657" t="s">
        <v>262</v>
      </c>
      <c r="D657" t="s">
        <v>164</v>
      </c>
      <c r="E657" t="s">
        <v>81</v>
      </c>
      <c r="F657" t="s">
        <v>31</v>
      </c>
      <c r="G657" s="2" t="s">
        <v>8</v>
      </c>
      <c r="H657" s="2" t="s">
        <v>357</v>
      </c>
      <c r="I657" t="b">
        <v>0</v>
      </c>
    </row>
    <row r="658" spans="1:9" x14ac:dyDescent="0.2">
      <c r="A658" t="str">
        <f t="shared" si="20"/>
        <v>SILR</v>
      </c>
      <c r="B658" t="str">
        <f t="shared" si="21"/>
        <v>OtsAC20SILR</v>
      </c>
      <c r="C658" t="s">
        <v>262</v>
      </c>
      <c r="D658" t="s">
        <v>362</v>
      </c>
      <c r="E658" t="s">
        <v>81</v>
      </c>
      <c r="F658" t="s">
        <v>363</v>
      </c>
      <c r="G658" s="2" t="s">
        <v>8</v>
      </c>
      <c r="H658" s="2" t="s">
        <v>357</v>
      </c>
      <c r="I658" t="b">
        <v>0</v>
      </c>
    </row>
    <row r="659" spans="1:9" x14ac:dyDescent="0.2">
      <c r="A659" t="str">
        <f t="shared" si="20"/>
        <v>SILR</v>
      </c>
      <c r="B659" t="str">
        <f t="shared" si="21"/>
        <v>OtsAC20SILR</v>
      </c>
      <c r="C659" t="s">
        <v>263</v>
      </c>
      <c r="D659" t="s">
        <v>164</v>
      </c>
      <c r="E659" t="s">
        <v>83</v>
      </c>
      <c r="F659" t="s">
        <v>31</v>
      </c>
      <c r="G659" s="2" t="s">
        <v>8</v>
      </c>
      <c r="H659" s="2" t="s">
        <v>357</v>
      </c>
      <c r="I659" t="b">
        <v>0</v>
      </c>
    </row>
    <row r="660" spans="1:9" x14ac:dyDescent="0.2">
      <c r="A660" t="str">
        <f t="shared" si="20"/>
        <v>SILR</v>
      </c>
      <c r="B660" t="str">
        <f t="shared" si="21"/>
        <v>OtsAC20SILR</v>
      </c>
      <c r="C660" t="s">
        <v>263</v>
      </c>
      <c r="D660" t="s">
        <v>362</v>
      </c>
      <c r="E660" t="s">
        <v>83</v>
      </c>
      <c r="F660" t="s">
        <v>363</v>
      </c>
      <c r="G660" s="2" t="s">
        <v>8</v>
      </c>
      <c r="H660" s="2" t="s">
        <v>357</v>
      </c>
      <c r="I660" t="b">
        <v>0</v>
      </c>
    </row>
    <row r="661" spans="1:9" x14ac:dyDescent="0.2">
      <c r="A661" t="str">
        <f t="shared" si="20"/>
        <v>SILR</v>
      </c>
      <c r="B661" t="str">
        <f t="shared" si="21"/>
        <v>OtsAC20SILR</v>
      </c>
      <c r="C661" t="s">
        <v>264</v>
      </c>
      <c r="D661" t="s">
        <v>164</v>
      </c>
      <c r="E661" t="s">
        <v>85</v>
      </c>
      <c r="F661" t="s">
        <v>31</v>
      </c>
      <c r="G661" s="2" t="s">
        <v>8</v>
      </c>
      <c r="H661" s="2" t="s">
        <v>357</v>
      </c>
      <c r="I661" t="b">
        <v>0</v>
      </c>
    </row>
    <row r="662" spans="1:9" x14ac:dyDescent="0.2">
      <c r="A662" t="str">
        <f t="shared" si="20"/>
        <v>SILR</v>
      </c>
      <c r="B662" t="str">
        <f t="shared" si="21"/>
        <v>OtsAC20SILR</v>
      </c>
      <c r="C662" t="s">
        <v>264</v>
      </c>
      <c r="D662" t="s">
        <v>362</v>
      </c>
      <c r="E662" t="s">
        <v>85</v>
      </c>
      <c r="F662" t="s">
        <v>363</v>
      </c>
      <c r="G662" s="2" t="s">
        <v>8</v>
      </c>
      <c r="H662" s="2" t="s">
        <v>357</v>
      </c>
      <c r="I662" t="b">
        <v>0</v>
      </c>
    </row>
    <row r="663" spans="1:9" x14ac:dyDescent="0.2">
      <c r="A663" t="str">
        <f t="shared" si="20"/>
        <v>SILR</v>
      </c>
      <c r="B663" t="str">
        <f t="shared" si="21"/>
        <v>OtsAC20SILR</v>
      </c>
      <c r="C663" t="s">
        <v>265</v>
      </c>
      <c r="D663" t="s">
        <v>164</v>
      </c>
      <c r="E663" t="s">
        <v>87</v>
      </c>
      <c r="F663" t="s">
        <v>31</v>
      </c>
      <c r="G663" s="2" t="s">
        <v>8</v>
      </c>
      <c r="H663" s="2" t="s">
        <v>357</v>
      </c>
      <c r="I663" t="b">
        <v>0</v>
      </c>
    </row>
    <row r="664" spans="1:9" x14ac:dyDescent="0.2">
      <c r="A664" t="str">
        <f t="shared" si="20"/>
        <v>SILR</v>
      </c>
      <c r="B664" t="str">
        <f t="shared" si="21"/>
        <v>OtsAC20SILR</v>
      </c>
      <c r="C664" t="s">
        <v>265</v>
      </c>
      <c r="D664" t="s">
        <v>362</v>
      </c>
      <c r="E664" t="s">
        <v>87</v>
      </c>
      <c r="F664" t="s">
        <v>363</v>
      </c>
      <c r="G664" s="2" t="s">
        <v>8</v>
      </c>
      <c r="H664" s="2" t="s">
        <v>357</v>
      </c>
      <c r="I664" t="b">
        <v>0</v>
      </c>
    </row>
    <row r="665" spans="1:9" x14ac:dyDescent="0.2">
      <c r="A665" t="str">
        <f t="shared" si="20"/>
        <v>SILR</v>
      </c>
      <c r="B665" t="str">
        <f t="shared" si="21"/>
        <v>OtsAC20SILR</v>
      </c>
      <c r="C665" t="s">
        <v>266</v>
      </c>
      <c r="D665" t="s">
        <v>164</v>
      </c>
      <c r="E665" t="s">
        <v>89</v>
      </c>
      <c r="F665" t="s">
        <v>31</v>
      </c>
      <c r="G665" s="2" t="s">
        <v>8</v>
      </c>
      <c r="H665" s="2" t="s">
        <v>357</v>
      </c>
      <c r="I665" t="b">
        <v>0</v>
      </c>
    </row>
    <row r="666" spans="1:9" x14ac:dyDescent="0.2">
      <c r="A666" t="str">
        <f t="shared" si="20"/>
        <v>SILR</v>
      </c>
      <c r="B666" t="str">
        <f t="shared" si="21"/>
        <v>OtsAC20SILR</v>
      </c>
      <c r="C666" t="s">
        <v>266</v>
      </c>
      <c r="D666" t="s">
        <v>362</v>
      </c>
      <c r="E666" t="s">
        <v>89</v>
      </c>
      <c r="F666" t="s">
        <v>363</v>
      </c>
      <c r="G666" s="2" t="s">
        <v>8</v>
      </c>
      <c r="H666" s="2" t="s">
        <v>357</v>
      </c>
      <c r="I666" t="b">
        <v>0</v>
      </c>
    </row>
    <row r="667" spans="1:9" x14ac:dyDescent="0.2">
      <c r="A667" t="str">
        <f t="shared" si="20"/>
        <v>SILR</v>
      </c>
      <c r="B667" t="str">
        <f t="shared" si="21"/>
        <v>OtsAC20SILR</v>
      </c>
      <c r="C667" t="s">
        <v>267</v>
      </c>
      <c r="D667" t="s">
        <v>164</v>
      </c>
      <c r="E667" t="s">
        <v>91</v>
      </c>
      <c r="F667" t="s">
        <v>31</v>
      </c>
      <c r="G667" s="2" t="s">
        <v>8</v>
      </c>
      <c r="H667" s="2" t="s">
        <v>357</v>
      </c>
      <c r="I667" t="b">
        <v>0</v>
      </c>
    </row>
    <row r="668" spans="1:9" x14ac:dyDescent="0.2">
      <c r="A668" t="str">
        <f t="shared" si="20"/>
        <v>SILR</v>
      </c>
      <c r="B668" t="str">
        <f t="shared" si="21"/>
        <v>OtsAC20SILR</v>
      </c>
      <c r="C668" t="s">
        <v>267</v>
      </c>
      <c r="D668" t="s">
        <v>362</v>
      </c>
      <c r="E668" t="s">
        <v>91</v>
      </c>
      <c r="F668" t="s">
        <v>363</v>
      </c>
      <c r="G668" s="2" t="s">
        <v>8</v>
      </c>
      <c r="H668" s="2" t="s">
        <v>357</v>
      </c>
      <c r="I668" t="b">
        <v>0</v>
      </c>
    </row>
    <row r="669" spans="1:9" x14ac:dyDescent="0.2">
      <c r="A669" t="str">
        <f t="shared" si="20"/>
        <v>SILR</v>
      </c>
      <c r="B669" t="str">
        <f t="shared" si="21"/>
        <v>OtsAC20SILR</v>
      </c>
      <c r="C669" t="s">
        <v>268</v>
      </c>
      <c r="D669" t="s">
        <v>164</v>
      </c>
      <c r="E669" t="s">
        <v>93</v>
      </c>
      <c r="F669" t="s">
        <v>31</v>
      </c>
      <c r="G669" s="2" t="s">
        <v>8</v>
      </c>
      <c r="H669" s="2" t="s">
        <v>357</v>
      </c>
      <c r="I669" t="b">
        <v>0</v>
      </c>
    </row>
    <row r="670" spans="1:9" x14ac:dyDescent="0.2">
      <c r="A670" t="str">
        <f t="shared" si="20"/>
        <v>SILR</v>
      </c>
      <c r="B670" t="str">
        <f t="shared" si="21"/>
        <v>OtsAC20SILR</v>
      </c>
      <c r="C670" t="s">
        <v>268</v>
      </c>
      <c r="D670" t="s">
        <v>362</v>
      </c>
      <c r="E670" t="s">
        <v>93</v>
      </c>
      <c r="F670" t="s">
        <v>363</v>
      </c>
      <c r="G670" s="2" t="s">
        <v>8</v>
      </c>
      <c r="H670" s="2" t="s">
        <v>357</v>
      </c>
      <c r="I670" t="b">
        <v>0</v>
      </c>
    </row>
    <row r="671" spans="1:9" x14ac:dyDescent="0.2">
      <c r="A671" t="str">
        <f t="shared" si="20"/>
        <v>SILR</v>
      </c>
      <c r="B671" t="str">
        <f t="shared" si="21"/>
        <v>OtsAC20SILR</v>
      </c>
      <c r="C671" t="s">
        <v>269</v>
      </c>
      <c r="D671" t="s">
        <v>164</v>
      </c>
      <c r="E671" t="s">
        <v>95</v>
      </c>
      <c r="F671" t="s">
        <v>31</v>
      </c>
      <c r="G671" s="2" t="s">
        <v>8</v>
      </c>
      <c r="H671" s="2" t="s">
        <v>357</v>
      </c>
      <c r="I671" t="b">
        <v>0</v>
      </c>
    </row>
    <row r="672" spans="1:9" x14ac:dyDescent="0.2">
      <c r="A672" t="str">
        <f t="shared" si="20"/>
        <v>SILR</v>
      </c>
      <c r="B672" t="str">
        <f t="shared" si="21"/>
        <v>OtsAC20SILR</v>
      </c>
      <c r="C672" t="s">
        <v>269</v>
      </c>
      <c r="D672" t="s">
        <v>362</v>
      </c>
      <c r="E672" t="s">
        <v>95</v>
      </c>
      <c r="F672" t="s">
        <v>363</v>
      </c>
      <c r="G672" s="2" t="s">
        <v>8</v>
      </c>
      <c r="H672" s="2" t="s">
        <v>357</v>
      </c>
      <c r="I672" t="b">
        <v>0</v>
      </c>
    </row>
    <row r="673" spans="1:9" x14ac:dyDescent="0.2">
      <c r="A673" t="str">
        <f t="shared" si="20"/>
        <v>SILR</v>
      </c>
      <c r="B673" t="str">
        <f t="shared" si="21"/>
        <v>OtsAC20SILR</v>
      </c>
      <c r="C673" t="s">
        <v>270</v>
      </c>
      <c r="D673" t="s">
        <v>164</v>
      </c>
      <c r="E673" t="s">
        <v>97</v>
      </c>
      <c r="F673" t="s">
        <v>31</v>
      </c>
      <c r="G673" s="2" t="s">
        <v>8</v>
      </c>
      <c r="H673" s="2" t="s">
        <v>357</v>
      </c>
      <c r="I673" t="b">
        <v>0</v>
      </c>
    </row>
    <row r="674" spans="1:9" x14ac:dyDescent="0.2">
      <c r="A674" t="str">
        <f t="shared" si="20"/>
        <v>SILR</v>
      </c>
      <c r="B674" t="str">
        <f t="shared" si="21"/>
        <v>OtsAC20SILR</v>
      </c>
      <c r="C674" t="s">
        <v>270</v>
      </c>
      <c r="D674" t="s">
        <v>362</v>
      </c>
      <c r="E674" t="s">
        <v>97</v>
      </c>
      <c r="F674" t="s">
        <v>363</v>
      </c>
      <c r="G674" s="2" t="s">
        <v>8</v>
      </c>
      <c r="H674" s="2" t="s">
        <v>357</v>
      </c>
      <c r="I674" t="b">
        <v>0</v>
      </c>
    </row>
    <row r="675" spans="1:9" x14ac:dyDescent="0.2">
      <c r="A675" t="str">
        <f t="shared" si="20"/>
        <v>SILR</v>
      </c>
      <c r="B675" t="str">
        <f t="shared" si="21"/>
        <v>OtsAC20SILR</v>
      </c>
      <c r="C675" t="s">
        <v>271</v>
      </c>
      <c r="D675" t="s">
        <v>164</v>
      </c>
      <c r="E675" t="s">
        <v>99</v>
      </c>
      <c r="F675" t="s">
        <v>31</v>
      </c>
      <c r="G675" s="2" t="s">
        <v>8</v>
      </c>
      <c r="H675" s="2" t="s">
        <v>357</v>
      </c>
      <c r="I675" t="b">
        <v>0</v>
      </c>
    </row>
    <row r="676" spans="1:9" x14ac:dyDescent="0.2">
      <c r="A676" t="str">
        <f t="shared" si="20"/>
        <v>SILR</v>
      </c>
      <c r="B676" t="str">
        <f t="shared" si="21"/>
        <v>OtsAC20SILR</v>
      </c>
      <c r="C676" t="s">
        <v>271</v>
      </c>
      <c r="D676" t="s">
        <v>362</v>
      </c>
      <c r="E676" t="s">
        <v>99</v>
      </c>
      <c r="F676" t="s">
        <v>363</v>
      </c>
      <c r="G676" s="2" t="s">
        <v>8</v>
      </c>
      <c r="H676" s="2" t="s">
        <v>357</v>
      </c>
      <c r="I676" t="b">
        <v>0</v>
      </c>
    </row>
    <row r="677" spans="1:9" x14ac:dyDescent="0.2">
      <c r="A677" t="str">
        <f t="shared" si="20"/>
        <v>SILR</v>
      </c>
      <c r="B677" t="str">
        <f t="shared" si="21"/>
        <v>OtsAC20SILR</v>
      </c>
      <c r="C677" t="s">
        <v>272</v>
      </c>
      <c r="D677" t="s">
        <v>164</v>
      </c>
      <c r="E677" t="s">
        <v>101</v>
      </c>
      <c r="F677" t="s">
        <v>31</v>
      </c>
      <c r="G677" s="2" t="s">
        <v>8</v>
      </c>
      <c r="H677" s="2" t="s">
        <v>357</v>
      </c>
      <c r="I677" t="b">
        <v>0</v>
      </c>
    </row>
    <row r="678" spans="1:9" x14ac:dyDescent="0.2">
      <c r="A678" t="str">
        <f t="shared" si="20"/>
        <v>SILR</v>
      </c>
      <c r="B678" t="str">
        <f t="shared" si="21"/>
        <v>OtsAC20SILR</v>
      </c>
      <c r="C678" t="s">
        <v>272</v>
      </c>
      <c r="D678" t="s">
        <v>362</v>
      </c>
      <c r="E678" t="s">
        <v>101</v>
      </c>
      <c r="F678" t="s">
        <v>363</v>
      </c>
      <c r="G678" s="2" t="s">
        <v>8</v>
      </c>
      <c r="H678" s="2" t="s">
        <v>357</v>
      </c>
      <c r="I678" t="b">
        <v>0</v>
      </c>
    </row>
    <row r="679" spans="1:9" x14ac:dyDescent="0.2">
      <c r="A679" t="str">
        <f t="shared" si="20"/>
        <v>SILR</v>
      </c>
      <c r="B679" t="str">
        <f t="shared" si="21"/>
        <v>OtsAC20SILR</v>
      </c>
      <c r="C679" t="s">
        <v>273</v>
      </c>
      <c r="D679" t="s">
        <v>164</v>
      </c>
      <c r="E679" t="s">
        <v>103</v>
      </c>
      <c r="F679" t="s">
        <v>31</v>
      </c>
      <c r="G679" s="2" t="s">
        <v>8</v>
      </c>
      <c r="H679" s="2" t="s">
        <v>357</v>
      </c>
      <c r="I679" t="b">
        <v>0</v>
      </c>
    </row>
    <row r="680" spans="1:9" x14ac:dyDescent="0.2">
      <c r="A680" t="str">
        <f t="shared" si="20"/>
        <v>SILR</v>
      </c>
      <c r="B680" t="str">
        <f t="shared" si="21"/>
        <v>OtsAC20SILR</v>
      </c>
      <c r="C680" t="s">
        <v>273</v>
      </c>
      <c r="D680" t="s">
        <v>362</v>
      </c>
      <c r="E680" t="s">
        <v>103</v>
      </c>
      <c r="F680" t="s">
        <v>363</v>
      </c>
      <c r="G680" s="2" t="s">
        <v>8</v>
      </c>
      <c r="H680" s="2" t="s">
        <v>357</v>
      </c>
      <c r="I680" t="b">
        <v>0</v>
      </c>
    </row>
    <row r="681" spans="1:9" x14ac:dyDescent="0.2">
      <c r="A681" t="str">
        <f t="shared" si="20"/>
        <v>SILR</v>
      </c>
      <c r="B681" t="str">
        <f t="shared" si="21"/>
        <v>OtsAC20SILR</v>
      </c>
      <c r="C681" t="s">
        <v>274</v>
      </c>
      <c r="D681" t="s">
        <v>164</v>
      </c>
      <c r="E681" t="s">
        <v>105</v>
      </c>
      <c r="F681" t="s">
        <v>31</v>
      </c>
      <c r="G681" s="2" t="s">
        <v>8</v>
      </c>
      <c r="H681" s="2" t="s">
        <v>357</v>
      </c>
      <c r="I681" t="b">
        <v>0</v>
      </c>
    </row>
    <row r="682" spans="1:9" x14ac:dyDescent="0.2">
      <c r="A682" t="str">
        <f t="shared" si="20"/>
        <v>SILR</v>
      </c>
      <c r="B682" t="str">
        <f t="shared" si="21"/>
        <v>OtsAC20SILR</v>
      </c>
      <c r="C682" t="s">
        <v>274</v>
      </c>
      <c r="D682" t="s">
        <v>362</v>
      </c>
      <c r="E682" t="s">
        <v>105</v>
      </c>
      <c r="F682" t="s">
        <v>363</v>
      </c>
      <c r="G682" s="2" t="s">
        <v>8</v>
      </c>
      <c r="H682" s="2" t="s">
        <v>357</v>
      </c>
      <c r="I682" t="b">
        <v>0</v>
      </c>
    </row>
    <row r="683" spans="1:9" x14ac:dyDescent="0.2">
      <c r="A683" t="str">
        <f t="shared" si="20"/>
        <v>SILR</v>
      </c>
      <c r="B683" t="str">
        <f t="shared" si="21"/>
        <v>OtsAC20SILR</v>
      </c>
      <c r="C683" t="s">
        <v>275</v>
      </c>
      <c r="D683" t="s">
        <v>164</v>
      </c>
      <c r="E683" t="s">
        <v>107</v>
      </c>
      <c r="F683" t="s">
        <v>31</v>
      </c>
      <c r="G683" s="2" t="s">
        <v>8</v>
      </c>
      <c r="H683" s="2" t="s">
        <v>357</v>
      </c>
      <c r="I683" t="b">
        <v>0</v>
      </c>
    </row>
    <row r="684" spans="1:9" x14ac:dyDescent="0.2">
      <c r="A684" t="str">
        <f t="shared" si="20"/>
        <v>SILR</v>
      </c>
      <c r="B684" t="str">
        <f t="shared" si="21"/>
        <v>OtsAC20SILR</v>
      </c>
      <c r="C684" t="s">
        <v>275</v>
      </c>
      <c r="D684" t="s">
        <v>362</v>
      </c>
      <c r="E684" t="s">
        <v>107</v>
      </c>
      <c r="F684" t="s">
        <v>363</v>
      </c>
      <c r="G684" s="2" t="s">
        <v>8</v>
      </c>
      <c r="H684" s="2" t="s">
        <v>357</v>
      </c>
      <c r="I684" t="b">
        <v>0</v>
      </c>
    </row>
    <row r="685" spans="1:9" x14ac:dyDescent="0.2">
      <c r="A685" t="str">
        <f t="shared" si="20"/>
        <v>SILR</v>
      </c>
      <c r="B685" t="str">
        <f t="shared" si="21"/>
        <v>OtsAC20SILR</v>
      </c>
      <c r="C685" t="s">
        <v>276</v>
      </c>
      <c r="D685" t="s">
        <v>164</v>
      </c>
      <c r="E685" t="s">
        <v>109</v>
      </c>
      <c r="F685" t="s">
        <v>31</v>
      </c>
      <c r="G685" s="2" t="s">
        <v>8</v>
      </c>
      <c r="H685" s="2" t="s">
        <v>357</v>
      </c>
      <c r="I685" t="b">
        <v>0</v>
      </c>
    </row>
    <row r="686" spans="1:9" x14ac:dyDescent="0.2">
      <c r="A686" t="str">
        <f t="shared" si="20"/>
        <v>SILR</v>
      </c>
      <c r="B686" t="str">
        <f t="shared" si="21"/>
        <v>OtsAC20SILR</v>
      </c>
      <c r="C686" t="s">
        <v>276</v>
      </c>
      <c r="D686" t="s">
        <v>362</v>
      </c>
      <c r="E686" t="s">
        <v>109</v>
      </c>
      <c r="F686" t="s">
        <v>363</v>
      </c>
      <c r="G686" s="2" t="s">
        <v>8</v>
      </c>
      <c r="H686" s="2" t="s">
        <v>357</v>
      </c>
      <c r="I686" t="b">
        <v>0</v>
      </c>
    </row>
    <row r="687" spans="1:9" x14ac:dyDescent="0.2">
      <c r="A687" t="str">
        <f t="shared" si="20"/>
        <v>SILR</v>
      </c>
      <c r="B687" t="str">
        <f t="shared" si="21"/>
        <v>OtsAC20SILR</v>
      </c>
      <c r="C687" t="s">
        <v>277</v>
      </c>
      <c r="D687" t="s">
        <v>164</v>
      </c>
      <c r="E687" t="s">
        <v>111</v>
      </c>
      <c r="F687" t="s">
        <v>31</v>
      </c>
      <c r="G687" s="2" t="s">
        <v>8</v>
      </c>
      <c r="H687" s="2" t="s">
        <v>357</v>
      </c>
      <c r="I687" t="b">
        <v>0</v>
      </c>
    </row>
    <row r="688" spans="1:9" x14ac:dyDescent="0.2">
      <c r="A688" t="str">
        <f t="shared" si="20"/>
        <v>SILR</v>
      </c>
      <c r="B688" t="str">
        <f t="shared" si="21"/>
        <v>OtsAC20SILR</v>
      </c>
      <c r="C688" t="s">
        <v>277</v>
      </c>
      <c r="D688" t="s">
        <v>362</v>
      </c>
      <c r="E688" t="s">
        <v>111</v>
      </c>
      <c r="F688" t="s">
        <v>363</v>
      </c>
      <c r="G688" s="2" t="s">
        <v>8</v>
      </c>
      <c r="H688" s="2" t="s">
        <v>357</v>
      </c>
      <c r="I688" t="b">
        <v>0</v>
      </c>
    </row>
    <row r="689" spans="1:9" x14ac:dyDescent="0.2">
      <c r="A689" t="str">
        <f t="shared" si="20"/>
        <v>SILR</v>
      </c>
      <c r="B689" t="str">
        <f t="shared" si="21"/>
        <v>OtsAC20SILR</v>
      </c>
      <c r="C689" t="s">
        <v>278</v>
      </c>
      <c r="D689" t="s">
        <v>164</v>
      </c>
      <c r="E689" t="s">
        <v>113</v>
      </c>
      <c r="F689" t="s">
        <v>31</v>
      </c>
      <c r="G689" s="2" t="s">
        <v>8</v>
      </c>
      <c r="H689" s="2" t="s">
        <v>357</v>
      </c>
      <c r="I689" t="b">
        <v>0</v>
      </c>
    </row>
    <row r="690" spans="1:9" x14ac:dyDescent="0.2">
      <c r="A690" t="str">
        <f t="shared" si="20"/>
        <v>SILR</v>
      </c>
      <c r="B690" t="str">
        <f t="shared" si="21"/>
        <v>OtsAC20SILR</v>
      </c>
      <c r="C690" t="s">
        <v>278</v>
      </c>
      <c r="D690" t="s">
        <v>362</v>
      </c>
      <c r="E690" t="s">
        <v>113</v>
      </c>
      <c r="F690" t="s">
        <v>363</v>
      </c>
      <c r="G690" s="2" t="s">
        <v>8</v>
      </c>
      <c r="H690" s="2" t="s">
        <v>357</v>
      </c>
      <c r="I690" t="b">
        <v>0</v>
      </c>
    </row>
    <row r="691" spans="1:9" x14ac:dyDescent="0.2">
      <c r="A691" t="str">
        <f t="shared" si="20"/>
        <v>SILR</v>
      </c>
      <c r="B691" t="str">
        <f t="shared" si="21"/>
        <v>OtsAC20SILR</v>
      </c>
      <c r="C691" t="s">
        <v>279</v>
      </c>
      <c r="D691" t="s">
        <v>164</v>
      </c>
      <c r="E691" t="s">
        <v>115</v>
      </c>
      <c r="F691" t="s">
        <v>31</v>
      </c>
      <c r="G691" s="2" t="s">
        <v>8</v>
      </c>
      <c r="H691" s="2" t="s">
        <v>357</v>
      </c>
      <c r="I691" t="b">
        <v>0</v>
      </c>
    </row>
    <row r="692" spans="1:9" x14ac:dyDescent="0.2">
      <c r="A692" t="str">
        <f t="shared" si="20"/>
        <v>SILR</v>
      </c>
      <c r="B692" t="str">
        <f t="shared" si="21"/>
        <v>OtsAC20SILR</v>
      </c>
      <c r="C692" t="s">
        <v>279</v>
      </c>
      <c r="D692" t="s">
        <v>362</v>
      </c>
      <c r="E692" t="s">
        <v>115</v>
      </c>
      <c r="F692" t="s">
        <v>363</v>
      </c>
      <c r="G692" s="2" t="s">
        <v>8</v>
      </c>
      <c r="H692" s="2" t="s">
        <v>357</v>
      </c>
      <c r="I692" t="b">
        <v>0</v>
      </c>
    </row>
    <row r="693" spans="1:9" x14ac:dyDescent="0.2">
      <c r="A693" t="str">
        <f t="shared" si="20"/>
        <v>SILR</v>
      </c>
      <c r="B693" t="str">
        <f t="shared" si="21"/>
        <v>OtsAC20SILR</v>
      </c>
      <c r="C693" t="s">
        <v>280</v>
      </c>
      <c r="D693" t="s">
        <v>164</v>
      </c>
      <c r="E693" t="s">
        <v>117</v>
      </c>
      <c r="F693" t="s">
        <v>31</v>
      </c>
      <c r="G693" s="2" t="s">
        <v>8</v>
      </c>
      <c r="H693" s="2" t="s">
        <v>357</v>
      </c>
      <c r="I693" t="b">
        <v>0</v>
      </c>
    </row>
    <row r="694" spans="1:9" x14ac:dyDescent="0.2">
      <c r="A694" t="str">
        <f t="shared" si="20"/>
        <v>SILR</v>
      </c>
      <c r="B694" t="str">
        <f t="shared" si="21"/>
        <v>OtsAC20SILR</v>
      </c>
      <c r="C694" t="s">
        <v>280</v>
      </c>
      <c r="D694" t="s">
        <v>362</v>
      </c>
      <c r="E694" t="s">
        <v>117</v>
      </c>
      <c r="F694" t="s">
        <v>363</v>
      </c>
      <c r="G694" s="2" t="s">
        <v>8</v>
      </c>
      <c r="H694" s="2" t="s">
        <v>357</v>
      </c>
      <c r="I694" t="b">
        <v>0</v>
      </c>
    </row>
    <row r="695" spans="1:9" x14ac:dyDescent="0.2">
      <c r="A695" t="str">
        <f t="shared" si="20"/>
        <v>SILR</v>
      </c>
      <c r="B695" t="str">
        <f t="shared" si="21"/>
        <v>OtsAC20SILR</v>
      </c>
      <c r="C695" t="s">
        <v>281</v>
      </c>
      <c r="D695" t="s">
        <v>164</v>
      </c>
      <c r="E695" t="s">
        <v>119</v>
      </c>
      <c r="F695" t="s">
        <v>31</v>
      </c>
      <c r="G695" s="2" t="s">
        <v>8</v>
      </c>
      <c r="H695" s="2" t="s">
        <v>357</v>
      </c>
      <c r="I695" t="b">
        <v>0</v>
      </c>
    </row>
    <row r="696" spans="1:9" x14ac:dyDescent="0.2">
      <c r="A696" t="str">
        <f t="shared" si="20"/>
        <v>SILR</v>
      </c>
      <c r="B696" t="str">
        <f t="shared" si="21"/>
        <v>OtsAC20SILR</v>
      </c>
      <c r="C696" t="s">
        <v>281</v>
      </c>
      <c r="D696" t="s">
        <v>362</v>
      </c>
      <c r="E696" t="s">
        <v>119</v>
      </c>
      <c r="F696" t="s">
        <v>363</v>
      </c>
      <c r="G696" s="2" t="s">
        <v>8</v>
      </c>
      <c r="H696" s="2" t="s">
        <v>357</v>
      </c>
      <c r="I696" t="b">
        <v>0</v>
      </c>
    </row>
    <row r="697" spans="1:9" x14ac:dyDescent="0.2">
      <c r="A697" t="str">
        <f t="shared" si="20"/>
        <v>SILR</v>
      </c>
      <c r="B697" t="str">
        <f t="shared" si="21"/>
        <v>OtsAC20SILR</v>
      </c>
      <c r="C697" t="s">
        <v>282</v>
      </c>
      <c r="D697" t="s">
        <v>164</v>
      </c>
      <c r="E697" t="s">
        <v>121</v>
      </c>
      <c r="F697" t="s">
        <v>31</v>
      </c>
      <c r="G697" s="2" t="s">
        <v>8</v>
      </c>
      <c r="H697" s="2" t="s">
        <v>357</v>
      </c>
      <c r="I697" t="b">
        <v>0</v>
      </c>
    </row>
    <row r="698" spans="1:9" x14ac:dyDescent="0.2">
      <c r="A698" t="str">
        <f t="shared" si="20"/>
        <v>SILR</v>
      </c>
      <c r="B698" t="str">
        <f t="shared" si="21"/>
        <v>OtsAC20SILR</v>
      </c>
      <c r="C698" t="s">
        <v>282</v>
      </c>
      <c r="D698" t="s">
        <v>362</v>
      </c>
      <c r="E698" t="s">
        <v>121</v>
      </c>
      <c r="F698" t="s">
        <v>363</v>
      </c>
      <c r="G698" s="2" t="s">
        <v>8</v>
      </c>
      <c r="H698" s="2" t="s">
        <v>357</v>
      </c>
      <c r="I698" t="b">
        <v>0</v>
      </c>
    </row>
    <row r="699" spans="1:9" x14ac:dyDescent="0.2">
      <c r="A699" t="str">
        <f t="shared" si="20"/>
        <v>SILR</v>
      </c>
      <c r="B699" t="str">
        <f t="shared" si="21"/>
        <v>OtsAC20SILR</v>
      </c>
      <c r="C699" t="s">
        <v>283</v>
      </c>
      <c r="D699" t="s">
        <v>164</v>
      </c>
      <c r="E699" t="s">
        <v>123</v>
      </c>
      <c r="F699" t="s">
        <v>31</v>
      </c>
      <c r="G699" s="2" t="s">
        <v>8</v>
      </c>
      <c r="H699" s="2" t="s">
        <v>357</v>
      </c>
      <c r="I699" t="b">
        <v>0</v>
      </c>
    </row>
    <row r="700" spans="1:9" x14ac:dyDescent="0.2">
      <c r="A700" t="str">
        <f t="shared" si="20"/>
        <v>SILR</v>
      </c>
      <c r="B700" t="str">
        <f t="shared" si="21"/>
        <v>OtsAC20SILR</v>
      </c>
      <c r="C700" t="s">
        <v>283</v>
      </c>
      <c r="D700" t="s">
        <v>362</v>
      </c>
      <c r="E700" t="s">
        <v>123</v>
      </c>
      <c r="F700" t="s">
        <v>363</v>
      </c>
      <c r="G700" s="2" t="s">
        <v>8</v>
      </c>
      <c r="H700" s="2" t="s">
        <v>357</v>
      </c>
      <c r="I700" t="b">
        <v>0</v>
      </c>
    </row>
    <row r="701" spans="1:9" x14ac:dyDescent="0.2">
      <c r="A701" t="str">
        <f t="shared" si="20"/>
        <v>SILR</v>
      </c>
      <c r="B701" t="str">
        <f t="shared" si="21"/>
        <v>OtsAC20SILR</v>
      </c>
      <c r="C701" t="s">
        <v>284</v>
      </c>
      <c r="D701" t="s">
        <v>164</v>
      </c>
      <c r="E701" t="s">
        <v>125</v>
      </c>
      <c r="F701" t="s">
        <v>31</v>
      </c>
      <c r="G701" s="2" t="s">
        <v>8</v>
      </c>
      <c r="H701" s="2" t="s">
        <v>357</v>
      </c>
      <c r="I701" t="b">
        <v>0</v>
      </c>
    </row>
    <row r="702" spans="1:9" x14ac:dyDescent="0.2">
      <c r="A702" t="str">
        <f t="shared" si="20"/>
        <v>SILR</v>
      </c>
      <c r="B702" t="str">
        <f t="shared" si="21"/>
        <v>OtsAC20SILR</v>
      </c>
      <c r="C702" t="s">
        <v>284</v>
      </c>
      <c r="D702" t="s">
        <v>362</v>
      </c>
      <c r="E702" t="s">
        <v>125</v>
      </c>
      <c r="F702" t="s">
        <v>363</v>
      </c>
      <c r="G702" s="2" t="s">
        <v>8</v>
      </c>
      <c r="H702" s="2" t="s">
        <v>357</v>
      </c>
      <c r="I702" t="b">
        <v>0</v>
      </c>
    </row>
    <row r="703" spans="1:9" x14ac:dyDescent="0.2">
      <c r="A703" t="str">
        <f t="shared" si="20"/>
        <v>SILR</v>
      </c>
      <c r="B703" t="str">
        <f t="shared" si="21"/>
        <v>OtsAC20SILR</v>
      </c>
      <c r="C703" t="s">
        <v>285</v>
      </c>
      <c r="D703" t="s">
        <v>164</v>
      </c>
      <c r="E703" t="s">
        <v>127</v>
      </c>
      <c r="F703" t="s">
        <v>31</v>
      </c>
      <c r="G703" s="2" t="s">
        <v>8</v>
      </c>
      <c r="H703" s="2" t="s">
        <v>357</v>
      </c>
      <c r="I703" t="b">
        <v>0</v>
      </c>
    </row>
    <row r="704" spans="1:9" x14ac:dyDescent="0.2">
      <c r="A704" t="str">
        <f t="shared" si="20"/>
        <v>SILR</v>
      </c>
      <c r="B704" t="str">
        <f t="shared" si="21"/>
        <v>OtsAC20SILR</v>
      </c>
      <c r="C704" t="s">
        <v>285</v>
      </c>
      <c r="D704" t="s">
        <v>362</v>
      </c>
      <c r="E704" t="s">
        <v>127</v>
      </c>
      <c r="F704" t="s">
        <v>363</v>
      </c>
      <c r="G704" s="2" t="s">
        <v>8</v>
      </c>
      <c r="H704" s="2" t="s">
        <v>357</v>
      </c>
      <c r="I704" t="b">
        <v>0</v>
      </c>
    </row>
    <row r="705" spans="1:9" x14ac:dyDescent="0.2">
      <c r="A705" t="str">
        <f t="shared" si="20"/>
        <v>SILR</v>
      </c>
      <c r="B705" t="str">
        <f t="shared" si="21"/>
        <v>OtsAC20SILR</v>
      </c>
      <c r="C705" t="s">
        <v>286</v>
      </c>
      <c r="D705" t="s">
        <v>164</v>
      </c>
      <c r="E705" t="s">
        <v>129</v>
      </c>
      <c r="F705" t="s">
        <v>31</v>
      </c>
      <c r="G705" s="2" t="s">
        <v>8</v>
      </c>
      <c r="H705" s="2" t="s">
        <v>357</v>
      </c>
      <c r="I705" t="b">
        <v>0</v>
      </c>
    </row>
    <row r="706" spans="1:9" x14ac:dyDescent="0.2">
      <c r="A706" t="str">
        <f t="shared" ref="A706:A769" si="22">RIGHT(B706,4)</f>
        <v>SILR</v>
      </c>
      <c r="B706" t="str">
        <f t="shared" ref="B706:B769" si="23">LEFT(C706,11)</f>
        <v>OtsAC20SILR</v>
      </c>
      <c r="C706" t="s">
        <v>286</v>
      </c>
      <c r="D706" t="s">
        <v>362</v>
      </c>
      <c r="E706" t="s">
        <v>129</v>
      </c>
      <c r="F706" t="s">
        <v>363</v>
      </c>
      <c r="G706" s="2" t="s">
        <v>8</v>
      </c>
      <c r="H706" s="2" t="s">
        <v>357</v>
      </c>
      <c r="I706" t="b">
        <v>0</v>
      </c>
    </row>
    <row r="707" spans="1:9" x14ac:dyDescent="0.2">
      <c r="A707" t="str">
        <f t="shared" si="22"/>
        <v>SILR</v>
      </c>
      <c r="B707" t="str">
        <f t="shared" si="23"/>
        <v>OtsAC20SILR</v>
      </c>
      <c r="C707" t="s">
        <v>287</v>
      </c>
      <c r="D707" t="s">
        <v>164</v>
      </c>
      <c r="E707" t="s">
        <v>131</v>
      </c>
      <c r="F707" t="s">
        <v>31</v>
      </c>
      <c r="G707" s="2" t="s">
        <v>8</v>
      </c>
      <c r="H707" s="2" t="s">
        <v>357</v>
      </c>
      <c r="I707" t="b">
        <v>0</v>
      </c>
    </row>
    <row r="708" spans="1:9" x14ac:dyDescent="0.2">
      <c r="A708" t="str">
        <f t="shared" si="22"/>
        <v>SILR</v>
      </c>
      <c r="B708" t="str">
        <f t="shared" si="23"/>
        <v>OtsAC20SILR</v>
      </c>
      <c r="C708" t="s">
        <v>287</v>
      </c>
      <c r="D708" t="s">
        <v>362</v>
      </c>
      <c r="E708" t="s">
        <v>131</v>
      </c>
      <c r="F708" t="s">
        <v>363</v>
      </c>
      <c r="G708" s="2" t="s">
        <v>8</v>
      </c>
      <c r="H708" s="2" t="s">
        <v>357</v>
      </c>
      <c r="I708" t="b">
        <v>0</v>
      </c>
    </row>
    <row r="709" spans="1:9" x14ac:dyDescent="0.2">
      <c r="A709" t="str">
        <f t="shared" si="22"/>
        <v>SILR</v>
      </c>
      <c r="B709" t="str">
        <f t="shared" si="23"/>
        <v>OtsAC20SILR</v>
      </c>
      <c r="C709" t="s">
        <v>288</v>
      </c>
      <c r="D709" t="s">
        <v>164</v>
      </c>
      <c r="E709" t="s">
        <v>133</v>
      </c>
      <c r="F709" t="s">
        <v>31</v>
      </c>
      <c r="G709" s="2" t="s">
        <v>8</v>
      </c>
      <c r="H709" s="2" t="s">
        <v>357</v>
      </c>
      <c r="I709" t="b">
        <v>0</v>
      </c>
    </row>
    <row r="710" spans="1:9" x14ac:dyDescent="0.2">
      <c r="A710" t="str">
        <f t="shared" si="22"/>
        <v>SILR</v>
      </c>
      <c r="B710" t="str">
        <f t="shared" si="23"/>
        <v>OtsAC20SILR</v>
      </c>
      <c r="C710" t="s">
        <v>288</v>
      </c>
      <c r="D710" t="s">
        <v>362</v>
      </c>
      <c r="E710" t="s">
        <v>133</v>
      </c>
      <c r="F710" t="s">
        <v>363</v>
      </c>
      <c r="G710" s="2" t="s">
        <v>8</v>
      </c>
      <c r="H710" s="2" t="s">
        <v>357</v>
      </c>
      <c r="I710" t="b">
        <v>0</v>
      </c>
    </row>
    <row r="711" spans="1:9" x14ac:dyDescent="0.2">
      <c r="A711" t="str">
        <f t="shared" si="22"/>
        <v>SILR</v>
      </c>
      <c r="B711" t="str">
        <f t="shared" si="23"/>
        <v>OtsAC20SILR</v>
      </c>
      <c r="C711" t="s">
        <v>289</v>
      </c>
      <c r="D711" t="s">
        <v>164</v>
      </c>
      <c r="E711" t="s">
        <v>135</v>
      </c>
      <c r="F711" t="s">
        <v>31</v>
      </c>
      <c r="G711" s="2" t="s">
        <v>8</v>
      </c>
      <c r="H711" s="2" t="s">
        <v>357</v>
      </c>
      <c r="I711" t="b">
        <v>0</v>
      </c>
    </row>
    <row r="712" spans="1:9" x14ac:dyDescent="0.2">
      <c r="A712" t="str">
        <f t="shared" si="22"/>
        <v>SILR</v>
      </c>
      <c r="B712" t="str">
        <f t="shared" si="23"/>
        <v>OtsAC20SILR</v>
      </c>
      <c r="C712" t="s">
        <v>289</v>
      </c>
      <c r="D712" t="s">
        <v>362</v>
      </c>
      <c r="E712" t="s">
        <v>135</v>
      </c>
      <c r="F712" t="s">
        <v>363</v>
      </c>
      <c r="G712" s="2" t="s">
        <v>8</v>
      </c>
      <c r="H712" s="2" t="s">
        <v>357</v>
      </c>
      <c r="I712" t="b">
        <v>0</v>
      </c>
    </row>
    <row r="713" spans="1:9" x14ac:dyDescent="0.2">
      <c r="A713" t="str">
        <f t="shared" si="22"/>
        <v>SILR</v>
      </c>
      <c r="B713" t="str">
        <f t="shared" si="23"/>
        <v>OtsAC20SILR</v>
      </c>
      <c r="C713" t="s">
        <v>290</v>
      </c>
      <c r="D713" t="s">
        <v>164</v>
      </c>
      <c r="E713" t="s">
        <v>137</v>
      </c>
      <c r="F713" t="s">
        <v>31</v>
      </c>
      <c r="G713" s="2" t="s">
        <v>8</v>
      </c>
      <c r="H713" s="2" t="s">
        <v>357</v>
      </c>
      <c r="I713" t="b">
        <v>0</v>
      </c>
    </row>
    <row r="714" spans="1:9" x14ac:dyDescent="0.2">
      <c r="A714" t="str">
        <f t="shared" si="22"/>
        <v>SILR</v>
      </c>
      <c r="B714" t="str">
        <f t="shared" si="23"/>
        <v>OtsAC20SILR</v>
      </c>
      <c r="C714" t="s">
        <v>290</v>
      </c>
      <c r="D714" t="s">
        <v>362</v>
      </c>
      <c r="E714" t="s">
        <v>137</v>
      </c>
      <c r="F714" t="s">
        <v>363</v>
      </c>
      <c r="G714" s="2" t="s">
        <v>8</v>
      </c>
      <c r="H714" s="2" t="s">
        <v>357</v>
      </c>
      <c r="I714" t="b">
        <v>0</v>
      </c>
    </row>
    <row r="715" spans="1:9" x14ac:dyDescent="0.2">
      <c r="A715" t="str">
        <f t="shared" si="22"/>
        <v>SILR</v>
      </c>
      <c r="B715" t="str">
        <f t="shared" si="23"/>
        <v>OtsAC20SILR</v>
      </c>
      <c r="C715" t="s">
        <v>291</v>
      </c>
      <c r="D715" t="s">
        <v>164</v>
      </c>
      <c r="E715" t="s">
        <v>139</v>
      </c>
      <c r="F715" t="s">
        <v>31</v>
      </c>
      <c r="G715" s="2" t="s">
        <v>8</v>
      </c>
      <c r="H715" s="2" t="s">
        <v>357</v>
      </c>
      <c r="I715" t="b">
        <v>0</v>
      </c>
    </row>
    <row r="716" spans="1:9" x14ac:dyDescent="0.2">
      <c r="A716" t="str">
        <f t="shared" si="22"/>
        <v>SILR</v>
      </c>
      <c r="B716" t="str">
        <f t="shared" si="23"/>
        <v>OtsAC20SILR</v>
      </c>
      <c r="C716" t="s">
        <v>291</v>
      </c>
      <c r="D716" t="s">
        <v>362</v>
      </c>
      <c r="E716" t="s">
        <v>139</v>
      </c>
      <c r="F716" t="s">
        <v>363</v>
      </c>
      <c r="G716" s="2" t="s">
        <v>8</v>
      </c>
      <c r="H716" s="2" t="s">
        <v>357</v>
      </c>
      <c r="I716" t="b">
        <v>0</v>
      </c>
    </row>
    <row r="717" spans="1:9" x14ac:dyDescent="0.2">
      <c r="A717" t="str">
        <f t="shared" si="22"/>
        <v>SILR</v>
      </c>
      <c r="B717" t="str">
        <f t="shared" si="23"/>
        <v>OtsAC20SILR</v>
      </c>
      <c r="C717" t="s">
        <v>292</v>
      </c>
      <c r="D717" t="s">
        <v>164</v>
      </c>
      <c r="E717" t="s">
        <v>141</v>
      </c>
      <c r="F717" t="s">
        <v>31</v>
      </c>
      <c r="G717" s="2" t="s">
        <v>8</v>
      </c>
      <c r="H717" s="2" t="s">
        <v>357</v>
      </c>
      <c r="I717" t="b">
        <v>0</v>
      </c>
    </row>
    <row r="718" spans="1:9" x14ac:dyDescent="0.2">
      <c r="A718" t="str">
        <f t="shared" si="22"/>
        <v>SILR</v>
      </c>
      <c r="B718" t="str">
        <f t="shared" si="23"/>
        <v>OtsAC20SILR</v>
      </c>
      <c r="C718" t="s">
        <v>292</v>
      </c>
      <c r="D718" t="s">
        <v>362</v>
      </c>
      <c r="E718" t="s">
        <v>141</v>
      </c>
      <c r="F718" t="s">
        <v>363</v>
      </c>
      <c r="G718" s="2" t="s">
        <v>8</v>
      </c>
      <c r="H718" s="2" t="s">
        <v>357</v>
      </c>
      <c r="I718" t="b">
        <v>0</v>
      </c>
    </row>
    <row r="719" spans="1:9" x14ac:dyDescent="0.2">
      <c r="A719" t="str">
        <f t="shared" si="22"/>
        <v>SILR</v>
      </c>
      <c r="B719" t="str">
        <f t="shared" si="23"/>
        <v>OtsAC20SILR</v>
      </c>
      <c r="C719" t="s">
        <v>293</v>
      </c>
      <c r="D719" t="s">
        <v>164</v>
      </c>
      <c r="E719" t="s">
        <v>143</v>
      </c>
      <c r="F719" t="s">
        <v>31</v>
      </c>
      <c r="G719" s="2" t="s">
        <v>8</v>
      </c>
      <c r="H719" s="2" t="s">
        <v>357</v>
      </c>
      <c r="I719" t="b">
        <v>0</v>
      </c>
    </row>
    <row r="720" spans="1:9" x14ac:dyDescent="0.2">
      <c r="A720" t="str">
        <f t="shared" si="22"/>
        <v>SILR</v>
      </c>
      <c r="B720" t="str">
        <f t="shared" si="23"/>
        <v>OtsAC20SILR</v>
      </c>
      <c r="C720" t="s">
        <v>293</v>
      </c>
      <c r="D720" t="s">
        <v>362</v>
      </c>
      <c r="E720" t="s">
        <v>143</v>
      </c>
      <c r="F720" t="s">
        <v>363</v>
      </c>
      <c r="G720" s="2" t="s">
        <v>8</v>
      </c>
      <c r="H720" s="2" t="s">
        <v>357</v>
      </c>
      <c r="I720" t="b">
        <v>0</v>
      </c>
    </row>
    <row r="721" spans="1:9" x14ac:dyDescent="0.2">
      <c r="A721" t="str">
        <f t="shared" si="22"/>
        <v>SILR</v>
      </c>
      <c r="B721" t="str">
        <f t="shared" si="23"/>
        <v>OtsAC20SILR</v>
      </c>
      <c r="C721" t="s">
        <v>294</v>
      </c>
      <c r="D721" t="s">
        <v>164</v>
      </c>
      <c r="E721" t="s">
        <v>145</v>
      </c>
      <c r="F721" t="s">
        <v>31</v>
      </c>
      <c r="G721" s="2" t="s">
        <v>8</v>
      </c>
      <c r="H721" s="2" t="s">
        <v>357</v>
      </c>
      <c r="I721" t="b">
        <v>0</v>
      </c>
    </row>
    <row r="722" spans="1:9" x14ac:dyDescent="0.2">
      <c r="A722" t="str">
        <f t="shared" si="22"/>
        <v>SILR</v>
      </c>
      <c r="B722" t="str">
        <f t="shared" si="23"/>
        <v>OtsAC20SILR</v>
      </c>
      <c r="C722" t="s">
        <v>294</v>
      </c>
      <c r="D722" t="s">
        <v>362</v>
      </c>
      <c r="E722" t="s">
        <v>145</v>
      </c>
      <c r="F722" t="s">
        <v>363</v>
      </c>
      <c r="G722" s="2" t="s">
        <v>8</v>
      </c>
      <c r="H722" s="2" t="s">
        <v>357</v>
      </c>
      <c r="I722" t="b">
        <v>0</v>
      </c>
    </row>
    <row r="723" spans="1:9" x14ac:dyDescent="0.2">
      <c r="A723" t="str">
        <f t="shared" si="22"/>
        <v>SILR</v>
      </c>
      <c r="B723" t="str">
        <f t="shared" si="23"/>
        <v>OtsAC20SILR</v>
      </c>
      <c r="C723" t="s">
        <v>295</v>
      </c>
      <c r="D723" t="s">
        <v>164</v>
      </c>
      <c r="E723" t="s">
        <v>147</v>
      </c>
      <c r="F723" t="s">
        <v>31</v>
      </c>
      <c r="G723" s="2" t="s">
        <v>8</v>
      </c>
      <c r="H723" s="2" t="s">
        <v>357</v>
      </c>
      <c r="I723" t="b">
        <v>0</v>
      </c>
    </row>
    <row r="724" spans="1:9" x14ac:dyDescent="0.2">
      <c r="A724" t="str">
        <f t="shared" si="22"/>
        <v>SILR</v>
      </c>
      <c r="B724" t="str">
        <f t="shared" si="23"/>
        <v>OtsAC20SILR</v>
      </c>
      <c r="C724" t="s">
        <v>295</v>
      </c>
      <c r="D724" t="s">
        <v>362</v>
      </c>
      <c r="E724" t="s">
        <v>147</v>
      </c>
      <c r="F724" t="s">
        <v>363</v>
      </c>
      <c r="G724" s="2" t="s">
        <v>8</v>
      </c>
      <c r="H724" s="2" t="s">
        <v>357</v>
      </c>
      <c r="I724" t="b">
        <v>0</v>
      </c>
    </row>
    <row r="725" spans="1:9" x14ac:dyDescent="0.2">
      <c r="A725" t="str">
        <f t="shared" si="22"/>
        <v>SILR</v>
      </c>
      <c r="B725" t="str">
        <f t="shared" si="23"/>
        <v>OtsAC20SILR</v>
      </c>
      <c r="C725" t="s">
        <v>296</v>
      </c>
      <c r="D725" t="s">
        <v>164</v>
      </c>
      <c r="E725" t="s">
        <v>149</v>
      </c>
      <c r="F725" t="s">
        <v>31</v>
      </c>
      <c r="G725" s="2" t="s">
        <v>8</v>
      </c>
      <c r="H725" s="2" t="s">
        <v>357</v>
      </c>
      <c r="I725" t="b">
        <v>0</v>
      </c>
    </row>
    <row r="726" spans="1:9" x14ac:dyDescent="0.2">
      <c r="A726" t="str">
        <f t="shared" si="22"/>
        <v>SILR</v>
      </c>
      <c r="B726" t="str">
        <f t="shared" si="23"/>
        <v>OtsAC20SILR</v>
      </c>
      <c r="C726" t="s">
        <v>296</v>
      </c>
      <c r="D726" t="s">
        <v>362</v>
      </c>
      <c r="E726" t="s">
        <v>149</v>
      </c>
      <c r="F726" t="s">
        <v>363</v>
      </c>
      <c r="G726" s="2" t="s">
        <v>8</v>
      </c>
      <c r="H726" s="2" t="s">
        <v>357</v>
      </c>
      <c r="I726" t="b">
        <v>0</v>
      </c>
    </row>
    <row r="727" spans="1:9" x14ac:dyDescent="0.2">
      <c r="A727" t="str">
        <f t="shared" si="22"/>
        <v>SILR</v>
      </c>
      <c r="B727" t="str">
        <f t="shared" si="23"/>
        <v>OtsAC20SILR</v>
      </c>
      <c r="C727" t="s">
        <v>297</v>
      </c>
      <c r="D727" t="s">
        <v>164</v>
      </c>
      <c r="E727" t="s">
        <v>151</v>
      </c>
      <c r="F727" t="s">
        <v>31</v>
      </c>
      <c r="G727" s="2" t="s">
        <v>8</v>
      </c>
      <c r="H727" s="2" t="s">
        <v>357</v>
      </c>
      <c r="I727" t="b">
        <v>0</v>
      </c>
    </row>
    <row r="728" spans="1:9" x14ac:dyDescent="0.2">
      <c r="A728" t="str">
        <f t="shared" si="22"/>
        <v>SILR</v>
      </c>
      <c r="B728" t="str">
        <f t="shared" si="23"/>
        <v>OtsAC20SILR</v>
      </c>
      <c r="C728" t="s">
        <v>297</v>
      </c>
      <c r="D728" t="s">
        <v>362</v>
      </c>
      <c r="E728" t="s">
        <v>151</v>
      </c>
      <c r="F728" t="s">
        <v>363</v>
      </c>
      <c r="G728" s="2" t="s">
        <v>8</v>
      </c>
      <c r="H728" s="2" t="s">
        <v>357</v>
      </c>
      <c r="I728" t="b">
        <v>0</v>
      </c>
    </row>
    <row r="729" spans="1:9" x14ac:dyDescent="0.2">
      <c r="A729" t="str">
        <f t="shared" si="22"/>
        <v>SILR</v>
      </c>
      <c r="B729" t="str">
        <f t="shared" si="23"/>
        <v>OtsAC20SILR</v>
      </c>
      <c r="C729" t="s">
        <v>298</v>
      </c>
      <c r="D729" t="s">
        <v>164</v>
      </c>
      <c r="E729" t="s">
        <v>153</v>
      </c>
      <c r="F729" t="s">
        <v>31</v>
      </c>
      <c r="G729" s="2" t="s">
        <v>8</v>
      </c>
      <c r="H729" s="2" t="s">
        <v>357</v>
      </c>
      <c r="I729" t="b">
        <v>0</v>
      </c>
    </row>
    <row r="730" spans="1:9" x14ac:dyDescent="0.2">
      <c r="A730" t="str">
        <f t="shared" si="22"/>
        <v>SILR</v>
      </c>
      <c r="B730" t="str">
        <f t="shared" si="23"/>
        <v>OtsAC20SILR</v>
      </c>
      <c r="C730" t="s">
        <v>298</v>
      </c>
      <c r="D730" t="s">
        <v>362</v>
      </c>
      <c r="E730" t="s">
        <v>153</v>
      </c>
      <c r="F730" t="s">
        <v>363</v>
      </c>
      <c r="G730" s="2" t="s">
        <v>8</v>
      </c>
      <c r="H730" s="2" t="s">
        <v>357</v>
      </c>
      <c r="I730" t="b">
        <v>0</v>
      </c>
    </row>
    <row r="731" spans="1:9" x14ac:dyDescent="0.2">
      <c r="A731" t="str">
        <f t="shared" si="22"/>
        <v>SILR</v>
      </c>
      <c r="B731" t="str">
        <f t="shared" si="23"/>
        <v>OtsAC20SILR</v>
      </c>
      <c r="C731" t="s">
        <v>299</v>
      </c>
      <c r="D731" t="s">
        <v>164</v>
      </c>
      <c r="E731" t="s">
        <v>155</v>
      </c>
      <c r="F731" t="s">
        <v>31</v>
      </c>
      <c r="G731" s="2" t="s">
        <v>8</v>
      </c>
      <c r="H731" s="2" t="s">
        <v>357</v>
      </c>
      <c r="I731" t="b">
        <v>0</v>
      </c>
    </row>
    <row r="732" spans="1:9" x14ac:dyDescent="0.2">
      <c r="A732" t="str">
        <f t="shared" si="22"/>
        <v>SILR</v>
      </c>
      <c r="B732" t="str">
        <f t="shared" si="23"/>
        <v>OtsAC20SILR</v>
      </c>
      <c r="C732" t="s">
        <v>299</v>
      </c>
      <c r="D732" t="s">
        <v>362</v>
      </c>
      <c r="E732" t="s">
        <v>155</v>
      </c>
      <c r="F732" t="s">
        <v>363</v>
      </c>
      <c r="G732" s="2" t="s">
        <v>8</v>
      </c>
      <c r="H732" s="2" t="s">
        <v>357</v>
      </c>
      <c r="I732" t="b">
        <v>0</v>
      </c>
    </row>
    <row r="733" spans="1:9" x14ac:dyDescent="0.2">
      <c r="A733" t="str">
        <f t="shared" si="22"/>
        <v>SILR</v>
      </c>
      <c r="B733" t="str">
        <f t="shared" si="23"/>
        <v>OtsAC20SILR</v>
      </c>
      <c r="C733" t="s">
        <v>300</v>
      </c>
      <c r="D733" t="s">
        <v>164</v>
      </c>
      <c r="E733" t="s">
        <v>157</v>
      </c>
      <c r="F733" t="s">
        <v>31</v>
      </c>
      <c r="G733" s="2" t="s">
        <v>8</v>
      </c>
      <c r="H733" s="2" t="s">
        <v>357</v>
      </c>
      <c r="I733" t="b">
        <v>0</v>
      </c>
    </row>
    <row r="734" spans="1:9" x14ac:dyDescent="0.2">
      <c r="A734" t="str">
        <f t="shared" si="22"/>
        <v>SILR</v>
      </c>
      <c r="B734" t="str">
        <f t="shared" si="23"/>
        <v>OtsAC20SILR</v>
      </c>
      <c r="C734" t="s">
        <v>300</v>
      </c>
      <c r="D734" t="s">
        <v>362</v>
      </c>
      <c r="E734" t="s">
        <v>157</v>
      </c>
      <c r="F734" t="s">
        <v>363</v>
      </c>
      <c r="G734" s="2" t="s">
        <v>8</v>
      </c>
      <c r="H734" s="2" t="s">
        <v>357</v>
      </c>
      <c r="I734" t="b">
        <v>0</v>
      </c>
    </row>
    <row r="735" spans="1:9" x14ac:dyDescent="0.2">
      <c r="A735" t="str">
        <f t="shared" si="22"/>
        <v>SILR</v>
      </c>
      <c r="B735" t="str">
        <f t="shared" si="23"/>
        <v>OtsAC20SILR</v>
      </c>
      <c r="C735" t="s">
        <v>301</v>
      </c>
      <c r="D735" t="s">
        <v>164</v>
      </c>
      <c r="E735" t="s">
        <v>159</v>
      </c>
      <c r="F735" t="s">
        <v>31</v>
      </c>
      <c r="G735" s="2" t="s">
        <v>8</v>
      </c>
      <c r="H735" s="2" t="s">
        <v>357</v>
      </c>
      <c r="I735" t="b">
        <v>0</v>
      </c>
    </row>
    <row r="736" spans="1:9" x14ac:dyDescent="0.2">
      <c r="A736" t="str">
        <f t="shared" si="22"/>
        <v>SILR</v>
      </c>
      <c r="B736" t="str">
        <f t="shared" si="23"/>
        <v>OtsAC20SILR</v>
      </c>
      <c r="C736" t="s">
        <v>301</v>
      </c>
      <c r="D736" t="s">
        <v>362</v>
      </c>
      <c r="E736" t="s">
        <v>159</v>
      </c>
      <c r="F736" t="s">
        <v>363</v>
      </c>
      <c r="G736" s="2" t="s">
        <v>8</v>
      </c>
      <c r="H736" s="2" t="s">
        <v>357</v>
      </c>
      <c r="I736" t="b">
        <v>0</v>
      </c>
    </row>
    <row r="737" spans="1:9" x14ac:dyDescent="0.2">
      <c r="A737" t="str">
        <f t="shared" si="22"/>
        <v>SILR</v>
      </c>
      <c r="B737" t="str">
        <f t="shared" si="23"/>
        <v>OtsAC20SILR</v>
      </c>
      <c r="C737" t="s">
        <v>302</v>
      </c>
      <c r="D737" t="s">
        <v>164</v>
      </c>
      <c r="E737" t="s">
        <v>161</v>
      </c>
      <c r="F737" t="s">
        <v>31</v>
      </c>
      <c r="G737" s="2" t="s">
        <v>8</v>
      </c>
      <c r="H737" s="2" t="s">
        <v>357</v>
      </c>
      <c r="I737" t="b">
        <v>0</v>
      </c>
    </row>
    <row r="738" spans="1:9" x14ac:dyDescent="0.2">
      <c r="A738" t="str">
        <f t="shared" si="22"/>
        <v>SILR</v>
      </c>
      <c r="B738" t="str">
        <f t="shared" si="23"/>
        <v>OtsAC20SILR</v>
      </c>
      <c r="C738" t="s">
        <v>302</v>
      </c>
      <c r="D738" t="s">
        <v>362</v>
      </c>
      <c r="E738" t="s">
        <v>161</v>
      </c>
      <c r="F738" t="s">
        <v>363</v>
      </c>
      <c r="G738" s="2" t="s">
        <v>8</v>
      </c>
      <c r="H738" s="2" t="s">
        <v>357</v>
      </c>
      <c r="I738" t="b">
        <v>0</v>
      </c>
    </row>
    <row r="739" spans="1:9" x14ac:dyDescent="0.2">
      <c r="A739" t="str">
        <f t="shared" si="22"/>
        <v>SILR</v>
      </c>
      <c r="B739" t="str">
        <f t="shared" si="23"/>
        <v>OtsAC20SILR</v>
      </c>
      <c r="C739" t="s">
        <v>303</v>
      </c>
      <c r="D739" t="s">
        <v>164</v>
      </c>
      <c r="E739" t="s">
        <v>163</v>
      </c>
      <c r="F739" t="s">
        <v>31</v>
      </c>
      <c r="G739" s="2" t="s">
        <v>8</v>
      </c>
      <c r="H739" s="2" t="s">
        <v>357</v>
      </c>
      <c r="I739" t="b">
        <v>0</v>
      </c>
    </row>
    <row r="740" spans="1:9" x14ac:dyDescent="0.2">
      <c r="A740" t="str">
        <f t="shared" si="22"/>
        <v>SILR</v>
      </c>
      <c r="B740" t="str">
        <f t="shared" si="23"/>
        <v>OtsAC20SILR</v>
      </c>
      <c r="C740" t="s">
        <v>303</v>
      </c>
      <c r="D740" t="s">
        <v>362</v>
      </c>
      <c r="E740" t="s">
        <v>163</v>
      </c>
      <c r="F740" t="s">
        <v>363</v>
      </c>
      <c r="G740" s="2" t="s">
        <v>8</v>
      </c>
      <c r="H740" s="2" t="s">
        <v>357</v>
      </c>
      <c r="I740" t="b">
        <v>0</v>
      </c>
    </row>
    <row r="741" spans="1:9" x14ac:dyDescent="0.2">
      <c r="A741" t="str">
        <f t="shared" si="22"/>
        <v>SILR</v>
      </c>
      <c r="B741" t="str">
        <f t="shared" si="23"/>
        <v>OtsAC20SILR</v>
      </c>
      <c r="C741" t="s">
        <v>304</v>
      </c>
      <c r="D741" t="s">
        <v>164</v>
      </c>
      <c r="E741" t="s">
        <v>305</v>
      </c>
      <c r="F741" t="s">
        <v>31</v>
      </c>
      <c r="G741" s="2" t="s">
        <v>8</v>
      </c>
      <c r="H741" s="2" t="s">
        <v>357</v>
      </c>
      <c r="I741" t="b">
        <v>0</v>
      </c>
    </row>
    <row r="742" spans="1:9" x14ac:dyDescent="0.2">
      <c r="A742" t="str">
        <f t="shared" si="22"/>
        <v>SILR</v>
      </c>
      <c r="B742" t="str">
        <f t="shared" si="23"/>
        <v>OtsAC20SILR</v>
      </c>
      <c r="C742" t="s">
        <v>304</v>
      </c>
      <c r="D742" t="s">
        <v>362</v>
      </c>
      <c r="E742" t="s">
        <v>305</v>
      </c>
      <c r="F742" t="s">
        <v>363</v>
      </c>
      <c r="G742" s="2" t="s">
        <v>8</v>
      </c>
      <c r="H742" s="2" t="s">
        <v>357</v>
      </c>
      <c r="I742" t="b">
        <v>0</v>
      </c>
    </row>
    <row r="743" spans="1:9" x14ac:dyDescent="0.2">
      <c r="A743" t="str">
        <f t="shared" si="22"/>
        <v>SILR</v>
      </c>
      <c r="B743" t="str">
        <f t="shared" si="23"/>
        <v>OtsAC20SILR</v>
      </c>
      <c r="C743" t="s">
        <v>306</v>
      </c>
      <c r="D743" t="s">
        <v>164</v>
      </c>
      <c r="E743" t="s">
        <v>307</v>
      </c>
      <c r="F743" t="s">
        <v>31</v>
      </c>
      <c r="G743" s="2" t="s">
        <v>8</v>
      </c>
      <c r="H743" s="2" t="s">
        <v>357</v>
      </c>
      <c r="I743" t="b">
        <v>0</v>
      </c>
    </row>
    <row r="744" spans="1:9" x14ac:dyDescent="0.2">
      <c r="A744" t="str">
        <f t="shared" si="22"/>
        <v>SILR</v>
      </c>
      <c r="B744" t="str">
        <f t="shared" si="23"/>
        <v>OtsAC20SILR</v>
      </c>
      <c r="C744" t="s">
        <v>306</v>
      </c>
      <c r="D744" t="s">
        <v>362</v>
      </c>
      <c r="E744" t="s">
        <v>307</v>
      </c>
      <c r="F744" t="s">
        <v>363</v>
      </c>
      <c r="G744" s="2" t="s">
        <v>8</v>
      </c>
      <c r="H744" s="2" t="s">
        <v>357</v>
      </c>
      <c r="I744" t="b">
        <v>0</v>
      </c>
    </row>
    <row r="745" spans="1:9" x14ac:dyDescent="0.2">
      <c r="A745" t="str">
        <f t="shared" si="22"/>
        <v>SILR</v>
      </c>
      <c r="B745" t="str">
        <f t="shared" si="23"/>
        <v>OtsAC20SILR</v>
      </c>
      <c r="C745" t="s">
        <v>308</v>
      </c>
      <c r="D745" t="s">
        <v>76</v>
      </c>
      <c r="E745" t="s">
        <v>305</v>
      </c>
      <c r="F745" t="s">
        <v>31</v>
      </c>
      <c r="G745" s="2" t="s">
        <v>8</v>
      </c>
      <c r="H745" s="2" t="s">
        <v>357</v>
      </c>
      <c r="I745" t="b">
        <v>0</v>
      </c>
    </row>
    <row r="746" spans="1:9" x14ac:dyDescent="0.2">
      <c r="A746" t="str">
        <f t="shared" si="22"/>
        <v>SILR</v>
      </c>
      <c r="B746" t="str">
        <f t="shared" si="23"/>
        <v>OtsAC20SILR</v>
      </c>
      <c r="C746" t="s">
        <v>308</v>
      </c>
      <c r="D746" t="s">
        <v>361</v>
      </c>
      <c r="E746" t="s">
        <v>305</v>
      </c>
      <c r="F746" t="s">
        <v>363</v>
      </c>
      <c r="G746" s="2" t="s">
        <v>8</v>
      </c>
      <c r="H746" s="2" t="s">
        <v>357</v>
      </c>
      <c r="I746" t="b">
        <v>0</v>
      </c>
    </row>
    <row r="747" spans="1:9" x14ac:dyDescent="0.2">
      <c r="A747" t="str">
        <f t="shared" si="22"/>
        <v>TRAR</v>
      </c>
      <c r="B747" t="str">
        <f t="shared" si="23"/>
        <v>OtsAC20TRAR</v>
      </c>
      <c r="C747" t="s">
        <v>309</v>
      </c>
      <c r="D747" t="s">
        <v>76</v>
      </c>
      <c r="E747" t="s">
        <v>165</v>
      </c>
      <c r="F747" t="s">
        <v>31</v>
      </c>
      <c r="G747" s="2" t="s">
        <v>8</v>
      </c>
      <c r="H747" s="2" t="s">
        <v>357</v>
      </c>
      <c r="I747" t="b">
        <v>0</v>
      </c>
    </row>
    <row r="748" spans="1:9" x14ac:dyDescent="0.2">
      <c r="A748" t="str">
        <f t="shared" si="22"/>
        <v>TRAR</v>
      </c>
      <c r="B748" t="str">
        <f t="shared" si="23"/>
        <v>OtsAC20TRAR</v>
      </c>
      <c r="C748" t="s">
        <v>309</v>
      </c>
      <c r="D748" t="s">
        <v>361</v>
      </c>
      <c r="E748" t="s">
        <v>165</v>
      </c>
      <c r="F748" t="s">
        <v>363</v>
      </c>
      <c r="G748" s="2" t="s">
        <v>8</v>
      </c>
      <c r="H748" s="2" t="s">
        <v>357</v>
      </c>
      <c r="I748" t="b">
        <v>0</v>
      </c>
    </row>
    <row r="749" spans="1:9" x14ac:dyDescent="0.2">
      <c r="A749" t="str">
        <f t="shared" si="22"/>
        <v>TRAR</v>
      </c>
      <c r="B749" t="str">
        <f t="shared" si="23"/>
        <v>OtsAC20TRAR</v>
      </c>
      <c r="C749" t="s">
        <v>310</v>
      </c>
      <c r="D749" t="s">
        <v>76</v>
      </c>
      <c r="E749" t="s">
        <v>167</v>
      </c>
      <c r="F749" t="s">
        <v>31</v>
      </c>
      <c r="G749" s="2" t="s">
        <v>8</v>
      </c>
      <c r="H749" s="2" t="s">
        <v>357</v>
      </c>
      <c r="I749" t="b">
        <v>0</v>
      </c>
    </row>
    <row r="750" spans="1:9" x14ac:dyDescent="0.2">
      <c r="A750" t="str">
        <f t="shared" si="22"/>
        <v>TRAR</v>
      </c>
      <c r="B750" t="str">
        <f t="shared" si="23"/>
        <v>OtsAC20TRAR</v>
      </c>
      <c r="C750" t="s">
        <v>310</v>
      </c>
      <c r="D750" t="s">
        <v>361</v>
      </c>
      <c r="E750" t="s">
        <v>167</v>
      </c>
      <c r="F750" t="s">
        <v>363</v>
      </c>
      <c r="G750" s="2" t="s">
        <v>8</v>
      </c>
      <c r="H750" s="2" t="s">
        <v>357</v>
      </c>
      <c r="I750" t="b">
        <v>0</v>
      </c>
    </row>
    <row r="751" spans="1:9" x14ac:dyDescent="0.2">
      <c r="A751" t="str">
        <f t="shared" si="22"/>
        <v>TRAR</v>
      </c>
      <c r="B751" t="str">
        <f t="shared" si="23"/>
        <v>OtsAC20TRAR</v>
      </c>
      <c r="C751" t="s">
        <v>311</v>
      </c>
      <c r="D751" t="s">
        <v>76</v>
      </c>
      <c r="E751" t="s">
        <v>169</v>
      </c>
      <c r="F751" t="s">
        <v>31</v>
      </c>
      <c r="G751" s="2" t="s">
        <v>8</v>
      </c>
      <c r="H751" s="2" t="s">
        <v>357</v>
      </c>
      <c r="I751" t="b">
        <v>0</v>
      </c>
    </row>
    <row r="752" spans="1:9" x14ac:dyDescent="0.2">
      <c r="A752" t="str">
        <f t="shared" si="22"/>
        <v>TRAR</v>
      </c>
      <c r="B752" t="str">
        <f t="shared" si="23"/>
        <v>OtsAC20TRAR</v>
      </c>
      <c r="C752" t="s">
        <v>311</v>
      </c>
      <c r="D752" t="s">
        <v>361</v>
      </c>
      <c r="E752" t="s">
        <v>169</v>
      </c>
      <c r="F752" t="s">
        <v>363</v>
      </c>
      <c r="G752" s="2" t="s">
        <v>8</v>
      </c>
      <c r="H752" s="2" t="s">
        <v>357</v>
      </c>
      <c r="I752" t="b">
        <v>0</v>
      </c>
    </row>
    <row r="753" spans="1:9" x14ac:dyDescent="0.2">
      <c r="A753" t="str">
        <f t="shared" si="22"/>
        <v>TRAR</v>
      </c>
      <c r="B753" t="str">
        <f t="shared" si="23"/>
        <v>OtsAC20TRAR</v>
      </c>
      <c r="C753" t="s">
        <v>312</v>
      </c>
      <c r="D753" t="s">
        <v>76</v>
      </c>
      <c r="E753" t="s">
        <v>171</v>
      </c>
      <c r="F753" t="s">
        <v>31</v>
      </c>
      <c r="G753" s="2" t="s">
        <v>8</v>
      </c>
      <c r="H753" s="2" t="s">
        <v>357</v>
      </c>
      <c r="I753" t="b">
        <v>0</v>
      </c>
    </row>
    <row r="754" spans="1:9" x14ac:dyDescent="0.2">
      <c r="A754" t="str">
        <f t="shared" si="22"/>
        <v>TRAR</v>
      </c>
      <c r="B754" t="str">
        <f t="shared" si="23"/>
        <v>OtsAC20TRAR</v>
      </c>
      <c r="C754" t="s">
        <v>312</v>
      </c>
      <c r="D754" t="s">
        <v>361</v>
      </c>
      <c r="E754" t="s">
        <v>171</v>
      </c>
      <c r="F754" t="s">
        <v>363</v>
      </c>
      <c r="G754" s="2" t="s">
        <v>8</v>
      </c>
      <c r="H754" s="2" t="s">
        <v>357</v>
      </c>
      <c r="I754" t="b">
        <v>0</v>
      </c>
    </row>
    <row r="755" spans="1:9" x14ac:dyDescent="0.2">
      <c r="A755" t="str">
        <f t="shared" si="22"/>
        <v>TRAR</v>
      </c>
      <c r="B755" t="str">
        <f t="shared" si="23"/>
        <v>OtsAC20TRAR</v>
      </c>
      <c r="C755" t="s">
        <v>313</v>
      </c>
      <c r="D755" t="s">
        <v>76</v>
      </c>
      <c r="E755" t="s">
        <v>173</v>
      </c>
      <c r="F755" t="s">
        <v>31</v>
      </c>
      <c r="G755" s="2" t="s">
        <v>8</v>
      </c>
      <c r="H755" s="2" t="s">
        <v>357</v>
      </c>
      <c r="I755" t="b">
        <v>0</v>
      </c>
    </row>
    <row r="756" spans="1:9" x14ac:dyDescent="0.2">
      <c r="A756" t="str">
        <f t="shared" si="22"/>
        <v>TRAR</v>
      </c>
      <c r="B756" t="str">
        <f t="shared" si="23"/>
        <v>OtsAC20TRAR</v>
      </c>
      <c r="C756" t="s">
        <v>313</v>
      </c>
      <c r="D756" t="s">
        <v>361</v>
      </c>
      <c r="E756" t="s">
        <v>173</v>
      </c>
      <c r="F756" t="s">
        <v>363</v>
      </c>
      <c r="G756" s="2" t="s">
        <v>8</v>
      </c>
      <c r="H756" s="2" t="s">
        <v>357</v>
      </c>
      <c r="I756" t="b">
        <v>0</v>
      </c>
    </row>
    <row r="757" spans="1:9" x14ac:dyDescent="0.2">
      <c r="A757" t="str">
        <f t="shared" si="22"/>
        <v>TRAR</v>
      </c>
      <c r="B757" t="str">
        <f t="shared" si="23"/>
        <v>OtsAC20TRAR</v>
      </c>
      <c r="C757" t="s">
        <v>314</v>
      </c>
      <c r="D757" t="s">
        <v>76</v>
      </c>
      <c r="E757" t="s">
        <v>175</v>
      </c>
      <c r="F757" t="s">
        <v>31</v>
      </c>
      <c r="G757" s="2" t="s">
        <v>8</v>
      </c>
      <c r="H757" s="2" t="s">
        <v>357</v>
      </c>
      <c r="I757" t="b">
        <v>0</v>
      </c>
    </row>
    <row r="758" spans="1:9" x14ac:dyDescent="0.2">
      <c r="A758" t="str">
        <f t="shared" si="22"/>
        <v>TRAR</v>
      </c>
      <c r="B758" t="str">
        <f t="shared" si="23"/>
        <v>OtsAC20TRAR</v>
      </c>
      <c r="C758" t="s">
        <v>314</v>
      </c>
      <c r="D758" t="s">
        <v>361</v>
      </c>
      <c r="E758" t="s">
        <v>175</v>
      </c>
      <c r="F758" t="s">
        <v>363</v>
      </c>
      <c r="G758" s="2" t="s">
        <v>8</v>
      </c>
      <c r="H758" s="2" t="s">
        <v>357</v>
      </c>
      <c r="I758" t="b">
        <v>0</v>
      </c>
    </row>
    <row r="759" spans="1:9" x14ac:dyDescent="0.2">
      <c r="A759" t="str">
        <f t="shared" si="22"/>
        <v>TRAR</v>
      </c>
      <c r="B759" t="str">
        <f t="shared" si="23"/>
        <v>OtsAC20TRAR</v>
      </c>
      <c r="C759" t="s">
        <v>315</v>
      </c>
      <c r="D759" t="s">
        <v>76</v>
      </c>
      <c r="E759" t="s">
        <v>177</v>
      </c>
      <c r="F759" t="s">
        <v>31</v>
      </c>
      <c r="G759" s="2" t="s">
        <v>8</v>
      </c>
      <c r="H759" s="2" t="s">
        <v>357</v>
      </c>
      <c r="I759" t="b">
        <v>0</v>
      </c>
    </row>
    <row r="760" spans="1:9" x14ac:dyDescent="0.2">
      <c r="A760" t="str">
        <f t="shared" si="22"/>
        <v>TRAR</v>
      </c>
      <c r="B760" t="str">
        <f t="shared" si="23"/>
        <v>OtsAC20TRAR</v>
      </c>
      <c r="C760" t="s">
        <v>315</v>
      </c>
      <c r="D760" t="s">
        <v>361</v>
      </c>
      <c r="E760" t="s">
        <v>177</v>
      </c>
      <c r="F760" t="s">
        <v>363</v>
      </c>
      <c r="G760" s="2" t="s">
        <v>8</v>
      </c>
      <c r="H760" s="2" t="s">
        <v>357</v>
      </c>
      <c r="I760" t="b">
        <v>0</v>
      </c>
    </row>
    <row r="761" spans="1:9" x14ac:dyDescent="0.2">
      <c r="A761" t="str">
        <f t="shared" si="22"/>
        <v>TRAR</v>
      </c>
      <c r="B761" t="str">
        <f t="shared" si="23"/>
        <v>OtsAC20TRAR</v>
      </c>
      <c r="C761" t="s">
        <v>316</v>
      </c>
      <c r="D761" t="s">
        <v>76</v>
      </c>
      <c r="E761" t="s">
        <v>179</v>
      </c>
      <c r="F761" t="s">
        <v>31</v>
      </c>
      <c r="G761" s="2" t="s">
        <v>8</v>
      </c>
      <c r="H761" s="2" t="s">
        <v>357</v>
      </c>
      <c r="I761" t="b">
        <v>0</v>
      </c>
    </row>
    <row r="762" spans="1:9" x14ac:dyDescent="0.2">
      <c r="A762" t="str">
        <f t="shared" si="22"/>
        <v>TRAR</v>
      </c>
      <c r="B762" t="str">
        <f t="shared" si="23"/>
        <v>OtsAC20TRAR</v>
      </c>
      <c r="C762" t="s">
        <v>316</v>
      </c>
      <c r="D762" t="s">
        <v>361</v>
      </c>
      <c r="E762" t="s">
        <v>179</v>
      </c>
      <c r="F762" t="s">
        <v>363</v>
      </c>
      <c r="G762" s="2" t="s">
        <v>8</v>
      </c>
      <c r="H762" s="2" t="s">
        <v>357</v>
      </c>
      <c r="I762" t="b">
        <v>0</v>
      </c>
    </row>
    <row r="763" spans="1:9" x14ac:dyDescent="0.2">
      <c r="A763" t="str">
        <f t="shared" si="22"/>
        <v>TRAR</v>
      </c>
      <c r="B763" t="str">
        <f t="shared" si="23"/>
        <v>OtsAC20TRAR</v>
      </c>
      <c r="C763" t="s">
        <v>317</v>
      </c>
      <c r="D763" t="s">
        <v>76</v>
      </c>
      <c r="E763" t="s">
        <v>181</v>
      </c>
      <c r="F763" t="s">
        <v>31</v>
      </c>
      <c r="G763" s="2" t="s">
        <v>8</v>
      </c>
      <c r="H763" s="2" t="s">
        <v>357</v>
      </c>
      <c r="I763" t="b">
        <v>0</v>
      </c>
    </row>
    <row r="764" spans="1:9" x14ac:dyDescent="0.2">
      <c r="A764" t="str">
        <f t="shared" si="22"/>
        <v>TRAR</v>
      </c>
      <c r="B764" t="str">
        <f t="shared" si="23"/>
        <v>OtsAC20TRAR</v>
      </c>
      <c r="C764" t="s">
        <v>317</v>
      </c>
      <c r="D764" t="s">
        <v>361</v>
      </c>
      <c r="E764" t="s">
        <v>181</v>
      </c>
      <c r="F764" t="s">
        <v>363</v>
      </c>
      <c r="G764" s="2" t="s">
        <v>8</v>
      </c>
      <c r="H764" s="2" t="s">
        <v>357</v>
      </c>
      <c r="I764" t="b">
        <v>0</v>
      </c>
    </row>
    <row r="765" spans="1:9" x14ac:dyDescent="0.2">
      <c r="A765" t="str">
        <f t="shared" si="22"/>
        <v>TRAR</v>
      </c>
      <c r="B765" t="str">
        <f t="shared" si="23"/>
        <v>OtsAC20TRAR</v>
      </c>
      <c r="C765" t="s">
        <v>318</v>
      </c>
      <c r="D765" t="s">
        <v>76</v>
      </c>
      <c r="E765" t="s">
        <v>183</v>
      </c>
      <c r="F765" t="s">
        <v>31</v>
      </c>
      <c r="G765" s="2" t="s">
        <v>8</v>
      </c>
      <c r="H765" s="2" t="s">
        <v>357</v>
      </c>
      <c r="I765" t="b">
        <v>0</v>
      </c>
    </row>
    <row r="766" spans="1:9" x14ac:dyDescent="0.2">
      <c r="A766" t="str">
        <f t="shared" si="22"/>
        <v>TRAR</v>
      </c>
      <c r="B766" t="str">
        <f t="shared" si="23"/>
        <v>OtsAC20TRAR</v>
      </c>
      <c r="C766" t="s">
        <v>318</v>
      </c>
      <c r="D766" t="s">
        <v>361</v>
      </c>
      <c r="E766" t="s">
        <v>183</v>
      </c>
      <c r="F766" t="s">
        <v>363</v>
      </c>
      <c r="G766" s="2" t="s">
        <v>8</v>
      </c>
      <c r="H766" s="2" t="s">
        <v>357</v>
      </c>
      <c r="I766" t="b">
        <v>0</v>
      </c>
    </row>
    <row r="767" spans="1:9" x14ac:dyDescent="0.2">
      <c r="A767" t="str">
        <f t="shared" si="22"/>
        <v>TRAR</v>
      </c>
      <c r="B767" t="str">
        <f t="shared" si="23"/>
        <v>OtsAC20TRAR</v>
      </c>
      <c r="C767" t="s">
        <v>319</v>
      </c>
      <c r="D767" t="s">
        <v>76</v>
      </c>
      <c r="E767" t="s">
        <v>185</v>
      </c>
      <c r="F767" t="s">
        <v>31</v>
      </c>
      <c r="G767" s="2" t="s">
        <v>8</v>
      </c>
      <c r="H767" s="2" t="s">
        <v>357</v>
      </c>
      <c r="I767" t="b">
        <v>0</v>
      </c>
    </row>
    <row r="768" spans="1:9" x14ac:dyDescent="0.2">
      <c r="A768" t="str">
        <f t="shared" si="22"/>
        <v>TRAR</v>
      </c>
      <c r="B768" t="str">
        <f t="shared" si="23"/>
        <v>OtsAC20TRAR</v>
      </c>
      <c r="C768" t="s">
        <v>319</v>
      </c>
      <c r="D768" t="s">
        <v>361</v>
      </c>
      <c r="E768" t="s">
        <v>185</v>
      </c>
      <c r="F768" t="s">
        <v>363</v>
      </c>
      <c r="G768" s="2" t="s">
        <v>8</v>
      </c>
      <c r="H768" s="2" t="s">
        <v>357</v>
      </c>
      <c r="I768" t="b">
        <v>0</v>
      </c>
    </row>
    <row r="769" spans="1:9" x14ac:dyDescent="0.2">
      <c r="A769" t="str">
        <f t="shared" si="22"/>
        <v>TRAR</v>
      </c>
      <c r="B769" t="str">
        <f t="shared" si="23"/>
        <v>OtsAC20TRAR</v>
      </c>
      <c r="C769" t="s">
        <v>320</v>
      </c>
      <c r="D769" t="s">
        <v>76</v>
      </c>
      <c r="E769" t="s">
        <v>187</v>
      </c>
      <c r="F769" t="s">
        <v>31</v>
      </c>
      <c r="G769" s="2" t="s">
        <v>8</v>
      </c>
      <c r="H769" s="2" t="s">
        <v>357</v>
      </c>
      <c r="I769" t="b">
        <v>0</v>
      </c>
    </row>
    <row r="770" spans="1:9" x14ac:dyDescent="0.2">
      <c r="A770" t="str">
        <f t="shared" ref="A770:A833" si="24">RIGHT(B770,4)</f>
        <v>TRAR</v>
      </c>
      <c r="B770" t="str">
        <f t="shared" ref="B770:B833" si="25">LEFT(C770,11)</f>
        <v>OtsAC20TRAR</v>
      </c>
      <c r="C770" t="s">
        <v>320</v>
      </c>
      <c r="D770" t="s">
        <v>361</v>
      </c>
      <c r="E770" t="s">
        <v>187</v>
      </c>
      <c r="F770" t="s">
        <v>363</v>
      </c>
      <c r="G770" s="2" t="s">
        <v>8</v>
      </c>
      <c r="H770" s="2" t="s">
        <v>357</v>
      </c>
      <c r="I770" t="b">
        <v>0</v>
      </c>
    </row>
    <row r="771" spans="1:9" x14ac:dyDescent="0.2">
      <c r="A771" t="str">
        <f t="shared" si="24"/>
        <v>TRAR</v>
      </c>
      <c r="B771" t="str">
        <f t="shared" si="25"/>
        <v>OtsAC20TRAR</v>
      </c>
      <c r="C771" t="s">
        <v>321</v>
      </c>
      <c r="D771" t="s">
        <v>76</v>
      </c>
      <c r="E771" t="s">
        <v>189</v>
      </c>
      <c r="F771" t="s">
        <v>31</v>
      </c>
      <c r="G771" s="2" t="s">
        <v>8</v>
      </c>
      <c r="H771" s="2" t="s">
        <v>357</v>
      </c>
      <c r="I771" t="b">
        <v>0</v>
      </c>
    </row>
    <row r="772" spans="1:9" x14ac:dyDescent="0.2">
      <c r="A772" t="str">
        <f t="shared" si="24"/>
        <v>TRAR</v>
      </c>
      <c r="B772" t="str">
        <f t="shared" si="25"/>
        <v>OtsAC20TRAR</v>
      </c>
      <c r="C772" t="s">
        <v>321</v>
      </c>
      <c r="D772" t="s">
        <v>361</v>
      </c>
      <c r="E772" t="s">
        <v>189</v>
      </c>
      <c r="F772" t="s">
        <v>363</v>
      </c>
      <c r="G772" s="2" t="s">
        <v>8</v>
      </c>
      <c r="H772" s="2" t="s">
        <v>357</v>
      </c>
      <c r="I772" t="b">
        <v>0</v>
      </c>
    </row>
    <row r="773" spans="1:9" x14ac:dyDescent="0.2">
      <c r="A773" t="str">
        <f t="shared" si="24"/>
        <v>TRAR</v>
      </c>
      <c r="B773" t="str">
        <f t="shared" si="25"/>
        <v>OtsAC20TRAR</v>
      </c>
      <c r="C773" t="s">
        <v>322</v>
      </c>
      <c r="D773" t="s">
        <v>76</v>
      </c>
      <c r="E773" t="s">
        <v>191</v>
      </c>
      <c r="F773" t="s">
        <v>31</v>
      </c>
      <c r="G773" s="2" t="s">
        <v>8</v>
      </c>
      <c r="H773" s="2" t="s">
        <v>357</v>
      </c>
      <c r="I773" t="b">
        <v>0</v>
      </c>
    </row>
    <row r="774" spans="1:9" x14ac:dyDescent="0.2">
      <c r="A774" t="str">
        <f t="shared" si="24"/>
        <v>TRAR</v>
      </c>
      <c r="B774" t="str">
        <f t="shared" si="25"/>
        <v>OtsAC20TRAR</v>
      </c>
      <c r="C774" t="s">
        <v>322</v>
      </c>
      <c r="D774" t="s">
        <v>361</v>
      </c>
      <c r="E774" t="s">
        <v>191</v>
      </c>
      <c r="F774" t="s">
        <v>363</v>
      </c>
      <c r="G774" s="2" t="s">
        <v>8</v>
      </c>
      <c r="H774" s="2" t="s">
        <v>357</v>
      </c>
      <c r="I774" t="b">
        <v>0</v>
      </c>
    </row>
    <row r="775" spans="1:9" x14ac:dyDescent="0.2">
      <c r="A775" t="str">
        <f t="shared" si="24"/>
        <v>TRAR</v>
      </c>
      <c r="B775" t="str">
        <f t="shared" si="25"/>
        <v>OtsAC20TRAR</v>
      </c>
      <c r="C775" t="s">
        <v>323</v>
      </c>
      <c r="D775" t="s">
        <v>76</v>
      </c>
      <c r="E775" t="s">
        <v>193</v>
      </c>
      <c r="F775" t="s">
        <v>31</v>
      </c>
      <c r="G775" s="2" t="s">
        <v>8</v>
      </c>
      <c r="H775" s="2" t="s">
        <v>357</v>
      </c>
      <c r="I775" t="b">
        <v>0</v>
      </c>
    </row>
    <row r="776" spans="1:9" x14ac:dyDescent="0.2">
      <c r="A776" t="str">
        <f t="shared" si="24"/>
        <v>TRAR</v>
      </c>
      <c r="B776" t="str">
        <f t="shared" si="25"/>
        <v>OtsAC20TRAR</v>
      </c>
      <c r="C776" t="s">
        <v>323</v>
      </c>
      <c r="D776" t="s">
        <v>361</v>
      </c>
      <c r="E776" t="s">
        <v>193</v>
      </c>
      <c r="F776" t="s">
        <v>363</v>
      </c>
      <c r="G776" s="2" t="s">
        <v>8</v>
      </c>
      <c r="H776" s="2" t="s">
        <v>357</v>
      </c>
      <c r="I776" t="b">
        <v>0</v>
      </c>
    </row>
    <row r="777" spans="1:9" x14ac:dyDescent="0.2">
      <c r="A777" t="str">
        <f t="shared" si="24"/>
        <v>TRAR</v>
      </c>
      <c r="B777" t="str">
        <f t="shared" si="25"/>
        <v>OtsAC20TRAR</v>
      </c>
      <c r="C777" t="s">
        <v>324</v>
      </c>
      <c r="D777" t="s">
        <v>76</v>
      </c>
      <c r="E777" t="s">
        <v>195</v>
      </c>
      <c r="F777" t="s">
        <v>31</v>
      </c>
      <c r="G777" s="2" t="s">
        <v>8</v>
      </c>
      <c r="H777" s="2" t="s">
        <v>357</v>
      </c>
      <c r="I777" t="b">
        <v>0</v>
      </c>
    </row>
    <row r="778" spans="1:9" x14ac:dyDescent="0.2">
      <c r="A778" t="str">
        <f t="shared" si="24"/>
        <v>TRAR</v>
      </c>
      <c r="B778" t="str">
        <f t="shared" si="25"/>
        <v>OtsAC20TRAR</v>
      </c>
      <c r="C778" t="s">
        <v>324</v>
      </c>
      <c r="D778" t="s">
        <v>361</v>
      </c>
      <c r="E778" t="s">
        <v>195</v>
      </c>
      <c r="F778" t="s">
        <v>363</v>
      </c>
      <c r="G778" s="2" t="s">
        <v>8</v>
      </c>
      <c r="H778" s="2" t="s">
        <v>357</v>
      </c>
      <c r="I778" t="b">
        <v>0</v>
      </c>
    </row>
    <row r="779" spans="1:9" x14ac:dyDescent="0.2">
      <c r="A779" t="str">
        <f t="shared" si="24"/>
        <v>TRAR</v>
      </c>
      <c r="B779" t="str">
        <f t="shared" si="25"/>
        <v>OtsAC20TRAR</v>
      </c>
      <c r="C779" t="s">
        <v>325</v>
      </c>
      <c r="D779" t="s">
        <v>76</v>
      </c>
      <c r="E779" t="s">
        <v>197</v>
      </c>
      <c r="F779" t="s">
        <v>31</v>
      </c>
      <c r="G779" s="2" t="s">
        <v>8</v>
      </c>
      <c r="H779" s="2" t="s">
        <v>357</v>
      </c>
      <c r="I779" t="b">
        <v>0</v>
      </c>
    </row>
    <row r="780" spans="1:9" x14ac:dyDescent="0.2">
      <c r="A780" t="str">
        <f t="shared" si="24"/>
        <v>TRAR</v>
      </c>
      <c r="B780" t="str">
        <f t="shared" si="25"/>
        <v>OtsAC20TRAR</v>
      </c>
      <c r="C780" t="s">
        <v>325</v>
      </c>
      <c r="D780" t="s">
        <v>361</v>
      </c>
      <c r="E780" t="s">
        <v>197</v>
      </c>
      <c r="F780" t="s">
        <v>363</v>
      </c>
      <c r="G780" s="2" t="s">
        <v>8</v>
      </c>
      <c r="H780" s="2" t="s">
        <v>357</v>
      </c>
      <c r="I780" t="b">
        <v>0</v>
      </c>
    </row>
    <row r="781" spans="1:9" x14ac:dyDescent="0.2">
      <c r="A781" t="str">
        <f t="shared" si="24"/>
        <v>TRAR</v>
      </c>
      <c r="B781" t="str">
        <f t="shared" si="25"/>
        <v>OtsAC20TRAR</v>
      </c>
      <c r="C781" t="s">
        <v>326</v>
      </c>
      <c r="D781" t="s">
        <v>76</v>
      </c>
      <c r="E781" t="s">
        <v>199</v>
      </c>
      <c r="F781" t="s">
        <v>31</v>
      </c>
      <c r="G781" s="2" t="s">
        <v>8</v>
      </c>
      <c r="H781" s="2" t="s">
        <v>357</v>
      </c>
      <c r="I781" t="b">
        <v>0</v>
      </c>
    </row>
    <row r="782" spans="1:9" x14ac:dyDescent="0.2">
      <c r="A782" t="str">
        <f t="shared" si="24"/>
        <v>TRAR</v>
      </c>
      <c r="B782" t="str">
        <f t="shared" si="25"/>
        <v>OtsAC20TRAR</v>
      </c>
      <c r="C782" t="s">
        <v>326</v>
      </c>
      <c r="D782" t="s">
        <v>361</v>
      </c>
      <c r="E782" t="s">
        <v>199</v>
      </c>
      <c r="F782" t="s">
        <v>363</v>
      </c>
      <c r="G782" s="2" t="s">
        <v>8</v>
      </c>
      <c r="H782" s="2" t="s">
        <v>357</v>
      </c>
      <c r="I782" t="b">
        <v>0</v>
      </c>
    </row>
    <row r="783" spans="1:9" x14ac:dyDescent="0.2">
      <c r="A783" t="str">
        <f t="shared" si="24"/>
        <v>TRAR</v>
      </c>
      <c r="B783" t="str">
        <f t="shared" si="25"/>
        <v>OtsAC20TRAR</v>
      </c>
      <c r="C783" t="s">
        <v>327</v>
      </c>
      <c r="D783" t="s">
        <v>76</v>
      </c>
      <c r="E783" t="s">
        <v>201</v>
      </c>
      <c r="F783" t="s">
        <v>31</v>
      </c>
      <c r="G783" s="2" t="s">
        <v>8</v>
      </c>
      <c r="H783" s="2" t="s">
        <v>357</v>
      </c>
      <c r="I783" t="b">
        <v>0</v>
      </c>
    </row>
    <row r="784" spans="1:9" x14ac:dyDescent="0.2">
      <c r="A784" t="str">
        <f t="shared" si="24"/>
        <v>TRAR</v>
      </c>
      <c r="B784" t="str">
        <f t="shared" si="25"/>
        <v>OtsAC20TRAR</v>
      </c>
      <c r="C784" t="s">
        <v>327</v>
      </c>
      <c r="D784" t="s">
        <v>361</v>
      </c>
      <c r="E784" t="s">
        <v>201</v>
      </c>
      <c r="F784" t="s">
        <v>363</v>
      </c>
      <c r="G784" s="2" t="s">
        <v>8</v>
      </c>
      <c r="H784" s="2" t="s">
        <v>357</v>
      </c>
      <c r="I784" t="b">
        <v>0</v>
      </c>
    </row>
    <row r="785" spans="1:9" x14ac:dyDescent="0.2">
      <c r="A785" t="str">
        <f t="shared" si="24"/>
        <v>TRAR</v>
      </c>
      <c r="B785" t="str">
        <f t="shared" si="25"/>
        <v>OtsAC20TRAR</v>
      </c>
      <c r="C785" t="s">
        <v>328</v>
      </c>
      <c r="D785" t="s">
        <v>76</v>
      </c>
      <c r="E785" t="s">
        <v>203</v>
      </c>
      <c r="F785" t="s">
        <v>31</v>
      </c>
      <c r="G785" s="2" t="s">
        <v>8</v>
      </c>
      <c r="H785" s="2" t="s">
        <v>357</v>
      </c>
      <c r="I785" t="b">
        <v>0</v>
      </c>
    </row>
    <row r="786" spans="1:9" x14ac:dyDescent="0.2">
      <c r="A786" t="str">
        <f t="shared" si="24"/>
        <v>TRAR</v>
      </c>
      <c r="B786" t="str">
        <f t="shared" si="25"/>
        <v>OtsAC20TRAR</v>
      </c>
      <c r="C786" t="s">
        <v>328</v>
      </c>
      <c r="D786" t="s">
        <v>361</v>
      </c>
      <c r="E786" t="s">
        <v>203</v>
      </c>
      <c r="F786" t="s">
        <v>363</v>
      </c>
      <c r="G786" s="2" t="s">
        <v>8</v>
      </c>
      <c r="H786" s="2" t="s">
        <v>357</v>
      </c>
      <c r="I786" t="b">
        <v>0</v>
      </c>
    </row>
    <row r="787" spans="1:9" x14ac:dyDescent="0.2">
      <c r="A787" t="str">
        <f t="shared" si="24"/>
        <v>TRAR</v>
      </c>
      <c r="B787" t="str">
        <f t="shared" si="25"/>
        <v>OtsAC20TRAR</v>
      </c>
      <c r="C787" t="s">
        <v>329</v>
      </c>
      <c r="D787" t="s">
        <v>76</v>
      </c>
      <c r="E787" t="s">
        <v>205</v>
      </c>
      <c r="F787" t="s">
        <v>31</v>
      </c>
      <c r="G787" s="2" t="s">
        <v>8</v>
      </c>
      <c r="H787" s="2" t="s">
        <v>357</v>
      </c>
      <c r="I787" t="b">
        <v>0</v>
      </c>
    </row>
    <row r="788" spans="1:9" x14ac:dyDescent="0.2">
      <c r="A788" t="str">
        <f t="shared" si="24"/>
        <v>TRAR</v>
      </c>
      <c r="B788" t="str">
        <f t="shared" si="25"/>
        <v>OtsAC20TRAR</v>
      </c>
      <c r="C788" t="s">
        <v>329</v>
      </c>
      <c r="D788" t="s">
        <v>361</v>
      </c>
      <c r="E788" t="s">
        <v>205</v>
      </c>
      <c r="F788" t="s">
        <v>363</v>
      </c>
      <c r="G788" s="2" t="s">
        <v>8</v>
      </c>
      <c r="H788" s="2" t="s">
        <v>357</v>
      </c>
      <c r="I788" t="b">
        <v>0</v>
      </c>
    </row>
    <row r="789" spans="1:9" x14ac:dyDescent="0.2">
      <c r="A789" t="str">
        <f t="shared" si="24"/>
        <v>TRAR</v>
      </c>
      <c r="B789" t="str">
        <f t="shared" si="25"/>
        <v>OtsAC20TRAR</v>
      </c>
      <c r="C789" t="s">
        <v>330</v>
      </c>
      <c r="D789" t="s">
        <v>76</v>
      </c>
      <c r="E789" t="s">
        <v>207</v>
      </c>
      <c r="F789" t="s">
        <v>31</v>
      </c>
      <c r="G789" s="2" t="s">
        <v>8</v>
      </c>
      <c r="H789" s="2" t="s">
        <v>357</v>
      </c>
      <c r="I789" t="b">
        <v>0</v>
      </c>
    </row>
    <row r="790" spans="1:9" x14ac:dyDescent="0.2">
      <c r="A790" t="str">
        <f t="shared" si="24"/>
        <v>TRAR</v>
      </c>
      <c r="B790" t="str">
        <f t="shared" si="25"/>
        <v>OtsAC20TRAR</v>
      </c>
      <c r="C790" t="s">
        <v>330</v>
      </c>
      <c r="D790" t="s">
        <v>361</v>
      </c>
      <c r="E790" t="s">
        <v>207</v>
      </c>
      <c r="F790" t="s">
        <v>363</v>
      </c>
      <c r="G790" s="2" t="s">
        <v>8</v>
      </c>
      <c r="H790" s="2" t="s">
        <v>357</v>
      </c>
      <c r="I790" t="b">
        <v>0</v>
      </c>
    </row>
    <row r="791" spans="1:9" x14ac:dyDescent="0.2">
      <c r="A791" t="str">
        <f t="shared" si="24"/>
        <v>TRAR</v>
      </c>
      <c r="B791" t="str">
        <f t="shared" si="25"/>
        <v>OtsAC20TRAR</v>
      </c>
      <c r="C791" t="s">
        <v>331</v>
      </c>
      <c r="D791" t="s">
        <v>76</v>
      </c>
      <c r="E791" t="s">
        <v>209</v>
      </c>
      <c r="F791" t="s">
        <v>31</v>
      </c>
      <c r="G791" s="2" t="s">
        <v>8</v>
      </c>
      <c r="H791" s="2" t="s">
        <v>357</v>
      </c>
      <c r="I791" t="b">
        <v>0</v>
      </c>
    </row>
    <row r="792" spans="1:9" x14ac:dyDescent="0.2">
      <c r="A792" t="str">
        <f t="shared" si="24"/>
        <v>TRAR</v>
      </c>
      <c r="B792" t="str">
        <f t="shared" si="25"/>
        <v>OtsAC20TRAR</v>
      </c>
      <c r="C792" t="s">
        <v>331</v>
      </c>
      <c r="D792" t="s">
        <v>361</v>
      </c>
      <c r="E792" t="s">
        <v>209</v>
      </c>
      <c r="F792" t="s">
        <v>363</v>
      </c>
      <c r="G792" s="2" t="s">
        <v>8</v>
      </c>
      <c r="H792" s="2" t="s">
        <v>357</v>
      </c>
      <c r="I792" t="b">
        <v>0</v>
      </c>
    </row>
    <row r="793" spans="1:9" x14ac:dyDescent="0.2">
      <c r="A793" t="str">
        <f t="shared" si="24"/>
        <v>TRAR</v>
      </c>
      <c r="B793" t="str">
        <f t="shared" si="25"/>
        <v>OtsAC20TRAR</v>
      </c>
      <c r="C793" t="s">
        <v>332</v>
      </c>
      <c r="D793" t="s">
        <v>76</v>
      </c>
      <c r="E793" t="s">
        <v>211</v>
      </c>
      <c r="F793" t="s">
        <v>31</v>
      </c>
      <c r="G793" s="2" t="s">
        <v>8</v>
      </c>
      <c r="H793" s="2" t="s">
        <v>357</v>
      </c>
      <c r="I793" t="b">
        <v>0</v>
      </c>
    </row>
    <row r="794" spans="1:9" x14ac:dyDescent="0.2">
      <c r="A794" t="str">
        <f t="shared" si="24"/>
        <v>TRAR</v>
      </c>
      <c r="B794" t="str">
        <f t="shared" si="25"/>
        <v>OtsAC20TRAR</v>
      </c>
      <c r="C794" t="s">
        <v>332</v>
      </c>
      <c r="D794" t="s">
        <v>361</v>
      </c>
      <c r="E794" t="s">
        <v>211</v>
      </c>
      <c r="F794" t="s">
        <v>363</v>
      </c>
      <c r="G794" s="2" t="s">
        <v>8</v>
      </c>
      <c r="H794" s="2" t="s">
        <v>357</v>
      </c>
      <c r="I794" t="b">
        <v>0</v>
      </c>
    </row>
    <row r="795" spans="1:9" x14ac:dyDescent="0.2">
      <c r="A795" t="str">
        <f t="shared" si="24"/>
        <v>TRAR</v>
      </c>
      <c r="B795" t="str">
        <f t="shared" si="25"/>
        <v>OtsAC20TRAR</v>
      </c>
      <c r="C795" t="s">
        <v>333</v>
      </c>
      <c r="D795" t="s">
        <v>76</v>
      </c>
      <c r="E795" t="s">
        <v>213</v>
      </c>
      <c r="F795" t="s">
        <v>31</v>
      </c>
      <c r="G795" s="2" t="s">
        <v>8</v>
      </c>
      <c r="H795" s="2" t="s">
        <v>357</v>
      </c>
      <c r="I795" t="b">
        <v>0</v>
      </c>
    </row>
    <row r="796" spans="1:9" x14ac:dyDescent="0.2">
      <c r="A796" t="str">
        <f t="shared" si="24"/>
        <v>TRAR</v>
      </c>
      <c r="B796" t="str">
        <f t="shared" si="25"/>
        <v>OtsAC20TRAR</v>
      </c>
      <c r="C796" t="s">
        <v>333</v>
      </c>
      <c r="D796" t="s">
        <v>361</v>
      </c>
      <c r="E796" t="s">
        <v>213</v>
      </c>
      <c r="F796" t="s">
        <v>363</v>
      </c>
      <c r="G796" s="2" t="s">
        <v>8</v>
      </c>
      <c r="H796" s="2" t="s">
        <v>357</v>
      </c>
      <c r="I796" t="b">
        <v>0</v>
      </c>
    </row>
    <row r="797" spans="1:9" x14ac:dyDescent="0.2">
      <c r="A797" t="str">
        <f t="shared" si="24"/>
        <v>TRAR</v>
      </c>
      <c r="B797" t="str">
        <f t="shared" si="25"/>
        <v>OtsAC20TRAR</v>
      </c>
      <c r="C797" t="s">
        <v>334</v>
      </c>
      <c r="D797" t="s">
        <v>76</v>
      </c>
      <c r="E797" t="s">
        <v>215</v>
      </c>
      <c r="F797" t="s">
        <v>31</v>
      </c>
      <c r="G797" s="2" t="s">
        <v>8</v>
      </c>
      <c r="H797" s="2" t="s">
        <v>357</v>
      </c>
      <c r="I797" t="b">
        <v>0</v>
      </c>
    </row>
    <row r="798" spans="1:9" x14ac:dyDescent="0.2">
      <c r="A798" t="str">
        <f t="shared" si="24"/>
        <v>TRAR</v>
      </c>
      <c r="B798" t="str">
        <f t="shared" si="25"/>
        <v>OtsAC20TRAR</v>
      </c>
      <c r="C798" t="s">
        <v>334</v>
      </c>
      <c r="D798" t="s">
        <v>361</v>
      </c>
      <c r="E798" t="s">
        <v>215</v>
      </c>
      <c r="F798" t="s">
        <v>363</v>
      </c>
      <c r="G798" s="2" t="s">
        <v>8</v>
      </c>
      <c r="H798" s="2" t="s">
        <v>357</v>
      </c>
      <c r="I798" t="b">
        <v>0</v>
      </c>
    </row>
    <row r="799" spans="1:9" x14ac:dyDescent="0.2">
      <c r="A799" t="str">
        <f t="shared" si="24"/>
        <v>TRAR</v>
      </c>
      <c r="B799" t="str">
        <f t="shared" si="25"/>
        <v>OtsAC20TRAR</v>
      </c>
      <c r="C799" t="s">
        <v>335</v>
      </c>
      <c r="D799" t="s">
        <v>76</v>
      </c>
      <c r="E799" t="s">
        <v>217</v>
      </c>
      <c r="F799" t="s">
        <v>31</v>
      </c>
      <c r="G799" s="2" t="s">
        <v>8</v>
      </c>
      <c r="H799" s="2" t="s">
        <v>357</v>
      </c>
      <c r="I799" t="b">
        <v>0</v>
      </c>
    </row>
    <row r="800" spans="1:9" x14ac:dyDescent="0.2">
      <c r="A800" t="str">
        <f t="shared" si="24"/>
        <v>TRAR</v>
      </c>
      <c r="B800" t="str">
        <f t="shared" si="25"/>
        <v>OtsAC20TRAR</v>
      </c>
      <c r="C800" t="s">
        <v>335</v>
      </c>
      <c r="D800" t="s">
        <v>361</v>
      </c>
      <c r="E800" t="s">
        <v>217</v>
      </c>
      <c r="F800" t="s">
        <v>363</v>
      </c>
      <c r="G800" s="2" t="s">
        <v>8</v>
      </c>
      <c r="H800" s="2" t="s">
        <v>357</v>
      </c>
      <c r="I800" t="b">
        <v>0</v>
      </c>
    </row>
    <row r="801" spans="1:9" x14ac:dyDescent="0.2">
      <c r="A801" t="str">
        <f t="shared" si="24"/>
        <v>TRAR</v>
      </c>
      <c r="B801" t="str">
        <f t="shared" si="25"/>
        <v>OtsAC20TRAR</v>
      </c>
      <c r="C801" t="s">
        <v>336</v>
      </c>
      <c r="D801" t="s">
        <v>76</v>
      </c>
      <c r="E801" t="s">
        <v>219</v>
      </c>
      <c r="F801" t="s">
        <v>31</v>
      </c>
      <c r="G801" s="2" t="s">
        <v>8</v>
      </c>
      <c r="H801" s="2" t="s">
        <v>357</v>
      </c>
      <c r="I801" t="b">
        <v>0</v>
      </c>
    </row>
    <row r="802" spans="1:9" x14ac:dyDescent="0.2">
      <c r="A802" t="str">
        <f t="shared" si="24"/>
        <v>TRAR</v>
      </c>
      <c r="B802" t="str">
        <f t="shared" si="25"/>
        <v>OtsAC20TRAR</v>
      </c>
      <c r="C802" t="s">
        <v>336</v>
      </c>
      <c r="D802" t="s">
        <v>361</v>
      </c>
      <c r="E802" t="s">
        <v>219</v>
      </c>
      <c r="F802" t="s">
        <v>363</v>
      </c>
      <c r="G802" s="2" t="s">
        <v>8</v>
      </c>
      <c r="H802" s="2" t="s">
        <v>357</v>
      </c>
      <c r="I802" t="b">
        <v>0</v>
      </c>
    </row>
    <row r="803" spans="1:9" x14ac:dyDescent="0.2">
      <c r="A803" t="str">
        <f t="shared" si="24"/>
        <v>TRAR</v>
      </c>
      <c r="B803" t="str">
        <f t="shared" si="25"/>
        <v>OtsAC20TRAR</v>
      </c>
      <c r="C803" t="s">
        <v>337</v>
      </c>
      <c r="D803" t="s">
        <v>76</v>
      </c>
      <c r="E803" t="s">
        <v>221</v>
      </c>
      <c r="F803" t="s">
        <v>31</v>
      </c>
      <c r="G803" s="2" t="s">
        <v>8</v>
      </c>
      <c r="H803" s="2" t="s">
        <v>357</v>
      </c>
      <c r="I803" t="b">
        <v>0</v>
      </c>
    </row>
    <row r="804" spans="1:9" x14ac:dyDescent="0.2">
      <c r="A804" t="str">
        <f t="shared" si="24"/>
        <v>TRAR</v>
      </c>
      <c r="B804" t="str">
        <f t="shared" si="25"/>
        <v>OtsAC20TRAR</v>
      </c>
      <c r="C804" t="s">
        <v>337</v>
      </c>
      <c r="D804" t="s">
        <v>361</v>
      </c>
      <c r="E804" t="s">
        <v>221</v>
      </c>
      <c r="F804" t="s">
        <v>363</v>
      </c>
      <c r="G804" s="2" t="s">
        <v>8</v>
      </c>
      <c r="H804" s="2" t="s">
        <v>357</v>
      </c>
      <c r="I804" t="b">
        <v>0</v>
      </c>
    </row>
    <row r="805" spans="1:9" x14ac:dyDescent="0.2">
      <c r="A805" t="str">
        <f t="shared" si="24"/>
        <v>TRAR</v>
      </c>
      <c r="B805" t="str">
        <f t="shared" si="25"/>
        <v>OtsAC20TRAR</v>
      </c>
      <c r="C805" t="s">
        <v>338</v>
      </c>
      <c r="D805" t="s">
        <v>76</v>
      </c>
      <c r="E805" t="s">
        <v>223</v>
      </c>
      <c r="F805" t="s">
        <v>31</v>
      </c>
      <c r="G805" s="2" t="s">
        <v>8</v>
      </c>
      <c r="H805" s="2" t="s">
        <v>357</v>
      </c>
      <c r="I805" t="b">
        <v>0</v>
      </c>
    </row>
    <row r="806" spans="1:9" x14ac:dyDescent="0.2">
      <c r="A806" t="str">
        <f t="shared" si="24"/>
        <v>TRAR</v>
      </c>
      <c r="B806" t="str">
        <f t="shared" si="25"/>
        <v>OtsAC20TRAR</v>
      </c>
      <c r="C806" t="s">
        <v>338</v>
      </c>
      <c r="D806" t="s">
        <v>361</v>
      </c>
      <c r="E806" t="s">
        <v>223</v>
      </c>
      <c r="F806" t="s">
        <v>363</v>
      </c>
      <c r="G806" s="2" t="s">
        <v>8</v>
      </c>
      <c r="H806" s="2" t="s">
        <v>357</v>
      </c>
      <c r="I806" t="b">
        <v>0</v>
      </c>
    </row>
    <row r="807" spans="1:9" x14ac:dyDescent="0.2">
      <c r="A807" t="str">
        <f t="shared" si="24"/>
        <v>TRAR</v>
      </c>
      <c r="B807" t="str">
        <f t="shared" si="25"/>
        <v>OtsAC20TRAR</v>
      </c>
      <c r="C807" t="s">
        <v>339</v>
      </c>
      <c r="D807" t="s">
        <v>76</v>
      </c>
      <c r="E807" t="s">
        <v>225</v>
      </c>
      <c r="F807" t="s">
        <v>31</v>
      </c>
      <c r="G807" s="2" t="s">
        <v>8</v>
      </c>
      <c r="H807" s="2" t="s">
        <v>357</v>
      </c>
      <c r="I807" t="b">
        <v>0</v>
      </c>
    </row>
    <row r="808" spans="1:9" x14ac:dyDescent="0.2">
      <c r="A808" t="str">
        <f t="shared" si="24"/>
        <v>TRAR</v>
      </c>
      <c r="B808" t="str">
        <f t="shared" si="25"/>
        <v>OtsAC20TRAR</v>
      </c>
      <c r="C808" t="s">
        <v>339</v>
      </c>
      <c r="D808" t="s">
        <v>361</v>
      </c>
      <c r="E808" t="s">
        <v>225</v>
      </c>
      <c r="F808" t="s">
        <v>363</v>
      </c>
      <c r="G808" s="2" t="s">
        <v>8</v>
      </c>
      <c r="H808" s="2" t="s">
        <v>357</v>
      </c>
      <c r="I808" t="b">
        <v>0</v>
      </c>
    </row>
    <row r="809" spans="1:9" x14ac:dyDescent="0.2">
      <c r="A809" t="str">
        <f t="shared" si="24"/>
        <v>TRAR</v>
      </c>
      <c r="B809" t="str">
        <f t="shared" si="25"/>
        <v>OtsAC20TRAR</v>
      </c>
      <c r="C809" t="s">
        <v>340</v>
      </c>
      <c r="D809" t="s">
        <v>76</v>
      </c>
      <c r="E809" t="s">
        <v>227</v>
      </c>
      <c r="F809" t="s">
        <v>31</v>
      </c>
      <c r="G809" s="2" t="s">
        <v>8</v>
      </c>
      <c r="H809" s="2" t="s">
        <v>357</v>
      </c>
      <c r="I809" t="b">
        <v>0</v>
      </c>
    </row>
    <row r="810" spans="1:9" x14ac:dyDescent="0.2">
      <c r="A810" t="str">
        <f t="shared" si="24"/>
        <v>TRAR</v>
      </c>
      <c r="B810" t="str">
        <f t="shared" si="25"/>
        <v>OtsAC20TRAR</v>
      </c>
      <c r="C810" t="s">
        <v>340</v>
      </c>
      <c r="D810" t="s">
        <v>361</v>
      </c>
      <c r="E810" t="s">
        <v>227</v>
      </c>
      <c r="F810" t="s">
        <v>363</v>
      </c>
      <c r="G810" s="2" t="s">
        <v>8</v>
      </c>
      <c r="H810" s="2" t="s">
        <v>357</v>
      </c>
      <c r="I810" t="b">
        <v>0</v>
      </c>
    </row>
    <row r="811" spans="1:9" x14ac:dyDescent="0.2">
      <c r="A811" t="str">
        <f t="shared" si="24"/>
        <v>TRAR</v>
      </c>
      <c r="B811" t="str">
        <f t="shared" si="25"/>
        <v>OtsAC20TRAR</v>
      </c>
      <c r="C811" t="s">
        <v>341</v>
      </c>
      <c r="D811" t="s">
        <v>76</v>
      </c>
      <c r="E811" t="s">
        <v>229</v>
      </c>
      <c r="F811" t="s">
        <v>31</v>
      </c>
      <c r="G811" s="2" t="s">
        <v>8</v>
      </c>
      <c r="H811" s="2" t="s">
        <v>357</v>
      </c>
      <c r="I811" t="b">
        <v>0</v>
      </c>
    </row>
    <row r="812" spans="1:9" x14ac:dyDescent="0.2">
      <c r="A812" t="str">
        <f t="shared" si="24"/>
        <v>TRAR</v>
      </c>
      <c r="B812" t="str">
        <f t="shared" si="25"/>
        <v>OtsAC20TRAR</v>
      </c>
      <c r="C812" t="s">
        <v>341</v>
      </c>
      <c r="D812" t="s">
        <v>361</v>
      </c>
      <c r="E812" t="s">
        <v>229</v>
      </c>
      <c r="F812" t="s">
        <v>363</v>
      </c>
      <c r="G812" s="2" t="s">
        <v>8</v>
      </c>
      <c r="H812" s="2" t="s">
        <v>357</v>
      </c>
      <c r="I812" t="b">
        <v>0</v>
      </c>
    </row>
    <row r="813" spans="1:9" x14ac:dyDescent="0.2">
      <c r="A813" t="str">
        <f t="shared" si="24"/>
        <v>TRAR</v>
      </c>
      <c r="B813" t="str">
        <f t="shared" si="25"/>
        <v>OtsAC20TRAR</v>
      </c>
      <c r="C813" t="s">
        <v>342</v>
      </c>
      <c r="D813" t="s">
        <v>76</v>
      </c>
      <c r="E813" t="s">
        <v>231</v>
      </c>
      <c r="F813" t="s">
        <v>31</v>
      </c>
      <c r="G813" s="2" t="s">
        <v>8</v>
      </c>
      <c r="H813" s="2" t="s">
        <v>357</v>
      </c>
      <c r="I813" t="b">
        <v>0</v>
      </c>
    </row>
    <row r="814" spans="1:9" x14ac:dyDescent="0.2">
      <c r="A814" t="str">
        <f t="shared" si="24"/>
        <v>TRAR</v>
      </c>
      <c r="B814" t="str">
        <f t="shared" si="25"/>
        <v>OtsAC20TRAR</v>
      </c>
      <c r="C814" t="s">
        <v>342</v>
      </c>
      <c r="D814" t="s">
        <v>361</v>
      </c>
      <c r="E814" t="s">
        <v>231</v>
      </c>
      <c r="F814" t="s">
        <v>363</v>
      </c>
      <c r="G814" s="2" t="s">
        <v>8</v>
      </c>
      <c r="H814" s="2" t="s">
        <v>357</v>
      </c>
      <c r="I814" t="b">
        <v>0</v>
      </c>
    </row>
    <row r="815" spans="1:9" x14ac:dyDescent="0.2">
      <c r="A815" t="str">
        <f t="shared" si="24"/>
        <v>TRAR</v>
      </c>
      <c r="B815" t="str">
        <f t="shared" si="25"/>
        <v>OtsAC20TRAR</v>
      </c>
      <c r="C815" t="s">
        <v>343</v>
      </c>
      <c r="D815" t="s">
        <v>76</v>
      </c>
      <c r="E815" t="s">
        <v>233</v>
      </c>
      <c r="F815" t="s">
        <v>31</v>
      </c>
      <c r="G815" s="2" t="s">
        <v>8</v>
      </c>
      <c r="H815" s="2" t="s">
        <v>357</v>
      </c>
      <c r="I815" t="b">
        <v>0</v>
      </c>
    </row>
    <row r="816" spans="1:9" x14ac:dyDescent="0.2">
      <c r="A816" t="str">
        <f t="shared" si="24"/>
        <v>TRAR</v>
      </c>
      <c r="B816" t="str">
        <f t="shared" si="25"/>
        <v>OtsAC20TRAR</v>
      </c>
      <c r="C816" t="s">
        <v>343</v>
      </c>
      <c r="D816" t="s">
        <v>361</v>
      </c>
      <c r="E816" t="s">
        <v>233</v>
      </c>
      <c r="F816" t="s">
        <v>363</v>
      </c>
      <c r="G816" s="2" t="s">
        <v>8</v>
      </c>
      <c r="H816" s="2" t="s">
        <v>357</v>
      </c>
      <c r="I816" t="b">
        <v>0</v>
      </c>
    </row>
    <row r="817" spans="1:9" x14ac:dyDescent="0.2">
      <c r="A817" t="str">
        <f t="shared" si="24"/>
        <v>TRAR</v>
      </c>
      <c r="B817" t="str">
        <f t="shared" si="25"/>
        <v>OtsAC20TRAR</v>
      </c>
      <c r="C817" t="s">
        <v>344</v>
      </c>
      <c r="D817" t="s">
        <v>76</v>
      </c>
      <c r="E817" t="s">
        <v>235</v>
      </c>
      <c r="F817" t="s">
        <v>31</v>
      </c>
      <c r="G817" s="2" t="s">
        <v>8</v>
      </c>
      <c r="H817" s="2" t="s">
        <v>357</v>
      </c>
      <c r="I817" t="b">
        <v>0</v>
      </c>
    </row>
    <row r="818" spans="1:9" x14ac:dyDescent="0.2">
      <c r="A818" t="str">
        <f t="shared" si="24"/>
        <v>TRAR</v>
      </c>
      <c r="B818" t="str">
        <f t="shared" si="25"/>
        <v>OtsAC20TRAR</v>
      </c>
      <c r="C818" t="s">
        <v>344</v>
      </c>
      <c r="D818" t="s">
        <v>361</v>
      </c>
      <c r="E818" t="s">
        <v>235</v>
      </c>
      <c r="F818" t="s">
        <v>363</v>
      </c>
      <c r="G818" s="2" t="s">
        <v>8</v>
      </c>
      <c r="H818" s="2" t="s">
        <v>357</v>
      </c>
      <c r="I818" t="b">
        <v>0</v>
      </c>
    </row>
    <row r="819" spans="1:9" x14ac:dyDescent="0.2">
      <c r="A819" t="str">
        <f t="shared" si="24"/>
        <v>TRAR</v>
      </c>
      <c r="B819" t="str">
        <f t="shared" si="25"/>
        <v>OtsAC20TRAR</v>
      </c>
      <c r="C819" t="s">
        <v>345</v>
      </c>
      <c r="D819" t="s">
        <v>76</v>
      </c>
      <c r="E819" t="s">
        <v>237</v>
      </c>
      <c r="F819" t="s">
        <v>31</v>
      </c>
      <c r="G819" s="2" t="s">
        <v>8</v>
      </c>
      <c r="H819" s="2" t="s">
        <v>357</v>
      </c>
      <c r="I819" t="b">
        <v>0</v>
      </c>
    </row>
    <row r="820" spans="1:9" x14ac:dyDescent="0.2">
      <c r="A820" t="str">
        <f t="shared" si="24"/>
        <v>TRAR</v>
      </c>
      <c r="B820" t="str">
        <f t="shared" si="25"/>
        <v>OtsAC20TRAR</v>
      </c>
      <c r="C820" t="s">
        <v>345</v>
      </c>
      <c r="D820" t="s">
        <v>361</v>
      </c>
      <c r="E820" t="s">
        <v>237</v>
      </c>
      <c r="F820" t="s">
        <v>363</v>
      </c>
      <c r="G820" s="2" t="s">
        <v>8</v>
      </c>
      <c r="H820" s="2" t="s">
        <v>357</v>
      </c>
      <c r="I820" t="b">
        <v>0</v>
      </c>
    </row>
    <row r="821" spans="1:9" x14ac:dyDescent="0.2">
      <c r="A821" t="str">
        <f t="shared" si="24"/>
        <v>TRAR</v>
      </c>
      <c r="B821" t="str">
        <f t="shared" si="25"/>
        <v>OtsAC20TRAR</v>
      </c>
      <c r="C821" t="s">
        <v>346</v>
      </c>
      <c r="D821" t="s">
        <v>76</v>
      </c>
      <c r="E821" t="s">
        <v>239</v>
      </c>
      <c r="F821" t="s">
        <v>31</v>
      </c>
      <c r="G821" s="2" t="s">
        <v>8</v>
      </c>
      <c r="H821" s="2" t="s">
        <v>357</v>
      </c>
      <c r="I821" t="b">
        <v>0</v>
      </c>
    </row>
    <row r="822" spans="1:9" x14ac:dyDescent="0.2">
      <c r="A822" t="str">
        <f t="shared" si="24"/>
        <v>TRAR</v>
      </c>
      <c r="B822" t="str">
        <f t="shared" si="25"/>
        <v>OtsAC20TRAR</v>
      </c>
      <c r="C822" t="s">
        <v>346</v>
      </c>
      <c r="D822" t="s">
        <v>361</v>
      </c>
      <c r="E822" t="s">
        <v>239</v>
      </c>
      <c r="F822" t="s">
        <v>363</v>
      </c>
      <c r="G822" s="2" t="s">
        <v>8</v>
      </c>
      <c r="H822" s="2" t="s">
        <v>357</v>
      </c>
      <c r="I822" t="b">
        <v>0</v>
      </c>
    </row>
    <row r="823" spans="1:9" x14ac:dyDescent="0.2">
      <c r="A823" t="str">
        <f t="shared" si="24"/>
        <v>TRAR</v>
      </c>
      <c r="B823" t="str">
        <f t="shared" si="25"/>
        <v>OtsAC20TRAR</v>
      </c>
      <c r="C823" t="s">
        <v>347</v>
      </c>
      <c r="D823" t="s">
        <v>76</v>
      </c>
      <c r="E823" t="s">
        <v>241</v>
      </c>
      <c r="F823" t="s">
        <v>31</v>
      </c>
      <c r="G823" s="2" t="s">
        <v>8</v>
      </c>
      <c r="H823" s="2" t="s">
        <v>357</v>
      </c>
      <c r="I823" t="b">
        <v>0</v>
      </c>
    </row>
    <row r="824" spans="1:9" x14ac:dyDescent="0.2">
      <c r="A824" t="str">
        <f t="shared" si="24"/>
        <v>TRAR</v>
      </c>
      <c r="B824" t="str">
        <f t="shared" si="25"/>
        <v>OtsAC20TRAR</v>
      </c>
      <c r="C824" t="s">
        <v>347</v>
      </c>
      <c r="D824" t="s">
        <v>361</v>
      </c>
      <c r="E824" t="s">
        <v>241</v>
      </c>
      <c r="F824" t="s">
        <v>363</v>
      </c>
      <c r="G824" s="2" t="s">
        <v>8</v>
      </c>
      <c r="H824" s="2" t="s">
        <v>357</v>
      </c>
      <c r="I824" t="b">
        <v>0</v>
      </c>
    </row>
    <row r="825" spans="1:9" x14ac:dyDescent="0.2">
      <c r="A825" t="str">
        <f t="shared" si="24"/>
        <v>TRAR</v>
      </c>
      <c r="B825" t="str">
        <f t="shared" si="25"/>
        <v>OtsAC20TRAR</v>
      </c>
      <c r="C825" t="s">
        <v>348</v>
      </c>
      <c r="D825" t="s">
        <v>76</v>
      </c>
      <c r="E825" t="s">
        <v>243</v>
      </c>
      <c r="F825" t="s">
        <v>31</v>
      </c>
      <c r="G825" s="2" t="s">
        <v>8</v>
      </c>
      <c r="H825" s="2" t="s">
        <v>357</v>
      </c>
      <c r="I825" t="b">
        <v>0</v>
      </c>
    </row>
    <row r="826" spans="1:9" x14ac:dyDescent="0.2">
      <c r="A826" t="str">
        <f t="shared" si="24"/>
        <v>TRAR</v>
      </c>
      <c r="B826" t="str">
        <f t="shared" si="25"/>
        <v>OtsAC20TRAR</v>
      </c>
      <c r="C826" t="s">
        <v>348</v>
      </c>
      <c r="D826" t="s">
        <v>361</v>
      </c>
      <c r="E826" t="s">
        <v>243</v>
      </c>
      <c r="F826" t="s">
        <v>363</v>
      </c>
      <c r="G826" s="2" t="s">
        <v>8</v>
      </c>
      <c r="H826" s="2" t="s">
        <v>357</v>
      </c>
      <c r="I826" t="b">
        <v>0</v>
      </c>
    </row>
    <row r="827" spans="1:9" x14ac:dyDescent="0.2">
      <c r="A827" t="str">
        <f t="shared" si="24"/>
        <v>TRAR</v>
      </c>
      <c r="B827" t="str">
        <f t="shared" si="25"/>
        <v>OtsAC20TRAR</v>
      </c>
      <c r="C827" t="s">
        <v>349</v>
      </c>
      <c r="D827" t="s">
        <v>76</v>
      </c>
      <c r="E827" t="s">
        <v>245</v>
      </c>
      <c r="F827" t="s">
        <v>31</v>
      </c>
      <c r="G827" s="2" t="s">
        <v>8</v>
      </c>
      <c r="H827" s="2" t="s">
        <v>357</v>
      </c>
      <c r="I827" t="b">
        <v>0</v>
      </c>
    </row>
    <row r="828" spans="1:9" x14ac:dyDescent="0.2">
      <c r="A828" t="str">
        <f t="shared" si="24"/>
        <v>TRAR</v>
      </c>
      <c r="B828" t="str">
        <f t="shared" si="25"/>
        <v>OtsAC20TRAR</v>
      </c>
      <c r="C828" t="s">
        <v>349</v>
      </c>
      <c r="D828" t="s">
        <v>361</v>
      </c>
      <c r="E828" t="s">
        <v>245</v>
      </c>
      <c r="F828" t="s">
        <v>363</v>
      </c>
      <c r="G828" s="2" t="s">
        <v>8</v>
      </c>
      <c r="H828" s="2" t="s">
        <v>357</v>
      </c>
      <c r="I828" t="b">
        <v>0</v>
      </c>
    </row>
    <row r="829" spans="1:9" x14ac:dyDescent="0.2">
      <c r="A829" t="str">
        <f t="shared" si="24"/>
        <v>TRAR</v>
      </c>
      <c r="B829" t="str">
        <f t="shared" si="25"/>
        <v>OtsAC20TRAR</v>
      </c>
      <c r="C829" t="s">
        <v>350</v>
      </c>
      <c r="D829" t="s">
        <v>76</v>
      </c>
      <c r="E829" t="s">
        <v>247</v>
      </c>
      <c r="F829" t="s">
        <v>31</v>
      </c>
      <c r="G829" s="2" t="s">
        <v>8</v>
      </c>
      <c r="H829" s="2" t="s">
        <v>357</v>
      </c>
      <c r="I829" t="b">
        <v>0</v>
      </c>
    </row>
    <row r="830" spans="1:9" x14ac:dyDescent="0.2">
      <c r="A830" t="str">
        <f t="shared" si="24"/>
        <v>TRAR</v>
      </c>
      <c r="B830" t="str">
        <f t="shared" si="25"/>
        <v>OtsAC20TRAR</v>
      </c>
      <c r="C830" t="s">
        <v>350</v>
      </c>
      <c r="D830" t="s">
        <v>361</v>
      </c>
      <c r="E830" t="s">
        <v>247</v>
      </c>
      <c r="F830" t="s">
        <v>363</v>
      </c>
      <c r="G830" s="2" t="s">
        <v>8</v>
      </c>
      <c r="H830" s="2" t="s">
        <v>357</v>
      </c>
      <c r="I830" t="b">
        <v>0</v>
      </c>
    </row>
    <row r="831" spans="1:9" x14ac:dyDescent="0.2">
      <c r="A831" t="str">
        <f t="shared" si="24"/>
        <v>TRAR</v>
      </c>
      <c r="B831" t="str">
        <f t="shared" si="25"/>
        <v>OtsAC20TRAR</v>
      </c>
      <c r="C831" t="s">
        <v>351</v>
      </c>
      <c r="D831" t="s">
        <v>76</v>
      </c>
      <c r="E831" t="s">
        <v>249</v>
      </c>
      <c r="F831" t="s">
        <v>31</v>
      </c>
      <c r="G831" s="2" t="s">
        <v>8</v>
      </c>
      <c r="H831" s="2" t="s">
        <v>357</v>
      </c>
      <c r="I831" t="b">
        <v>0</v>
      </c>
    </row>
    <row r="832" spans="1:9" x14ac:dyDescent="0.2">
      <c r="A832" t="str">
        <f t="shared" si="24"/>
        <v>TRAR</v>
      </c>
      <c r="B832" t="str">
        <f t="shared" si="25"/>
        <v>OtsAC20TRAR</v>
      </c>
      <c r="C832" t="s">
        <v>351</v>
      </c>
      <c r="D832" t="s">
        <v>361</v>
      </c>
      <c r="E832" t="s">
        <v>249</v>
      </c>
      <c r="F832" t="s">
        <v>363</v>
      </c>
      <c r="G832" s="2" t="s">
        <v>8</v>
      </c>
      <c r="H832" s="2" t="s">
        <v>357</v>
      </c>
      <c r="I832" t="b">
        <v>0</v>
      </c>
    </row>
    <row r="833" spans="1:9" x14ac:dyDescent="0.2">
      <c r="A833" t="str">
        <f t="shared" si="24"/>
        <v>TRAR</v>
      </c>
      <c r="B833" t="str">
        <f t="shared" si="25"/>
        <v>OtsAC20TRAR</v>
      </c>
      <c r="C833" t="s">
        <v>352</v>
      </c>
      <c r="D833" t="s">
        <v>76</v>
      </c>
      <c r="E833" t="s">
        <v>251</v>
      </c>
      <c r="F833" t="s">
        <v>31</v>
      </c>
      <c r="G833" s="2" t="s">
        <v>8</v>
      </c>
      <c r="H833" s="2" t="s">
        <v>357</v>
      </c>
      <c r="I833" t="b">
        <v>0</v>
      </c>
    </row>
    <row r="834" spans="1:9" x14ac:dyDescent="0.2">
      <c r="A834" t="str">
        <f t="shared" ref="A834:A897" si="26">RIGHT(B834,4)</f>
        <v>TRAR</v>
      </c>
      <c r="B834" t="str">
        <f t="shared" ref="B834:B897" si="27">LEFT(C834,11)</f>
        <v>OtsAC20TRAR</v>
      </c>
      <c r="C834" t="s">
        <v>352</v>
      </c>
      <c r="D834" t="s">
        <v>361</v>
      </c>
      <c r="E834" t="s">
        <v>251</v>
      </c>
      <c r="F834" t="s">
        <v>363</v>
      </c>
      <c r="G834" s="2" t="s">
        <v>8</v>
      </c>
      <c r="H834" s="2" t="s">
        <v>357</v>
      </c>
      <c r="I834" t="b">
        <v>0</v>
      </c>
    </row>
    <row r="835" spans="1:9" x14ac:dyDescent="0.2">
      <c r="A835" t="str">
        <f t="shared" si="26"/>
        <v>TRAR</v>
      </c>
      <c r="B835" t="str">
        <f t="shared" si="27"/>
        <v>OtsAC20TRAR</v>
      </c>
      <c r="C835" t="s">
        <v>353</v>
      </c>
      <c r="D835" t="s">
        <v>76</v>
      </c>
      <c r="E835" t="s">
        <v>253</v>
      </c>
      <c r="F835" t="s">
        <v>31</v>
      </c>
      <c r="G835" s="2" t="s">
        <v>8</v>
      </c>
      <c r="H835" s="2" t="s">
        <v>357</v>
      </c>
      <c r="I835" t="b">
        <v>0</v>
      </c>
    </row>
    <row r="836" spans="1:9" x14ac:dyDescent="0.2">
      <c r="A836" t="str">
        <f t="shared" si="26"/>
        <v>TRAR</v>
      </c>
      <c r="B836" t="str">
        <f t="shared" si="27"/>
        <v>OtsAC20TRAR</v>
      </c>
      <c r="C836" t="s">
        <v>353</v>
      </c>
      <c r="D836" t="s">
        <v>361</v>
      </c>
      <c r="E836" t="s">
        <v>253</v>
      </c>
      <c r="F836" t="s">
        <v>363</v>
      </c>
      <c r="G836" s="2" t="s">
        <v>8</v>
      </c>
      <c r="H836" s="2" t="s">
        <v>357</v>
      </c>
      <c r="I836" t="b">
        <v>0</v>
      </c>
    </row>
    <row r="837" spans="1:9" x14ac:dyDescent="0.2">
      <c r="A837" t="str">
        <f t="shared" si="26"/>
        <v>TRAR</v>
      </c>
      <c r="B837" t="str">
        <f t="shared" si="27"/>
        <v>OtsAC20TRAR</v>
      </c>
      <c r="C837" t="s">
        <v>354</v>
      </c>
      <c r="D837" t="s">
        <v>76</v>
      </c>
      <c r="E837" t="s">
        <v>255</v>
      </c>
      <c r="F837" t="s">
        <v>31</v>
      </c>
      <c r="G837" s="2" t="s">
        <v>8</v>
      </c>
      <c r="H837" s="2" t="s">
        <v>357</v>
      </c>
      <c r="I837" t="b">
        <v>0</v>
      </c>
    </row>
    <row r="838" spans="1:9" x14ac:dyDescent="0.2">
      <c r="A838" t="str">
        <f t="shared" si="26"/>
        <v>TRAR</v>
      </c>
      <c r="B838" t="str">
        <f t="shared" si="27"/>
        <v>OtsAC20TRAR</v>
      </c>
      <c r="C838" t="s">
        <v>354</v>
      </c>
      <c r="D838" t="s">
        <v>361</v>
      </c>
      <c r="E838" t="s">
        <v>255</v>
      </c>
      <c r="F838" t="s">
        <v>363</v>
      </c>
      <c r="G838" s="2" t="s">
        <v>8</v>
      </c>
      <c r="H838" s="2" t="s">
        <v>357</v>
      </c>
      <c r="I838" t="b">
        <v>0</v>
      </c>
    </row>
    <row r="839" spans="1:9" x14ac:dyDescent="0.2">
      <c r="A839" t="str">
        <f t="shared" si="26"/>
        <v>TRAR</v>
      </c>
      <c r="B839" t="str">
        <f t="shared" si="27"/>
        <v>OtsAC20TRAR</v>
      </c>
      <c r="C839" t="s">
        <v>355</v>
      </c>
      <c r="D839" t="s">
        <v>76</v>
      </c>
      <c r="E839" t="s">
        <v>257</v>
      </c>
      <c r="F839" t="s">
        <v>31</v>
      </c>
      <c r="G839" s="2" t="s">
        <v>8</v>
      </c>
      <c r="H839" s="2" t="s">
        <v>357</v>
      </c>
      <c r="I839" t="b">
        <v>0</v>
      </c>
    </row>
    <row r="840" spans="1:9" x14ac:dyDescent="0.2">
      <c r="A840" t="str">
        <f t="shared" si="26"/>
        <v>TRAR</v>
      </c>
      <c r="B840" t="str">
        <f t="shared" si="27"/>
        <v>OtsAC20TRAR</v>
      </c>
      <c r="C840" t="s">
        <v>355</v>
      </c>
      <c r="D840" t="s">
        <v>361</v>
      </c>
      <c r="E840" t="s">
        <v>257</v>
      </c>
      <c r="F840" t="s">
        <v>363</v>
      </c>
      <c r="G840" s="2" t="s">
        <v>8</v>
      </c>
      <c r="H840" s="2" t="s">
        <v>357</v>
      </c>
      <c r="I840" t="b">
        <v>0</v>
      </c>
    </row>
    <row r="841" spans="1:9" x14ac:dyDescent="0.2">
      <c r="A841" t="str">
        <f t="shared" si="26"/>
        <v>TRAR</v>
      </c>
      <c r="B841" t="str">
        <f t="shared" si="27"/>
        <v>OtsAC20TRAR</v>
      </c>
      <c r="C841" t="s">
        <v>356</v>
      </c>
      <c r="D841" t="s">
        <v>76</v>
      </c>
      <c r="E841" t="s">
        <v>259</v>
      </c>
      <c r="F841" t="s">
        <v>31</v>
      </c>
      <c r="G841" s="2" t="s">
        <v>8</v>
      </c>
      <c r="H841" s="2" t="s">
        <v>357</v>
      </c>
      <c r="I841" t="b">
        <v>0</v>
      </c>
    </row>
    <row r="842" spans="1:9" x14ac:dyDescent="0.2">
      <c r="A842" t="str">
        <f t="shared" si="26"/>
        <v>TRAR</v>
      </c>
      <c r="B842" t="str">
        <f t="shared" si="27"/>
        <v>OtsAC20TRAR</v>
      </c>
      <c r="C842" t="s">
        <v>356</v>
      </c>
      <c r="D842" t="s">
        <v>361</v>
      </c>
      <c r="E842" t="s">
        <v>259</v>
      </c>
      <c r="F842" t="s">
        <v>363</v>
      </c>
      <c r="G842" s="2" t="s">
        <v>8</v>
      </c>
      <c r="H842" s="2" t="s">
        <v>357</v>
      </c>
      <c r="I842" t="b">
        <v>0</v>
      </c>
    </row>
    <row r="843" spans="1:9" x14ac:dyDescent="0.2">
      <c r="A843" t="str">
        <f t="shared" si="26"/>
        <v>CEDC</v>
      </c>
      <c r="B843" t="str">
        <f t="shared" si="27"/>
        <v>OtsAC20CEDC</v>
      </c>
      <c r="C843" t="s">
        <v>558</v>
      </c>
      <c r="D843" t="s">
        <v>163</v>
      </c>
      <c r="E843" t="s">
        <v>165</v>
      </c>
      <c r="F843" t="s">
        <v>34</v>
      </c>
      <c r="G843" s="2" t="s">
        <v>9</v>
      </c>
      <c r="H843" s="2" t="s">
        <v>357</v>
      </c>
      <c r="I843" t="b">
        <v>1</v>
      </c>
    </row>
    <row r="844" spans="1:9" x14ac:dyDescent="0.2">
      <c r="A844" t="str">
        <f t="shared" si="26"/>
        <v>CEDC</v>
      </c>
      <c r="B844" t="str">
        <f t="shared" si="27"/>
        <v>OtsAC20CEDC</v>
      </c>
      <c r="C844" t="s">
        <v>559</v>
      </c>
      <c r="D844" t="s">
        <v>163</v>
      </c>
      <c r="E844" t="s">
        <v>167</v>
      </c>
      <c r="F844" t="s">
        <v>34</v>
      </c>
      <c r="G844" s="2" t="s">
        <v>9</v>
      </c>
      <c r="H844" s="2" t="s">
        <v>357</v>
      </c>
      <c r="I844" t="b">
        <v>1</v>
      </c>
    </row>
    <row r="845" spans="1:9" x14ac:dyDescent="0.2">
      <c r="A845" t="str">
        <f t="shared" si="26"/>
        <v>CEDC</v>
      </c>
      <c r="B845" t="str">
        <f t="shared" si="27"/>
        <v>OtsAC20CEDC</v>
      </c>
      <c r="C845" t="s">
        <v>560</v>
      </c>
      <c r="D845" t="s">
        <v>163</v>
      </c>
      <c r="E845" t="s">
        <v>169</v>
      </c>
      <c r="F845" t="s">
        <v>34</v>
      </c>
      <c r="G845" s="2" t="s">
        <v>9</v>
      </c>
      <c r="H845" s="2" t="s">
        <v>357</v>
      </c>
      <c r="I845" t="b">
        <v>1</v>
      </c>
    </row>
    <row r="846" spans="1:9" x14ac:dyDescent="0.2">
      <c r="A846" t="str">
        <f t="shared" si="26"/>
        <v>CEDC</v>
      </c>
      <c r="B846" t="str">
        <f t="shared" si="27"/>
        <v>OtsAC20CEDC</v>
      </c>
      <c r="C846" t="s">
        <v>561</v>
      </c>
      <c r="D846" t="s">
        <v>163</v>
      </c>
      <c r="E846" t="s">
        <v>171</v>
      </c>
      <c r="F846" t="s">
        <v>34</v>
      </c>
      <c r="G846" s="2" t="s">
        <v>9</v>
      </c>
      <c r="H846" s="2" t="s">
        <v>357</v>
      </c>
      <c r="I846" t="b">
        <v>1</v>
      </c>
    </row>
    <row r="847" spans="1:9" x14ac:dyDescent="0.2">
      <c r="A847" t="str">
        <f t="shared" si="26"/>
        <v>CEDC</v>
      </c>
      <c r="B847" t="str">
        <f t="shared" si="27"/>
        <v>OtsAC20CEDC</v>
      </c>
      <c r="C847" t="s">
        <v>562</v>
      </c>
      <c r="D847" t="s">
        <v>163</v>
      </c>
      <c r="E847" t="s">
        <v>173</v>
      </c>
      <c r="F847" t="s">
        <v>34</v>
      </c>
      <c r="G847" s="2" t="s">
        <v>9</v>
      </c>
      <c r="H847" s="2" t="s">
        <v>357</v>
      </c>
      <c r="I847" t="b">
        <v>1</v>
      </c>
    </row>
    <row r="848" spans="1:9" x14ac:dyDescent="0.2">
      <c r="A848" t="str">
        <f t="shared" si="26"/>
        <v>CEDC</v>
      </c>
      <c r="B848" t="str">
        <f t="shared" si="27"/>
        <v>OtsAC20CEDC</v>
      </c>
      <c r="C848" t="s">
        <v>563</v>
      </c>
      <c r="D848" t="s">
        <v>163</v>
      </c>
      <c r="E848" t="s">
        <v>175</v>
      </c>
      <c r="F848" t="s">
        <v>34</v>
      </c>
      <c r="G848" s="2" t="s">
        <v>9</v>
      </c>
      <c r="H848" s="2" t="s">
        <v>357</v>
      </c>
      <c r="I848" t="b">
        <v>1</v>
      </c>
    </row>
    <row r="849" spans="1:9" x14ac:dyDescent="0.2">
      <c r="A849" t="str">
        <f t="shared" si="26"/>
        <v>CEDC</v>
      </c>
      <c r="B849" t="str">
        <f t="shared" si="27"/>
        <v>OtsAC20CEDC</v>
      </c>
      <c r="C849" t="s">
        <v>564</v>
      </c>
      <c r="D849" t="s">
        <v>163</v>
      </c>
      <c r="E849" t="s">
        <v>177</v>
      </c>
      <c r="F849" t="s">
        <v>34</v>
      </c>
      <c r="G849" s="2" t="s">
        <v>9</v>
      </c>
      <c r="H849" s="2" t="s">
        <v>357</v>
      </c>
      <c r="I849" t="b">
        <v>1</v>
      </c>
    </row>
    <row r="850" spans="1:9" x14ac:dyDescent="0.2">
      <c r="A850" t="str">
        <f t="shared" si="26"/>
        <v>CEDC</v>
      </c>
      <c r="B850" t="str">
        <f t="shared" si="27"/>
        <v>OtsAC20CEDC</v>
      </c>
      <c r="C850" t="s">
        <v>565</v>
      </c>
      <c r="D850" t="s">
        <v>163</v>
      </c>
      <c r="E850" t="s">
        <v>179</v>
      </c>
      <c r="F850" t="s">
        <v>34</v>
      </c>
      <c r="G850" s="2" t="s">
        <v>9</v>
      </c>
      <c r="H850" s="2" t="s">
        <v>357</v>
      </c>
      <c r="I850" t="b">
        <v>1</v>
      </c>
    </row>
    <row r="851" spans="1:9" x14ac:dyDescent="0.2">
      <c r="A851" t="str">
        <f t="shared" si="26"/>
        <v>CEDC</v>
      </c>
      <c r="B851" t="str">
        <f t="shared" si="27"/>
        <v>OtsAC20CEDC</v>
      </c>
      <c r="C851" t="s">
        <v>566</v>
      </c>
      <c r="D851" t="s">
        <v>163</v>
      </c>
      <c r="E851" t="s">
        <v>181</v>
      </c>
      <c r="F851" t="s">
        <v>34</v>
      </c>
      <c r="G851" s="2" t="s">
        <v>9</v>
      </c>
      <c r="H851" s="2" t="s">
        <v>357</v>
      </c>
      <c r="I851" t="b">
        <v>1</v>
      </c>
    </row>
    <row r="852" spans="1:9" x14ac:dyDescent="0.2">
      <c r="A852" t="str">
        <f t="shared" si="26"/>
        <v>CEDC</v>
      </c>
      <c r="B852" t="str">
        <f t="shared" si="27"/>
        <v>OtsAC20CEDC</v>
      </c>
      <c r="C852" t="s">
        <v>567</v>
      </c>
      <c r="D852" t="s">
        <v>163</v>
      </c>
      <c r="E852" t="s">
        <v>183</v>
      </c>
      <c r="F852" t="s">
        <v>34</v>
      </c>
      <c r="G852" s="2" t="s">
        <v>9</v>
      </c>
      <c r="H852" s="2" t="s">
        <v>357</v>
      </c>
      <c r="I852" t="b">
        <v>1</v>
      </c>
    </row>
    <row r="853" spans="1:9" x14ac:dyDescent="0.2">
      <c r="A853" t="str">
        <f t="shared" si="26"/>
        <v>CEDC</v>
      </c>
      <c r="B853" t="str">
        <f t="shared" si="27"/>
        <v>OtsAC20CEDC</v>
      </c>
      <c r="C853" t="s">
        <v>568</v>
      </c>
      <c r="D853" t="s">
        <v>163</v>
      </c>
      <c r="E853" t="s">
        <v>185</v>
      </c>
      <c r="F853" t="s">
        <v>34</v>
      </c>
      <c r="G853" s="2" t="s">
        <v>9</v>
      </c>
      <c r="H853" s="2" t="s">
        <v>357</v>
      </c>
      <c r="I853" t="b">
        <v>1</v>
      </c>
    </row>
    <row r="854" spans="1:9" x14ac:dyDescent="0.2">
      <c r="A854" t="str">
        <f t="shared" si="26"/>
        <v>CEDC</v>
      </c>
      <c r="B854" t="str">
        <f t="shared" si="27"/>
        <v>OtsAC20CEDC</v>
      </c>
      <c r="C854" t="s">
        <v>569</v>
      </c>
      <c r="D854" t="s">
        <v>163</v>
      </c>
      <c r="E854" t="s">
        <v>187</v>
      </c>
      <c r="F854" t="s">
        <v>34</v>
      </c>
      <c r="G854" s="2" t="s">
        <v>9</v>
      </c>
      <c r="H854" s="2" t="s">
        <v>357</v>
      </c>
      <c r="I854" t="b">
        <v>1</v>
      </c>
    </row>
    <row r="855" spans="1:9" x14ac:dyDescent="0.2">
      <c r="A855" t="str">
        <f t="shared" si="26"/>
        <v>CEDC</v>
      </c>
      <c r="B855" t="str">
        <f t="shared" si="27"/>
        <v>OtsAC20CEDC</v>
      </c>
      <c r="C855" t="s">
        <v>570</v>
      </c>
      <c r="D855" t="s">
        <v>163</v>
      </c>
      <c r="E855" t="s">
        <v>189</v>
      </c>
      <c r="F855" t="s">
        <v>34</v>
      </c>
      <c r="G855" s="2" t="s">
        <v>9</v>
      </c>
      <c r="H855" s="2" t="s">
        <v>357</v>
      </c>
      <c r="I855" t="b">
        <v>1</v>
      </c>
    </row>
    <row r="856" spans="1:9" x14ac:dyDescent="0.2">
      <c r="A856" t="str">
        <f t="shared" si="26"/>
        <v>CEDC</v>
      </c>
      <c r="B856" t="str">
        <f t="shared" si="27"/>
        <v>OtsAC20CEDC</v>
      </c>
      <c r="C856" t="s">
        <v>571</v>
      </c>
      <c r="D856" t="s">
        <v>163</v>
      </c>
      <c r="E856" t="s">
        <v>191</v>
      </c>
      <c r="F856" t="s">
        <v>34</v>
      </c>
      <c r="G856" s="2" t="s">
        <v>9</v>
      </c>
      <c r="H856" s="2" t="s">
        <v>357</v>
      </c>
      <c r="I856" t="b">
        <v>1</v>
      </c>
    </row>
    <row r="857" spans="1:9" x14ac:dyDescent="0.2">
      <c r="A857" t="str">
        <f t="shared" si="26"/>
        <v>CEDC</v>
      </c>
      <c r="B857" t="str">
        <f t="shared" si="27"/>
        <v>OtsAC20CEDC</v>
      </c>
      <c r="C857" t="s">
        <v>572</v>
      </c>
      <c r="D857" t="s">
        <v>163</v>
      </c>
      <c r="E857" t="s">
        <v>193</v>
      </c>
      <c r="F857" t="s">
        <v>34</v>
      </c>
      <c r="G857" s="2" t="s">
        <v>9</v>
      </c>
      <c r="H857" s="2" t="s">
        <v>357</v>
      </c>
      <c r="I857" t="b">
        <v>1</v>
      </c>
    </row>
    <row r="858" spans="1:9" x14ac:dyDescent="0.2">
      <c r="A858" t="str">
        <f t="shared" si="26"/>
        <v>CEDC</v>
      </c>
      <c r="B858" t="str">
        <f t="shared" si="27"/>
        <v>OtsAC20CEDC</v>
      </c>
      <c r="C858" t="s">
        <v>573</v>
      </c>
      <c r="D858" t="s">
        <v>163</v>
      </c>
      <c r="E858" t="s">
        <v>195</v>
      </c>
      <c r="F858" t="s">
        <v>34</v>
      </c>
      <c r="G858" s="2" t="s">
        <v>9</v>
      </c>
      <c r="H858" s="2" t="s">
        <v>357</v>
      </c>
      <c r="I858" t="b">
        <v>1</v>
      </c>
    </row>
    <row r="859" spans="1:9" x14ac:dyDescent="0.2">
      <c r="A859" t="str">
        <f t="shared" si="26"/>
        <v>CEDC</v>
      </c>
      <c r="B859" t="str">
        <f t="shared" si="27"/>
        <v>OtsAC20CEDC</v>
      </c>
      <c r="C859" t="s">
        <v>574</v>
      </c>
      <c r="D859" t="s">
        <v>163</v>
      </c>
      <c r="E859" t="s">
        <v>197</v>
      </c>
      <c r="F859" t="s">
        <v>34</v>
      </c>
      <c r="G859" s="2" t="s">
        <v>9</v>
      </c>
      <c r="H859" s="2" t="s">
        <v>357</v>
      </c>
      <c r="I859" t="b">
        <v>1</v>
      </c>
    </row>
    <row r="860" spans="1:9" x14ac:dyDescent="0.2">
      <c r="A860" t="str">
        <f t="shared" si="26"/>
        <v>CEDC</v>
      </c>
      <c r="B860" t="str">
        <f t="shared" si="27"/>
        <v>OtsAC20CEDC</v>
      </c>
      <c r="C860" t="s">
        <v>575</v>
      </c>
      <c r="D860" t="s">
        <v>163</v>
      </c>
      <c r="E860" t="s">
        <v>199</v>
      </c>
      <c r="F860" t="s">
        <v>34</v>
      </c>
      <c r="G860" s="2" t="s">
        <v>9</v>
      </c>
      <c r="H860" s="2" t="s">
        <v>357</v>
      </c>
      <c r="I860" t="b">
        <v>1</v>
      </c>
    </row>
    <row r="861" spans="1:9" x14ac:dyDescent="0.2">
      <c r="A861" t="str">
        <f t="shared" si="26"/>
        <v>CEDC</v>
      </c>
      <c r="B861" t="str">
        <f t="shared" si="27"/>
        <v>OtsAC20CEDC</v>
      </c>
      <c r="C861" t="s">
        <v>576</v>
      </c>
      <c r="D861" t="s">
        <v>163</v>
      </c>
      <c r="E861" t="s">
        <v>201</v>
      </c>
      <c r="F861" t="s">
        <v>34</v>
      </c>
      <c r="G861" s="2" t="s">
        <v>9</v>
      </c>
      <c r="H861" s="2" t="s">
        <v>357</v>
      </c>
      <c r="I861" t="b">
        <v>1</v>
      </c>
    </row>
    <row r="862" spans="1:9" x14ac:dyDescent="0.2">
      <c r="A862" t="str">
        <f t="shared" si="26"/>
        <v>CEDC</v>
      </c>
      <c r="B862" t="str">
        <f t="shared" si="27"/>
        <v>OtsAC20CEDC</v>
      </c>
      <c r="C862" t="s">
        <v>577</v>
      </c>
      <c r="D862" t="s">
        <v>163</v>
      </c>
      <c r="E862" t="s">
        <v>203</v>
      </c>
      <c r="F862" t="s">
        <v>34</v>
      </c>
      <c r="G862" s="2" t="s">
        <v>9</v>
      </c>
      <c r="H862" s="2" t="s">
        <v>357</v>
      </c>
      <c r="I862" t="b">
        <v>1</v>
      </c>
    </row>
    <row r="863" spans="1:9" x14ac:dyDescent="0.2">
      <c r="A863" t="str">
        <f t="shared" si="26"/>
        <v>CEDC</v>
      </c>
      <c r="B863" t="str">
        <f t="shared" si="27"/>
        <v>OtsAC20CEDC</v>
      </c>
      <c r="C863" t="s">
        <v>578</v>
      </c>
      <c r="D863" t="s">
        <v>163</v>
      </c>
      <c r="E863" t="s">
        <v>205</v>
      </c>
      <c r="F863" t="s">
        <v>34</v>
      </c>
      <c r="G863" s="2" t="s">
        <v>9</v>
      </c>
      <c r="H863" s="2" t="s">
        <v>357</v>
      </c>
      <c r="I863" t="b">
        <v>1</v>
      </c>
    </row>
    <row r="864" spans="1:9" x14ac:dyDescent="0.2">
      <c r="A864" t="str">
        <f t="shared" si="26"/>
        <v>CEDC</v>
      </c>
      <c r="B864" t="str">
        <f t="shared" si="27"/>
        <v>OtsAC20CEDC</v>
      </c>
      <c r="C864" t="s">
        <v>579</v>
      </c>
      <c r="D864" t="s">
        <v>163</v>
      </c>
      <c r="E864" t="s">
        <v>207</v>
      </c>
      <c r="F864" t="s">
        <v>34</v>
      </c>
      <c r="G864" s="2" t="s">
        <v>9</v>
      </c>
      <c r="H864" s="2" t="s">
        <v>357</v>
      </c>
      <c r="I864" t="b">
        <v>1</v>
      </c>
    </row>
    <row r="865" spans="1:9" x14ac:dyDescent="0.2">
      <c r="A865" t="str">
        <f t="shared" si="26"/>
        <v>CEDC</v>
      </c>
      <c r="B865" t="str">
        <f t="shared" si="27"/>
        <v>OtsAC20CEDC</v>
      </c>
      <c r="C865" t="s">
        <v>580</v>
      </c>
      <c r="D865" t="s">
        <v>163</v>
      </c>
      <c r="E865" t="s">
        <v>209</v>
      </c>
      <c r="F865" t="s">
        <v>34</v>
      </c>
      <c r="G865" s="2" t="s">
        <v>9</v>
      </c>
      <c r="H865" s="2" t="s">
        <v>357</v>
      </c>
      <c r="I865" t="b">
        <v>1</v>
      </c>
    </row>
    <row r="866" spans="1:9" x14ac:dyDescent="0.2">
      <c r="A866" t="str">
        <f t="shared" si="26"/>
        <v>CEDC</v>
      </c>
      <c r="B866" t="str">
        <f t="shared" si="27"/>
        <v>OtsAC20CEDC</v>
      </c>
      <c r="C866" t="s">
        <v>581</v>
      </c>
      <c r="D866" t="s">
        <v>163</v>
      </c>
      <c r="E866" t="s">
        <v>211</v>
      </c>
      <c r="F866" t="s">
        <v>34</v>
      </c>
      <c r="G866" s="2" t="s">
        <v>9</v>
      </c>
      <c r="H866" s="2" t="s">
        <v>357</v>
      </c>
      <c r="I866" t="b">
        <v>1</v>
      </c>
    </row>
    <row r="867" spans="1:9" x14ac:dyDescent="0.2">
      <c r="A867" t="str">
        <f t="shared" si="26"/>
        <v>CEDC</v>
      </c>
      <c r="B867" t="str">
        <f t="shared" si="27"/>
        <v>OtsAC20CEDC</v>
      </c>
      <c r="C867" t="s">
        <v>582</v>
      </c>
      <c r="D867" t="s">
        <v>163</v>
      </c>
      <c r="E867" t="s">
        <v>213</v>
      </c>
      <c r="F867" t="s">
        <v>34</v>
      </c>
      <c r="G867" s="2" t="s">
        <v>9</v>
      </c>
      <c r="H867" s="2" t="s">
        <v>357</v>
      </c>
      <c r="I867" t="b">
        <v>1</v>
      </c>
    </row>
    <row r="868" spans="1:9" x14ac:dyDescent="0.2">
      <c r="A868" t="str">
        <f t="shared" si="26"/>
        <v>CEDC</v>
      </c>
      <c r="B868" t="str">
        <f t="shared" si="27"/>
        <v>OtsAC20CEDC</v>
      </c>
      <c r="C868" t="s">
        <v>583</v>
      </c>
      <c r="D868" t="s">
        <v>163</v>
      </c>
      <c r="E868" t="s">
        <v>215</v>
      </c>
      <c r="F868" t="s">
        <v>34</v>
      </c>
      <c r="G868" s="2" t="s">
        <v>9</v>
      </c>
      <c r="H868" s="2" t="s">
        <v>357</v>
      </c>
      <c r="I868" t="b">
        <v>1</v>
      </c>
    </row>
    <row r="869" spans="1:9" x14ac:dyDescent="0.2">
      <c r="A869" t="str">
        <f t="shared" si="26"/>
        <v>CEDC</v>
      </c>
      <c r="B869" t="str">
        <f t="shared" si="27"/>
        <v>OtsAC20CEDC</v>
      </c>
      <c r="C869" t="s">
        <v>584</v>
      </c>
      <c r="D869" t="s">
        <v>163</v>
      </c>
      <c r="E869" t="s">
        <v>217</v>
      </c>
      <c r="F869" t="s">
        <v>34</v>
      </c>
      <c r="G869" s="2" t="s">
        <v>9</v>
      </c>
      <c r="H869" s="2" t="s">
        <v>357</v>
      </c>
      <c r="I869" t="b">
        <v>1</v>
      </c>
    </row>
    <row r="870" spans="1:9" x14ac:dyDescent="0.2">
      <c r="A870" t="str">
        <f t="shared" si="26"/>
        <v>CEDC</v>
      </c>
      <c r="B870" t="str">
        <f t="shared" si="27"/>
        <v>OtsAC20CEDC</v>
      </c>
      <c r="C870" t="s">
        <v>585</v>
      </c>
      <c r="D870" t="s">
        <v>163</v>
      </c>
      <c r="E870" t="s">
        <v>219</v>
      </c>
      <c r="F870" t="s">
        <v>34</v>
      </c>
      <c r="G870" s="2" t="s">
        <v>9</v>
      </c>
      <c r="H870" s="2" t="s">
        <v>357</v>
      </c>
      <c r="I870" t="b">
        <v>1</v>
      </c>
    </row>
    <row r="871" spans="1:9" x14ac:dyDescent="0.2">
      <c r="A871" t="str">
        <f t="shared" si="26"/>
        <v>CEDC</v>
      </c>
      <c r="B871" t="str">
        <f t="shared" si="27"/>
        <v>OtsAC20CEDC</v>
      </c>
      <c r="C871" t="s">
        <v>586</v>
      </c>
      <c r="D871" t="s">
        <v>163</v>
      </c>
      <c r="E871" t="s">
        <v>221</v>
      </c>
      <c r="F871" t="s">
        <v>34</v>
      </c>
      <c r="G871" s="2" t="s">
        <v>9</v>
      </c>
      <c r="H871" s="2" t="s">
        <v>357</v>
      </c>
      <c r="I871" t="b">
        <v>1</v>
      </c>
    </row>
    <row r="872" spans="1:9" x14ac:dyDescent="0.2">
      <c r="A872" t="str">
        <f t="shared" si="26"/>
        <v>CEDC</v>
      </c>
      <c r="B872" t="str">
        <f t="shared" si="27"/>
        <v>OtsAC20CEDC</v>
      </c>
      <c r="C872" t="s">
        <v>587</v>
      </c>
      <c r="D872" t="s">
        <v>163</v>
      </c>
      <c r="E872" t="s">
        <v>223</v>
      </c>
      <c r="F872" t="s">
        <v>34</v>
      </c>
      <c r="G872" s="2" t="s">
        <v>9</v>
      </c>
      <c r="H872" s="2" t="s">
        <v>357</v>
      </c>
      <c r="I872" t="b">
        <v>1</v>
      </c>
    </row>
    <row r="873" spans="1:9" x14ac:dyDescent="0.2">
      <c r="A873" t="str">
        <f t="shared" si="26"/>
        <v>CEDC</v>
      </c>
      <c r="B873" t="str">
        <f t="shared" si="27"/>
        <v>OtsAC20CEDC</v>
      </c>
      <c r="C873" t="s">
        <v>588</v>
      </c>
      <c r="D873" t="s">
        <v>163</v>
      </c>
      <c r="E873" t="s">
        <v>225</v>
      </c>
      <c r="F873" t="s">
        <v>34</v>
      </c>
      <c r="G873" s="2" t="s">
        <v>9</v>
      </c>
      <c r="H873" s="2" t="s">
        <v>357</v>
      </c>
      <c r="I873" t="b">
        <v>1</v>
      </c>
    </row>
    <row r="874" spans="1:9" x14ac:dyDescent="0.2">
      <c r="A874" t="str">
        <f t="shared" si="26"/>
        <v>CEDC</v>
      </c>
      <c r="B874" t="str">
        <f t="shared" si="27"/>
        <v>OtsAC20CEDC</v>
      </c>
      <c r="C874" t="s">
        <v>589</v>
      </c>
      <c r="D874" t="s">
        <v>163</v>
      </c>
      <c r="E874" t="s">
        <v>227</v>
      </c>
      <c r="F874" t="s">
        <v>34</v>
      </c>
      <c r="G874" s="2" t="s">
        <v>9</v>
      </c>
      <c r="H874" s="2" t="s">
        <v>357</v>
      </c>
      <c r="I874" t="b">
        <v>1</v>
      </c>
    </row>
    <row r="875" spans="1:9" x14ac:dyDescent="0.2">
      <c r="A875" t="str">
        <f t="shared" si="26"/>
        <v>CEDC</v>
      </c>
      <c r="B875" t="str">
        <f t="shared" si="27"/>
        <v>OtsAC20CEDC</v>
      </c>
      <c r="C875" t="s">
        <v>590</v>
      </c>
      <c r="D875" t="s">
        <v>163</v>
      </c>
      <c r="E875" t="s">
        <v>229</v>
      </c>
      <c r="F875" t="s">
        <v>34</v>
      </c>
      <c r="G875" s="2" t="s">
        <v>9</v>
      </c>
      <c r="H875" s="2" t="s">
        <v>357</v>
      </c>
      <c r="I875" t="b">
        <v>1</v>
      </c>
    </row>
    <row r="876" spans="1:9" x14ac:dyDescent="0.2">
      <c r="A876" t="str">
        <f t="shared" si="26"/>
        <v>CEDC</v>
      </c>
      <c r="B876" t="str">
        <f t="shared" si="27"/>
        <v>OtsAC20CEDC</v>
      </c>
      <c r="C876" t="s">
        <v>591</v>
      </c>
      <c r="D876" t="s">
        <v>163</v>
      </c>
      <c r="E876" t="s">
        <v>231</v>
      </c>
      <c r="F876" t="s">
        <v>34</v>
      </c>
      <c r="G876" s="2" t="s">
        <v>9</v>
      </c>
      <c r="H876" s="2" t="s">
        <v>357</v>
      </c>
      <c r="I876" t="b">
        <v>1</v>
      </c>
    </row>
    <row r="877" spans="1:9" x14ac:dyDescent="0.2">
      <c r="A877" t="str">
        <f t="shared" si="26"/>
        <v>CEDC</v>
      </c>
      <c r="B877" t="str">
        <f t="shared" si="27"/>
        <v>OtsAC20CEDC</v>
      </c>
      <c r="C877" t="s">
        <v>592</v>
      </c>
      <c r="D877" t="s">
        <v>163</v>
      </c>
      <c r="E877" t="s">
        <v>233</v>
      </c>
      <c r="F877" t="s">
        <v>34</v>
      </c>
      <c r="G877" s="2" t="s">
        <v>9</v>
      </c>
      <c r="H877" s="2" t="s">
        <v>357</v>
      </c>
      <c r="I877" t="b">
        <v>1</v>
      </c>
    </row>
    <row r="878" spans="1:9" x14ac:dyDescent="0.2">
      <c r="A878" t="str">
        <f t="shared" si="26"/>
        <v>CEDC</v>
      </c>
      <c r="B878" t="str">
        <f t="shared" si="27"/>
        <v>OtsAC20CEDC</v>
      </c>
      <c r="C878" t="s">
        <v>593</v>
      </c>
      <c r="D878" t="s">
        <v>163</v>
      </c>
      <c r="E878" t="s">
        <v>235</v>
      </c>
      <c r="F878" t="s">
        <v>34</v>
      </c>
      <c r="G878" s="2" t="s">
        <v>9</v>
      </c>
      <c r="H878" s="2" t="s">
        <v>357</v>
      </c>
      <c r="I878" t="b">
        <v>1</v>
      </c>
    </row>
    <row r="879" spans="1:9" x14ac:dyDescent="0.2">
      <c r="A879" t="str">
        <f t="shared" si="26"/>
        <v>CEDC</v>
      </c>
      <c r="B879" t="str">
        <f t="shared" si="27"/>
        <v>OtsAC20CEDC</v>
      </c>
      <c r="C879" t="s">
        <v>594</v>
      </c>
      <c r="D879" t="s">
        <v>163</v>
      </c>
      <c r="E879" t="s">
        <v>237</v>
      </c>
      <c r="F879" t="s">
        <v>34</v>
      </c>
      <c r="G879" s="2" t="s">
        <v>9</v>
      </c>
      <c r="H879" s="2" t="s">
        <v>357</v>
      </c>
      <c r="I879" t="b">
        <v>1</v>
      </c>
    </row>
    <row r="880" spans="1:9" x14ac:dyDescent="0.2">
      <c r="A880" t="str">
        <f t="shared" si="26"/>
        <v>CEDC</v>
      </c>
      <c r="B880" t="str">
        <f t="shared" si="27"/>
        <v>OtsAC20CEDC</v>
      </c>
      <c r="C880" t="s">
        <v>595</v>
      </c>
      <c r="D880" t="s">
        <v>163</v>
      </c>
      <c r="E880" t="s">
        <v>239</v>
      </c>
      <c r="F880" t="s">
        <v>34</v>
      </c>
      <c r="G880" s="2" t="s">
        <v>9</v>
      </c>
      <c r="H880" s="2" t="s">
        <v>357</v>
      </c>
      <c r="I880" t="b">
        <v>1</v>
      </c>
    </row>
    <row r="881" spans="1:9" x14ac:dyDescent="0.2">
      <c r="A881" t="str">
        <f t="shared" si="26"/>
        <v>CEDC</v>
      </c>
      <c r="B881" t="str">
        <f t="shared" si="27"/>
        <v>OtsAC20CEDC</v>
      </c>
      <c r="C881" t="s">
        <v>596</v>
      </c>
      <c r="D881" t="s">
        <v>163</v>
      </c>
      <c r="E881" t="s">
        <v>241</v>
      </c>
      <c r="F881" t="s">
        <v>34</v>
      </c>
      <c r="G881" s="2" t="s">
        <v>9</v>
      </c>
      <c r="H881" s="2" t="s">
        <v>357</v>
      </c>
      <c r="I881" t="b">
        <v>1</v>
      </c>
    </row>
    <row r="882" spans="1:9" x14ac:dyDescent="0.2">
      <c r="A882" t="str">
        <f t="shared" si="26"/>
        <v>CEDC</v>
      </c>
      <c r="B882" t="str">
        <f t="shared" si="27"/>
        <v>OtsAC20CEDC</v>
      </c>
      <c r="C882" t="s">
        <v>597</v>
      </c>
      <c r="D882" t="s">
        <v>163</v>
      </c>
      <c r="E882" t="s">
        <v>243</v>
      </c>
      <c r="F882" t="s">
        <v>34</v>
      </c>
      <c r="G882" s="2" t="s">
        <v>9</v>
      </c>
      <c r="H882" s="2" t="s">
        <v>357</v>
      </c>
      <c r="I882" t="b">
        <v>1</v>
      </c>
    </row>
    <row r="883" spans="1:9" x14ac:dyDescent="0.2">
      <c r="A883" t="str">
        <f t="shared" si="26"/>
        <v>CEDC</v>
      </c>
      <c r="B883" t="str">
        <f t="shared" si="27"/>
        <v>OtsAC20CEDC</v>
      </c>
      <c r="C883" t="s">
        <v>598</v>
      </c>
      <c r="D883" t="s">
        <v>163</v>
      </c>
      <c r="E883" t="s">
        <v>245</v>
      </c>
      <c r="F883" t="s">
        <v>34</v>
      </c>
      <c r="G883" s="2" t="s">
        <v>9</v>
      </c>
      <c r="H883" s="2" t="s">
        <v>357</v>
      </c>
      <c r="I883" t="b">
        <v>1</v>
      </c>
    </row>
    <row r="884" spans="1:9" x14ac:dyDescent="0.2">
      <c r="A884" t="str">
        <f t="shared" si="26"/>
        <v>CEDC</v>
      </c>
      <c r="B884" t="str">
        <f t="shared" si="27"/>
        <v>OtsAC20CEDC</v>
      </c>
      <c r="C884" t="s">
        <v>599</v>
      </c>
      <c r="D884" t="s">
        <v>163</v>
      </c>
      <c r="E884" t="s">
        <v>247</v>
      </c>
      <c r="F884" t="s">
        <v>34</v>
      </c>
      <c r="G884" s="2" t="s">
        <v>9</v>
      </c>
      <c r="H884" s="2" t="s">
        <v>357</v>
      </c>
      <c r="I884" t="b">
        <v>1</v>
      </c>
    </row>
    <row r="885" spans="1:9" x14ac:dyDescent="0.2">
      <c r="A885" t="str">
        <f t="shared" si="26"/>
        <v>CEDC</v>
      </c>
      <c r="B885" t="str">
        <f t="shared" si="27"/>
        <v>OtsAC20CEDC</v>
      </c>
      <c r="C885" t="s">
        <v>600</v>
      </c>
      <c r="D885" t="s">
        <v>163</v>
      </c>
      <c r="E885" t="s">
        <v>249</v>
      </c>
      <c r="F885" t="s">
        <v>34</v>
      </c>
      <c r="G885" s="2" t="s">
        <v>9</v>
      </c>
      <c r="H885" s="2" t="s">
        <v>357</v>
      </c>
      <c r="I885" t="b">
        <v>1</v>
      </c>
    </row>
    <row r="886" spans="1:9" x14ac:dyDescent="0.2">
      <c r="A886" t="str">
        <f t="shared" si="26"/>
        <v>CEDC</v>
      </c>
      <c r="B886" t="str">
        <f t="shared" si="27"/>
        <v>OtsAC20CEDC</v>
      </c>
      <c r="C886" t="s">
        <v>601</v>
      </c>
      <c r="D886" t="s">
        <v>163</v>
      </c>
      <c r="E886" t="s">
        <v>251</v>
      </c>
      <c r="F886" t="s">
        <v>34</v>
      </c>
      <c r="G886" s="2" t="s">
        <v>9</v>
      </c>
      <c r="H886" s="2" t="s">
        <v>357</v>
      </c>
      <c r="I886" t="b">
        <v>1</v>
      </c>
    </row>
    <row r="887" spans="1:9" x14ac:dyDescent="0.2">
      <c r="A887" t="str">
        <f t="shared" si="26"/>
        <v>CEDC</v>
      </c>
      <c r="B887" t="str">
        <f t="shared" si="27"/>
        <v>OtsAC20CEDC</v>
      </c>
      <c r="C887" t="s">
        <v>602</v>
      </c>
      <c r="D887" t="s">
        <v>163</v>
      </c>
      <c r="E887" t="s">
        <v>253</v>
      </c>
      <c r="F887" t="s">
        <v>34</v>
      </c>
      <c r="G887" s="2" t="s">
        <v>9</v>
      </c>
      <c r="H887" s="2" t="s">
        <v>357</v>
      </c>
      <c r="I887" t="b">
        <v>1</v>
      </c>
    </row>
    <row r="888" spans="1:9" x14ac:dyDescent="0.2">
      <c r="A888" t="str">
        <f t="shared" si="26"/>
        <v>CEDC</v>
      </c>
      <c r="B888" t="str">
        <f t="shared" si="27"/>
        <v>OtsAC20CEDC</v>
      </c>
      <c r="C888" t="s">
        <v>603</v>
      </c>
      <c r="D888" t="s">
        <v>163</v>
      </c>
      <c r="E888" t="s">
        <v>255</v>
      </c>
      <c r="F888" t="s">
        <v>34</v>
      </c>
      <c r="G888" s="2" t="s">
        <v>9</v>
      </c>
      <c r="H888" s="2" t="s">
        <v>357</v>
      </c>
      <c r="I888" t="b">
        <v>1</v>
      </c>
    </row>
    <row r="889" spans="1:9" x14ac:dyDescent="0.2">
      <c r="A889" t="str">
        <f t="shared" si="26"/>
        <v>CEDC</v>
      </c>
      <c r="B889" t="str">
        <f t="shared" si="27"/>
        <v>OtsAC20CEDC</v>
      </c>
      <c r="C889" t="s">
        <v>604</v>
      </c>
      <c r="D889" t="s">
        <v>163</v>
      </c>
      <c r="E889" t="s">
        <v>257</v>
      </c>
      <c r="F889" t="s">
        <v>34</v>
      </c>
      <c r="G889" s="2" t="s">
        <v>9</v>
      </c>
      <c r="H889" s="2" t="s">
        <v>357</v>
      </c>
      <c r="I889" t="b">
        <v>1</v>
      </c>
    </row>
    <row r="890" spans="1:9" x14ac:dyDescent="0.2">
      <c r="A890" t="str">
        <f t="shared" si="26"/>
        <v>CEDC</v>
      </c>
      <c r="B890" t="str">
        <f t="shared" si="27"/>
        <v>OtsAC20CEDC</v>
      </c>
      <c r="C890" t="s">
        <v>605</v>
      </c>
      <c r="D890" t="s">
        <v>163</v>
      </c>
      <c r="E890" t="s">
        <v>259</v>
      </c>
      <c r="F890" t="s">
        <v>34</v>
      </c>
      <c r="G890" s="2" t="s">
        <v>9</v>
      </c>
      <c r="H890" s="2" t="s">
        <v>357</v>
      </c>
      <c r="I890" t="b">
        <v>1</v>
      </c>
    </row>
    <row r="891" spans="1:9" x14ac:dyDescent="0.2">
      <c r="A891" t="str">
        <f t="shared" si="26"/>
        <v>CEDC</v>
      </c>
      <c r="B891" t="str">
        <f t="shared" si="27"/>
        <v>OtsAC20CEDC</v>
      </c>
      <c r="C891" t="s">
        <v>606</v>
      </c>
      <c r="D891" t="s">
        <v>163</v>
      </c>
      <c r="E891" t="s">
        <v>77</v>
      </c>
      <c r="F891" t="s">
        <v>34</v>
      </c>
      <c r="G891" s="2" t="s">
        <v>9</v>
      </c>
      <c r="H891" s="2" t="s">
        <v>357</v>
      </c>
      <c r="I891" t="b">
        <v>1</v>
      </c>
    </row>
    <row r="892" spans="1:9" x14ac:dyDescent="0.2">
      <c r="A892" t="str">
        <f t="shared" si="26"/>
        <v>CEDC</v>
      </c>
      <c r="B892" t="str">
        <f t="shared" si="27"/>
        <v>OtsAC20CEDC</v>
      </c>
      <c r="C892" t="s">
        <v>607</v>
      </c>
      <c r="D892" t="s">
        <v>163</v>
      </c>
      <c r="E892" t="s">
        <v>79</v>
      </c>
      <c r="F892" t="s">
        <v>34</v>
      </c>
      <c r="G892" s="2" t="s">
        <v>9</v>
      </c>
      <c r="H892" s="2" t="s">
        <v>357</v>
      </c>
      <c r="I892" t="b">
        <v>1</v>
      </c>
    </row>
    <row r="893" spans="1:9" x14ac:dyDescent="0.2">
      <c r="A893" t="str">
        <f t="shared" si="26"/>
        <v>CEDC</v>
      </c>
      <c r="B893" t="str">
        <f t="shared" si="27"/>
        <v>OtsAC20CEDC</v>
      </c>
      <c r="C893" t="s">
        <v>608</v>
      </c>
      <c r="D893" t="s">
        <v>163</v>
      </c>
      <c r="E893" t="s">
        <v>81</v>
      </c>
      <c r="F893" t="s">
        <v>34</v>
      </c>
      <c r="G893" s="2" t="s">
        <v>9</v>
      </c>
      <c r="H893" s="2" t="s">
        <v>357</v>
      </c>
      <c r="I893" t="b">
        <v>1</v>
      </c>
    </row>
    <row r="894" spans="1:9" x14ac:dyDescent="0.2">
      <c r="A894" t="str">
        <f t="shared" si="26"/>
        <v>CEDC</v>
      </c>
      <c r="B894" t="str">
        <f t="shared" si="27"/>
        <v>OtsAC20CEDC</v>
      </c>
      <c r="C894" t="s">
        <v>609</v>
      </c>
      <c r="D894" t="s">
        <v>163</v>
      </c>
      <c r="E894" t="s">
        <v>83</v>
      </c>
      <c r="F894" t="s">
        <v>34</v>
      </c>
      <c r="G894" s="2" t="s">
        <v>9</v>
      </c>
      <c r="H894" s="2" t="s">
        <v>357</v>
      </c>
      <c r="I894" t="b">
        <v>1</v>
      </c>
    </row>
    <row r="895" spans="1:9" x14ac:dyDescent="0.2">
      <c r="A895" t="str">
        <f t="shared" si="26"/>
        <v>CEDC</v>
      </c>
      <c r="B895" t="str">
        <f t="shared" si="27"/>
        <v>OtsAC20CEDC</v>
      </c>
      <c r="C895" t="s">
        <v>610</v>
      </c>
      <c r="D895" t="s">
        <v>163</v>
      </c>
      <c r="E895" t="s">
        <v>85</v>
      </c>
      <c r="F895" t="s">
        <v>34</v>
      </c>
      <c r="G895" s="2" t="s">
        <v>9</v>
      </c>
      <c r="H895" s="2" t="s">
        <v>357</v>
      </c>
      <c r="I895" t="b">
        <v>1</v>
      </c>
    </row>
    <row r="896" spans="1:9" x14ac:dyDescent="0.2">
      <c r="A896" t="str">
        <f t="shared" si="26"/>
        <v>CEDC</v>
      </c>
      <c r="B896" t="str">
        <f t="shared" si="27"/>
        <v>OtsAC20CEDC</v>
      </c>
      <c r="C896" t="s">
        <v>611</v>
      </c>
      <c r="D896" t="s">
        <v>163</v>
      </c>
      <c r="E896" t="s">
        <v>87</v>
      </c>
      <c r="F896" t="s">
        <v>34</v>
      </c>
      <c r="G896" s="2" t="s">
        <v>9</v>
      </c>
      <c r="H896" s="2" t="s">
        <v>357</v>
      </c>
      <c r="I896" t="b">
        <v>1</v>
      </c>
    </row>
    <row r="897" spans="1:9" x14ac:dyDescent="0.2">
      <c r="A897" t="str">
        <f t="shared" si="26"/>
        <v>CEDC</v>
      </c>
      <c r="B897" t="str">
        <f t="shared" si="27"/>
        <v>OtsAC20CEDC</v>
      </c>
      <c r="C897" t="s">
        <v>612</v>
      </c>
      <c r="D897" t="s">
        <v>163</v>
      </c>
      <c r="E897" t="s">
        <v>89</v>
      </c>
      <c r="F897" t="s">
        <v>34</v>
      </c>
      <c r="G897" s="2" t="s">
        <v>9</v>
      </c>
      <c r="H897" s="2" t="s">
        <v>357</v>
      </c>
      <c r="I897" t="b">
        <v>1</v>
      </c>
    </row>
    <row r="898" spans="1:9" x14ac:dyDescent="0.2">
      <c r="A898" t="str">
        <f t="shared" ref="A898:A961" si="28">RIGHT(B898,4)</f>
        <v>CEDC</v>
      </c>
      <c r="B898" t="str">
        <f t="shared" ref="B898:B961" si="29">LEFT(C898,11)</f>
        <v>OtsAC20CEDC</v>
      </c>
      <c r="C898" t="s">
        <v>613</v>
      </c>
      <c r="D898" t="s">
        <v>163</v>
      </c>
      <c r="E898" t="s">
        <v>91</v>
      </c>
      <c r="F898" t="s">
        <v>34</v>
      </c>
      <c r="G898" s="2" t="s">
        <v>9</v>
      </c>
      <c r="H898" s="2" t="s">
        <v>357</v>
      </c>
      <c r="I898" t="b">
        <v>1</v>
      </c>
    </row>
    <row r="899" spans="1:9" x14ac:dyDescent="0.2">
      <c r="A899" t="str">
        <f t="shared" si="28"/>
        <v>CEDC</v>
      </c>
      <c r="B899" t="str">
        <f t="shared" si="29"/>
        <v>OtsAC20CEDC</v>
      </c>
      <c r="C899" t="s">
        <v>614</v>
      </c>
      <c r="D899" t="s">
        <v>163</v>
      </c>
      <c r="E899" t="s">
        <v>93</v>
      </c>
      <c r="F899" t="s">
        <v>34</v>
      </c>
      <c r="G899" s="2" t="s">
        <v>9</v>
      </c>
      <c r="H899" s="2" t="s">
        <v>357</v>
      </c>
      <c r="I899" t="b">
        <v>1</v>
      </c>
    </row>
    <row r="900" spans="1:9" x14ac:dyDescent="0.2">
      <c r="A900" t="str">
        <f t="shared" si="28"/>
        <v>CEDC</v>
      </c>
      <c r="B900" t="str">
        <f t="shared" si="29"/>
        <v>OtsAC20CEDC</v>
      </c>
      <c r="C900" t="s">
        <v>615</v>
      </c>
      <c r="D900" t="s">
        <v>163</v>
      </c>
      <c r="E900" t="s">
        <v>95</v>
      </c>
      <c r="F900" t="s">
        <v>34</v>
      </c>
      <c r="G900" s="2" t="s">
        <v>9</v>
      </c>
      <c r="H900" s="2" t="s">
        <v>357</v>
      </c>
      <c r="I900" t="b">
        <v>1</v>
      </c>
    </row>
    <row r="901" spans="1:9" x14ac:dyDescent="0.2">
      <c r="A901" t="str">
        <f t="shared" si="28"/>
        <v>CEDC</v>
      </c>
      <c r="B901" t="str">
        <f t="shared" si="29"/>
        <v>OtsAC20CEDC</v>
      </c>
      <c r="C901" t="s">
        <v>616</v>
      </c>
      <c r="D901" t="s">
        <v>163</v>
      </c>
      <c r="E901" t="s">
        <v>97</v>
      </c>
      <c r="F901" t="s">
        <v>34</v>
      </c>
      <c r="G901" s="2" t="s">
        <v>9</v>
      </c>
      <c r="H901" s="2" t="s">
        <v>357</v>
      </c>
      <c r="I901" t="b">
        <v>1</v>
      </c>
    </row>
    <row r="902" spans="1:9" x14ac:dyDescent="0.2">
      <c r="A902" t="str">
        <f t="shared" si="28"/>
        <v>CEDC</v>
      </c>
      <c r="B902" t="str">
        <f t="shared" si="29"/>
        <v>OtsAC20CEDC</v>
      </c>
      <c r="C902" t="s">
        <v>617</v>
      </c>
      <c r="D902" t="s">
        <v>163</v>
      </c>
      <c r="E902" t="s">
        <v>99</v>
      </c>
      <c r="F902" t="s">
        <v>34</v>
      </c>
      <c r="G902" s="2" t="s">
        <v>9</v>
      </c>
      <c r="H902" s="2" t="s">
        <v>357</v>
      </c>
      <c r="I902" t="b">
        <v>1</v>
      </c>
    </row>
    <row r="903" spans="1:9" x14ac:dyDescent="0.2">
      <c r="A903" t="str">
        <f t="shared" si="28"/>
        <v>CEDC</v>
      </c>
      <c r="B903" t="str">
        <f t="shared" si="29"/>
        <v>OtsAC20CEDC</v>
      </c>
      <c r="C903" t="s">
        <v>618</v>
      </c>
      <c r="D903" t="s">
        <v>163</v>
      </c>
      <c r="E903" t="s">
        <v>101</v>
      </c>
      <c r="F903" t="s">
        <v>34</v>
      </c>
      <c r="G903" s="2" t="s">
        <v>9</v>
      </c>
      <c r="H903" s="2" t="s">
        <v>357</v>
      </c>
      <c r="I903" t="b">
        <v>1</v>
      </c>
    </row>
    <row r="904" spans="1:9" x14ac:dyDescent="0.2">
      <c r="A904" t="str">
        <f t="shared" si="28"/>
        <v>CEDC</v>
      </c>
      <c r="B904" t="str">
        <f t="shared" si="29"/>
        <v>OtsAC20CEDC</v>
      </c>
      <c r="C904" t="s">
        <v>619</v>
      </c>
      <c r="D904" t="s">
        <v>163</v>
      </c>
      <c r="E904" t="s">
        <v>103</v>
      </c>
      <c r="F904" t="s">
        <v>34</v>
      </c>
      <c r="G904" s="2" t="s">
        <v>9</v>
      </c>
      <c r="H904" s="2" t="s">
        <v>357</v>
      </c>
      <c r="I904" t="b">
        <v>1</v>
      </c>
    </row>
    <row r="905" spans="1:9" x14ac:dyDescent="0.2">
      <c r="A905" t="str">
        <f t="shared" si="28"/>
        <v>CEDC</v>
      </c>
      <c r="B905" t="str">
        <f t="shared" si="29"/>
        <v>OtsAC20CEDC</v>
      </c>
      <c r="C905" t="s">
        <v>620</v>
      </c>
      <c r="D905" t="s">
        <v>163</v>
      </c>
      <c r="E905" t="s">
        <v>105</v>
      </c>
      <c r="F905" t="s">
        <v>34</v>
      </c>
      <c r="G905" s="2" t="s">
        <v>9</v>
      </c>
      <c r="H905" s="2" t="s">
        <v>357</v>
      </c>
      <c r="I905" t="b">
        <v>1</v>
      </c>
    </row>
    <row r="906" spans="1:9" x14ac:dyDescent="0.2">
      <c r="A906" t="str">
        <f t="shared" si="28"/>
        <v>CEDC</v>
      </c>
      <c r="B906" t="str">
        <f t="shared" si="29"/>
        <v>OtsAC20CEDC</v>
      </c>
      <c r="C906" t="s">
        <v>621</v>
      </c>
      <c r="D906" t="s">
        <v>163</v>
      </c>
      <c r="E906" t="s">
        <v>107</v>
      </c>
      <c r="F906" t="s">
        <v>34</v>
      </c>
      <c r="G906" s="2" t="s">
        <v>9</v>
      </c>
      <c r="H906" s="2" t="s">
        <v>357</v>
      </c>
      <c r="I906" t="b">
        <v>1</v>
      </c>
    </row>
    <row r="907" spans="1:9" x14ac:dyDescent="0.2">
      <c r="A907" t="str">
        <f t="shared" si="28"/>
        <v>CEDC</v>
      </c>
      <c r="B907" t="str">
        <f t="shared" si="29"/>
        <v>OtsAC20CEDC</v>
      </c>
      <c r="C907" t="s">
        <v>622</v>
      </c>
      <c r="D907" t="s">
        <v>163</v>
      </c>
      <c r="E907" t="s">
        <v>109</v>
      </c>
      <c r="F907" t="s">
        <v>34</v>
      </c>
      <c r="G907" s="2" t="s">
        <v>9</v>
      </c>
      <c r="H907" s="2" t="s">
        <v>357</v>
      </c>
      <c r="I907" t="b">
        <v>1</v>
      </c>
    </row>
    <row r="908" spans="1:9" x14ac:dyDescent="0.2">
      <c r="A908" t="str">
        <f t="shared" si="28"/>
        <v>CEDC</v>
      </c>
      <c r="B908" t="str">
        <f t="shared" si="29"/>
        <v>OtsAC20CEDC</v>
      </c>
      <c r="C908" t="s">
        <v>623</v>
      </c>
      <c r="D908" t="s">
        <v>163</v>
      </c>
      <c r="E908" t="s">
        <v>111</v>
      </c>
      <c r="F908" t="s">
        <v>34</v>
      </c>
      <c r="G908" s="2" t="s">
        <v>9</v>
      </c>
      <c r="H908" s="2" t="s">
        <v>357</v>
      </c>
      <c r="I908" t="b">
        <v>1</v>
      </c>
    </row>
    <row r="909" spans="1:9" x14ac:dyDescent="0.2">
      <c r="A909" t="str">
        <f t="shared" si="28"/>
        <v>CEDC</v>
      </c>
      <c r="B909" t="str">
        <f t="shared" si="29"/>
        <v>OtsAC20CEDC</v>
      </c>
      <c r="C909" t="s">
        <v>624</v>
      </c>
      <c r="D909" t="s">
        <v>163</v>
      </c>
      <c r="E909" t="s">
        <v>113</v>
      </c>
      <c r="F909" t="s">
        <v>34</v>
      </c>
      <c r="G909" s="2" t="s">
        <v>9</v>
      </c>
      <c r="H909" s="2" t="s">
        <v>357</v>
      </c>
      <c r="I909" t="b">
        <v>1</v>
      </c>
    </row>
    <row r="910" spans="1:9" x14ac:dyDescent="0.2">
      <c r="A910" t="str">
        <f t="shared" si="28"/>
        <v>CEDC</v>
      </c>
      <c r="B910" t="str">
        <f t="shared" si="29"/>
        <v>OtsAC20CEDC</v>
      </c>
      <c r="C910" t="s">
        <v>625</v>
      </c>
      <c r="D910" t="s">
        <v>163</v>
      </c>
      <c r="E910" t="s">
        <v>115</v>
      </c>
      <c r="F910" t="s">
        <v>34</v>
      </c>
      <c r="G910" s="2" t="s">
        <v>9</v>
      </c>
      <c r="H910" s="2" t="s">
        <v>357</v>
      </c>
      <c r="I910" t="b">
        <v>1</v>
      </c>
    </row>
    <row r="911" spans="1:9" x14ac:dyDescent="0.2">
      <c r="A911" t="str">
        <f t="shared" si="28"/>
        <v>CEDC</v>
      </c>
      <c r="B911" t="str">
        <f t="shared" si="29"/>
        <v>OtsAC20CEDC</v>
      </c>
      <c r="C911" t="s">
        <v>626</v>
      </c>
      <c r="D911" t="s">
        <v>163</v>
      </c>
      <c r="E911" t="s">
        <v>117</v>
      </c>
      <c r="F911" t="s">
        <v>34</v>
      </c>
      <c r="G911" s="2" t="s">
        <v>9</v>
      </c>
      <c r="H911" s="2" t="s">
        <v>357</v>
      </c>
      <c r="I911" t="b">
        <v>1</v>
      </c>
    </row>
    <row r="912" spans="1:9" x14ac:dyDescent="0.2">
      <c r="A912" t="str">
        <f t="shared" si="28"/>
        <v>CEDC</v>
      </c>
      <c r="B912" t="str">
        <f t="shared" si="29"/>
        <v>OtsAC20CEDC</v>
      </c>
      <c r="C912" t="s">
        <v>627</v>
      </c>
      <c r="D912" t="s">
        <v>163</v>
      </c>
      <c r="E912" t="s">
        <v>119</v>
      </c>
      <c r="F912" t="s">
        <v>34</v>
      </c>
      <c r="G912" s="2" t="s">
        <v>9</v>
      </c>
      <c r="H912" s="2" t="s">
        <v>357</v>
      </c>
      <c r="I912" t="b">
        <v>1</v>
      </c>
    </row>
    <row r="913" spans="1:9" x14ac:dyDescent="0.2">
      <c r="A913" t="str">
        <f t="shared" si="28"/>
        <v>CEDC</v>
      </c>
      <c r="B913" t="str">
        <f t="shared" si="29"/>
        <v>OtsAC20CEDC</v>
      </c>
      <c r="C913" t="s">
        <v>628</v>
      </c>
      <c r="D913" t="s">
        <v>163</v>
      </c>
      <c r="E913" t="s">
        <v>121</v>
      </c>
      <c r="F913" t="s">
        <v>34</v>
      </c>
      <c r="G913" s="2" t="s">
        <v>9</v>
      </c>
      <c r="H913" s="2" t="s">
        <v>357</v>
      </c>
      <c r="I913" t="b">
        <v>1</v>
      </c>
    </row>
    <row r="914" spans="1:9" x14ac:dyDescent="0.2">
      <c r="A914" t="str">
        <f t="shared" si="28"/>
        <v>CEDC</v>
      </c>
      <c r="B914" t="str">
        <f t="shared" si="29"/>
        <v>OtsAC20CEDC</v>
      </c>
      <c r="C914" t="s">
        <v>629</v>
      </c>
      <c r="D914" t="s">
        <v>163</v>
      </c>
      <c r="E914" t="s">
        <v>123</v>
      </c>
      <c r="F914" t="s">
        <v>34</v>
      </c>
      <c r="G914" s="2" t="s">
        <v>9</v>
      </c>
      <c r="H914" s="2" t="s">
        <v>357</v>
      </c>
      <c r="I914" t="b">
        <v>1</v>
      </c>
    </row>
    <row r="915" spans="1:9" x14ac:dyDescent="0.2">
      <c r="A915" t="str">
        <f t="shared" si="28"/>
        <v>CEDC</v>
      </c>
      <c r="B915" t="str">
        <f t="shared" si="29"/>
        <v>OtsAC20CEDC</v>
      </c>
      <c r="C915" t="s">
        <v>630</v>
      </c>
      <c r="D915" t="s">
        <v>163</v>
      </c>
      <c r="E915" t="s">
        <v>125</v>
      </c>
      <c r="F915" t="s">
        <v>34</v>
      </c>
      <c r="G915" s="2" t="s">
        <v>9</v>
      </c>
      <c r="H915" s="2" t="s">
        <v>357</v>
      </c>
      <c r="I915" t="b">
        <v>1</v>
      </c>
    </row>
    <row r="916" spans="1:9" x14ac:dyDescent="0.2">
      <c r="A916" t="str">
        <f t="shared" si="28"/>
        <v>CEDC</v>
      </c>
      <c r="B916" t="str">
        <f t="shared" si="29"/>
        <v>OtsAC20CEDC</v>
      </c>
      <c r="C916" t="s">
        <v>631</v>
      </c>
      <c r="D916" t="s">
        <v>163</v>
      </c>
      <c r="E916" t="s">
        <v>127</v>
      </c>
      <c r="F916" t="s">
        <v>34</v>
      </c>
      <c r="G916" s="2" t="s">
        <v>9</v>
      </c>
      <c r="H916" s="2" t="s">
        <v>357</v>
      </c>
      <c r="I916" t="b">
        <v>1</v>
      </c>
    </row>
    <row r="917" spans="1:9" x14ac:dyDescent="0.2">
      <c r="A917" t="str">
        <f t="shared" si="28"/>
        <v>CEDC</v>
      </c>
      <c r="B917" t="str">
        <f t="shared" si="29"/>
        <v>OtsAC20CEDC</v>
      </c>
      <c r="C917" t="s">
        <v>632</v>
      </c>
      <c r="D917" t="s">
        <v>163</v>
      </c>
      <c r="E917" t="s">
        <v>129</v>
      </c>
      <c r="F917" t="s">
        <v>34</v>
      </c>
      <c r="G917" s="2" t="s">
        <v>9</v>
      </c>
      <c r="H917" s="2" t="s">
        <v>357</v>
      </c>
      <c r="I917" t="b">
        <v>1</v>
      </c>
    </row>
    <row r="918" spans="1:9" x14ac:dyDescent="0.2">
      <c r="A918" t="str">
        <f t="shared" si="28"/>
        <v>CEDC</v>
      </c>
      <c r="B918" t="str">
        <f t="shared" si="29"/>
        <v>OtsAC20CEDC</v>
      </c>
      <c r="C918" t="s">
        <v>633</v>
      </c>
      <c r="D918" t="s">
        <v>163</v>
      </c>
      <c r="E918" t="s">
        <v>131</v>
      </c>
      <c r="F918" t="s">
        <v>34</v>
      </c>
      <c r="G918" s="2" t="s">
        <v>9</v>
      </c>
      <c r="H918" s="2" t="s">
        <v>357</v>
      </c>
      <c r="I918" t="b">
        <v>1</v>
      </c>
    </row>
    <row r="919" spans="1:9" x14ac:dyDescent="0.2">
      <c r="A919" t="str">
        <f t="shared" si="28"/>
        <v>CEDC</v>
      </c>
      <c r="B919" t="str">
        <f t="shared" si="29"/>
        <v>OtsAC20CEDC</v>
      </c>
      <c r="C919" t="s">
        <v>634</v>
      </c>
      <c r="D919" t="s">
        <v>163</v>
      </c>
      <c r="E919" t="s">
        <v>133</v>
      </c>
      <c r="F919" t="s">
        <v>34</v>
      </c>
      <c r="G919" s="2" t="s">
        <v>9</v>
      </c>
      <c r="H919" s="2" t="s">
        <v>357</v>
      </c>
      <c r="I919" t="b">
        <v>1</v>
      </c>
    </row>
    <row r="920" spans="1:9" x14ac:dyDescent="0.2">
      <c r="A920" t="str">
        <f t="shared" si="28"/>
        <v>CEDC</v>
      </c>
      <c r="B920" t="str">
        <f t="shared" si="29"/>
        <v>OtsAC20CEDC</v>
      </c>
      <c r="C920" t="s">
        <v>635</v>
      </c>
      <c r="D920" t="s">
        <v>163</v>
      </c>
      <c r="E920" t="s">
        <v>135</v>
      </c>
      <c r="F920" t="s">
        <v>34</v>
      </c>
      <c r="G920" s="2" t="s">
        <v>9</v>
      </c>
      <c r="H920" s="2" t="s">
        <v>357</v>
      </c>
      <c r="I920" t="b">
        <v>1</v>
      </c>
    </row>
    <row r="921" spans="1:9" x14ac:dyDescent="0.2">
      <c r="A921" t="str">
        <f t="shared" si="28"/>
        <v>CEDC</v>
      </c>
      <c r="B921" t="str">
        <f t="shared" si="29"/>
        <v>OtsAC20CEDC</v>
      </c>
      <c r="C921" t="s">
        <v>636</v>
      </c>
      <c r="D921" t="s">
        <v>163</v>
      </c>
      <c r="E921" t="s">
        <v>137</v>
      </c>
      <c r="F921" t="s">
        <v>34</v>
      </c>
      <c r="G921" s="2" t="s">
        <v>9</v>
      </c>
      <c r="H921" s="2" t="s">
        <v>357</v>
      </c>
      <c r="I921" t="b">
        <v>1</v>
      </c>
    </row>
    <row r="922" spans="1:9" x14ac:dyDescent="0.2">
      <c r="A922" t="str">
        <f t="shared" si="28"/>
        <v>CEDC</v>
      </c>
      <c r="B922" t="str">
        <f t="shared" si="29"/>
        <v>OtsAC20CEDC</v>
      </c>
      <c r="C922" t="s">
        <v>637</v>
      </c>
      <c r="D922" t="s">
        <v>163</v>
      </c>
      <c r="E922" t="s">
        <v>139</v>
      </c>
      <c r="F922" t="s">
        <v>34</v>
      </c>
      <c r="G922" s="2" t="s">
        <v>9</v>
      </c>
      <c r="H922" s="2" t="s">
        <v>357</v>
      </c>
      <c r="I922" t="b">
        <v>1</v>
      </c>
    </row>
    <row r="923" spans="1:9" x14ac:dyDescent="0.2">
      <c r="A923" t="str">
        <f t="shared" si="28"/>
        <v>NESR</v>
      </c>
      <c r="B923" t="str">
        <f t="shared" si="29"/>
        <v>OtsAC20NESR</v>
      </c>
      <c r="C923" t="s">
        <v>638</v>
      </c>
      <c r="D923" t="s">
        <v>639</v>
      </c>
      <c r="E923" t="s">
        <v>165</v>
      </c>
      <c r="F923" t="s">
        <v>34</v>
      </c>
      <c r="G923" s="2" t="s">
        <v>9</v>
      </c>
      <c r="H923" s="2" t="s">
        <v>357</v>
      </c>
      <c r="I923" t="b">
        <v>1</v>
      </c>
    </row>
    <row r="924" spans="1:9" x14ac:dyDescent="0.2">
      <c r="A924" t="str">
        <f t="shared" si="28"/>
        <v>NESR</v>
      </c>
      <c r="B924" t="str">
        <f t="shared" si="29"/>
        <v>OtsAC20NESR</v>
      </c>
      <c r="C924" t="s">
        <v>640</v>
      </c>
      <c r="D924" t="s">
        <v>639</v>
      </c>
      <c r="E924" t="s">
        <v>167</v>
      </c>
      <c r="F924" t="s">
        <v>34</v>
      </c>
      <c r="G924" s="2" t="s">
        <v>9</v>
      </c>
      <c r="H924" s="2" t="s">
        <v>357</v>
      </c>
      <c r="I924" t="b">
        <v>1</v>
      </c>
    </row>
    <row r="925" spans="1:9" x14ac:dyDescent="0.2">
      <c r="A925" t="str">
        <f t="shared" si="28"/>
        <v>NESR</v>
      </c>
      <c r="B925" t="str">
        <f t="shared" si="29"/>
        <v>OtsAC20NESR</v>
      </c>
      <c r="C925" t="s">
        <v>641</v>
      </c>
      <c r="D925" t="s">
        <v>639</v>
      </c>
      <c r="E925" t="s">
        <v>169</v>
      </c>
      <c r="F925" t="s">
        <v>34</v>
      </c>
      <c r="G925" s="2" t="s">
        <v>9</v>
      </c>
      <c r="H925" s="2" t="s">
        <v>357</v>
      </c>
      <c r="I925" t="b">
        <v>1</v>
      </c>
    </row>
    <row r="926" spans="1:9" x14ac:dyDescent="0.2">
      <c r="A926" t="str">
        <f t="shared" si="28"/>
        <v>NESR</v>
      </c>
      <c r="B926" t="str">
        <f t="shared" si="29"/>
        <v>OtsAC20NESR</v>
      </c>
      <c r="C926" t="s">
        <v>642</v>
      </c>
      <c r="D926" t="s">
        <v>639</v>
      </c>
      <c r="E926" t="s">
        <v>171</v>
      </c>
      <c r="F926" t="s">
        <v>34</v>
      </c>
      <c r="G926" s="2" t="s">
        <v>9</v>
      </c>
      <c r="H926" s="2" t="s">
        <v>357</v>
      </c>
      <c r="I926" t="b">
        <v>1</v>
      </c>
    </row>
    <row r="927" spans="1:9" x14ac:dyDescent="0.2">
      <c r="A927" t="str">
        <f t="shared" si="28"/>
        <v>NESR</v>
      </c>
      <c r="B927" t="str">
        <f t="shared" si="29"/>
        <v>OtsAC20NESR</v>
      </c>
      <c r="C927" t="s">
        <v>643</v>
      </c>
      <c r="D927" t="s">
        <v>639</v>
      </c>
      <c r="E927" t="s">
        <v>173</v>
      </c>
      <c r="F927" t="s">
        <v>34</v>
      </c>
      <c r="G927" s="2" t="s">
        <v>9</v>
      </c>
      <c r="H927" s="2" t="s">
        <v>357</v>
      </c>
      <c r="I927" t="b">
        <v>1</v>
      </c>
    </row>
    <row r="928" spans="1:9" x14ac:dyDescent="0.2">
      <c r="A928" t="str">
        <f t="shared" si="28"/>
        <v>NESR</v>
      </c>
      <c r="B928" t="str">
        <f t="shared" si="29"/>
        <v>OtsAC20NESR</v>
      </c>
      <c r="C928" t="s">
        <v>644</v>
      </c>
      <c r="D928" t="s">
        <v>639</v>
      </c>
      <c r="E928" t="s">
        <v>175</v>
      </c>
      <c r="F928" t="s">
        <v>34</v>
      </c>
      <c r="G928" s="2" t="s">
        <v>9</v>
      </c>
      <c r="H928" s="2" t="s">
        <v>357</v>
      </c>
      <c r="I928" t="b">
        <v>1</v>
      </c>
    </row>
    <row r="929" spans="1:9" x14ac:dyDescent="0.2">
      <c r="A929" t="str">
        <f t="shared" si="28"/>
        <v>NESR</v>
      </c>
      <c r="B929" t="str">
        <f t="shared" si="29"/>
        <v>OtsAC20NESR</v>
      </c>
      <c r="C929" t="s">
        <v>645</v>
      </c>
      <c r="D929" t="s">
        <v>639</v>
      </c>
      <c r="E929" t="s">
        <v>177</v>
      </c>
      <c r="F929" t="s">
        <v>34</v>
      </c>
      <c r="G929" s="2" t="s">
        <v>9</v>
      </c>
      <c r="H929" s="2" t="s">
        <v>357</v>
      </c>
      <c r="I929" t="b">
        <v>1</v>
      </c>
    </row>
    <row r="930" spans="1:9" x14ac:dyDescent="0.2">
      <c r="A930" t="str">
        <f t="shared" si="28"/>
        <v>NESR</v>
      </c>
      <c r="B930" t="str">
        <f t="shared" si="29"/>
        <v>OtsAC20NESR</v>
      </c>
      <c r="C930" t="s">
        <v>646</v>
      </c>
      <c r="D930" t="s">
        <v>639</v>
      </c>
      <c r="E930" t="s">
        <v>179</v>
      </c>
      <c r="F930" t="s">
        <v>34</v>
      </c>
      <c r="G930" s="2" t="s">
        <v>9</v>
      </c>
      <c r="H930" s="2" t="s">
        <v>357</v>
      </c>
      <c r="I930" t="b">
        <v>1</v>
      </c>
    </row>
    <row r="931" spans="1:9" x14ac:dyDescent="0.2">
      <c r="A931" t="str">
        <f t="shared" si="28"/>
        <v>NESR</v>
      </c>
      <c r="B931" t="str">
        <f t="shared" si="29"/>
        <v>OtsAC20NESR</v>
      </c>
      <c r="C931" t="s">
        <v>647</v>
      </c>
      <c r="D931" t="s">
        <v>639</v>
      </c>
      <c r="E931" t="s">
        <v>181</v>
      </c>
      <c r="F931" t="s">
        <v>34</v>
      </c>
      <c r="G931" s="2" t="s">
        <v>9</v>
      </c>
      <c r="H931" s="2" t="s">
        <v>357</v>
      </c>
      <c r="I931" t="b">
        <v>1</v>
      </c>
    </row>
    <row r="932" spans="1:9" x14ac:dyDescent="0.2">
      <c r="A932" t="str">
        <f t="shared" si="28"/>
        <v>NESR</v>
      </c>
      <c r="B932" t="str">
        <f t="shared" si="29"/>
        <v>OtsAC20NESR</v>
      </c>
      <c r="C932" t="s">
        <v>648</v>
      </c>
      <c r="D932" t="s">
        <v>639</v>
      </c>
      <c r="E932" t="s">
        <v>183</v>
      </c>
      <c r="F932" t="s">
        <v>34</v>
      </c>
      <c r="G932" s="2" t="s">
        <v>9</v>
      </c>
      <c r="H932" s="2" t="s">
        <v>357</v>
      </c>
      <c r="I932" t="b">
        <v>1</v>
      </c>
    </row>
    <row r="933" spans="1:9" x14ac:dyDescent="0.2">
      <c r="A933" t="str">
        <f t="shared" si="28"/>
        <v>NESR</v>
      </c>
      <c r="B933" t="str">
        <f t="shared" si="29"/>
        <v>OtsAC20NESR</v>
      </c>
      <c r="C933" t="s">
        <v>649</v>
      </c>
      <c r="D933" t="s">
        <v>639</v>
      </c>
      <c r="E933" t="s">
        <v>185</v>
      </c>
      <c r="F933" t="s">
        <v>34</v>
      </c>
      <c r="G933" s="2" t="s">
        <v>9</v>
      </c>
      <c r="H933" s="2" t="s">
        <v>357</v>
      </c>
      <c r="I933" t="b">
        <v>1</v>
      </c>
    </row>
    <row r="934" spans="1:9" x14ac:dyDescent="0.2">
      <c r="A934" t="str">
        <f t="shared" si="28"/>
        <v>NESR</v>
      </c>
      <c r="B934" t="str">
        <f t="shared" si="29"/>
        <v>OtsAC20NESR</v>
      </c>
      <c r="C934" t="s">
        <v>650</v>
      </c>
      <c r="D934" t="s">
        <v>639</v>
      </c>
      <c r="E934" t="s">
        <v>187</v>
      </c>
      <c r="F934" t="s">
        <v>34</v>
      </c>
      <c r="G934" s="2" t="s">
        <v>9</v>
      </c>
      <c r="H934" s="2" t="s">
        <v>357</v>
      </c>
      <c r="I934" t="b">
        <v>1</v>
      </c>
    </row>
    <row r="935" spans="1:9" x14ac:dyDescent="0.2">
      <c r="A935" t="str">
        <f t="shared" si="28"/>
        <v>NESR</v>
      </c>
      <c r="B935" t="str">
        <f t="shared" si="29"/>
        <v>OtsAC20NESR</v>
      </c>
      <c r="C935" t="s">
        <v>651</v>
      </c>
      <c r="D935" t="s">
        <v>639</v>
      </c>
      <c r="E935" t="s">
        <v>189</v>
      </c>
      <c r="F935" t="s">
        <v>34</v>
      </c>
      <c r="G935" s="2" t="s">
        <v>9</v>
      </c>
      <c r="H935" s="2" t="s">
        <v>357</v>
      </c>
      <c r="I935" t="b">
        <v>1</v>
      </c>
    </row>
    <row r="936" spans="1:9" x14ac:dyDescent="0.2">
      <c r="A936" t="str">
        <f t="shared" si="28"/>
        <v>NESR</v>
      </c>
      <c r="B936" t="str">
        <f t="shared" si="29"/>
        <v>OtsAC20NESR</v>
      </c>
      <c r="C936" t="s">
        <v>652</v>
      </c>
      <c r="D936" t="s">
        <v>639</v>
      </c>
      <c r="E936" t="s">
        <v>191</v>
      </c>
      <c r="F936" t="s">
        <v>34</v>
      </c>
      <c r="G936" s="2" t="s">
        <v>9</v>
      </c>
      <c r="H936" s="2" t="s">
        <v>357</v>
      </c>
      <c r="I936" t="b">
        <v>1</v>
      </c>
    </row>
    <row r="937" spans="1:9" x14ac:dyDescent="0.2">
      <c r="A937" t="str">
        <f t="shared" si="28"/>
        <v>NESR</v>
      </c>
      <c r="B937" t="str">
        <f t="shared" si="29"/>
        <v>OtsAC20NESR</v>
      </c>
      <c r="C937" t="s">
        <v>653</v>
      </c>
      <c r="D937" t="s">
        <v>639</v>
      </c>
      <c r="E937" t="s">
        <v>193</v>
      </c>
      <c r="F937" t="s">
        <v>34</v>
      </c>
      <c r="G937" s="2" t="s">
        <v>9</v>
      </c>
      <c r="H937" s="2" t="s">
        <v>357</v>
      </c>
      <c r="I937" t="b">
        <v>1</v>
      </c>
    </row>
    <row r="938" spans="1:9" x14ac:dyDescent="0.2">
      <c r="A938" t="str">
        <f t="shared" si="28"/>
        <v>NESR</v>
      </c>
      <c r="B938" t="str">
        <f t="shared" si="29"/>
        <v>OtsAC20NESR</v>
      </c>
      <c r="C938" t="s">
        <v>654</v>
      </c>
      <c r="D938" t="s">
        <v>639</v>
      </c>
      <c r="E938" t="s">
        <v>195</v>
      </c>
      <c r="F938" t="s">
        <v>34</v>
      </c>
      <c r="G938" s="2" t="s">
        <v>9</v>
      </c>
      <c r="H938" s="2" t="s">
        <v>357</v>
      </c>
      <c r="I938" t="b">
        <v>1</v>
      </c>
    </row>
    <row r="939" spans="1:9" x14ac:dyDescent="0.2">
      <c r="A939" t="str">
        <f t="shared" si="28"/>
        <v>NESR</v>
      </c>
      <c r="B939" t="str">
        <f t="shared" si="29"/>
        <v>OtsAC20NESR</v>
      </c>
      <c r="C939" t="s">
        <v>655</v>
      </c>
      <c r="D939" t="s">
        <v>639</v>
      </c>
      <c r="E939" t="s">
        <v>197</v>
      </c>
      <c r="F939" t="s">
        <v>34</v>
      </c>
      <c r="G939" s="2" t="s">
        <v>9</v>
      </c>
      <c r="H939" s="2" t="s">
        <v>357</v>
      </c>
      <c r="I939" t="b">
        <v>1</v>
      </c>
    </row>
    <row r="940" spans="1:9" x14ac:dyDescent="0.2">
      <c r="A940" t="str">
        <f t="shared" si="28"/>
        <v>NESR</v>
      </c>
      <c r="B940" t="str">
        <f t="shared" si="29"/>
        <v>OtsAC20NESR</v>
      </c>
      <c r="C940" t="s">
        <v>656</v>
      </c>
      <c r="D940" t="s">
        <v>639</v>
      </c>
      <c r="E940" t="s">
        <v>199</v>
      </c>
      <c r="F940" t="s">
        <v>34</v>
      </c>
      <c r="G940" s="2" t="s">
        <v>9</v>
      </c>
      <c r="H940" s="2" t="s">
        <v>357</v>
      </c>
      <c r="I940" t="b">
        <v>1</v>
      </c>
    </row>
    <row r="941" spans="1:9" x14ac:dyDescent="0.2">
      <c r="A941" t="str">
        <f t="shared" si="28"/>
        <v>NESR</v>
      </c>
      <c r="B941" t="str">
        <f t="shared" si="29"/>
        <v>OtsAC20NESR</v>
      </c>
      <c r="C941" t="s">
        <v>657</v>
      </c>
      <c r="D941" t="s">
        <v>639</v>
      </c>
      <c r="E941" t="s">
        <v>201</v>
      </c>
      <c r="F941" t="s">
        <v>34</v>
      </c>
      <c r="G941" s="2" t="s">
        <v>9</v>
      </c>
      <c r="H941" s="2" t="s">
        <v>357</v>
      </c>
      <c r="I941" t="b">
        <v>1</v>
      </c>
    </row>
    <row r="942" spans="1:9" x14ac:dyDescent="0.2">
      <c r="A942" t="str">
        <f t="shared" si="28"/>
        <v>NESR</v>
      </c>
      <c r="B942" t="str">
        <f t="shared" si="29"/>
        <v>OtsAC20NESR</v>
      </c>
      <c r="C942" t="s">
        <v>658</v>
      </c>
      <c r="D942" t="s">
        <v>639</v>
      </c>
      <c r="E942" t="s">
        <v>203</v>
      </c>
      <c r="F942" t="s">
        <v>34</v>
      </c>
      <c r="G942" s="2" t="s">
        <v>9</v>
      </c>
      <c r="H942" s="2" t="s">
        <v>357</v>
      </c>
      <c r="I942" t="b">
        <v>1</v>
      </c>
    </row>
    <row r="943" spans="1:9" x14ac:dyDescent="0.2">
      <c r="A943" t="str">
        <f t="shared" si="28"/>
        <v>NESR</v>
      </c>
      <c r="B943" t="str">
        <f t="shared" si="29"/>
        <v>OtsAC20NESR</v>
      </c>
      <c r="C943" t="s">
        <v>659</v>
      </c>
      <c r="D943" t="s">
        <v>639</v>
      </c>
      <c r="E943" t="s">
        <v>205</v>
      </c>
      <c r="F943" t="s">
        <v>34</v>
      </c>
      <c r="G943" s="2" t="s">
        <v>9</v>
      </c>
      <c r="H943" s="2" t="s">
        <v>357</v>
      </c>
      <c r="I943" t="b">
        <v>1</v>
      </c>
    </row>
    <row r="944" spans="1:9" x14ac:dyDescent="0.2">
      <c r="A944" t="str">
        <f t="shared" si="28"/>
        <v>NESR</v>
      </c>
      <c r="B944" t="str">
        <f t="shared" si="29"/>
        <v>OtsAC20NESR</v>
      </c>
      <c r="C944" t="s">
        <v>660</v>
      </c>
      <c r="D944" t="s">
        <v>639</v>
      </c>
      <c r="E944" t="s">
        <v>207</v>
      </c>
      <c r="F944" t="s">
        <v>34</v>
      </c>
      <c r="G944" s="2" t="s">
        <v>9</v>
      </c>
      <c r="H944" s="2" t="s">
        <v>357</v>
      </c>
      <c r="I944" t="b">
        <v>1</v>
      </c>
    </row>
    <row r="945" spans="1:9" x14ac:dyDescent="0.2">
      <c r="A945" t="str">
        <f t="shared" si="28"/>
        <v>NESR</v>
      </c>
      <c r="B945" t="str">
        <f t="shared" si="29"/>
        <v>OtsAC20NESR</v>
      </c>
      <c r="C945" t="s">
        <v>661</v>
      </c>
      <c r="D945" t="s">
        <v>639</v>
      </c>
      <c r="E945" t="s">
        <v>209</v>
      </c>
      <c r="F945" t="s">
        <v>34</v>
      </c>
      <c r="G945" s="2" t="s">
        <v>9</v>
      </c>
      <c r="H945" s="2" t="s">
        <v>357</v>
      </c>
      <c r="I945" t="b">
        <v>1</v>
      </c>
    </row>
    <row r="946" spans="1:9" x14ac:dyDescent="0.2">
      <c r="A946" t="str">
        <f t="shared" si="28"/>
        <v>NESR</v>
      </c>
      <c r="B946" t="str">
        <f t="shared" si="29"/>
        <v>OtsAC20NESR</v>
      </c>
      <c r="C946" t="s">
        <v>662</v>
      </c>
      <c r="D946" t="s">
        <v>639</v>
      </c>
      <c r="E946" t="s">
        <v>211</v>
      </c>
      <c r="F946" t="s">
        <v>34</v>
      </c>
      <c r="G946" s="2" t="s">
        <v>9</v>
      </c>
      <c r="H946" s="2" t="s">
        <v>357</v>
      </c>
      <c r="I946" t="b">
        <v>1</v>
      </c>
    </row>
    <row r="947" spans="1:9" x14ac:dyDescent="0.2">
      <c r="A947" t="str">
        <f t="shared" si="28"/>
        <v>NESR</v>
      </c>
      <c r="B947" t="str">
        <f t="shared" si="29"/>
        <v>OtsAC20NESR</v>
      </c>
      <c r="C947" t="s">
        <v>663</v>
      </c>
      <c r="D947" t="s">
        <v>639</v>
      </c>
      <c r="E947" t="s">
        <v>213</v>
      </c>
      <c r="F947" t="s">
        <v>34</v>
      </c>
      <c r="G947" s="2" t="s">
        <v>9</v>
      </c>
      <c r="H947" s="2" t="s">
        <v>357</v>
      </c>
      <c r="I947" t="b">
        <v>1</v>
      </c>
    </row>
    <row r="948" spans="1:9" x14ac:dyDescent="0.2">
      <c r="A948" t="str">
        <f t="shared" si="28"/>
        <v>NESR</v>
      </c>
      <c r="B948" t="str">
        <f t="shared" si="29"/>
        <v>OtsAC20NESR</v>
      </c>
      <c r="C948" t="s">
        <v>664</v>
      </c>
      <c r="D948" t="s">
        <v>639</v>
      </c>
      <c r="E948" t="s">
        <v>215</v>
      </c>
      <c r="F948" t="s">
        <v>34</v>
      </c>
      <c r="G948" s="2" t="s">
        <v>9</v>
      </c>
      <c r="H948" s="2" t="s">
        <v>357</v>
      </c>
      <c r="I948" t="b">
        <v>1</v>
      </c>
    </row>
    <row r="949" spans="1:9" x14ac:dyDescent="0.2">
      <c r="A949" t="str">
        <f t="shared" si="28"/>
        <v>NESR</v>
      </c>
      <c r="B949" t="str">
        <f t="shared" si="29"/>
        <v>OtsAC20NESR</v>
      </c>
      <c r="C949" t="s">
        <v>665</v>
      </c>
      <c r="D949" t="s">
        <v>639</v>
      </c>
      <c r="E949" t="s">
        <v>217</v>
      </c>
      <c r="F949" t="s">
        <v>34</v>
      </c>
      <c r="G949" s="2" t="s">
        <v>9</v>
      </c>
      <c r="H949" s="2" t="s">
        <v>357</v>
      </c>
      <c r="I949" t="b">
        <v>1</v>
      </c>
    </row>
    <row r="950" spans="1:9" x14ac:dyDescent="0.2">
      <c r="A950" t="str">
        <f t="shared" si="28"/>
        <v>NESR</v>
      </c>
      <c r="B950" t="str">
        <f t="shared" si="29"/>
        <v>OtsAC20NESR</v>
      </c>
      <c r="C950" t="s">
        <v>666</v>
      </c>
      <c r="D950" t="s">
        <v>639</v>
      </c>
      <c r="E950" t="s">
        <v>219</v>
      </c>
      <c r="F950" t="s">
        <v>34</v>
      </c>
      <c r="G950" s="2" t="s">
        <v>9</v>
      </c>
      <c r="H950" s="2" t="s">
        <v>357</v>
      </c>
      <c r="I950" t="b">
        <v>1</v>
      </c>
    </row>
    <row r="951" spans="1:9" x14ac:dyDescent="0.2">
      <c r="A951" t="str">
        <f t="shared" si="28"/>
        <v>NESR</v>
      </c>
      <c r="B951" t="str">
        <f t="shared" si="29"/>
        <v>OtsAC20NESR</v>
      </c>
      <c r="C951" t="s">
        <v>667</v>
      </c>
      <c r="D951" t="s">
        <v>639</v>
      </c>
      <c r="E951" t="s">
        <v>221</v>
      </c>
      <c r="F951" t="s">
        <v>34</v>
      </c>
      <c r="G951" s="2" t="s">
        <v>9</v>
      </c>
      <c r="H951" s="2" t="s">
        <v>357</v>
      </c>
      <c r="I951" t="b">
        <v>1</v>
      </c>
    </row>
    <row r="952" spans="1:9" x14ac:dyDescent="0.2">
      <c r="A952" t="str">
        <f t="shared" si="28"/>
        <v>NESR</v>
      </c>
      <c r="B952" t="str">
        <f t="shared" si="29"/>
        <v>OtsAC20NESR</v>
      </c>
      <c r="C952" t="s">
        <v>668</v>
      </c>
      <c r="D952" t="s">
        <v>639</v>
      </c>
      <c r="E952" t="s">
        <v>223</v>
      </c>
      <c r="F952" t="s">
        <v>34</v>
      </c>
      <c r="G952" s="2" t="s">
        <v>9</v>
      </c>
      <c r="H952" s="2" t="s">
        <v>357</v>
      </c>
      <c r="I952" t="b">
        <v>1</v>
      </c>
    </row>
    <row r="953" spans="1:9" x14ac:dyDescent="0.2">
      <c r="A953" t="str">
        <f t="shared" si="28"/>
        <v>NUMP</v>
      </c>
      <c r="B953" t="str">
        <f t="shared" si="29"/>
        <v>OtsAC20NUMP</v>
      </c>
      <c r="C953" t="s">
        <v>669</v>
      </c>
      <c r="D953" t="s">
        <v>639</v>
      </c>
      <c r="E953" t="s">
        <v>225</v>
      </c>
      <c r="F953" t="s">
        <v>34</v>
      </c>
      <c r="G953" s="2" t="s">
        <v>9</v>
      </c>
      <c r="H953" s="2" t="s">
        <v>357</v>
      </c>
      <c r="I953" t="b">
        <v>1</v>
      </c>
    </row>
    <row r="954" spans="1:9" x14ac:dyDescent="0.2">
      <c r="A954" t="str">
        <f t="shared" si="28"/>
        <v>NUMP</v>
      </c>
      <c r="B954" t="str">
        <f t="shared" si="29"/>
        <v>OtsAC20NUMP</v>
      </c>
      <c r="C954" t="s">
        <v>670</v>
      </c>
      <c r="D954" t="s">
        <v>639</v>
      </c>
      <c r="E954" t="s">
        <v>227</v>
      </c>
      <c r="F954" t="s">
        <v>34</v>
      </c>
      <c r="G954" s="2" t="s">
        <v>9</v>
      </c>
      <c r="H954" s="2" t="s">
        <v>357</v>
      </c>
      <c r="I954" t="b">
        <v>1</v>
      </c>
    </row>
    <row r="955" spans="1:9" x14ac:dyDescent="0.2">
      <c r="A955" t="str">
        <f t="shared" si="28"/>
        <v>NUMP</v>
      </c>
      <c r="B955" t="str">
        <f t="shared" si="29"/>
        <v>OtsAC20NUMP</v>
      </c>
      <c r="C955" t="s">
        <v>671</v>
      </c>
      <c r="D955" t="s">
        <v>639</v>
      </c>
      <c r="E955" t="s">
        <v>229</v>
      </c>
      <c r="F955" t="s">
        <v>34</v>
      </c>
      <c r="G955" s="2" t="s">
        <v>9</v>
      </c>
      <c r="H955" s="2" t="s">
        <v>357</v>
      </c>
      <c r="I955" t="b">
        <v>1</v>
      </c>
    </row>
    <row r="956" spans="1:9" x14ac:dyDescent="0.2">
      <c r="A956" t="str">
        <f t="shared" si="28"/>
        <v>NUMP</v>
      </c>
      <c r="B956" t="str">
        <f t="shared" si="29"/>
        <v>OtsAC20NUMP</v>
      </c>
      <c r="C956" t="s">
        <v>672</v>
      </c>
      <c r="D956" t="s">
        <v>639</v>
      </c>
      <c r="E956" t="s">
        <v>231</v>
      </c>
      <c r="F956" t="s">
        <v>34</v>
      </c>
      <c r="G956" s="2" t="s">
        <v>9</v>
      </c>
      <c r="H956" s="2" t="s">
        <v>357</v>
      </c>
      <c r="I956" t="b">
        <v>1</v>
      </c>
    </row>
    <row r="957" spans="1:9" x14ac:dyDescent="0.2">
      <c r="A957" t="str">
        <f t="shared" si="28"/>
        <v>NUMP</v>
      </c>
      <c r="B957" t="str">
        <f t="shared" si="29"/>
        <v>OtsAC20NUMP</v>
      </c>
      <c r="C957" t="s">
        <v>673</v>
      </c>
      <c r="D957" t="s">
        <v>639</v>
      </c>
      <c r="E957" t="s">
        <v>233</v>
      </c>
      <c r="F957" t="s">
        <v>34</v>
      </c>
      <c r="G957" s="2" t="s">
        <v>9</v>
      </c>
      <c r="H957" s="2" t="s">
        <v>357</v>
      </c>
      <c r="I957" t="b">
        <v>1</v>
      </c>
    </row>
    <row r="958" spans="1:9" x14ac:dyDescent="0.2">
      <c r="A958" t="str">
        <f t="shared" si="28"/>
        <v>NUMP</v>
      </c>
      <c r="B958" t="str">
        <f t="shared" si="29"/>
        <v>OtsAC20NUMP</v>
      </c>
      <c r="C958" t="s">
        <v>674</v>
      </c>
      <c r="D958" t="s">
        <v>639</v>
      </c>
      <c r="E958" t="s">
        <v>235</v>
      </c>
      <c r="F958" t="s">
        <v>34</v>
      </c>
      <c r="G958" s="2" t="s">
        <v>9</v>
      </c>
      <c r="H958" s="2" t="s">
        <v>357</v>
      </c>
      <c r="I958" t="b">
        <v>1</v>
      </c>
    </row>
    <row r="959" spans="1:9" x14ac:dyDescent="0.2">
      <c r="A959" t="str">
        <f t="shared" si="28"/>
        <v>NUMP</v>
      </c>
      <c r="B959" t="str">
        <f t="shared" si="29"/>
        <v>OtsAC20NUMP</v>
      </c>
      <c r="C959" t="s">
        <v>675</v>
      </c>
      <c r="D959" t="s">
        <v>639</v>
      </c>
      <c r="E959" t="s">
        <v>237</v>
      </c>
      <c r="F959" t="s">
        <v>34</v>
      </c>
      <c r="G959" s="2" t="s">
        <v>9</v>
      </c>
      <c r="H959" s="2" t="s">
        <v>357</v>
      </c>
      <c r="I959" t="b">
        <v>1</v>
      </c>
    </row>
    <row r="960" spans="1:9" x14ac:dyDescent="0.2">
      <c r="A960" t="str">
        <f t="shared" si="28"/>
        <v>NUMP</v>
      </c>
      <c r="B960" t="str">
        <f t="shared" si="29"/>
        <v>OtsAC20NUMP</v>
      </c>
      <c r="C960" t="s">
        <v>676</v>
      </c>
      <c r="D960" t="s">
        <v>639</v>
      </c>
      <c r="E960" t="s">
        <v>239</v>
      </c>
      <c r="F960" t="s">
        <v>34</v>
      </c>
      <c r="G960" s="2" t="s">
        <v>9</v>
      </c>
      <c r="H960" s="2" t="s">
        <v>357</v>
      </c>
      <c r="I960" t="b">
        <v>1</v>
      </c>
    </row>
    <row r="961" spans="1:9" x14ac:dyDescent="0.2">
      <c r="A961" t="str">
        <f t="shared" si="28"/>
        <v>NUMP</v>
      </c>
      <c r="B961" t="str">
        <f t="shared" si="29"/>
        <v>OtsAC20NUMP</v>
      </c>
      <c r="C961" t="s">
        <v>677</v>
      </c>
      <c r="D961" t="s">
        <v>639</v>
      </c>
      <c r="E961" t="s">
        <v>241</v>
      </c>
      <c r="F961" t="s">
        <v>34</v>
      </c>
      <c r="G961" s="2" t="s">
        <v>9</v>
      </c>
      <c r="H961" s="2" t="s">
        <v>357</v>
      </c>
      <c r="I961" t="b">
        <v>1</v>
      </c>
    </row>
    <row r="962" spans="1:9" x14ac:dyDescent="0.2">
      <c r="A962" t="str">
        <f t="shared" ref="A962:A1025" si="30">RIGHT(B962,4)</f>
        <v>NUMP</v>
      </c>
      <c r="B962" t="str">
        <f t="shared" ref="B962:B1025" si="31">LEFT(C962,11)</f>
        <v>OtsAC20NUMP</v>
      </c>
      <c r="C962" t="s">
        <v>678</v>
      </c>
      <c r="D962" t="s">
        <v>639</v>
      </c>
      <c r="E962" t="s">
        <v>243</v>
      </c>
      <c r="F962" t="s">
        <v>34</v>
      </c>
      <c r="G962" s="2" t="s">
        <v>9</v>
      </c>
      <c r="H962" s="2" t="s">
        <v>357</v>
      </c>
      <c r="I962" t="b">
        <v>1</v>
      </c>
    </row>
    <row r="963" spans="1:9" x14ac:dyDescent="0.2">
      <c r="A963" t="str">
        <f t="shared" si="30"/>
        <v>NUMP</v>
      </c>
      <c r="B963" t="str">
        <f t="shared" si="31"/>
        <v>OtsAC20NUMP</v>
      </c>
      <c r="C963" t="s">
        <v>679</v>
      </c>
      <c r="D963" t="s">
        <v>639</v>
      </c>
      <c r="E963" t="s">
        <v>245</v>
      </c>
      <c r="F963" t="s">
        <v>34</v>
      </c>
      <c r="G963" s="2" t="s">
        <v>9</v>
      </c>
      <c r="H963" s="2" t="s">
        <v>357</v>
      </c>
      <c r="I963" t="b">
        <v>1</v>
      </c>
    </row>
    <row r="964" spans="1:9" x14ac:dyDescent="0.2">
      <c r="A964" t="str">
        <f t="shared" si="30"/>
        <v>NUMP</v>
      </c>
      <c r="B964" t="str">
        <f t="shared" si="31"/>
        <v>OtsAC20NUMP</v>
      </c>
      <c r="C964" t="s">
        <v>680</v>
      </c>
      <c r="D964" t="s">
        <v>639</v>
      </c>
      <c r="E964" t="s">
        <v>247</v>
      </c>
      <c r="F964" t="s">
        <v>34</v>
      </c>
      <c r="G964" s="2" t="s">
        <v>9</v>
      </c>
      <c r="H964" s="2" t="s">
        <v>357</v>
      </c>
      <c r="I964" t="b">
        <v>1</v>
      </c>
    </row>
    <row r="965" spans="1:9" x14ac:dyDescent="0.2">
      <c r="A965" t="str">
        <f t="shared" si="30"/>
        <v>NUMP</v>
      </c>
      <c r="B965" t="str">
        <f t="shared" si="31"/>
        <v>OtsAC20NUMP</v>
      </c>
      <c r="C965" t="s">
        <v>681</v>
      </c>
      <c r="D965" t="s">
        <v>639</v>
      </c>
      <c r="E965" t="s">
        <v>249</v>
      </c>
      <c r="F965" t="s">
        <v>34</v>
      </c>
      <c r="G965" s="2" t="s">
        <v>9</v>
      </c>
      <c r="H965" s="2" t="s">
        <v>357</v>
      </c>
      <c r="I965" t="b">
        <v>1</v>
      </c>
    </row>
    <row r="966" spans="1:9" x14ac:dyDescent="0.2">
      <c r="A966" t="str">
        <f t="shared" si="30"/>
        <v>NUMP</v>
      </c>
      <c r="B966" t="str">
        <f t="shared" si="31"/>
        <v>OtsAC20NUMP</v>
      </c>
      <c r="C966" t="s">
        <v>682</v>
      </c>
      <c r="D966" t="s">
        <v>639</v>
      </c>
      <c r="E966" t="s">
        <v>251</v>
      </c>
      <c r="F966" t="s">
        <v>34</v>
      </c>
      <c r="G966" s="2" t="s">
        <v>9</v>
      </c>
      <c r="H966" s="2" t="s">
        <v>357</v>
      </c>
      <c r="I966" t="b">
        <v>1</v>
      </c>
    </row>
    <row r="967" spans="1:9" x14ac:dyDescent="0.2">
      <c r="A967" t="str">
        <f t="shared" si="30"/>
        <v>NUMP</v>
      </c>
      <c r="B967" t="str">
        <f t="shared" si="31"/>
        <v>OtsAC20NUMP</v>
      </c>
      <c r="C967" t="s">
        <v>683</v>
      </c>
      <c r="D967" t="s">
        <v>639</v>
      </c>
      <c r="E967" t="s">
        <v>253</v>
      </c>
      <c r="F967" t="s">
        <v>34</v>
      </c>
      <c r="G967" s="2" t="s">
        <v>9</v>
      </c>
      <c r="H967" s="2" t="s">
        <v>357</v>
      </c>
      <c r="I967" t="b">
        <v>1</v>
      </c>
    </row>
    <row r="968" spans="1:9" x14ac:dyDescent="0.2">
      <c r="A968" t="str">
        <f t="shared" si="30"/>
        <v>NUMP</v>
      </c>
      <c r="B968" t="str">
        <f t="shared" si="31"/>
        <v>OtsAC20NUMP</v>
      </c>
      <c r="C968" t="s">
        <v>684</v>
      </c>
      <c r="D968" t="s">
        <v>639</v>
      </c>
      <c r="E968" t="s">
        <v>255</v>
      </c>
      <c r="F968" t="s">
        <v>34</v>
      </c>
      <c r="G968" s="2" t="s">
        <v>9</v>
      </c>
      <c r="H968" s="2" t="s">
        <v>357</v>
      </c>
      <c r="I968" t="b">
        <v>1</v>
      </c>
    </row>
    <row r="969" spans="1:9" x14ac:dyDescent="0.2">
      <c r="A969" t="str">
        <f t="shared" si="30"/>
        <v>NUMP</v>
      </c>
      <c r="B969" t="str">
        <f t="shared" si="31"/>
        <v>OtsAC20NUMP</v>
      </c>
      <c r="C969" t="s">
        <v>685</v>
      </c>
      <c r="D969" t="s">
        <v>639</v>
      </c>
      <c r="E969" t="s">
        <v>257</v>
      </c>
      <c r="F969" t="s">
        <v>34</v>
      </c>
      <c r="G969" s="2" t="s">
        <v>9</v>
      </c>
      <c r="H969" s="2" t="s">
        <v>357</v>
      </c>
      <c r="I969" t="b">
        <v>1</v>
      </c>
    </row>
    <row r="970" spans="1:9" x14ac:dyDescent="0.2">
      <c r="A970" t="str">
        <f t="shared" si="30"/>
        <v>NUMP</v>
      </c>
      <c r="B970" t="str">
        <f t="shared" si="31"/>
        <v>OtsAC20NUMP</v>
      </c>
      <c r="C970" t="s">
        <v>686</v>
      </c>
      <c r="D970" t="s">
        <v>639</v>
      </c>
      <c r="E970" t="s">
        <v>259</v>
      </c>
      <c r="F970" t="s">
        <v>34</v>
      </c>
      <c r="G970" s="2" t="s">
        <v>9</v>
      </c>
      <c r="H970" s="2" t="s">
        <v>357</v>
      </c>
      <c r="I970" t="b">
        <v>1</v>
      </c>
    </row>
    <row r="971" spans="1:9" x14ac:dyDescent="0.2">
      <c r="A971" t="str">
        <f t="shared" si="30"/>
        <v>NUMP</v>
      </c>
      <c r="B971" t="str">
        <f t="shared" si="31"/>
        <v>OtsAC20NUMP</v>
      </c>
      <c r="C971" t="s">
        <v>687</v>
      </c>
      <c r="D971" t="s">
        <v>639</v>
      </c>
      <c r="E971" t="s">
        <v>77</v>
      </c>
      <c r="F971" t="s">
        <v>34</v>
      </c>
      <c r="G971" s="2" t="s">
        <v>9</v>
      </c>
      <c r="H971" s="2" t="s">
        <v>357</v>
      </c>
      <c r="I971" t="b">
        <v>1</v>
      </c>
    </row>
    <row r="972" spans="1:9" x14ac:dyDescent="0.2">
      <c r="A972" t="str">
        <f t="shared" si="30"/>
        <v>NUMP</v>
      </c>
      <c r="B972" t="str">
        <f t="shared" si="31"/>
        <v>OtsAC20NUMP</v>
      </c>
      <c r="C972" t="s">
        <v>688</v>
      </c>
      <c r="D972" t="s">
        <v>639</v>
      </c>
      <c r="E972" t="s">
        <v>79</v>
      </c>
      <c r="F972" t="s">
        <v>34</v>
      </c>
      <c r="G972" s="2" t="s">
        <v>9</v>
      </c>
      <c r="H972" s="2" t="s">
        <v>357</v>
      </c>
      <c r="I972" t="b">
        <v>1</v>
      </c>
    </row>
    <row r="973" spans="1:9" x14ac:dyDescent="0.2">
      <c r="A973" t="str">
        <f t="shared" si="30"/>
        <v>NUMP</v>
      </c>
      <c r="B973" t="str">
        <f t="shared" si="31"/>
        <v>OtsAC20NUMP</v>
      </c>
      <c r="C973" t="s">
        <v>689</v>
      </c>
      <c r="D973" t="s">
        <v>639</v>
      </c>
      <c r="E973" t="s">
        <v>81</v>
      </c>
      <c r="F973" t="s">
        <v>34</v>
      </c>
      <c r="G973" s="2" t="s">
        <v>9</v>
      </c>
      <c r="H973" s="2" t="s">
        <v>357</v>
      </c>
      <c r="I973" t="b">
        <v>1</v>
      </c>
    </row>
    <row r="974" spans="1:9" x14ac:dyDescent="0.2">
      <c r="A974" t="str">
        <f t="shared" si="30"/>
        <v>NUMP</v>
      </c>
      <c r="B974" t="str">
        <f t="shared" si="31"/>
        <v>OtsAC20NUMP</v>
      </c>
      <c r="C974" t="s">
        <v>690</v>
      </c>
      <c r="D974" t="s">
        <v>639</v>
      </c>
      <c r="E974" t="s">
        <v>83</v>
      </c>
      <c r="F974" t="s">
        <v>34</v>
      </c>
      <c r="G974" s="2" t="s">
        <v>9</v>
      </c>
      <c r="H974" s="2" t="s">
        <v>357</v>
      </c>
      <c r="I974" t="b">
        <v>1</v>
      </c>
    </row>
    <row r="975" spans="1:9" x14ac:dyDescent="0.2">
      <c r="A975" t="str">
        <f t="shared" si="30"/>
        <v>NUMP</v>
      </c>
      <c r="B975" t="str">
        <f t="shared" si="31"/>
        <v>OtsAC20NUMP</v>
      </c>
      <c r="C975" t="s">
        <v>691</v>
      </c>
      <c r="D975" t="s">
        <v>639</v>
      </c>
      <c r="E975" t="s">
        <v>85</v>
      </c>
      <c r="F975" t="s">
        <v>34</v>
      </c>
      <c r="G975" s="2" t="s">
        <v>9</v>
      </c>
      <c r="H975" s="2" t="s">
        <v>357</v>
      </c>
      <c r="I975" t="b">
        <v>1</v>
      </c>
    </row>
    <row r="976" spans="1:9" x14ac:dyDescent="0.2">
      <c r="A976" t="str">
        <f t="shared" si="30"/>
        <v>NUMP</v>
      </c>
      <c r="B976" t="str">
        <f t="shared" si="31"/>
        <v>OtsAC20NUMP</v>
      </c>
      <c r="C976" t="s">
        <v>692</v>
      </c>
      <c r="D976" t="s">
        <v>639</v>
      </c>
      <c r="E976" t="s">
        <v>87</v>
      </c>
      <c r="F976" t="s">
        <v>34</v>
      </c>
      <c r="G976" s="2" t="s">
        <v>9</v>
      </c>
      <c r="H976" s="2" t="s">
        <v>357</v>
      </c>
      <c r="I976" t="b">
        <v>1</v>
      </c>
    </row>
    <row r="977" spans="1:9" x14ac:dyDescent="0.2">
      <c r="A977" t="str">
        <f t="shared" si="30"/>
        <v>NUMP</v>
      </c>
      <c r="B977" t="str">
        <f t="shared" si="31"/>
        <v>OtsAC20NUMP</v>
      </c>
      <c r="C977" t="s">
        <v>693</v>
      </c>
      <c r="D977" t="s">
        <v>639</v>
      </c>
      <c r="E977" t="s">
        <v>89</v>
      </c>
      <c r="F977" t="s">
        <v>34</v>
      </c>
      <c r="G977" s="2" t="s">
        <v>9</v>
      </c>
      <c r="H977" s="2" t="s">
        <v>357</v>
      </c>
      <c r="I977" t="b">
        <v>1</v>
      </c>
    </row>
    <row r="978" spans="1:9" x14ac:dyDescent="0.2">
      <c r="A978" t="str">
        <f t="shared" si="30"/>
        <v>NUMP</v>
      </c>
      <c r="B978" t="str">
        <f t="shared" si="31"/>
        <v>OtsAC20NUMP</v>
      </c>
      <c r="C978" t="s">
        <v>694</v>
      </c>
      <c r="D978" t="s">
        <v>639</v>
      </c>
      <c r="E978" t="s">
        <v>91</v>
      </c>
      <c r="F978" t="s">
        <v>34</v>
      </c>
      <c r="G978" s="2" t="s">
        <v>9</v>
      </c>
      <c r="H978" s="2" t="s">
        <v>357</v>
      </c>
      <c r="I978" t="b">
        <v>1</v>
      </c>
    </row>
    <row r="979" spans="1:9" x14ac:dyDescent="0.2">
      <c r="A979" t="str">
        <f t="shared" si="30"/>
        <v>NUMP</v>
      </c>
      <c r="B979" t="str">
        <f t="shared" si="31"/>
        <v>OtsAC20NUMP</v>
      </c>
      <c r="C979" t="s">
        <v>695</v>
      </c>
      <c r="D979" t="s">
        <v>639</v>
      </c>
      <c r="E979" t="s">
        <v>93</v>
      </c>
      <c r="F979" t="s">
        <v>34</v>
      </c>
      <c r="G979" s="2" t="s">
        <v>9</v>
      </c>
      <c r="H979" s="2" t="s">
        <v>357</v>
      </c>
      <c r="I979" t="b">
        <v>1</v>
      </c>
    </row>
    <row r="980" spans="1:9" x14ac:dyDescent="0.2">
      <c r="A980" t="str">
        <f t="shared" si="30"/>
        <v>NUMP</v>
      </c>
      <c r="B980" t="str">
        <f t="shared" si="31"/>
        <v>OtsAC20NUMP</v>
      </c>
      <c r="C980" t="s">
        <v>696</v>
      </c>
      <c r="D980" t="s">
        <v>639</v>
      </c>
      <c r="E980" t="s">
        <v>95</v>
      </c>
      <c r="F980" t="s">
        <v>34</v>
      </c>
      <c r="G980" s="2" t="s">
        <v>9</v>
      </c>
      <c r="H980" s="2" t="s">
        <v>357</v>
      </c>
      <c r="I980" t="b">
        <v>1</v>
      </c>
    </row>
    <row r="981" spans="1:9" x14ac:dyDescent="0.2">
      <c r="A981" t="str">
        <f t="shared" si="30"/>
        <v>NUMP</v>
      </c>
      <c r="B981" t="str">
        <f t="shared" si="31"/>
        <v>OtsAC20NUMP</v>
      </c>
      <c r="C981" t="s">
        <v>697</v>
      </c>
      <c r="D981" t="s">
        <v>639</v>
      </c>
      <c r="E981" t="s">
        <v>97</v>
      </c>
      <c r="F981" t="s">
        <v>34</v>
      </c>
      <c r="G981" s="2" t="s">
        <v>9</v>
      </c>
      <c r="H981" s="2" t="s">
        <v>357</v>
      </c>
      <c r="I981" t="b">
        <v>1</v>
      </c>
    </row>
    <row r="982" spans="1:9" x14ac:dyDescent="0.2">
      <c r="A982" t="str">
        <f t="shared" si="30"/>
        <v>NUMP</v>
      </c>
      <c r="B982" t="str">
        <f t="shared" si="31"/>
        <v>OtsAC20NUMP</v>
      </c>
      <c r="C982" t="s">
        <v>698</v>
      </c>
      <c r="D982" t="s">
        <v>639</v>
      </c>
      <c r="E982" t="s">
        <v>99</v>
      </c>
      <c r="F982" t="s">
        <v>34</v>
      </c>
      <c r="G982" s="2" t="s">
        <v>9</v>
      </c>
      <c r="H982" s="2" t="s">
        <v>357</v>
      </c>
      <c r="I982" t="b">
        <v>1</v>
      </c>
    </row>
    <row r="983" spans="1:9" x14ac:dyDescent="0.2">
      <c r="A983" t="str">
        <f t="shared" si="30"/>
        <v>NUMP</v>
      </c>
      <c r="B983" t="str">
        <f t="shared" si="31"/>
        <v>OtsAC20NUMP</v>
      </c>
      <c r="C983" t="s">
        <v>699</v>
      </c>
      <c r="D983" t="s">
        <v>639</v>
      </c>
      <c r="E983" t="s">
        <v>101</v>
      </c>
      <c r="F983" t="s">
        <v>34</v>
      </c>
      <c r="G983" s="2" t="s">
        <v>9</v>
      </c>
      <c r="H983" s="2" t="s">
        <v>357</v>
      </c>
      <c r="I983" t="b">
        <v>1</v>
      </c>
    </row>
    <row r="984" spans="1:9" x14ac:dyDescent="0.2">
      <c r="A984" t="str">
        <f t="shared" si="30"/>
        <v>NUMP</v>
      </c>
      <c r="B984" t="str">
        <f t="shared" si="31"/>
        <v>OtsAC20NUMP</v>
      </c>
      <c r="C984" t="s">
        <v>700</v>
      </c>
      <c r="D984" t="s">
        <v>639</v>
      </c>
      <c r="E984" t="s">
        <v>103</v>
      </c>
      <c r="F984" t="s">
        <v>34</v>
      </c>
      <c r="G984" s="2" t="s">
        <v>9</v>
      </c>
      <c r="H984" s="2" t="s">
        <v>357</v>
      </c>
      <c r="I984" t="b">
        <v>1</v>
      </c>
    </row>
    <row r="985" spans="1:9" x14ac:dyDescent="0.2">
      <c r="A985" t="str">
        <f t="shared" si="30"/>
        <v>NUMP</v>
      </c>
      <c r="B985" t="str">
        <f t="shared" si="31"/>
        <v>OtsAC20NUMP</v>
      </c>
      <c r="C985" t="s">
        <v>701</v>
      </c>
      <c r="D985" t="s">
        <v>639</v>
      </c>
      <c r="E985" t="s">
        <v>105</v>
      </c>
      <c r="F985" t="s">
        <v>34</v>
      </c>
      <c r="G985" s="2" t="s">
        <v>9</v>
      </c>
      <c r="H985" s="2" t="s">
        <v>357</v>
      </c>
      <c r="I985" t="b">
        <v>1</v>
      </c>
    </row>
    <row r="986" spans="1:9" x14ac:dyDescent="0.2">
      <c r="A986" t="str">
        <f t="shared" si="30"/>
        <v>NUMP</v>
      </c>
      <c r="B986" t="str">
        <f t="shared" si="31"/>
        <v>OtsAC20NUMP</v>
      </c>
      <c r="C986" t="s">
        <v>702</v>
      </c>
      <c r="D986" t="s">
        <v>639</v>
      </c>
      <c r="E986" t="s">
        <v>107</v>
      </c>
      <c r="F986" t="s">
        <v>34</v>
      </c>
      <c r="G986" s="2" t="s">
        <v>9</v>
      </c>
      <c r="H986" s="2" t="s">
        <v>357</v>
      </c>
      <c r="I986" t="b">
        <v>1</v>
      </c>
    </row>
    <row r="987" spans="1:9" x14ac:dyDescent="0.2">
      <c r="A987" t="str">
        <f t="shared" si="30"/>
        <v>NUMP</v>
      </c>
      <c r="B987" t="str">
        <f t="shared" si="31"/>
        <v>OtsAC20NUMP</v>
      </c>
      <c r="C987" t="s">
        <v>703</v>
      </c>
      <c r="D987" t="s">
        <v>639</v>
      </c>
      <c r="E987" t="s">
        <v>109</v>
      </c>
      <c r="F987" t="s">
        <v>34</v>
      </c>
      <c r="G987" s="2" t="s">
        <v>9</v>
      </c>
      <c r="H987" s="2" t="s">
        <v>357</v>
      </c>
      <c r="I987" t="b">
        <v>1</v>
      </c>
    </row>
    <row r="988" spans="1:9" x14ac:dyDescent="0.2">
      <c r="A988" t="str">
        <f t="shared" si="30"/>
        <v>NUMP</v>
      </c>
      <c r="B988" t="str">
        <f t="shared" si="31"/>
        <v>OtsAC20NUMP</v>
      </c>
      <c r="C988" t="s">
        <v>704</v>
      </c>
      <c r="D988" t="s">
        <v>639</v>
      </c>
      <c r="E988" t="s">
        <v>111</v>
      </c>
      <c r="F988" t="s">
        <v>34</v>
      </c>
      <c r="G988" s="2" t="s">
        <v>9</v>
      </c>
      <c r="H988" s="2" t="s">
        <v>357</v>
      </c>
      <c r="I988" t="b">
        <v>1</v>
      </c>
    </row>
    <row r="989" spans="1:9" x14ac:dyDescent="0.2">
      <c r="A989" t="str">
        <f t="shared" si="30"/>
        <v>NUMP</v>
      </c>
      <c r="B989" t="str">
        <f t="shared" si="31"/>
        <v>OtsAC20NUMP</v>
      </c>
      <c r="C989" t="s">
        <v>705</v>
      </c>
      <c r="D989" t="s">
        <v>639</v>
      </c>
      <c r="E989" t="s">
        <v>113</v>
      </c>
      <c r="F989" t="s">
        <v>34</v>
      </c>
      <c r="G989" s="2" t="s">
        <v>9</v>
      </c>
      <c r="H989" s="2" t="s">
        <v>357</v>
      </c>
      <c r="I989" t="b">
        <v>1</v>
      </c>
    </row>
    <row r="990" spans="1:9" x14ac:dyDescent="0.2">
      <c r="A990" t="str">
        <f t="shared" si="30"/>
        <v>NUMP</v>
      </c>
      <c r="B990" t="str">
        <f t="shared" si="31"/>
        <v>OtsAC20NUMP</v>
      </c>
      <c r="C990" t="s">
        <v>706</v>
      </c>
      <c r="D990" t="s">
        <v>639</v>
      </c>
      <c r="E990" t="s">
        <v>115</v>
      </c>
      <c r="F990" t="s">
        <v>34</v>
      </c>
      <c r="G990" s="2" t="s">
        <v>9</v>
      </c>
      <c r="H990" s="2" t="s">
        <v>357</v>
      </c>
      <c r="I990" t="b">
        <v>1</v>
      </c>
    </row>
    <row r="991" spans="1:9" x14ac:dyDescent="0.2">
      <c r="A991" t="str">
        <f t="shared" si="30"/>
        <v>NUMP</v>
      </c>
      <c r="B991" t="str">
        <f t="shared" si="31"/>
        <v>OtsAC20NUMP</v>
      </c>
      <c r="C991" t="s">
        <v>707</v>
      </c>
      <c r="D991" t="s">
        <v>639</v>
      </c>
      <c r="E991" t="s">
        <v>117</v>
      </c>
      <c r="F991" t="s">
        <v>34</v>
      </c>
      <c r="G991" s="2" t="s">
        <v>9</v>
      </c>
      <c r="H991" s="2" t="s">
        <v>357</v>
      </c>
      <c r="I991" t="b">
        <v>1</v>
      </c>
    </row>
    <row r="992" spans="1:9" x14ac:dyDescent="0.2">
      <c r="A992" t="str">
        <f t="shared" si="30"/>
        <v>NUMP</v>
      </c>
      <c r="B992" t="str">
        <f t="shared" si="31"/>
        <v>OtsAC20NUMP</v>
      </c>
      <c r="C992" t="s">
        <v>708</v>
      </c>
      <c r="D992" t="s">
        <v>639</v>
      </c>
      <c r="E992" t="s">
        <v>119</v>
      </c>
      <c r="F992" t="s">
        <v>34</v>
      </c>
      <c r="G992" s="2" t="s">
        <v>9</v>
      </c>
      <c r="H992" s="2" t="s">
        <v>357</v>
      </c>
      <c r="I992" t="b">
        <v>1</v>
      </c>
    </row>
    <row r="993" spans="1:9" x14ac:dyDescent="0.2">
      <c r="A993" t="str">
        <f t="shared" si="30"/>
        <v>NUMP</v>
      </c>
      <c r="B993" t="str">
        <f t="shared" si="31"/>
        <v>OtsAC20NUMP</v>
      </c>
      <c r="C993" t="s">
        <v>709</v>
      </c>
      <c r="D993" t="s">
        <v>639</v>
      </c>
      <c r="E993" t="s">
        <v>121</v>
      </c>
      <c r="F993" t="s">
        <v>34</v>
      </c>
      <c r="G993" s="2" t="s">
        <v>9</v>
      </c>
      <c r="H993" s="2" t="s">
        <v>357</v>
      </c>
      <c r="I993" t="b">
        <v>1</v>
      </c>
    </row>
    <row r="994" spans="1:9" x14ac:dyDescent="0.2">
      <c r="A994" t="str">
        <f t="shared" si="30"/>
        <v>NUMP</v>
      </c>
      <c r="B994" t="str">
        <f t="shared" si="31"/>
        <v>OtsAC20NUMP</v>
      </c>
      <c r="C994" t="s">
        <v>710</v>
      </c>
      <c r="D994" t="s">
        <v>639</v>
      </c>
      <c r="E994" t="s">
        <v>123</v>
      </c>
      <c r="F994" t="s">
        <v>34</v>
      </c>
      <c r="G994" s="2" t="s">
        <v>9</v>
      </c>
      <c r="H994" s="2" t="s">
        <v>357</v>
      </c>
      <c r="I994" t="b">
        <v>1</v>
      </c>
    </row>
    <row r="995" spans="1:9" x14ac:dyDescent="0.2">
      <c r="A995" t="str">
        <f t="shared" si="30"/>
        <v>NUMP</v>
      </c>
      <c r="B995" t="str">
        <f t="shared" si="31"/>
        <v>OtsAC20NUMP</v>
      </c>
      <c r="C995" t="s">
        <v>711</v>
      </c>
      <c r="D995" t="s">
        <v>639</v>
      </c>
      <c r="E995" t="s">
        <v>125</v>
      </c>
      <c r="F995" t="s">
        <v>34</v>
      </c>
      <c r="G995" s="2" t="s">
        <v>9</v>
      </c>
      <c r="H995" s="2" t="s">
        <v>357</v>
      </c>
      <c r="I995" t="b">
        <v>1</v>
      </c>
    </row>
    <row r="996" spans="1:9" x14ac:dyDescent="0.2">
      <c r="A996" t="str">
        <f t="shared" si="30"/>
        <v>NUMP</v>
      </c>
      <c r="B996" t="str">
        <f t="shared" si="31"/>
        <v>OtsAC20NUMP</v>
      </c>
      <c r="C996" t="s">
        <v>712</v>
      </c>
      <c r="D996" t="s">
        <v>639</v>
      </c>
      <c r="E996" t="s">
        <v>127</v>
      </c>
      <c r="F996" t="s">
        <v>34</v>
      </c>
      <c r="G996" s="2" t="s">
        <v>9</v>
      </c>
      <c r="H996" s="2" t="s">
        <v>357</v>
      </c>
      <c r="I996" t="b">
        <v>1</v>
      </c>
    </row>
    <row r="997" spans="1:9" x14ac:dyDescent="0.2">
      <c r="A997" t="str">
        <f t="shared" si="30"/>
        <v>NUMP</v>
      </c>
      <c r="B997" t="str">
        <f t="shared" si="31"/>
        <v>OtsAC20NUMP</v>
      </c>
      <c r="C997" t="s">
        <v>713</v>
      </c>
      <c r="D997" t="s">
        <v>639</v>
      </c>
      <c r="E997" t="s">
        <v>129</v>
      </c>
      <c r="F997" t="s">
        <v>34</v>
      </c>
      <c r="G997" s="2" t="s">
        <v>9</v>
      </c>
      <c r="H997" s="2" t="s">
        <v>357</v>
      </c>
      <c r="I997" t="b">
        <v>1</v>
      </c>
    </row>
    <row r="998" spans="1:9" x14ac:dyDescent="0.2">
      <c r="A998" t="str">
        <f t="shared" si="30"/>
        <v>NUMP</v>
      </c>
      <c r="B998" t="str">
        <f t="shared" si="31"/>
        <v>OtsAC20NUMP</v>
      </c>
      <c r="C998" t="s">
        <v>714</v>
      </c>
      <c r="D998" t="s">
        <v>639</v>
      </c>
      <c r="E998" t="s">
        <v>131</v>
      </c>
      <c r="F998" t="s">
        <v>34</v>
      </c>
      <c r="G998" s="2" t="s">
        <v>9</v>
      </c>
      <c r="H998" s="2" t="s">
        <v>357</v>
      </c>
      <c r="I998" t="b">
        <v>1</v>
      </c>
    </row>
    <row r="999" spans="1:9" x14ac:dyDescent="0.2">
      <c r="A999" t="str">
        <f t="shared" si="30"/>
        <v>NUMP</v>
      </c>
      <c r="B999" t="str">
        <f t="shared" si="31"/>
        <v>OtsAC20NUMP</v>
      </c>
      <c r="C999" t="s">
        <v>715</v>
      </c>
      <c r="D999" t="s">
        <v>639</v>
      </c>
      <c r="E999" t="s">
        <v>133</v>
      </c>
      <c r="F999" t="s">
        <v>34</v>
      </c>
      <c r="G999" s="2" t="s">
        <v>9</v>
      </c>
      <c r="H999" s="2" t="s">
        <v>357</v>
      </c>
      <c r="I999" t="b">
        <v>1</v>
      </c>
    </row>
    <row r="1000" spans="1:9" x14ac:dyDescent="0.2">
      <c r="A1000" t="str">
        <f t="shared" si="30"/>
        <v>NUMP</v>
      </c>
      <c r="B1000" t="str">
        <f t="shared" si="31"/>
        <v>OtsAC20NUMP</v>
      </c>
      <c r="C1000" t="s">
        <v>716</v>
      </c>
      <c r="D1000" t="s">
        <v>639</v>
      </c>
      <c r="E1000" t="s">
        <v>135</v>
      </c>
      <c r="F1000" t="s">
        <v>34</v>
      </c>
      <c r="G1000" s="2" t="s">
        <v>9</v>
      </c>
      <c r="H1000" s="2" t="s">
        <v>357</v>
      </c>
      <c r="I1000" t="b">
        <v>1</v>
      </c>
    </row>
    <row r="1001" spans="1:9" x14ac:dyDescent="0.2">
      <c r="A1001" t="str">
        <f t="shared" si="30"/>
        <v>NUMP</v>
      </c>
      <c r="B1001" t="str">
        <f t="shared" si="31"/>
        <v>OtsAC20NUMP</v>
      </c>
      <c r="C1001" t="s">
        <v>717</v>
      </c>
      <c r="D1001" t="s">
        <v>639</v>
      </c>
      <c r="E1001" t="s">
        <v>137</v>
      </c>
      <c r="F1001" t="s">
        <v>34</v>
      </c>
      <c r="G1001" s="2" t="s">
        <v>9</v>
      </c>
      <c r="H1001" s="2" t="s">
        <v>357</v>
      </c>
      <c r="I1001" t="b">
        <v>1</v>
      </c>
    </row>
    <row r="1002" spans="1:9" x14ac:dyDescent="0.2">
      <c r="A1002" t="str">
        <f t="shared" si="30"/>
        <v>NUMP</v>
      </c>
      <c r="B1002" t="str">
        <f t="shared" si="31"/>
        <v>OtsAC20NUMP</v>
      </c>
      <c r="C1002" t="s">
        <v>718</v>
      </c>
      <c r="D1002" t="s">
        <v>639</v>
      </c>
      <c r="E1002" t="s">
        <v>139</v>
      </c>
      <c r="F1002" t="s">
        <v>34</v>
      </c>
      <c r="G1002" s="2" t="s">
        <v>9</v>
      </c>
      <c r="H1002" s="2" t="s">
        <v>357</v>
      </c>
      <c r="I1002" t="b">
        <v>1</v>
      </c>
    </row>
    <row r="1003" spans="1:9" x14ac:dyDescent="0.2">
      <c r="A1003" t="str">
        <f t="shared" si="30"/>
        <v>NUMP</v>
      </c>
      <c r="B1003" t="str">
        <f t="shared" si="31"/>
        <v>OtsAC20NUMP</v>
      </c>
      <c r="C1003" t="s">
        <v>719</v>
      </c>
      <c r="D1003" t="s">
        <v>639</v>
      </c>
      <c r="E1003" t="s">
        <v>141</v>
      </c>
      <c r="F1003" t="s">
        <v>34</v>
      </c>
      <c r="G1003" s="2" t="s">
        <v>9</v>
      </c>
      <c r="H1003" s="2" t="s">
        <v>357</v>
      </c>
      <c r="I1003" t="b">
        <v>1</v>
      </c>
    </row>
    <row r="1004" spans="1:9" x14ac:dyDescent="0.2">
      <c r="A1004" t="str">
        <f t="shared" si="30"/>
        <v>NUMP</v>
      </c>
      <c r="B1004" t="str">
        <f t="shared" si="31"/>
        <v>OtsAC20NUMP</v>
      </c>
      <c r="C1004" t="s">
        <v>720</v>
      </c>
      <c r="D1004" t="s">
        <v>639</v>
      </c>
      <c r="E1004" t="s">
        <v>143</v>
      </c>
      <c r="F1004" t="s">
        <v>34</v>
      </c>
      <c r="G1004" s="2" t="s">
        <v>9</v>
      </c>
      <c r="H1004" s="2" t="s">
        <v>357</v>
      </c>
      <c r="I1004" t="b">
        <v>1</v>
      </c>
    </row>
    <row r="1005" spans="1:9" x14ac:dyDescent="0.2">
      <c r="A1005" t="str">
        <f t="shared" si="30"/>
        <v>NUMP</v>
      </c>
      <c r="B1005" t="str">
        <f t="shared" si="31"/>
        <v>OtsAC20NUMP</v>
      </c>
      <c r="C1005" t="s">
        <v>721</v>
      </c>
      <c r="D1005" t="s">
        <v>639</v>
      </c>
      <c r="E1005" t="s">
        <v>145</v>
      </c>
      <c r="F1005" t="s">
        <v>34</v>
      </c>
      <c r="G1005" s="2" t="s">
        <v>9</v>
      </c>
      <c r="H1005" s="2" t="s">
        <v>357</v>
      </c>
      <c r="I1005" t="b">
        <v>1</v>
      </c>
    </row>
    <row r="1006" spans="1:9" x14ac:dyDescent="0.2">
      <c r="A1006" t="str">
        <f t="shared" si="30"/>
        <v>NUMP</v>
      </c>
      <c r="B1006" t="str">
        <f t="shared" si="31"/>
        <v>OtsAC20NUMP</v>
      </c>
      <c r="C1006" t="s">
        <v>722</v>
      </c>
      <c r="D1006" t="s">
        <v>639</v>
      </c>
      <c r="E1006" t="s">
        <v>147</v>
      </c>
      <c r="F1006" t="s">
        <v>34</v>
      </c>
      <c r="G1006" s="2" t="s">
        <v>9</v>
      </c>
      <c r="H1006" s="2" t="s">
        <v>357</v>
      </c>
      <c r="I1006" t="b">
        <v>1</v>
      </c>
    </row>
    <row r="1007" spans="1:9" x14ac:dyDescent="0.2">
      <c r="A1007" t="str">
        <f t="shared" si="30"/>
        <v>NUMP</v>
      </c>
      <c r="B1007" t="str">
        <f t="shared" si="31"/>
        <v>OtsAC20NUMP</v>
      </c>
      <c r="C1007" t="s">
        <v>723</v>
      </c>
      <c r="D1007" t="s">
        <v>639</v>
      </c>
      <c r="E1007" t="s">
        <v>149</v>
      </c>
      <c r="F1007" t="s">
        <v>34</v>
      </c>
      <c r="G1007" s="2" t="s">
        <v>9</v>
      </c>
      <c r="H1007" s="2" t="s">
        <v>357</v>
      </c>
      <c r="I1007" t="b">
        <v>1</v>
      </c>
    </row>
    <row r="1008" spans="1:9" x14ac:dyDescent="0.2">
      <c r="A1008" t="str">
        <f t="shared" si="30"/>
        <v>NUMP</v>
      </c>
      <c r="B1008" t="str">
        <f t="shared" si="31"/>
        <v>OtsAC20NUMP</v>
      </c>
      <c r="C1008" t="s">
        <v>724</v>
      </c>
      <c r="D1008" t="s">
        <v>639</v>
      </c>
      <c r="E1008" t="s">
        <v>151</v>
      </c>
      <c r="F1008" t="s">
        <v>34</v>
      </c>
      <c r="G1008" s="2" t="s">
        <v>9</v>
      </c>
      <c r="H1008" s="2" t="s">
        <v>357</v>
      </c>
      <c r="I1008" t="b">
        <v>1</v>
      </c>
    </row>
    <row r="1009" spans="1:9" x14ac:dyDescent="0.2">
      <c r="A1009" t="str">
        <f t="shared" si="30"/>
        <v>SILR</v>
      </c>
      <c r="B1009" t="str">
        <f t="shared" si="31"/>
        <v>OtsAC20SILR</v>
      </c>
      <c r="C1009" t="s">
        <v>725</v>
      </c>
      <c r="D1009" t="s">
        <v>163</v>
      </c>
      <c r="E1009" t="s">
        <v>141</v>
      </c>
      <c r="F1009" t="s">
        <v>34</v>
      </c>
      <c r="G1009" s="2" t="s">
        <v>9</v>
      </c>
      <c r="H1009" s="2" t="s">
        <v>357</v>
      </c>
      <c r="I1009" t="b">
        <v>1</v>
      </c>
    </row>
    <row r="1010" spans="1:9" x14ac:dyDescent="0.2">
      <c r="A1010" t="str">
        <f t="shared" si="30"/>
        <v>SILR</v>
      </c>
      <c r="B1010" t="str">
        <f t="shared" si="31"/>
        <v>OtsAC20SILR</v>
      </c>
      <c r="C1010" t="s">
        <v>726</v>
      </c>
      <c r="D1010" t="s">
        <v>163</v>
      </c>
      <c r="E1010" t="s">
        <v>143</v>
      </c>
      <c r="F1010" t="s">
        <v>34</v>
      </c>
      <c r="G1010" s="2" t="s">
        <v>9</v>
      </c>
      <c r="H1010" s="2" t="s">
        <v>357</v>
      </c>
      <c r="I1010" t="b">
        <v>1</v>
      </c>
    </row>
    <row r="1011" spans="1:9" x14ac:dyDescent="0.2">
      <c r="A1011" t="str">
        <f t="shared" si="30"/>
        <v>SILR</v>
      </c>
      <c r="B1011" t="str">
        <f t="shared" si="31"/>
        <v>OtsAC20SILR</v>
      </c>
      <c r="C1011" t="s">
        <v>727</v>
      </c>
      <c r="D1011" t="s">
        <v>163</v>
      </c>
      <c r="E1011" t="s">
        <v>145</v>
      </c>
      <c r="F1011" t="s">
        <v>34</v>
      </c>
      <c r="G1011" s="2" t="s">
        <v>9</v>
      </c>
      <c r="H1011" s="2" t="s">
        <v>357</v>
      </c>
      <c r="I1011" t="b">
        <v>1</v>
      </c>
    </row>
    <row r="1012" spans="1:9" x14ac:dyDescent="0.2">
      <c r="A1012" t="str">
        <f t="shared" si="30"/>
        <v>SILR</v>
      </c>
      <c r="B1012" t="str">
        <f t="shared" si="31"/>
        <v>OtsAC20SILR</v>
      </c>
      <c r="C1012" t="s">
        <v>728</v>
      </c>
      <c r="D1012" t="s">
        <v>163</v>
      </c>
      <c r="E1012" t="s">
        <v>147</v>
      </c>
      <c r="F1012" t="s">
        <v>34</v>
      </c>
      <c r="G1012" s="2" t="s">
        <v>9</v>
      </c>
      <c r="H1012" s="2" t="s">
        <v>357</v>
      </c>
      <c r="I1012" t="b">
        <v>1</v>
      </c>
    </row>
    <row r="1013" spans="1:9" x14ac:dyDescent="0.2">
      <c r="A1013" t="str">
        <f t="shared" si="30"/>
        <v>SILR</v>
      </c>
      <c r="B1013" t="str">
        <f t="shared" si="31"/>
        <v>OtsAC20SILR</v>
      </c>
      <c r="C1013" t="s">
        <v>729</v>
      </c>
      <c r="D1013" t="s">
        <v>163</v>
      </c>
      <c r="E1013" t="s">
        <v>149</v>
      </c>
      <c r="F1013" t="s">
        <v>34</v>
      </c>
      <c r="G1013" s="2" t="s">
        <v>9</v>
      </c>
      <c r="H1013" s="2" t="s">
        <v>357</v>
      </c>
      <c r="I1013" t="b">
        <v>1</v>
      </c>
    </row>
    <row r="1014" spans="1:9" x14ac:dyDescent="0.2">
      <c r="A1014" t="str">
        <f t="shared" si="30"/>
        <v>SILR</v>
      </c>
      <c r="B1014" t="str">
        <f t="shared" si="31"/>
        <v>OtsAC20SILR</v>
      </c>
      <c r="C1014" t="s">
        <v>730</v>
      </c>
      <c r="D1014" t="s">
        <v>163</v>
      </c>
      <c r="E1014" t="s">
        <v>151</v>
      </c>
      <c r="F1014" t="s">
        <v>34</v>
      </c>
      <c r="G1014" s="2" t="s">
        <v>9</v>
      </c>
      <c r="H1014" s="2" t="s">
        <v>357</v>
      </c>
      <c r="I1014" t="b">
        <v>1</v>
      </c>
    </row>
    <row r="1015" spans="1:9" x14ac:dyDescent="0.2">
      <c r="A1015" t="str">
        <f t="shared" si="30"/>
        <v>SILR</v>
      </c>
      <c r="B1015" t="str">
        <f t="shared" si="31"/>
        <v>OtsAC20SILR</v>
      </c>
      <c r="C1015" t="s">
        <v>731</v>
      </c>
      <c r="D1015" t="s">
        <v>163</v>
      </c>
      <c r="E1015" t="s">
        <v>153</v>
      </c>
      <c r="F1015" t="s">
        <v>34</v>
      </c>
      <c r="G1015" s="2" t="s">
        <v>9</v>
      </c>
      <c r="H1015" s="2" t="s">
        <v>357</v>
      </c>
      <c r="I1015" t="b">
        <v>1</v>
      </c>
    </row>
    <row r="1016" spans="1:9" x14ac:dyDescent="0.2">
      <c r="A1016" t="str">
        <f t="shared" si="30"/>
        <v>SILR</v>
      </c>
      <c r="B1016" t="str">
        <f t="shared" si="31"/>
        <v>OtsAC20SILR</v>
      </c>
      <c r="C1016" t="s">
        <v>732</v>
      </c>
      <c r="D1016" t="s">
        <v>163</v>
      </c>
      <c r="E1016" t="s">
        <v>155</v>
      </c>
      <c r="F1016" t="s">
        <v>34</v>
      </c>
      <c r="G1016" s="2" t="s">
        <v>9</v>
      </c>
      <c r="H1016" s="2" t="s">
        <v>357</v>
      </c>
      <c r="I1016" t="b">
        <v>1</v>
      </c>
    </row>
    <row r="1017" spans="1:9" x14ac:dyDescent="0.2">
      <c r="A1017" t="str">
        <f t="shared" si="30"/>
        <v>SILR</v>
      </c>
      <c r="B1017" t="str">
        <f t="shared" si="31"/>
        <v>OtsAC20SILR</v>
      </c>
      <c r="C1017" t="s">
        <v>733</v>
      </c>
      <c r="D1017" t="s">
        <v>163</v>
      </c>
      <c r="E1017" t="s">
        <v>157</v>
      </c>
      <c r="F1017" t="s">
        <v>34</v>
      </c>
      <c r="G1017" s="2" t="s">
        <v>9</v>
      </c>
      <c r="H1017" s="2" t="s">
        <v>357</v>
      </c>
      <c r="I1017" t="b">
        <v>1</v>
      </c>
    </row>
    <row r="1018" spans="1:9" x14ac:dyDescent="0.2">
      <c r="A1018" t="str">
        <f t="shared" si="30"/>
        <v>SILR</v>
      </c>
      <c r="B1018" t="str">
        <f t="shared" si="31"/>
        <v>OtsAC20SILR</v>
      </c>
      <c r="C1018" t="s">
        <v>734</v>
      </c>
      <c r="D1018" t="s">
        <v>163</v>
      </c>
      <c r="E1018" t="s">
        <v>159</v>
      </c>
      <c r="F1018" t="s">
        <v>34</v>
      </c>
      <c r="G1018" s="2" t="s">
        <v>9</v>
      </c>
      <c r="H1018" s="2" t="s">
        <v>357</v>
      </c>
      <c r="I1018" t="b">
        <v>1</v>
      </c>
    </row>
    <row r="1019" spans="1:9" x14ac:dyDescent="0.2">
      <c r="A1019" t="str">
        <f t="shared" si="30"/>
        <v>SILR</v>
      </c>
      <c r="B1019" t="str">
        <f t="shared" si="31"/>
        <v>OtsAC20SILR</v>
      </c>
      <c r="C1019" t="s">
        <v>735</v>
      </c>
      <c r="D1019" t="s">
        <v>163</v>
      </c>
      <c r="E1019" t="s">
        <v>161</v>
      </c>
      <c r="F1019" t="s">
        <v>34</v>
      </c>
      <c r="G1019" s="2" t="s">
        <v>9</v>
      </c>
      <c r="H1019" s="2" t="s">
        <v>357</v>
      </c>
      <c r="I1019" t="b">
        <v>1</v>
      </c>
    </row>
    <row r="1020" spans="1:9" x14ac:dyDescent="0.2">
      <c r="A1020" t="str">
        <f t="shared" si="30"/>
        <v>SILR</v>
      </c>
      <c r="B1020" t="str">
        <f t="shared" si="31"/>
        <v>OtsAC20SILR</v>
      </c>
      <c r="C1020" t="s">
        <v>736</v>
      </c>
      <c r="D1020" t="s">
        <v>163</v>
      </c>
      <c r="E1020" t="s">
        <v>163</v>
      </c>
      <c r="F1020" t="s">
        <v>34</v>
      </c>
      <c r="G1020" s="2" t="s">
        <v>9</v>
      </c>
      <c r="H1020" s="2" t="s">
        <v>357</v>
      </c>
      <c r="I1020" t="b">
        <v>1</v>
      </c>
    </row>
    <row r="1021" spans="1:9" x14ac:dyDescent="0.2">
      <c r="A1021" t="str">
        <f t="shared" si="30"/>
        <v>SILR</v>
      </c>
      <c r="B1021" t="str">
        <f t="shared" si="31"/>
        <v>OtsAC20SILR</v>
      </c>
      <c r="C1021" t="s">
        <v>737</v>
      </c>
      <c r="D1021" t="s">
        <v>163</v>
      </c>
      <c r="E1021" t="s">
        <v>305</v>
      </c>
      <c r="F1021" t="s">
        <v>34</v>
      </c>
      <c r="G1021" s="2" t="s">
        <v>9</v>
      </c>
      <c r="H1021" s="2" t="s">
        <v>357</v>
      </c>
      <c r="I1021" t="b">
        <v>1</v>
      </c>
    </row>
    <row r="1022" spans="1:9" x14ac:dyDescent="0.2">
      <c r="A1022" t="str">
        <f t="shared" si="30"/>
        <v>SILR</v>
      </c>
      <c r="B1022" t="str">
        <f t="shared" si="31"/>
        <v>OtsAC20SILR</v>
      </c>
      <c r="C1022" t="s">
        <v>738</v>
      </c>
      <c r="D1022" t="s">
        <v>163</v>
      </c>
      <c r="E1022" t="s">
        <v>307</v>
      </c>
      <c r="F1022" t="s">
        <v>34</v>
      </c>
      <c r="G1022" s="2" t="s">
        <v>9</v>
      </c>
      <c r="H1022" s="2" t="s">
        <v>357</v>
      </c>
      <c r="I1022" t="b">
        <v>1</v>
      </c>
    </row>
    <row r="1023" spans="1:9" x14ac:dyDescent="0.2">
      <c r="A1023" t="str">
        <f t="shared" si="30"/>
        <v>SILR</v>
      </c>
      <c r="B1023" t="str">
        <f t="shared" si="31"/>
        <v>OtsAC20SILR</v>
      </c>
      <c r="C1023" t="s">
        <v>739</v>
      </c>
      <c r="D1023" t="s">
        <v>740</v>
      </c>
      <c r="E1023" t="s">
        <v>165</v>
      </c>
      <c r="F1023" t="s">
        <v>34</v>
      </c>
      <c r="G1023" s="2" t="s">
        <v>9</v>
      </c>
      <c r="H1023" s="2" t="s">
        <v>357</v>
      </c>
      <c r="I1023" t="b">
        <v>1</v>
      </c>
    </row>
    <row r="1024" spans="1:9" x14ac:dyDescent="0.2">
      <c r="A1024" t="str">
        <f t="shared" si="30"/>
        <v>SILR</v>
      </c>
      <c r="B1024" t="str">
        <f t="shared" si="31"/>
        <v>OtsAC20SILR</v>
      </c>
      <c r="C1024" t="s">
        <v>741</v>
      </c>
      <c r="D1024" t="s">
        <v>740</v>
      </c>
      <c r="E1024" t="s">
        <v>167</v>
      </c>
      <c r="F1024" t="s">
        <v>34</v>
      </c>
      <c r="G1024" s="2" t="s">
        <v>9</v>
      </c>
      <c r="H1024" s="2" t="s">
        <v>357</v>
      </c>
      <c r="I1024" t="b">
        <v>1</v>
      </c>
    </row>
    <row r="1025" spans="1:9" x14ac:dyDescent="0.2">
      <c r="A1025" t="str">
        <f t="shared" si="30"/>
        <v>SILR</v>
      </c>
      <c r="B1025" t="str">
        <f t="shared" si="31"/>
        <v>OtsAC20SILR</v>
      </c>
      <c r="C1025" t="s">
        <v>742</v>
      </c>
      <c r="D1025" t="s">
        <v>740</v>
      </c>
      <c r="E1025" t="s">
        <v>169</v>
      </c>
      <c r="F1025" t="s">
        <v>34</v>
      </c>
      <c r="G1025" s="2" t="s">
        <v>9</v>
      </c>
      <c r="H1025" s="2" t="s">
        <v>357</v>
      </c>
      <c r="I1025" t="b">
        <v>1</v>
      </c>
    </row>
    <row r="1026" spans="1:9" x14ac:dyDescent="0.2">
      <c r="A1026" t="str">
        <f t="shared" ref="A1026:A1089" si="32">RIGHT(B1026,4)</f>
        <v>SILR</v>
      </c>
      <c r="B1026" t="str">
        <f t="shared" ref="B1026:B1089" si="33">LEFT(C1026,11)</f>
        <v>OtsAC20SILR</v>
      </c>
      <c r="C1026" t="s">
        <v>743</v>
      </c>
      <c r="D1026" t="s">
        <v>740</v>
      </c>
      <c r="E1026" t="s">
        <v>171</v>
      </c>
      <c r="F1026" t="s">
        <v>34</v>
      </c>
      <c r="G1026" s="2" t="s">
        <v>9</v>
      </c>
      <c r="H1026" s="2" t="s">
        <v>357</v>
      </c>
      <c r="I1026" t="b">
        <v>1</v>
      </c>
    </row>
    <row r="1027" spans="1:9" x14ac:dyDescent="0.2">
      <c r="A1027" t="str">
        <f t="shared" si="32"/>
        <v>SILR</v>
      </c>
      <c r="B1027" t="str">
        <f t="shared" si="33"/>
        <v>OtsAC20SILR</v>
      </c>
      <c r="C1027" t="s">
        <v>744</v>
      </c>
      <c r="D1027" t="s">
        <v>740</v>
      </c>
      <c r="E1027" t="s">
        <v>173</v>
      </c>
      <c r="F1027" t="s">
        <v>34</v>
      </c>
      <c r="G1027" s="2" t="s">
        <v>9</v>
      </c>
      <c r="H1027" s="2" t="s">
        <v>357</v>
      </c>
      <c r="I1027" t="b">
        <v>1</v>
      </c>
    </row>
    <row r="1028" spans="1:9" x14ac:dyDescent="0.2">
      <c r="A1028" t="str">
        <f t="shared" si="32"/>
        <v>SILR</v>
      </c>
      <c r="B1028" t="str">
        <f t="shared" si="33"/>
        <v>OtsAC20SILR</v>
      </c>
      <c r="C1028" t="s">
        <v>745</v>
      </c>
      <c r="D1028" t="s">
        <v>740</v>
      </c>
      <c r="E1028" t="s">
        <v>175</v>
      </c>
      <c r="F1028" t="s">
        <v>34</v>
      </c>
      <c r="G1028" s="2" t="s">
        <v>9</v>
      </c>
      <c r="H1028" s="2" t="s">
        <v>357</v>
      </c>
      <c r="I1028" t="b">
        <v>1</v>
      </c>
    </row>
    <row r="1029" spans="1:9" x14ac:dyDescent="0.2">
      <c r="A1029" t="str">
        <f t="shared" si="32"/>
        <v>SILR</v>
      </c>
      <c r="B1029" t="str">
        <f t="shared" si="33"/>
        <v>OtsAC20SILR</v>
      </c>
      <c r="C1029" t="s">
        <v>746</v>
      </c>
      <c r="D1029" t="s">
        <v>740</v>
      </c>
      <c r="E1029" t="s">
        <v>177</v>
      </c>
      <c r="F1029" t="s">
        <v>34</v>
      </c>
      <c r="G1029" s="2" t="s">
        <v>9</v>
      </c>
      <c r="H1029" s="2" t="s">
        <v>357</v>
      </c>
      <c r="I1029" t="b">
        <v>1</v>
      </c>
    </row>
    <row r="1030" spans="1:9" x14ac:dyDescent="0.2">
      <c r="A1030" t="str">
        <f t="shared" si="32"/>
        <v>SILR</v>
      </c>
      <c r="B1030" t="str">
        <f t="shared" si="33"/>
        <v>OtsAC20SILR</v>
      </c>
      <c r="C1030" t="s">
        <v>747</v>
      </c>
      <c r="D1030" t="s">
        <v>740</v>
      </c>
      <c r="E1030" t="s">
        <v>179</v>
      </c>
      <c r="F1030" t="s">
        <v>34</v>
      </c>
      <c r="G1030" s="2" t="s">
        <v>9</v>
      </c>
      <c r="H1030" s="2" t="s">
        <v>357</v>
      </c>
      <c r="I1030" t="b">
        <v>1</v>
      </c>
    </row>
    <row r="1031" spans="1:9" x14ac:dyDescent="0.2">
      <c r="A1031" t="str">
        <f t="shared" si="32"/>
        <v>SILR</v>
      </c>
      <c r="B1031" t="str">
        <f t="shared" si="33"/>
        <v>OtsAC20SILR</v>
      </c>
      <c r="C1031" t="s">
        <v>748</v>
      </c>
      <c r="D1031" t="s">
        <v>740</v>
      </c>
      <c r="E1031" t="s">
        <v>181</v>
      </c>
      <c r="F1031" t="s">
        <v>34</v>
      </c>
      <c r="G1031" s="2" t="s">
        <v>9</v>
      </c>
      <c r="H1031" s="2" t="s">
        <v>357</v>
      </c>
      <c r="I1031" t="b">
        <v>1</v>
      </c>
    </row>
    <row r="1032" spans="1:9" x14ac:dyDescent="0.2">
      <c r="A1032" t="str">
        <f t="shared" si="32"/>
        <v>SILR</v>
      </c>
      <c r="B1032" t="str">
        <f t="shared" si="33"/>
        <v>OtsAC20SILR</v>
      </c>
      <c r="C1032" t="s">
        <v>749</v>
      </c>
      <c r="D1032" t="s">
        <v>740</v>
      </c>
      <c r="E1032" t="s">
        <v>183</v>
      </c>
      <c r="F1032" t="s">
        <v>34</v>
      </c>
      <c r="G1032" s="2" t="s">
        <v>9</v>
      </c>
      <c r="H1032" s="2" t="s">
        <v>357</v>
      </c>
      <c r="I1032" t="b">
        <v>1</v>
      </c>
    </row>
    <row r="1033" spans="1:9" x14ac:dyDescent="0.2">
      <c r="A1033" t="str">
        <f t="shared" si="32"/>
        <v>SILR</v>
      </c>
      <c r="B1033" t="str">
        <f t="shared" si="33"/>
        <v>OtsAC20SILR</v>
      </c>
      <c r="C1033" t="s">
        <v>750</v>
      </c>
      <c r="D1033" t="s">
        <v>740</v>
      </c>
      <c r="E1033" t="s">
        <v>185</v>
      </c>
      <c r="F1033" t="s">
        <v>34</v>
      </c>
      <c r="G1033" s="2" t="s">
        <v>9</v>
      </c>
      <c r="H1033" s="2" t="s">
        <v>357</v>
      </c>
      <c r="I1033" t="b">
        <v>1</v>
      </c>
    </row>
    <row r="1034" spans="1:9" x14ac:dyDescent="0.2">
      <c r="A1034" t="str">
        <f t="shared" si="32"/>
        <v>SILR</v>
      </c>
      <c r="B1034" t="str">
        <f t="shared" si="33"/>
        <v>OtsAC20SILR</v>
      </c>
      <c r="C1034" t="s">
        <v>751</v>
      </c>
      <c r="D1034" t="s">
        <v>740</v>
      </c>
      <c r="E1034" t="s">
        <v>187</v>
      </c>
      <c r="F1034" t="s">
        <v>34</v>
      </c>
      <c r="G1034" s="2" t="s">
        <v>9</v>
      </c>
      <c r="H1034" s="2" t="s">
        <v>357</v>
      </c>
      <c r="I1034" t="b">
        <v>1</v>
      </c>
    </row>
    <row r="1035" spans="1:9" x14ac:dyDescent="0.2">
      <c r="A1035" t="str">
        <f t="shared" si="32"/>
        <v>SILR</v>
      </c>
      <c r="B1035" t="str">
        <f t="shared" si="33"/>
        <v>OtsAC20SILR</v>
      </c>
      <c r="C1035" t="s">
        <v>752</v>
      </c>
      <c r="D1035" t="s">
        <v>740</v>
      </c>
      <c r="E1035" t="s">
        <v>189</v>
      </c>
      <c r="F1035" t="s">
        <v>34</v>
      </c>
      <c r="G1035" s="2" t="s">
        <v>9</v>
      </c>
      <c r="H1035" s="2" t="s">
        <v>357</v>
      </c>
      <c r="I1035" t="b">
        <v>1</v>
      </c>
    </row>
    <row r="1036" spans="1:9" x14ac:dyDescent="0.2">
      <c r="A1036" t="str">
        <f t="shared" si="32"/>
        <v>SILR</v>
      </c>
      <c r="B1036" t="str">
        <f t="shared" si="33"/>
        <v>OtsAC20SILR</v>
      </c>
      <c r="C1036" t="s">
        <v>753</v>
      </c>
      <c r="D1036" t="s">
        <v>740</v>
      </c>
      <c r="E1036" t="s">
        <v>191</v>
      </c>
      <c r="F1036" t="s">
        <v>34</v>
      </c>
      <c r="G1036" s="2" t="s">
        <v>9</v>
      </c>
      <c r="H1036" s="2" t="s">
        <v>357</v>
      </c>
      <c r="I1036" t="b">
        <v>1</v>
      </c>
    </row>
    <row r="1037" spans="1:9" x14ac:dyDescent="0.2">
      <c r="A1037" t="str">
        <f t="shared" si="32"/>
        <v>SILR</v>
      </c>
      <c r="B1037" t="str">
        <f t="shared" si="33"/>
        <v>OtsAC20SILR</v>
      </c>
      <c r="C1037" t="s">
        <v>754</v>
      </c>
      <c r="D1037" t="s">
        <v>740</v>
      </c>
      <c r="E1037" t="s">
        <v>193</v>
      </c>
      <c r="F1037" t="s">
        <v>34</v>
      </c>
      <c r="G1037" s="2" t="s">
        <v>9</v>
      </c>
      <c r="H1037" s="2" t="s">
        <v>357</v>
      </c>
      <c r="I1037" t="b">
        <v>1</v>
      </c>
    </row>
    <row r="1038" spans="1:9" x14ac:dyDescent="0.2">
      <c r="A1038" t="str">
        <f t="shared" si="32"/>
        <v>SILR</v>
      </c>
      <c r="B1038" t="str">
        <f t="shared" si="33"/>
        <v>OtsAC20SILR</v>
      </c>
      <c r="C1038" t="s">
        <v>755</v>
      </c>
      <c r="D1038" t="s">
        <v>740</v>
      </c>
      <c r="E1038" t="s">
        <v>195</v>
      </c>
      <c r="F1038" t="s">
        <v>34</v>
      </c>
      <c r="G1038" s="2" t="s">
        <v>9</v>
      </c>
      <c r="H1038" s="2" t="s">
        <v>357</v>
      </c>
      <c r="I1038" t="b">
        <v>1</v>
      </c>
    </row>
    <row r="1039" spans="1:9" x14ac:dyDescent="0.2">
      <c r="A1039" t="str">
        <f t="shared" si="32"/>
        <v>SILR</v>
      </c>
      <c r="B1039" t="str">
        <f t="shared" si="33"/>
        <v>OtsAC20SILR</v>
      </c>
      <c r="C1039" t="s">
        <v>756</v>
      </c>
      <c r="D1039" t="s">
        <v>740</v>
      </c>
      <c r="E1039" t="s">
        <v>197</v>
      </c>
      <c r="F1039" t="s">
        <v>34</v>
      </c>
      <c r="G1039" s="2" t="s">
        <v>9</v>
      </c>
      <c r="H1039" s="2" t="s">
        <v>357</v>
      </c>
      <c r="I1039" t="b">
        <v>1</v>
      </c>
    </row>
    <row r="1040" spans="1:9" x14ac:dyDescent="0.2">
      <c r="A1040" t="str">
        <f t="shared" si="32"/>
        <v>SILR</v>
      </c>
      <c r="B1040" t="str">
        <f t="shared" si="33"/>
        <v>OtsAC20SILR</v>
      </c>
      <c r="C1040" t="s">
        <v>757</v>
      </c>
      <c r="D1040" t="s">
        <v>740</v>
      </c>
      <c r="E1040" t="s">
        <v>199</v>
      </c>
      <c r="F1040" t="s">
        <v>34</v>
      </c>
      <c r="G1040" s="2" t="s">
        <v>9</v>
      </c>
      <c r="H1040" s="2" t="s">
        <v>357</v>
      </c>
      <c r="I1040" t="b">
        <v>1</v>
      </c>
    </row>
    <row r="1041" spans="1:9" x14ac:dyDescent="0.2">
      <c r="A1041" t="str">
        <f t="shared" si="32"/>
        <v>SILR</v>
      </c>
      <c r="B1041" t="str">
        <f t="shared" si="33"/>
        <v>OtsAC20SILR</v>
      </c>
      <c r="C1041" t="s">
        <v>758</v>
      </c>
      <c r="D1041" t="s">
        <v>740</v>
      </c>
      <c r="E1041" t="s">
        <v>201</v>
      </c>
      <c r="F1041" t="s">
        <v>34</v>
      </c>
      <c r="G1041" s="2" t="s">
        <v>9</v>
      </c>
      <c r="H1041" s="2" t="s">
        <v>357</v>
      </c>
      <c r="I1041" t="b">
        <v>1</v>
      </c>
    </row>
    <row r="1042" spans="1:9" x14ac:dyDescent="0.2">
      <c r="A1042" t="str">
        <f t="shared" si="32"/>
        <v>SILR</v>
      </c>
      <c r="B1042" t="str">
        <f t="shared" si="33"/>
        <v>OtsAC20SILR</v>
      </c>
      <c r="C1042" t="s">
        <v>759</v>
      </c>
      <c r="D1042" t="s">
        <v>740</v>
      </c>
      <c r="E1042" t="s">
        <v>203</v>
      </c>
      <c r="F1042" t="s">
        <v>34</v>
      </c>
      <c r="G1042" s="2" t="s">
        <v>9</v>
      </c>
      <c r="H1042" s="2" t="s">
        <v>357</v>
      </c>
      <c r="I1042" t="b">
        <v>1</v>
      </c>
    </row>
    <row r="1043" spans="1:9" x14ac:dyDescent="0.2">
      <c r="A1043" t="str">
        <f t="shared" si="32"/>
        <v>SILR</v>
      </c>
      <c r="B1043" t="str">
        <f t="shared" si="33"/>
        <v>OtsAC20SILR</v>
      </c>
      <c r="C1043" t="s">
        <v>760</v>
      </c>
      <c r="D1043" t="s">
        <v>740</v>
      </c>
      <c r="E1043" t="s">
        <v>205</v>
      </c>
      <c r="F1043" t="s">
        <v>34</v>
      </c>
      <c r="G1043" s="2" t="s">
        <v>9</v>
      </c>
      <c r="H1043" s="2" t="s">
        <v>357</v>
      </c>
      <c r="I1043" t="b">
        <v>1</v>
      </c>
    </row>
    <row r="1044" spans="1:9" x14ac:dyDescent="0.2">
      <c r="A1044" t="str">
        <f t="shared" si="32"/>
        <v>SILR</v>
      </c>
      <c r="B1044" t="str">
        <f t="shared" si="33"/>
        <v>OtsAC20SILR</v>
      </c>
      <c r="C1044" t="s">
        <v>761</v>
      </c>
      <c r="D1044" t="s">
        <v>740</v>
      </c>
      <c r="E1044" t="s">
        <v>207</v>
      </c>
      <c r="F1044" t="s">
        <v>34</v>
      </c>
      <c r="G1044" s="2" t="s">
        <v>9</v>
      </c>
      <c r="H1044" s="2" t="s">
        <v>357</v>
      </c>
      <c r="I1044" t="b">
        <v>1</v>
      </c>
    </row>
    <row r="1045" spans="1:9" x14ac:dyDescent="0.2">
      <c r="A1045" t="str">
        <f t="shared" si="32"/>
        <v>SILR</v>
      </c>
      <c r="B1045" t="str">
        <f t="shared" si="33"/>
        <v>OtsAC20SILR</v>
      </c>
      <c r="C1045" t="s">
        <v>762</v>
      </c>
      <c r="D1045" t="s">
        <v>740</v>
      </c>
      <c r="E1045" t="s">
        <v>209</v>
      </c>
      <c r="F1045" t="s">
        <v>34</v>
      </c>
      <c r="G1045" s="2" t="s">
        <v>9</v>
      </c>
      <c r="H1045" s="2" t="s">
        <v>357</v>
      </c>
      <c r="I1045" t="b">
        <v>1</v>
      </c>
    </row>
    <row r="1046" spans="1:9" x14ac:dyDescent="0.2">
      <c r="A1046" t="str">
        <f t="shared" si="32"/>
        <v>SILR</v>
      </c>
      <c r="B1046" t="str">
        <f t="shared" si="33"/>
        <v>OtsAC20SILR</v>
      </c>
      <c r="C1046" t="s">
        <v>763</v>
      </c>
      <c r="D1046" t="s">
        <v>740</v>
      </c>
      <c r="E1046" t="s">
        <v>211</v>
      </c>
      <c r="F1046" t="s">
        <v>34</v>
      </c>
      <c r="G1046" s="2" t="s">
        <v>9</v>
      </c>
      <c r="H1046" s="2" t="s">
        <v>357</v>
      </c>
      <c r="I1046" t="b">
        <v>1</v>
      </c>
    </row>
    <row r="1047" spans="1:9" x14ac:dyDescent="0.2">
      <c r="A1047" t="str">
        <f t="shared" si="32"/>
        <v>SILR</v>
      </c>
      <c r="B1047" t="str">
        <f t="shared" si="33"/>
        <v>OtsAC20SILR</v>
      </c>
      <c r="C1047" t="s">
        <v>764</v>
      </c>
      <c r="D1047" t="s">
        <v>740</v>
      </c>
      <c r="E1047" t="s">
        <v>213</v>
      </c>
      <c r="F1047" t="s">
        <v>34</v>
      </c>
      <c r="G1047" s="2" t="s">
        <v>9</v>
      </c>
      <c r="H1047" s="2" t="s">
        <v>357</v>
      </c>
      <c r="I1047" t="b">
        <v>1</v>
      </c>
    </row>
    <row r="1048" spans="1:9" x14ac:dyDescent="0.2">
      <c r="A1048" t="str">
        <f t="shared" si="32"/>
        <v>SILR</v>
      </c>
      <c r="B1048" t="str">
        <f t="shared" si="33"/>
        <v>OtsAC20SILR</v>
      </c>
      <c r="C1048" t="s">
        <v>765</v>
      </c>
      <c r="D1048" t="s">
        <v>740</v>
      </c>
      <c r="E1048" t="s">
        <v>215</v>
      </c>
      <c r="F1048" t="s">
        <v>34</v>
      </c>
      <c r="G1048" s="2" t="s">
        <v>9</v>
      </c>
      <c r="H1048" s="2" t="s">
        <v>357</v>
      </c>
      <c r="I1048" t="b">
        <v>1</v>
      </c>
    </row>
    <row r="1049" spans="1:9" x14ac:dyDescent="0.2">
      <c r="A1049" t="str">
        <f t="shared" si="32"/>
        <v>SILR</v>
      </c>
      <c r="B1049" t="str">
        <f t="shared" si="33"/>
        <v>OtsAC20SILR</v>
      </c>
      <c r="C1049" t="s">
        <v>766</v>
      </c>
      <c r="D1049" t="s">
        <v>740</v>
      </c>
      <c r="E1049" t="s">
        <v>217</v>
      </c>
      <c r="F1049" t="s">
        <v>34</v>
      </c>
      <c r="G1049" s="2" t="s">
        <v>9</v>
      </c>
      <c r="H1049" s="2" t="s">
        <v>357</v>
      </c>
      <c r="I1049" t="b">
        <v>1</v>
      </c>
    </row>
    <row r="1050" spans="1:9" x14ac:dyDescent="0.2">
      <c r="A1050" t="str">
        <f t="shared" si="32"/>
        <v>SILR</v>
      </c>
      <c r="B1050" t="str">
        <f t="shared" si="33"/>
        <v>OtsAC20SILR</v>
      </c>
      <c r="C1050" t="s">
        <v>767</v>
      </c>
      <c r="D1050" t="s">
        <v>740</v>
      </c>
      <c r="E1050" t="s">
        <v>219</v>
      </c>
      <c r="F1050" t="s">
        <v>34</v>
      </c>
      <c r="G1050" s="2" t="s">
        <v>9</v>
      </c>
      <c r="H1050" s="2" t="s">
        <v>357</v>
      </c>
      <c r="I1050" t="b">
        <v>1</v>
      </c>
    </row>
    <row r="1051" spans="1:9" x14ac:dyDescent="0.2">
      <c r="A1051" t="str">
        <f t="shared" si="32"/>
        <v>SILR</v>
      </c>
      <c r="B1051" t="str">
        <f t="shared" si="33"/>
        <v>OtsAC20SILR</v>
      </c>
      <c r="C1051" t="s">
        <v>768</v>
      </c>
      <c r="D1051" t="s">
        <v>740</v>
      </c>
      <c r="E1051" t="s">
        <v>221</v>
      </c>
      <c r="F1051" t="s">
        <v>34</v>
      </c>
      <c r="G1051" s="2" t="s">
        <v>9</v>
      </c>
      <c r="H1051" s="2" t="s">
        <v>357</v>
      </c>
      <c r="I1051" t="b">
        <v>1</v>
      </c>
    </row>
    <row r="1052" spans="1:9" x14ac:dyDescent="0.2">
      <c r="A1052" t="str">
        <f t="shared" si="32"/>
        <v>SILR</v>
      </c>
      <c r="B1052" t="str">
        <f t="shared" si="33"/>
        <v>OtsAC20SILR</v>
      </c>
      <c r="C1052" t="s">
        <v>769</v>
      </c>
      <c r="D1052" t="s">
        <v>740</v>
      </c>
      <c r="E1052" t="s">
        <v>223</v>
      </c>
      <c r="F1052" t="s">
        <v>34</v>
      </c>
      <c r="G1052" s="2" t="s">
        <v>9</v>
      </c>
      <c r="H1052" s="2" t="s">
        <v>357</v>
      </c>
      <c r="I1052" t="b">
        <v>1</v>
      </c>
    </row>
    <row r="1053" spans="1:9" x14ac:dyDescent="0.2">
      <c r="A1053" t="str">
        <f t="shared" si="32"/>
        <v>SILR</v>
      </c>
      <c r="B1053" t="str">
        <f t="shared" si="33"/>
        <v>OtsAC20SILR</v>
      </c>
      <c r="C1053" t="s">
        <v>770</v>
      </c>
      <c r="D1053" t="s">
        <v>771</v>
      </c>
      <c r="E1053" t="s">
        <v>305</v>
      </c>
      <c r="F1053" t="s">
        <v>34</v>
      </c>
      <c r="G1053" s="2" t="s">
        <v>9</v>
      </c>
      <c r="H1053" s="2" t="s">
        <v>357</v>
      </c>
      <c r="I1053" t="b">
        <v>1</v>
      </c>
    </row>
    <row r="1054" spans="1:9" x14ac:dyDescent="0.2">
      <c r="A1054" t="str">
        <f t="shared" si="32"/>
        <v>SILR</v>
      </c>
      <c r="B1054" t="str">
        <f t="shared" si="33"/>
        <v>OtsAC20SILR</v>
      </c>
      <c r="C1054" t="s">
        <v>770</v>
      </c>
      <c r="D1054" t="s">
        <v>740</v>
      </c>
      <c r="E1054" t="s">
        <v>225</v>
      </c>
      <c r="F1054" t="s">
        <v>34</v>
      </c>
      <c r="G1054" s="2" t="s">
        <v>9</v>
      </c>
      <c r="H1054" s="2" t="s">
        <v>357</v>
      </c>
      <c r="I1054" t="b">
        <v>1</v>
      </c>
    </row>
    <row r="1055" spans="1:9" x14ac:dyDescent="0.2">
      <c r="A1055" t="str">
        <f t="shared" si="32"/>
        <v>SILR</v>
      </c>
      <c r="B1055" t="str">
        <f t="shared" si="33"/>
        <v>OtsAC20SILR</v>
      </c>
      <c r="C1055" t="s">
        <v>772</v>
      </c>
      <c r="D1055" t="s">
        <v>740</v>
      </c>
      <c r="E1055" t="s">
        <v>227</v>
      </c>
      <c r="F1055" t="s">
        <v>34</v>
      </c>
      <c r="G1055" s="2" t="s">
        <v>9</v>
      </c>
      <c r="H1055" s="2" t="s">
        <v>357</v>
      </c>
      <c r="I1055" t="b">
        <v>1</v>
      </c>
    </row>
    <row r="1056" spans="1:9" x14ac:dyDescent="0.2">
      <c r="A1056" t="str">
        <f t="shared" si="32"/>
        <v>SILR</v>
      </c>
      <c r="B1056" t="str">
        <f t="shared" si="33"/>
        <v>OtsAC20SILR</v>
      </c>
      <c r="C1056" t="s">
        <v>773</v>
      </c>
      <c r="D1056" t="s">
        <v>740</v>
      </c>
      <c r="E1056" t="s">
        <v>229</v>
      </c>
      <c r="F1056" t="s">
        <v>34</v>
      </c>
      <c r="G1056" s="2" t="s">
        <v>9</v>
      </c>
      <c r="H1056" s="2" t="s">
        <v>357</v>
      </c>
      <c r="I1056" t="b">
        <v>1</v>
      </c>
    </row>
    <row r="1057" spans="1:9" x14ac:dyDescent="0.2">
      <c r="A1057" t="str">
        <f t="shared" si="32"/>
        <v>SILR</v>
      </c>
      <c r="B1057" t="str">
        <f t="shared" si="33"/>
        <v>OtsAC20SILR</v>
      </c>
      <c r="C1057" t="s">
        <v>774</v>
      </c>
      <c r="D1057" t="s">
        <v>740</v>
      </c>
      <c r="E1057" t="s">
        <v>231</v>
      </c>
      <c r="F1057" t="s">
        <v>34</v>
      </c>
      <c r="G1057" s="2" t="s">
        <v>9</v>
      </c>
      <c r="H1057" s="2" t="s">
        <v>357</v>
      </c>
      <c r="I1057" t="b">
        <v>1</v>
      </c>
    </row>
    <row r="1058" spans="1:9" x14ac:dyDescent="0.2">
      <c r="A1058" t="str">
        <f t="shared" si="32"/>
        <v>SILR</v>
      </c>
      <c r="B1058" t="str">
        <f t="shared" si="33"/>
        <v>OtsAC20SILR</v>
      </c>
      <c r="C1058" t="s">
        <v>775</v>
      </c>
      <c r="D1058" t="s">
        <v>740</v>
      </c>
      <c r="E1058" t="s">
        <v>233</v>
      </c>
      <c r="F1058" t="s">
        <v>34</v>
      </c>
      <c r="G1058" s="2" t="s">
        <v>9</v>
      </c>
      <c r="H1058" s="2" t="s">
        <v>357</v>
      </c>
      <c r="I1058" t="b">
        <v>1</v>
      </c>
    </row>
    <row r="1059" spans="1:9" x14ac:dyDescent="0.2">
      <c r="A1059" t="str">
        <f t="shared" si="32"/>
        <v>SILR</v>
      </c>
      <c r="B1059" t="str">
        <f t="shared" si="33"/>
        <v>OtsAC20SILR</v>
      </c>
      <c r="C1059" t="s">
        <v>776</v>
      </c>
      <c r="D1059" t="s">
        <v>740</v>
      </c>
      <c r="E1059" t="s">
        <v>235</v>
      </c>
      <c r="F1059" t="s">
        <v>34</v>
      </c>
      <c r="G1059" s="2" t="s">
        <v>9</v>
      </c>
      <c r="H1059" s="2" t="s">
        <v>357</v>
      </c>
      <c r="I1059" t="b">
        <v>1</v>
      </c>
    </row>
    <row r="1060" spans="1:9" x14ac:dyDescent="0.2">
      <c r="A1060" t="str">
        <f t="shared" si="32"/>
        <v>SILR</v>
      </c>
      <c r="B1060" t="str">
        <f t="shared" si="33"/>
        <v>OtsAC20SILR</v>
      </c>
      <c r="C1060" t="s">
        <v>777</v>
      </c>
      <c r="D1060" t="s">
        <v>740</v>
      </c>
      <c r="E1060" t="s">
        <v>237</v>
      </c>
      <c r="F1060" t="s">
        <v>34</v>
      </c>
      <c r="G1060" s="2" t="s">
        <v>9</v>
      </c>
      <c r="H1060" s="2" t="s">
        <v>357</v>
      </c>
      <c r="I1060" t="b">
        <v>1</v>
      </c>
    </row>
    <row r="1061" spans="1:9" x14ac:dyDescent="0.2">
      <c r="A1061" t="str">
        <f t="shared" si="32"/>
        <v>SILR</v>
      </c>
      <c r="B1061" t="str">
        <f t="shared" si="33"/>
        <v>OtsAC20SILR</v>
      </c>
      <c r="C1061" t="s">
        <v>778</v>
      </c>
      <c r="D1061" t="s">
        <v>740</v>
      </c>
      <c r="E1061" t="s">
        <v>239</v>
      </c>
      <c r="F1061" t="s">
        <v>34</v>
      </c>
      <c r="G1061" s="2" t="s">
        <v>9</v>
      </c>
      <c r="H1061" s="2" t="s">
        <v>357</v>
      </c>
      <c r="I1061" t="b">
        <v>1</v>
      </c>
    </row>
    <row r="1062" spans="1:9" x14ac:dyDescent="0.2">
      <c r="A1062" t="str">
        <f t="shared" si="32"/>
        <v>SILR</v>
      </c>
      <c r="B1062" t="str">
        <f t="shared" si="33"/>
        <v>OtsAC20SILR</v>
      </c>
      <c r="C1062" t="s">
        <v>779</v>
      </c>
      <c r="D1062" t="s">
        <v>740</v>
      </c>
      <c r="E1062" t="s">
        <v>241</v>
      </c>
      <c r="F1062" t="s">
        <v>34</v>
      </c>
      <c r="G1062" s="2" t="s">
        <v>9</v>
      </c>
      <c r="H1062" s="2" t="s">
        <v>357</v>
      </c>
      <c r="I1062" t="b">
        <v>1</v>
      </c>
    </row>
    <row r="1063" spans="1:9" x14ac:dyDescent="0.2">
      <c r="A1063" t="str">
        <f t="shared" si="32"/>
        <v>SILR</v>
      </c>
      <c r="B1063" t="str">
        <f t="shared" si="33"/>
        <v>OtsAC20SILR</v>
      </c>
      <c r="C1063" t="s">
        <v>780</v>
      </c>
      <c r="D1063" t="s">
        <v>740</v>
      </c>
      <c r="E1063" t="s">
        <v>243</v>
      </c>
      <c r="F1063" t="s">
        <v>34</v>
      </c>
      <c r="G1063" s="2" t="s">
        <v>9</v>
      </c>
      <c r="H1063" s="2" t="s">
        <v>357</v>
      </c>
      <c r="I1063" t="b">
        <v>1</v>
      </c>
    </row>
    <row r="1064" spans="1:9" x14ac:dyDescent="0.2">
      <c r="A1064" t="str">
        <f t="shared" si="32"/>
        <v>SILR</v>
      </c>
      <c r="B1064" t="str">
        <f t="shared" si="33"/>
        <v>OtsAC20SILR</v>
      </c>
      <c r="C1064" t="s">
        <v>781</v>
      </c>
      <c r="D1064" t="s">
        <v>740</v>
      </c>
      <c r="E1064" t="s">
        <v>245</v>
      </c>
      <c r="F1064" t="s">
        <v>34</v>
      </c>
      <c r="G1064" s="2" t="s">
        <v>9</v>
      </c>
      <c r="H1064" s="2" t="s">
        <v>357</v>
      </c>
      <c r="I1064" t="b">
        <v>1</v>
      </c>
    </row>
    <row r="1065" spans="1:9" x14ac:dyDescent="0.2">
      <c r="A1065" t="str">
        <f t="shared" si="32"/>
        <v>SILR</v>
      </c>
      <c r="B1065" t="str">
        <f t="shared" si="33"/>
        <v>OtsAC20SILR</v>
      </c>
      <c r="C1065" t="s">
        <v>782</v>
      </c>
      <c r="D1065" t="s">
        <v>740</v>
      </c>
      <c r="E1065" t="s">
        <v>247</v>
      </c>
      <c r="F1065" t="s">
        <v>34</v>
      </c>
      <c r="G1065" s="2" t="s">
        <v>9</v>
      </c>
      <c r="H1065" s="2" t="s">
        <v>357</v>
      </c>
      <c r="I1065" t="b">
        <v>1</v>
      </c>
    </row>
    <row r="1066" spans="1:9" x14ac:dyDescent="0.2">
      <c r="A1066" t="str">
        <f t="shared" si="32"/>
        <v>SILR</v>
      </c>
      <c r="B1066" t="str">
        <f t="shared" si="33"/>
        <v>OtsAC20SILR</v>
      </c>
      <c r="C1066" t="s">
        <v>783</v>
      </c>
      <c r="D1066" t="s">
        <v>740</v>
      </c>
      <c r="E1066" t="s">
        <v>249</v>
      </c>
      <c r="F1066" t="s">
        <v>34</v>
      </c>
      <c r="G1066" s="2" t="s">
        <v>9</v>
      </c>
      <c r="H1066" s="2" t="s">
        <v>357</v>
      </c>
      <c r="I1066" t="b">
        <v>1</v>
      </c>
    </row>
    <row r="1067" spans="1:9" x14ac:dyDescent="0.2">
      <c r="A1067" t="str">
        <f t="shared" si="32"/>
        <v>SILR</v>
      </c>
      <c r="B1067" t="str">
        <f t="shared" si="33"/>
        <v>OtsAC20SILR</v>
      </c>
      <c r="C1067" t="s">
        <v>784</v>
      </c>
      <c r="D1067" t="s">
        <v>740</v>
      </c>
      <c r="E1067" t="s">
        <v>251</v>
      </c>
      <c r="F1067" t="s">
        <v>34</v>
      </c>
      <c r="G1067" s="2" t="s">
        <v>9</v>
      </c>
      <c r="H1067" s="2" t="s">
        <v>357</v>
      </c>
      <c r="I1067" t="b">
        <v>1</v>
      </c>
    </row>
    <row r="1068" spans="1:9" x14ac:dyDescent="0.2">
      <c r="A1068" t="str">
        <f t="shared" si="32"/>
        <v>SILR</v>
      </c>
      <c r="B1068" t="str">
        <f t="shared" si="33"/>
        <v>OtsAC20SILR</v>
      </c>
      <c r="C1068" t="s">
        <v>785</v>
      </c>
      <c r="D1068" t="s">
        <v>740</v>
      </c>
      <c r="E1068" t="s">
        <v>253</v>
      </c>
      <c r="F1068" t="s">
        <v>34</v>
      </c>
      <c r="G1068" s="2" t="s">
        <v>9</v>
      </c>
      <c r="H1068" s="2" t="s">
        <v>357</v>
      </c>
      <c r="I1068" t="b">
        <v>1</v>
      </c>
    </row>
    <row r="1069" spans="1:9" x14ac:dyDescent="0.2">
      <c r="A1069" t="str">
        <f t="shared" si="32"/>
        <v>SILR</v>
      </c>
      <c r="B1069" t="str">
        <f t="shared" si="33"/>
        <v>OtsAC20SILR</v>
      </c>
      <c r="C1069" t="s">
        <v>786</v>
      </c>
      <c r="D1069" t="s">
        <v>740</v>
      </c>
      <c r="E1069" t="s">
        <v>255</v>
      </c>
      <c r="F1069" t="s">
        <v>34</v>
      </c>
      <c r="G1069" s="2" t="s">
        <v>9</v>
      </c>
      <c r="H1069" s="2" t="s">
        <v>357</v>
      </c>
      <c r="I1069" t="b">
        <v>1</v>
      </c>
    </row>
    <row r="1070" spans="1:9" x14ac:dyDescent="0.2">
      <c r="A1070" t="str">
        <f t="shared" si="32"/>
        <v>SILR</v>
      </c>
      <c r="B1070" t="str">
        <f t="shared" si="33"/>
        <v>OtsAC20SILR</v>
      </c>
      <c r="C1070" t="s">
        <v>787</v>
      </c>
      <c r="D1070" t="s">
        <v>740</v>
      </c>
      <c r="E1070" t="s">
        <v>257</v>
      </c>
      <c r="F1070" t="s">
        <v>34</v>
      </c>
      <c r="G1070" s="2" t="s">
        <v>9</v>
      </c>
      <c r="H1070" s="2" t="s">
        <v>357</v>
      </c>
      <c r="I1070" t="b">
        <v>1</v>
      </c>
    </row>
    <row r="1071" spans="1:9" x14ac:dyDescent="0.2">
      <c r="A1071" t="str">
        <f t="shared" si="32"/>
        <v>SILR</v>
      </c>
      <c r="B1071" t="str">
        <f t="shared" si="33"/>
        <v>OtsAC20SILR</v>
      </c>
      <c r="C1071" t="s">
        <v>788</v>
      </c>
      <c r="D1071" t="s">
        <v>740</v>
      </c>
      <c r="E1071" t="s">
        <v>259</v>
      </c>
      <c r="F1071" t="s">
        <v>34</v>
      </c>
      <c r="G1071" s="2" t="s">
        <v>9</v>
      </c>
      <c r="H1071" s="2" t="s">
        <v>357</v>
      </c>
      <c r="I1071" t="b">
        <v>1</v>
      </c>
    </row>
    <row r="1072" spans="1:9" x14ac:dyDescent="0.2">
      <c r="A1072" t="str">
        <f t="shared" si="32"/>
        <v>SILR</v>
      </c>
      <c r="B1072" t="str">
        <f t="shared" si="33"/>
        <v>OtsAC20SILR</v>
      </c>
      <c r="C1072" t="s">
        <v>789</v>
      </c>
      <c r="D1072" t="s">
        <v>740</v>
      </c>
      <c r="E1072" t="s">
        <v>77</v>
      </c>
      <c r="F1072" t="s">
        <v>34</v>
      </c>
      <c r="G1072" s="2" t="s">
        <v>9</v>
      </c>
      <c r="H1072" s="2" t="s">
        <v>357</v>
      </c>
      <c r="I1072" t="b">
        <v>1</v>
      </c>
    </row>
    <row r="1073" spans="1:9" x14ac:dyDescent="0.2">
      <c r="A1073" t="str">
        <f t="shared" si="32"/>
        <v>SILR</v>
      </c>
      <c r="B1073" t="str">
        <f t="shared" si="33"/>
        <v>OtsAC20SILR</v>
      </c>
      <c r="C1073" t="s">
        <v>790</v>
      </c>
      <c r="D1073" t="s">
        <v>740</v>
      </c>
      <c r="E1073" t="s">
        <v>79</v>
      </c>
      <c r="F1073" t="s">
        <v>34</v>
      </c>
      <c r="G1073" s="2" t="s">
        <v>9</v>
      </c>
      <c r="H1073" s="2" t="s">
        <v>357</v>
      </c>
      <c r="I1073" t="b">
        <v>1</v>
      </c>
    </row>
    <row r="1074" spans="1:9" x14ac:dyDescent="0.2">
      <c r="A1074" t="str">
        <f t="shared" si="32"/>
        <v>SILR</v>
      </c>
      <c r="B1074" t="str">
        <f t="shared" si="33"/>
        <v>OtsAC20SILR</v>
      </c>
      <c r="C1074" t="s">
        <v>791</v>
      </c>
      <c r="D1074" t="s">
        <v>740</v>
      </c>
      <c r="E1074" t="s">
        <v>81</v>
      </c>
      <c r="F1074" t="s">
        <v>34</v>
      </c>
      <c r="G1074" s="2" t="s">
        <v>9</v>
      </c>
      <c r="H1074" s="2" t="s">
        <v>357</v>
      </c>
      <c r="I1074" t="b">
        <v>1</v>
      </c>
    </row>
    <row r="1075" spans="1:9" x14ac:dyDescent="0.2">
      <c r="A1075" t="str">
        <f t="shared" si="32"/>
        <v>SILR</v>
      </c>
      <c r="B1075" t="str">
        <f t="shared" si="33"/>
        <v>OtsAC20SILR</v>
      </c>
      <c r="C1075" t="s">
        <v>792</v>
      </c>
      <c r="D1075" t="s">
        <v>740</v>
      </c>
      <c r="E1075" t="s">
        <v>83</v>
      </c>
      <c r="F1075" t="s">
        <v>34</v>
      </c>
      <c r="G1075" s="2" t="s">
        <v>9</v>
      </c>
      <c r="H1075" s="2" t="s">
        <v>357</v>
      </c>
      <c r="I1075" t="b">
        <v>1</v>
      </c>
    </row>
    <row r="1076" spans="1:9" x14ac:dyDescent="0.2">
      <c r="A1076" t="str">
        <f t="shared" si="32"/>
        <v>SILR</v>
      </c>
      <c r="B1076" t="str">
        <f t="shared" si="33"/>
        <v>OtsAC20SILR</v>
      </c>
      <c r="C1076" t="s">
        <v>793</v>
      </c>
      <c r="D1076" t="s">
        <v>740</v>
      </c>
      <c r="E1076" t="s">
        <v>85</v>
      </c>
      <c r="F1076" t="s">
        <v>34</v>
      </c>
      <c r="G1076" s="2" t="s">
        <v>9</v>
      </c>
      <c r="H1076" s="2" t="s">
        <v>357</v>
      </c>
      <c r="I1076" t="b">
        <v>1</v>
      </c>
    </row>
    <row r="1077" spans="1:9" x14ac:dyDescent="0.2">
      <c r="A1077" t="str">
        <f t="shared" si="32"/>
        <v>SILR</v>
      </c>
      <c r="B1077" t="str">
        <f t="shared" si="33"/>
        <v>OtsAC20SILR</v>
      </c>
      <c r="C1077" t="s">
        <v>794</v>
      </c>
      <c r="D1077" t="s">
        <v>740</v>
      </c>
      <c r="E1077" t="s">
        <v>87</v>
      </c>
      <c r="F1077" t="s">
        <v>34</v>
      </c>
      <c r="G1077" s="2" t="s">
        <v>9</v>
      </c>
      <c r="H1077" s="2" t="s">
        <v>357</v>
      </c>
      <c r="I1077" t="b">
        <v>1</v>
      </c>
    </row>
    <row r="1078" spans="1:9" x14ac:dyDescent="0.2">
      <c r="A1078" t="str">
        <f t="shared" si="32"/>
        <v>SILR</v>
      </c>
      <c r="B1078" t="str">
        <f t="shared" si="33"/>
        <v>OtsAC20SILR</v>
      </c>
      <c r="C1078" t="s">
        <v>795</v>
      </c>
      <c r="D1078" t="s">
        <v>740</v>
      </c>
      <c r="E1078" t="s">
        <v>89</v>
      </c>
      <c r="F1078" t="s">
        <v>34</v>
      </c>
      <c r="G1078" s="2" t="s">
        <v>9</v>
      </c>
      <c r="H1078" s="2" t="s">
        <v>357</v>
      </c>
      <c r="I1078" t="b">
        <v>1</v>
      </c>
    </row>
    <row r="1079" spans="1:9" x14ac:dyDescent="0.2">
      <c r="A1079" t="str">
        <f t="shared" si="32"/>
        <v>SILR</v>
      </c>
      <c r="B1079" t="str">
        <f t="shared" si="33"/>
        <v>OtsAC20SILR</v>
      </c>
      <c r="C1079" t="s">
        <v>796</v>
      </c>
      <c r="D1079" t="s">
        <v>740</v>
      </c>
      <c r="E1079" t="s">
        <v>91</v>
      </c>
      <c r="F1079" t="s">
        <v>34</v>
      </c>
      <c r="G1079" s="2" t="s">
        <v>9</v>
      </c>
      <c r="H1079" s="2" t="s">
        <v>357</v>
      </c>
      <c r="I1079" t="b">
        <v>1</v>
      </c>
    </row>
    <row r="1080" spans="1:9" x14ac:dyDescent="0.2">
      <c r="A1080" t="str">
        <f t="shared" si="32"/>
        <v>SILR</v>
      </c>
      <c r="B1080" t="str">
        <f t="shared" si="33"/>
        <v>OtsAC20SILR</v>
      </c>
      <c r="C1080" t="s">
        <v>797</v>
      </c>
      <c r="D1080" t="s">
        <v>740</v>
      </c>
      <c r="E1080" t="s">
        <v>93</v>
      </c>
      <c r="F1080" t="s">
        <v>34</v>
      </c>
      <c r="G1080" s="2" t="s">
        <v>9</v>
      </c>
      <c r="H1080" s="2" t="s">
        <v>357</v>
      </c>
      <c r="I1080" t="b">
        <v>1</v>
      </c>
    </row>
    <row r="1081" spans="1:9" x14ac:dyDescent="0.2">
      <c r="A1081" t="str">
        <f t="shared" si="32"/>
        <v>SILR</v>
      </c>
      <c r="B1081" t="str">
        <f t="shared" si="33"/>
        <v>OtsAC20SILR</v>
      </c>
      <c r="C1081" t="s">
        <v>798</v>
      </c>
      <c r="D1081" t="s">
        <v>740</v>
      </c>
      <c r="E1081" t="s">
        <v>95</v>
      </c>
      <c r="F1081" t="s">
        <v>34</v>
      </c>
      <c r="G1081" s="2" t="s">
        <v>9</v>
      </c>
      <c r="H1081" s="2" t="s">
        <v>357</v>
      </c>
      <c r="I1081" t="b">
        <v>1</v>
      </c>
    </row>
    <row r="1082" spans="1:9" x14ac:dyDescent="0.2">
      <c r="A1082" t="str">
        <f t="shared" si="32"/>
        <v>SILR</v>
      </c>
      <c r="B1082" t="str">
        <f t="shared" si="33"/>
        <v>OtsAC20SILR</v>
      </c>
      <c r="C1082" t="s">
        <v>799</v>
      </c>
      <c r="D1082" t="s">
        <v>740</v>
      </c>
      <c r="E1082" t="s">
        <v>97</v>
      </c>
      <c r="F1082" t="s">
        <v>34</v>
      </c>
      <c r="G1082" s="2" t="s">
        <v>9</v>
      </c>
      <c r="H1082" s="2" t="s">
        <v>357</v>
      </c>
      <c r="I1082" t="b">
        <v>1</v>
      </c>
    </row>
    <row r="1083" spans="1:9" x14ac:dyDescent="0.2">
      <c r="A1083" t="str">
        <f t="shared" si="32"/>
        <v>SILR</v>
      </c>
      <c r="B1083" t="str">
        <f t="shared" si="33"/>
        <v>OtsAC20SILR</v>
      </c>
      <c r="C1083" t="s">
        <v>800</v>
      </c>
      <c r="D1083" t="s">
        <v>740</v>
      </c>
      <c r="E1083" t="s">
        <v>99</v>
      </c>
      <c r="F1083" t="s">
        <v>34</v>
      </c>
      <c r="G1083" s="2" t="s">
        <v>9</v>
      </c>
      <c r="H1083" s="2" t="s">
        <v>357</v>
      </c>
      <c r="I1083" t="b">
        <v>1</v>
      </c>
    </row>
    <row r="1084" spans="1:9" x14ac:dyDescent="0.2">
      <c r="A1084" t="str">
        <f t="shared" si="32"/>
        <v>SILR</v>
      </c>
      <c r="B1084" t="str">
        <f t="shared" si="33"/>
        <v>OtsAC20SILR</v>
      </c>
      <c r="C1084" t="s">
        <v>801</v>
      </c>
      <c r="D1084" t="s">
        <v>740</v>
      </c>
      <c r="E1084" t="s">
        <v>101</v>
      </c>
      <c r="F1084" t="s">
        <v>34</v>
      </c>
      <c r="G1084" s="2" t="s">
        <v>9</v>
      </c>
      <c r="H1084" s="2" t="s">
        <v>357</v>
      </c>
      <c r="I1084" t="b">
        <v>1</v>
      </c>
    </row>
    <row r="1085" spans="1:9" x14ac:dyDescent="0.2">
      <c r="A1085" t="str">
        <f t="shared" si="32"/>
        <v>SILR</v>
      </c>
      <c r="B1085" t="str">
        <f t="shared" si="33"/>
        <v>OtsAC20SILR</v>
      </c>
      <c r="C1085" t="s">
        <v>802</v>
      </c>
      <c r="D1085" t="s">
        <v>740</v>
      </c>
      <c r="E1085" t="s">
        <v>103</v>
      </c>
      <c r="F1085" t="s">
        <v>34</v>
      </c>
      <c r="G1085" s="2" t="s">
        <v>9</v>
      </c>
      <c r="H1085" s="2" t="s">
        <v>357</v>
      </c>
      <c r="I1085" t="b">
        <v>1</v>
      </c>
    </row>
    <row r="1086" spans="1:9" x14ac:dyDescent="0.2">
      <c r="A1086" t="str">
        <f t="shared" si="32"/>
        <v>SILR</v>
      </c>
      <c r="B1086" t="str">
        <f t="shared" si="33"/>
        <v>OtsAC20SILR</v>
      </c>
      <c r="C1086" t="s">
        <v>803</v>
      </c>
      <c r="D1086" t="s">
        <v>740</v>
      </c>
      <c r="E1086" t="s">
        <v>105</v>
      </c>
      <c r="F1086" t="s">
        <v>34</v>
      </c>
      <c r="G1086" s="2" t="s">
        <v>9</v>
      </c>
      <c r="H1086" s="2" t="s">
        <v>357</v>
      </c>
      <c r="I1086" t="b">
        <v>1</v>
      </c>
    </row>
    <row r="1087" spans="1:9" x14ac:dyDescent="0.2">
      <c r="A1087" t="str">
        <f t="shared" si="32"/>
        <v>SILR</v>
      </c>
      <c r="B1087" t="str">
        <f t="shared" si="33"/>
        <v>OtsAC20SILR</v>
      </c>
      <c r="C1087" t="s">
        <v>804</v>
      </c>
      <c r="D1087" t="s">
        <v>740</v>
      </c>
      <c r="E1087" t="s">
        <v>107</v>
      </c>
      <c r="F1087" t="s">
        <v>34</v>
      </c>
      <c r="G1087" s="2" t="s">
        <v>9</v>
      </c>
      <c r="H1087" s="2" t="s">
        <v>357</v>
      </c>
      <c r="I1087" t="b">
        <v>1</v>
      </c>
    </row>
    <row r="1088" spans="1:9" x14ac:dyDescent="0.2">
      <c r="A1088" t="str">
        <f t="shared" si="32"/>
        <v>SILR</v>
      </c>
      <c r="B1088" t="str">
        <f t="shared" si="33"/>
        <v>OtsAC20SILR</v>
      </c>
      <c r="C1088" t="s">
        <v>805</v>
      </c>
      <c r="D1088" t="s">
        <v>740</v>
      </c>
      <c r="E1088" t="s">
        <v>109</v>
      </c>
      <c r="F1088" t="s">
        <v>34</v>
      </c>
      <c r="G1088" s="2" t="s">
        <v>9</v>
      </c>
      <c r="H1088" s="2" t="s">
        <v>357</v>
      </c>
      <c r="I1088" t="b">
        <v>1</v>
      </c>
    </row>
    <row r="1089" spans="1:9" x14ac:dyDescent="0.2">
      <c r="A1089" t="str">
        <f t="shared" si="32"/>
        <v>SILR</v>
      </c>
      <c r="B1089" t="str">
        <f t="shared" si="33"/>
        <v>OtsAC20SILR</v>
      </c>
      <c r="C1089" t="s">
        <v>806</v>
      </c>
      <c r="D1089" t="s">
        <v>740</v>
      </c>
      <c r="E1089" t="s">
        <v>111</v>
      </c>
      <c r="F1089" t="s">
        <v>34</v>
      </c>
      <c r="G1089" s="2" t="s">
        <v>9</v>
      </c>
      <c r="H1089" s="2" t="s">
        <v>357</v>
      </c>
      <c r="I1089" t="b">
        <v>1</v>
      </c>
    </row>
    <row r="1090" spans="1:9" x14ac:dyDescent="0.2">
      <c r="A1090" t="str">
        <f t="shared" ref="A1090:A1153" si="34">RIGHT(B1090,4)</f>
        <v>SILR</v>
      </c>
      <c r="B1090" t="str">
        <f t="shared" ref="B1090:B1153" si="35">LEFT(C1090,11)</f>
        <v>OtsAC20SILR</v>
      </c>
      <c r="C1090" t="s">
        <v>807</v>
      </c>
      <c r="D1090" t="s">
        <v>740</v>
      </c>
      <c r="E1090" t="s">
        <v>113</v>
      </c>
      <c r="F1090" t="s">
        <v>34</v>
      </c>
      <c r="G1090" s="2" t="s">
        <v>9</v>
      </c>
      <c r="H1090" s="2" t="s">
        <v>357</v>
      </c>
      <c r="I1090" t="b">
        <v>1</v>
      </c>
    </row>
    <row r="1091" spans="1:9" x14ac:dyDescent="0.2">
      <c r="A1091" t="str">
        <f t="shared" si="34"/>
        <v>SILR</v>
      </c>
      <c r="B1091" t="str">
        <f t="shared" si="35"/>
        <v>OtsAC20SILR</v>
      </c>
      <c r="C1091" t="s">
        <v>808</v>
      </c>
      <c r="D1091" t="s">
        <v>740</v>
      </c>
      <c r="E1091" t="s">
        <v>115</v>
      </c>
      <c r="F1091" t="s">
        <v>34</v>
      </c>
      <c r="G1091" s="2" t="s">
        <v>9</v>
      </c>
      <c r="H1091" s="2" t="s">
        <v>357</v>
      </c>
      <c r="I1091" t="b">
        <v>1</v>
      </c>
    </row>
    <row r="1092" spans="1:9" x14ac:dyDescent="0.2">
      <c r="A1092" t="str">
        <f t="shared" si="34"/>
        <v>SILR</v>
      </c>
      <c r="B1092" t="str">
        <f t="shared" si="35"/>
        <v>OtsAC20SILR</v>
      </c>
      <c r="C1092" t="s">
        <v>809</v>
      </c>
      <c r="D1092" t="s">
        <v>740</v>
      </c>
      <c r="E1092" t="s">
        <v>117</v>
      </c>
      <c r="F1092" t="s">
        <v>34</v>
      </c>
      <c r="G1092" s="2" t="s">
        <v>9</v>
      </c>
      <c r="H1092" s="2" t="s">
        <v>357</v>
      </c>
      <c r="I1092" t="b">
        <v>1</v>
      </c>
    </row>
    <row r="1093" spans="1:9" x14ac:dyDescent="0.2">
      <c r="A1093" t="str">
        <f t="shared" si="34"/>
        <v>SILR</v>
      </c>
      <c r="B1093" t="str">
        <f t="shared" si="35"/>
        <v>OtsAC20SILR</v>
      </c>
      <c r="C1093" t="s">
        <v>810</v>
      </c>
      <c r="D1093" t="s">
        <v>740</v>
      </c>
      <c r="E1093" t="s">
        <v>119</v>
      </c>
      <c r="F1093" t="s">
        <v>34</v>
      </c>
      <c r="G1093" s="2" t="s">
        <v>9</v>
      </c>
      <c r="H1093" s="2" t="s">
        <v>357</v>
      </c>
      <c r="I1093" t="b">
        <v>1</v>
      </c>
    </row>
    <row r="1094" spans="1:9" x14ac:dyDescent="0.2">
      <c r="A1094" t="str">
        <f t="shared" si="34"/>
        <v>SILR</v>
      </c>
      <c r="B1094" t="str">
        <f t="shared" si="35"/>
        <v>OtsAC20SILR</v>
      </c>
      <c r="C1094" t="s">
        <v>811</v>
      </c>
      <c r="D1094" t="s">
        <v>740</v>
      </c>
      <c r="E1094" t="s">
        <v>121</v>
      </c>
      <c r="F1094" t="s">
        <v>34</v>
      </c>
      <c r="G1094" s="2" t="s">
        <v>9</v>
      </c>
      <c r="H1094" s="2" t="s">
        <v>357</v>
      </c>
      <c r="I1094" t="b">
        <v>1</v>
      </c>
    </row>
    <row r="1095" spans="1:9" x14ac:dyDescent="0.2">
      <c r="A1095" t="str">
        <f t="shared" si="34"/>
        <v>SILR</v>
      </c>
      <c r="B1095" t="str">
        <f t="shared" si="35"/>
        <v>OtsAC20SILR</v>
      </c>
      <c r="C1095" t="s">
        <v>812</v>
      </c>
      <c r="D1095" t="s">
        <v>740</v>
      </c>
      <c r="E1095" t="s">
        <v>123</v>
      </c>
      <c r="F1095" t="s">
        <v>34</v>
      </c>
      <c r="G1095" s="2" t="s">
        <v>9</v>
      </c>
      <c r="H1095" s="2" t="s">
        <v>357</v>
      </c>
      <c r="I1095" t="b">
        <v>1</v>
      </c>
    </row>
    <row r="1096" spans="1:9" x14ac:dyDescent="0.2">
      <c r="A1096" t="str">
        <f t="shared" si="34"/>
        <v>SILR</v>
      </c>
      <c r="B1096" t="str">
        <f t="shared" si="35"/>
        <v>OtsAC20SILR</v>
      </c>
      <c r="C1096" t="s">
        <v>813</v>
      </c>
      <c r="D1096" t="s">
        <v>740</v>
      </c>
      <c r="E1096" t="s">
        <v>125</v>
      </c>
      <c r="F1096" t="s">
        <v>34</v>
      </c>
      <c r="G1096" s="2" t="s">
        <v>9</v>
      </c>
      <c r="H1096" s="2" t="s">
        <v>357</v>
      </c>
      <c r="I1096" t="b">
        <v>1</v>
      </c>
    </row>
    <row r="1097" spans="1:9" x14ac:dyDescent="0.2">
      <c r="A1097" t="str">
        <f t="shared" si="34"/>
        <v>SILR</v>
      </c>
      <c r="B1097" t="str">
        <f t="shared" si="35"/>
        <v>OtsAC20SILR</v>
      </c>
      <c r="C1097" t="s">
        <v>814</v>
      </c>
      <c r="D1097" t="s">
        <v>740</v>
      </c>
      <c r="E1097" t="s">
        <v>127</v>
      </c>
      <c r="F1097" t="s">
        <v>34</v>
      </c>
      <c r="G1097" s="2" t="s">
        <v>9</v>
      </c>
      <c r="H1097" s="2" t="s">
        <v>357</v>
      </c>
      <c r="I1097" t="b">
        <v>1</v>
      </c>
    </row>
    <row r="1098" spans="1:9" x14ac:dyDescent="0.2">
      <c r="A1098" t="str">
        <f t="shared" si="34"/>
        <v>SILR</v>
      </c>
      <c r="B1098" t="str">
        <f t="shared" si="35"/>
        <v>OtsAC20SILR</v>
      </c>
      <c r="C1098" t="s">
        <v>815</v>
      </c>
      <c r="D1098" t="s">
        <v>740</v>
      </c>
      <c r="E1098" t="s">
        <v>129</v>
      </c>
      <c r="F1098" t="s">
        <v>34</v>
      </c>
      <c r="G1098" s="2" t="s">
        <v>9</v>
      </c>
      <c r="H1098" s="2" t="s">
        <v>357</v>
      </c>
      <c r="I1098" t="b">
        <v>1</v>
      </c>
    </row>
    <row r="1099" spans="1:9" x14ac:dyDescent="0.2">
      <c r="A1099" t="str">
        <f t="shared" si="34"/>
        <v>SILR</v>
      </c>
      <c r="B1099" t="str">
        <f t="shared" si="35"/>
        <v>OtsAC20SILR</v>
      </c>
      <c r="C1099" t="s">
        <v>816</v>
      </c>
      <c r="D1099" t="s">
        <v>740</v>
      </c>
      <c r="E1099" t="s">
        <v>131</v>
      </c>
      <c r="F1099" t="s">
        <v>34</v>
      </c>
      <c r="G1099" s="2" t="s">
        <v>9</v>
      </c>
      <c r="H1099" s="2" t="s">
        <v>357</v>
      </c>
      <c r="I1099" t="b">
        <v>1</v>
      </c>
    </row>
    <row r="1100" spans="1:9" x14ac:dyDescent="0.2">
      <c r="A1100" t="str">
        <f t="shared" si="34"/>
        <v>SILR</v>
      </c>
      <c r="B1100" t="str">
        <f t="shared" si="35"/>
        <v>OtsAC20SILR</v>
      </c>
      <c r="C1100" t="s">
        <v>817</v>
      </c>
      <c r="D1100" t="s">
        <v>740</v>
      </c>
      <c r="E1100" t="s">
        <v>133</v>
      </c>
      <c r="F1100" t="s">
        <v>34</v>
      </c>
      <c r="G1100" s="2" t="s">
        <v>9</v>
      </c>
      <c r="H1100" s="2" t="s">
        <v>357</v>
      </c>
      <c r="I1100" t="b">
        <v>1</v>
      </c>
    </row>
    <row r="1101" spans="1:9" x14ac:dyDescent="0.2">
      <c r="A1101" t="str">
        <f t="shared" si="34"/>
        <v>SILR</v>
      </c>
      <c r="B1101" t="str">
        <f t="shared" si="35"/>
        <v>OtsAC20SILR</v>
      </c>
      <c r="C1101" t="s">
        <v>818</v>
      </c>
      <c r="D1101" t="s">
        <v>740</v>
      </c>
      <c r="E1101" t="s">
        <v>135</v>
      </c>
      <c r="F1101" t="s">
        <v>34</v>
      </c>
      <c r="G1101" s="2" t="s">
        <v>9</v>
      </c>
      <c r="H1101" s="2" t="s">
        <v>357</v>
      </c>
      <c r="I1101" t="b">
        <v>1</v>
      </c>
    </row>
    <row r="1102" spans="1:9" x14ac:dyDescent="0.2">
      <c r="A1102" t="str">
        <f t="shared" si="34"/>
        <v>SILR</v>
      </c>
      <c r="B1102" t="str">
        <f t="shared" si="35"/>
        <v>OtsAC20SILR</v>
      </c>
      <c r="C1102" t="s">
        <v>819</v>
      </c>
      <c r="D1102" t="s">
        <v>740</v>
      </c>
      <c r="E1102" t="s">
        <v>137</v>
      </c>
      <c r="F1102" t="s">
        <v>34</v>
      </c>
      <c r="G1102" s="2" t="s">
        <v>9</v>
      </c>
      <c r="H1102" s="2" t="s">
        <v>357</v>
      </c>
      <c r="I1102" t="b">
        <v>1</v>
      </c>
    </row>
    <row r="1103" spans="1:9" x14ac:dyDescent="0.2">
      <c r="A1103" t="str">
        <f t="shared" si="34"/>
        <v>SILR</v>
      </c>
      <c r="B1103" t="str">
        <f t="shared" si="35"/>
        <v>OtsAC20SILR</v>
      </c>
      <c r="C1103" t="s">
        <v>820</v>
      </c>
      <c r="D1103" t="s">
        <v>740</v>
      </c>
      <c r="E1103" t="s">
        <v>139</v>
      </c>
      <c r="F1103" t="s">
        <v>34</v>
      </c>
      <c r="G1103" s="2" t="s">
        <v>9</v>
      </c>
      <c r="H1103" s="2" t="s">
        <v>357</v>
      </c>
      <c r="I1103" t="b">
        <v>1</v>
      </c>
    </row>
    <row r="1104" spans="1:9" x14ac:dyDescent="0.2">
      <c r="A1104" t="str">
        <f t="shared" si="34"/>
        <v>SILR</v>
      </c>
      <c r="B1104" t="str">
        <f t="shared" si="35"/>
        <v>OtsAC20SILR</v>
      </c>
      <c r="C1104" t="s">
        <v>821</v>
      </c>
      <c r="D1104" t="s">
        <v>740</v>
      </c>
      <c r="E1104" t="s">
        <v>141</v>
      </c>
      <c r="F1104" t="s">
        <v>34</v>
      </c>
      <c r="G1104" s="2" t="s">
        <v>9</v>
      </c>
      <c r="H1104" s="2" t="s">
        <v>357</v>
      </c>
      <c r="I1104" t="b">
        <v>1</v>
      </c>
    </row>
    <row r="1105" spans="1:9" x14ac:dyDescent="0.2">
      <c r="A1105" t="str">
        <f t="shared" si="34"/>
        <v>SILR</v>
      </c>
      <c r="B1105" t="str">
        <f t="shared" si="35"/>
        <v>OtsAC20SILR</v>
      </c>
      <c r="C1105" t="s">
        <v>822</v>
      </c>
      <c r="D1105" t="s">
        <v>740</v>
      </c>
      <c r="E1105" t="s">
        <v>143</v>
      </c>
      <c r="F1105" t="s">
        <v>34</v>
      </c>
      <c r="G1105" s="2" t="s">
        <v>9</v>
      </c>
      <c r="H1105" s="2" t="s">
        <v>357</v>
      </c>
      <c r="I1105" t="b">
        <v>1</v>
      </c>
    </row>
    <row r="1106" spans="1:9" x14ac:dyDescent="0.2">
      <c r="A1106" t="str">
        <f t="shared" si="34"/>
        <v>SILR</v>
      </c>
      <c r="B1106" t="str">
        <f t="shared" si="35"/>
        <v>OtsAC20SILR</v>
      </c>
      <c r="C1106" t="s">
        <v>823</v>
      </c>
      <c r="D1106" t="s">
        <v>740</v>
      </c>
      <c r="E1106" t="s">
        <v>145</v>
      </c>
      <c r="F1106" t="s">
        <v>34</v>
      </c>
      <c r="G1106" s="2" t="s">
        <v>9</v>
      </c>
      <c r="H1106" s="2" t="s">
        <v>357</v>
      </c>
      <c r="I1106" t="b">
        <v>1</v>
      </c>
    </row>
    <row r="1107" spans="1:9" x14ac:dyDescent="0.2">
      <c r="A1107" t="str">
        <f t="shared" si="34"/>
        <v>SILR</v>
      </c>
      <c r="B1107" t="str">
        <f t="shared" si="35"/>
        <v>OtsAC20SILR</v>
      </c>
      <c r="C1107" t="s">
        <v>824</v>
      </c>
      <c r="D1107" t="s">
        <v>740</v>
      </c>
      <c r="E1107" t="s">
        <v>147</v>
      </c>
      <c r="F1107" t="s">
        <v>34</v>
      </c>
      <c r="G1107" s="2" t="s">
        <v>9</v>
      </c>
      <c r="H1107" s="2" t="s">
        <v>357</v>
      </c>
      <c r="I1107" t="b">
        <v>1</v>
      </c>
    </row>
    <row r="1108" spans="1:9" x14ac:dyDescent="0.2">
      <c r="A1108" t="str">
        <f t="shared" si="34"/>
        <v>SILR</v>
      </c>
      <c r="B1108" t="str">
        <f t="shared" si="35"/>
        <v>OtsAC20SILR</v>
      </c>
      <c r="C1108" t="s">
        <v>825</v>
      </c>
      <c r="D1108" t="s">
        <v>740</v>
      </c>
      <c r="E1108" t="s">
        <v>149</v>
      </c>
      <c r="F1108" t="s">
        <v>34</v>
      </c>
      <c r="G1108" s="2" t="s">
        <v>9</v>
      </c>
      <c r="H1108" s="2" t="s">
        <v>357</v>
      </c>
      <c r="I1108" t="b">
        <v>1</v>
      </c>
    </row>
    <row r="1109" spans="1:9" x14ac:dyDescent="0.2">
      <c r="A1109" t="str">
        <f t="shared" si="34"/>
        <v>SILR</v>
      </c>
      <c r="B1109" t="str">
        <f t="shared" si="35"/>
        <v>OtsAC20SILR</v>
      </c>
      <c r="C1109" t="s">
        <v>826</v>
      </c>
      <c r="D1109" t="s">
        <v>740</v>
      </c>
      <c r="E1109" t="s">
        <v>151</v>
      </c>
      <c r="F1109" t="s">
        <v>34</v>
      </c>
      <c r="G1109" s="2" t="s">
        <v>9</v>
      </c>
      <c r="H1109" s="2" t="s">
        <v>357</v>
      </c>
      <c r="I1109" t="b">
        <v>1</v>
      </c>
    </row>
    <row r="1110" spans="1:9" x14ac:dyDescent="0.2">
      <c r="A1110" t="str">
        <f t="shared" si="34"/>
        <v>SILR</v>
      </c>
      <c r="B1110" t="str">
        <f t="shared" si="35"/>
        <v>OtsAC20SILR</v>
      </c>
      <c r="C1110" t="s">
        <v>827</v>
      </c>
      <c r="D1110" t="s">
        <v>740</v>
      </c>
      <c r="E1110" t="s">
        <v>153</v>
      </c>
      <c r="F1110" t="s">
        <v>34</v>
      </c>
      <c r="G1110" s="2" t="s">
        <v>9</v>
      </c>
      <c r="H1110" s="2" t="s">
        <v>357</v>
      </c>
      <c r="I1110" t="b">
        <v>1</v>
      </c>
    </row>
    <row r="1111" spans="1:9" x14ac:dyDescent="0.2">
      <c r="A1111" t="str">
        <f t="shared" si="34"/>
        <v>SILR</v>
      </c>
      <c r="B1111" t="str">
        <f t="shared" si="35"/>
        <v>OtsAC20SILR</v>
      </c>
      <c r="C1111" t="s">
        <v>828</v>
      </c>
      <c r="D1111" t="s">
        <v>740</v>
      </c>
      <c r="E1111" t="s">
        <v>155</v>
      </c>
      <c r="F1111" t="s">
        <v>34</v>
      </c>
      <c r="G1111" s="2" t="s">
        <v>9</v>
      </c>
      <c r="H1111" s="2" t="s">
        <v>357</v>
      </c>
      <c r="I1111" t="b">
        <v>1</v>
      </c>
    </row>
    <row r="1112" spans="1:9" x14ac:dyDescent="0.2">
      <c r="A1112" t="str">
        <f t="shared" si="34"/>
        <v>SILR</v>
      </c>
      <c r="B1112" t="str">
        <f t="shared" si="35"/>
        <v>OtsAC20SILR</v>
      </c>
      <c r="C1112" t="s">
        <v>829</v>
      </c>
      <c r="D1112" t="s">
        <v>740</v>
      </c>
      <c r="E1112" t="s">
        <v>157</v>
      </c>
      <c r="F1112" t="s">
        <v>34</v>
      </c>
      <c r="G1112" s="2" t="s">
        <v>9</v>
      </c>
      <c r="H1112" s="2" t="s">
        <v>357</v>
      </c>
      <c r="I1112" t="b">
        <v>1</v>
      </c>
    </row>
    <row r="1113" spans="1:9" x14ac:dyDescent="0.2">
      <c r="A1113" t="str">
        <f t="shared" si="34"/>
        <v>SILR</v>
      </c>
      <c r="B1113" t="str">
        <f t="shared" si="35"/>
        <v>OtsAC20SILR</v>
      </c>
      <c r="C1113" t="s">
        <v>830</v>
      </c>
      <c r="D1113" t="s">
        <v>740</v>
      </c>
      <c r="E1113" t="s">
        <v>159</v>
      </c>
      <c r="F1113" t="s">
        <v>34</v>
      </c>
      <c r="G1113" s="2" t="s">
        <v>9</v>
      </c>
      <c r="H1113" s="2" t="s">
        <v>357</v>
      </c>
      <c r="I1113" t="b">
        <v>1</v>
      </c>
    </row>
    <row r="1114" spans="1:9" x14ac:dyDescent="0.2">
      <c r="A1114" t="str">
        <f t="shared" si="34"/>
        <v>SILR</v>
      </c>
      <c r="B1114" t="str">
        <f t="shared" si="35"/>
        <v>OtsAC20SILR</v>
      </c>
      <c r="C1114" t="s">
        <v>831</v>
      </c>
      <c r="D1114" t="s">
        <v>740</v>
      </c>
      <c r="E1114" t="s">
        <v>161</v>
      </c>
      <c r="F1114" t="s">
        <v>34</v>
      </c>
      <c r="G1114" s="2" t="s">
        <v>9</v>
      </c>
      <c r="H1114" s="2" t="s">
        <v>357</v>
      </c>
      <c r="I1114" t="b">
        <v>1</v>
      </c>
    </row>
    <row r="1115" spans="1:9" x14ac:dyDescent="0.2">
      <c r="A1115" t="str">
        <f t="shared" si="34"/>
        <v>SILR</v>
      </c>
      <c r="B1115" t="str">
        <f t="shared" si="35"/>
        <v>OtsAC20SILR</v>
      </c>
      <c r="C1115" t="s">
        <v>832</v>
      </c>
      <c r="D1115" t="s">
        <v>740</v>
      </c>
      <c r="E1115" t="s">
        <v>163</v>
      </c>
      <c r="F1115" t="s">
        <v>34</v>
      </c>
      <c r="G1115" s="2" t="s">
        <v>9</v>
      </c>
      <c r="H1115" s="2" t="s">
        <v>357</v>
      </c>
      <c r="I1115" t="b">
        <v>1</v>
      </c>
    </row>
    <row r="1116" spans="1:9" x14ac:dyDescent="0.2">
      <c r="A1116" t="str">
        <f t="shared" si="34"/>
        <v>SILR</v>
      </c>
      <c r="B1116" t="str">
        <f t="shared" si="35"/>
        <v>OtsAC20SILR</v>
      </c>
      <c r="C1116" t="s">
        <v>833</v>
      </c>
      <c r="D1116" t="s">
        <v>740</v>
      </c>
      <c r="E1116" t="s">
        <v>305</v>
      </c>
      <c r="F1116" t="s">
        <v>34</v>
      </c>
      <c r="G1116" s="2" t="s">
        <v>9</v>
      </c>
      <c r="H1116" s="2" t="s">
        <v>357</v>
      </c>
      <c r="I1116" t="b">
        <v>1</v>
      </c>
    </row>
    <row r="1117" spans="1:9" x14ac:dyDescent="0.2">
      <c r="A1117" t="str">
        <f t="shared" si="34"/>
        <v>SILR</v>
      </c>
      <c r="B1117" t="str">
        <f t="shared" si="35"/>
        <v>OtsAC20SILR</v>
      </c>
      <c r="C1117" t="s">
        <v>834</v>
      </c>
      <c r="D1117" t="s">
        <v>740</v>
      </c>
      <c r="E1117" t="s">
        <v>307</v>
      </c>
      <c r="F1117" t="s">
        <v>34</v>
      </c>
      <c r="G1117" s="2" t="s">
        <v>9</v>
      </c>
      <c r="H1117" s="2" t="s">
        <v>357</v>
      </c>
      <c r="I1117" t="b">
        <v>1</v>
      </c>
    </row>
    <row r="1118" spans="1:9" x14ac:dyDescent="0.2">
      <c r="A1118" t="str">
        <f t="shared" si="34"/>
        <v>SILR</v>
      </c>
      <c r="B1118" t="str">
        <f t="shared" si="35"/>
        <v>OtsAC20SILR</v>
      </c>
      <c r="C1118" t="s">
        <v>835</v>
      </c>
      <c r="D1118" t="s">
        <v>836</v>
      </c>
      <c r="E1118" t="s">
        <v>165</v>
      </c>
      <c r="F1118" t="s">
        <v>34</v>
      </c>
      <c r="G1118" s="2" t="s">
        <v>9</v>
      </c>
      <c r="H1118" s="2" t="s">
        <v>357</v>
      </c>
      <c r="I1118" t="b">
        <v>1</v>
      </c>
    </row>
    <row r="1119" spans="1:9" x14ac:dyDescent="0.2">
      <c r="A1119" t="str">
        <f t="shared" si="34"/>
        <v>SILR</v>
      </c>
      <c r="B1119" t="str">
        <f t="shared" si="35"/>
        <v>OtsAC20SILR</v>
      </c>
      <c r="C1119" t="s">
        <v>837</v>
      </c>
      <c r="D1119" t="s">
        <v>836</v>
      </c>
      <c r="E1119" t="s">
        <v>167</v>
      </c>
      <c r="F1119" t="s">
        <v>34</v>
      </c>
      <c r="G1119" s="2" t="s">
        <v>9</v>
      </c>
      <c r="H1119" s="2" t="s">
        <v>357</v>
      </c>
      <c r="I1119" t="b">
        <v>1</v>
      </c>
    </row>
    <row r="1120" spans="1:9" x14ac:dyDescent="0.2">
      <c r="A1120" t="str">
        <f t="shared" si="34"/>
        <v>SILR</v>
      </c>
      <c r="B1120" t="str">
        <f t="shared" si="35"/>
        <v>OtsAC20SILR</v>
      </c>
      <c r="C1120" t="s">
        <v>838</v>
      </c>
      <c r="D1120" t="s">
        <v>836</v>
      </c>
      <c r="E1120" t="s">
        <v>169</v>
      </c>
      <c r="F1120" t="s">
        <v>34</v>
      </c>
      <c r="G1120" s="2" t="s">
        <v>9</v>
      </c>
      <c r="H1120" s="2" t="s">
        <v>357</v>
      </c>
      <c r="I1120" t="b">
        <v>1</v>
      </c>
    </row>
    <row r="1121" spans="1:9" x14ac:dyDescent="0.2">
      <c r="A1121" t="str">
        <f t="shared" si="34"/>
        <v>SILR</v>
      </c>
      <c r="B1121" t="str">
        <f t="shared" si="35"/>
        <v>OtsAC20SILR</v>
      </c>
      <c r="C1121" t="s">
        <v>839</v>
      </c>
      <c r="D1121" t="s">
        <v>836</v>
      </c>
      <c r="E1121" t="s">
        <v>171</v>
      </c>
      <c r="F1121" t="s">
        <v>34</v>
      </c>
      <c r="G1121" s="2" t="s">
        <v>9</v>
      </c>
      <c r="H1121" s="2" t="s">
        <v>357</v>
      </c>
      <c r="I1121" t="b">
        <v>1</v>
      </c>
    </row>
    <row r="1122" spans="1:9" x14ac:dyDescent="0.2">
      <c r="A1122" t="str">
        <f t="shared" si="34"/>
        <v>SILR</v>
      </c>
      <c r="B1122" t="str">
        <f t="shared" si="35"/>
        <v>OtsAC20SILR</v>
      </c>
      <c r="C1122" t="s">
        <v>840</v>
      </c>
      <c r="D1122" t="s">
        <v>836</v>
      </c>
      <c r="E1122" t="s">
        <v>173</v>
      </c>
      <c r="F1122" t="s">
        <v>34</v>
      </c>
      <c r="G1122" s="2" t="s">
        <v>9</v>
      </c>
      <c r="H1122" s="2" t="s">
        <v>357</v>
      </c>
      <c r="I1122" t="b">
        <v>1</v>
      </c>
    </row>
    <row r="1123" spans="1:9" x14ac:dyDescent="0.2">
      <c r="A1123" t="str">
        <f t="shared" si="34"/>
        <v>SILR</v>
      </c>
      <c r="B1123" t="str">
        <f t="shared" si="35"/>
        <v>OtsAC20SILR</v>
      </c>
      <c r="C1123" t="s">
        <v>841</v>
      </c>
      <c r="D1123" t="s">
        <v>836</v>
      </c>
      <c r="E1123" t="s">
        <v>175</v>
      </c>
      <c r="F1123" t="s">
        <v>34</v>
      </c>
      <c r="G1123" s="2" t="s">
        <v>9</v>
      </c>
      <c r="H1123" s="2" t="s">
        <v>357</v>
      </c>
      <c r="I1123" t="b">
        <v>1</v>
      </c>
    </row>
    <row r="1124" spans="1:9" x14ac:dyDescent="0.2">
      <c r="A1124" t="str">
        <f t="shared" si="34"/>
        <v>SILR</v>
      </c>
      <c r="B1124" t="str">
        <f t="shared" si="35"/>
        <v>OtsAC20SILR</v>
      </c>
      <c r="C1124" t="s">
        <v>842</v>
      </c>
      <c r="D1124" t="s">
        <v>836</v>
      </c>
      <c r="E1124" t="s">
        <v>177</v>
      </c>
      <c r="F1124" t="s">
        <v>34</v>
      </c>
      <c r="G1124" s="2" t="s">
        <v>9</v>
      </c>
      <c r="H1124" s="2" t="s">
        <v>357</v>
      </c>
      <c r="I1124" t="b">
        <v>1</v>
      </c>
    </row>
    <row r="1125" spans="1:9" x14ac:dyDescent="0.2">
      <c r="A1125" t="str">
        <f t="shared" si="34"/>
        <v>SILR</v>
      </c>
      <c r="B1125" t="str">
        <f t="shared" si="35"/>
        <v>OtsAC20SILR</v>
      </c>
      <c r="C1125" t="s">
        <v>843</v>
      </c>
      <c r="D1125" t="s">
        <v>836</v>
      </c>
      <c r="E1125" t="s">
        <v>179</v>
      </c>
      <c r="F1125" t="s">
        <v>34</v>
      </c>
      <c r="G1125" s="2" t="s">
        <v>9</v>
      </c>
      <c r="H1125" s="2" t="s">
        <v>357</v>
      </c>
      <c r="I1125" t="b">
        <v>1</v>
      </c>
    </row>
    <row r="1126" spans="1:9" x14ac:dyDescent="0.2">
      <c r="A1126" t="str">
        <f t="shared" si="34"/>
        <v>SILR</v>
      </c>
      <c r="B1126" t="str">
        <f t="shared" si="35"/>
        <v>OtsAC20SILR</v>
      </c>
      <c r="C1126" t="s">
        <v>844</v>
      </c>
      <c r="D1126" t="s">
        <v>836</v>
      </c>
      <c r="E1126" t="s">
        <v>181</v>
      </c>
      <c r="F1126" t="s">
        <v>34</v>
      </c>
      <c r="G1126" s="2" t="s">
        <v>9</v>
      </c>
      <c r="H1126" s="2" t="s">
        <v>357</v>
      </c>
      <c r="I1126" t="b">
        <v>1</v>
      </c>
    </row>
    <row r="1127" spans="1:9" x14ac:dyDescent="0.2">
      <c r="A1127" t="str">
        <f t="shared" si="34"/>
        <v>SILR</v>
      </c>
      <c r="B1127" t="str">
        <f t="shared" si="35"/>
        <v>OtsAC20SILR</v>
      </c>
      <c r="C1127" t="s">
        <v>845</v>
      </c>
      <c r="D1127" t="s">
        <v>836</v>
      </c>
      <c r="E1127" t="s">
        <v>183</v>
      </c>
      <c r="F1127" t="s">
        <v>34</v>
      </c>
      <c r="G1127" s="2" t="s">
        <v>9</v>
      </c>
      <c r="H1127" s="2" t="s">
        <v>357</v>
      </c>
      <c r="I1127" t="b">
        <v>1</v>
      </c>
    </row>
    <row r="1128" spans="1:9" x14ac:dyDescent="0.2">
      <c r="A1128" t="str">
        <f t="shared" si="34"/>
        <v>SILR</v>
      </c>
      <c r="B1128" t="str">
        <f t="shared" si="35"/>
        <v>OtsAC20SILR</v>
      </c>
      <c r="C1128" t="s">
        <v>846</v>
      </c>
      <c r="D1128" t="s">
        <v>836</v>
      </c>
      <c r="E1128" t="s">
        <v>185</v>
      </c>
      <c r="F1128" t="s">
        <v>34</v>
      </c>
      <c r="G1128" s="2" t="s">
        <v>9</v>
      </c>
      <c r="H1128" s="2" t="s">
        <v>357</v>
      </c>
      <c r="I1128" t="b">
        <v>1</v>
      </c>
    </row>
    <row r="1129" spans="1:9" x14ac:dyDescent="0.2">
      <c r="A1129" t="str">
        <f t="shared" si="34"/>
        <v>SILR</v>
      </c>
      <c r="B1129" t="str">
        <f t="shared" si="35"/>
        <v>OtsAC20SILR</v>
      </c>
      <c r="C1129" t="s">
        <v>847</v>
      </c>
      <c r="D1129" t="s">
        <v>836</v>
      </c>
      <c r="E1129" t="s">
        <v>187</v>
      </c>
      <c r="F1129" t="s">
        <v>34</v>
      </c>
      <c r="G1129" s="2" t="s">
        <v>9</v>
      </c>
      <c r="H1129" s="2" t="s">
        <v>357</v>
      </c>
      <c r="I1129" t="b">
        <v>1</v>
      </c>
    </row>
    <row r="1130" spans="1:9" x14ac:dyDescent="0.2">
      <c r="A1130" t="str">
        <f t="shared" si="34"/>
        <v>SILR</v>
      </c>
      <c r="B1130" t="str">
        <f t="shared" si="35"/>
        <v>OtsAC20SILR</v>
      </c>
      <c r="C1130" t="s">
        <v>848</v>
      </c>
      <c r="D1130" t="s">
        <v>836</v>
      </c>
      <c r="E1130" t="s">
        <v>189</v>
      </c>
      <c r="F1130" t="s">
        <v>34</v>
      </c>
      <c r="G1130" s="2" t="s">
        <v>9</v>
      </c>
      <c r="H1130" s="2" t="s">
        <v>357</v>
      </c>
      <c r="I1130" t="b">
        <v>1</v>
      </c>
    </row>
    <row r="1131" spans="1:9" x14ac:dyDescent="0.2">
      <c r="A1131" t="str">
        <f t="shared" si="34"/>
        <v>SILR</v>
      </c>
      <c r="B1131" t="str">
        <f t="shared" si="35"/>
        <v>OtsAC20SILR</v>
      </c>
      <c r="C1131" t="s">
        <v>849</v>
      </c>
      <c r="D1131" t="s">
        <v>836</v>
      </c>
      <c r="E1131" t="s">
        <v>191</v>
      </c>
      <c r="F1131" t="s">
        <v>34</v>
      </c>
      <c r="G1131" s="2" t="s">
        <v>9</v>
      </c>
      <c r="H1131" s="2" t="s">
        <v>357</v>
      </c>
      <c r="I1131" t="b">
        <v>1</v>
      </c>
    </row>
    <row r="1132" spans="1:9" x14ac:dyDescent="0.2">
      <c r="A1132" t="str">
        <f t="shared" si="34"/>
        <v>SILR</v>
      </c>
      <c r="B1132" t="str">
        <f t="shared" si="35"/>
        <v>OtsAC20SILR</v>
      </c>
      <c r="C1132" t="s">
        <v>850</v>
      </c>
      <c r="D1132" t="s">
        <v>836</v>
      </c>
      <c r="E1132" t="s">
        <v>193</v>
      </c>
      <c r="F1132" t="s">
        <v>34</v>
      </c>
      <c r="G1132" s="2" t="s">
        <v>9</v>
      </c>
      <c r="H1132" s="2" t="s">
        <v>357</v>
      </c>
      <c r="I1132" t="b">
        <v>1</v>
      </c>
    </row>
    <row r="1133" spans="1:9" x14ac:dyDescent="0.2">
      <c r="A1133" t="str">
        <f t="shared" si="34"/>
        <v>SILR</v>
      </c>
      <c r="B1133" t="str">
        <f t="shared" si="35"/>
        <v>OtsAC20SILR</v>
      </c>
      <c r="C1133" t="s">
        <v>851</v>
      </c>
      <c r="D1133" t="s">
        <v>836</v>
      </c>
      <c r="E1133" t="s">
        <v>195</v>
      </c>
      <c r="F1133" t="s">
        <v>34</v>
      </c>
      <c r="G1133" s="2" t="s">
        <v>9</v>
      </c>
      <c r="H1133" s="2" t="s">
        <v>357</v>
      </c>
      <c r="I1133" t="b">
        <v>1</v>
      </c>
    </row>
    <row r="1134" spans="1:9" x14ac:dyDescent="0.2">
      <c r="A1134" t="str">
        <f t="shared" si="34"/>
        <v>SILR</v>
      </c>
      <c r="B1134" t="str">
        <f t="shared" si="35"/>
        <v>OtsAC20SILR</v>
      </c>
      <c r="C1134" t="s">
        <v>852</v>
      </c>
      <c r="D1134" t="s">
        <v>836</v>
      </c>
      <c r="E1134" t="s">
        <v>197</v>
      </c>
      <c r="F1134" t="s">
        <v>34</v>
      </c>
      <c r="G1134" s="2" t="s">
        <v>9</v>
      </c>
      <c r="H1134" s="2" t="s">
        <v>357</v>
      </c>
      <c r="I1134" t="b">
        <v>1</v>
      </c>
    </row>
    <row r="1135" spans="1:9" x14ac:dyDescent="0.2">
      <c r="A1135" t="str">
        <f t="shared" si="34"/>
        <v>SILR</v>
      </c>
      <c r="B1135" t="str">
        <f t="shared" si="35"/>
        <v>OtsAC20SILR</v>
      </c>
      <c r="C1135" t="s">
        <v>853</v>
      </c>
      <c r="D1135" t="s">
        <v>836</v>
      </c>
      <c r="E1135" t="s">
        <v>199</v>
      </c>
      <c r="F1135" t="s">
        <v>34</v>
      </c>
      <c r="G1135" s="2" t="s">
        <v>9</v>
      </c>
      <c r="H1135" s="2" t="s">
        <v>357</v>
      </c>
      <c r="I1135" t="b">
        <v>1</v>
      </c>
    </row>
    <row r="1136" spans="1:9" x14ac:dyDescent="0.2">
      <c r="A1136" t="str">
        <f t="shared" si="34"/>
        <v>SILR</v>
      </c>
      <c r="B1136" t="str">
        <f t="shared" si="35"/>
        <v>OtsAC20SILR</v>
      </c>
      <c r="C1136" t="s">
        <v>854</v>
      </c>
      <c r="D1136" t="s">
        <v>836</v>
      </c>
      <c r="E1136" t="s">
        <v>201</v>
      </c>
      <c r="F1136" t="s">
        <v>34</v>
      </c>
      <c r="G1136" s="2" t="s">
        <v>9</v>
      </c>
      <c r="H1136" s="2" t="s">
        <v>357</v>
      </c>
      <c r="I1136" t="b">
        <v>1</v>
      </c>
    </row>
    <row r="1137" spans="1:9" x14ac:dyDescent="0.2">
      <c r="A1137" t="str">
        <f t="shared" si="34"/>
        <v>SILR</v>
      </c>
      <c r="B1137" t="str">
        <f t="shared" si="35"/>
        <v>OtsAC20SILR</v>
      </c>
      <c r="C1137" t="s">
        <v>855</v>
      </c>
      <c r="D1137" t="s">
        <v>836</v>
      </c>
      <c r="E1137" t="s">
        <v>203</v>
      </c>
      <c r="F1137" t="s">
        <v>34</v>
      </c>
      <c r="G1137" s="2" t="s">
        <v>9</v>
      </c>
      <c r="H1137" s="2" t="s">
        <v>357</v>
      </c>
      <c r="I1137" t="b">
        <v>1</v>
      </c>
    </row>
    <row r="1138" spans="1:9" x14ac:dyDescent="0.2">
      <c r="A1138" t="str">
        <f t="shared" si="34"/>
        <v>SILR</v>
      </c>
      <c r="B1138" t="str">
        <f t="shared" si="35"/>
        <v>OtsAC20SILR</v>
      </c>
      <c r="C1138" t="s">
        <v>856</v>
      </c>
      <c r="D1138" t="s">
        <v>836</v>
      </c>
      <c r="E1138" t="s">
        <v>205</v>
      </c>
      <c r="F1138" t="s">
        <v>34</v>
      </c>
      <c r="G1138" s="2" t="s">
        <v>9</v>
      </c>
      <c r="H1138" s="2" t="s">
        <v>357</v>
      </c>
      <c r="I1138" t="b">
        <v>1</v>
      </c>
    </row>
    <row r="1139" spans="1:9" x14ac:dyDescent="0.2">
      <c r="A1139" t="str">
        <f t="shared" si="34"/>
        <v>SILR</v>
      </c>
      <c r="B1139" t="str">
        <f t="shared" si="35"/>
        <v>OtsAC20SILR</v>
      </c>
      <c r="C1139" t="s">
        <v>857</v>
      </c>
      <c r="D1139" t="s">
        <v>836</v>
      </c>
      <c r="E1139" t="s">
        <v>207</v>
      </c>
      <c r="F1139" t="s">
        <v>34</v>
      </c>
      <c r="G1139" s="2" t="s">
        <v>9</v>
      </c>
      <c r="H1139" s="2" t="s">
        <v>357</v>
      </c>
      <c r="I1139" t="b">
        <v>1</v>
      </c>
    </row>
    <row r="1140" spans="1:9" x14ac:dyDescent="0.2">
      <c r="A1140" t="str">
        <f t="shared" si="34"/>
        <v>SILR</v>
      </c>
      <c r="B1140" t="str">
        <f t="shared" si="35"/>
        <v>OtsAC20SILR</v>
      </c>
      <c r="C1140" t="s">
        <v>858</v>
      </c>
      <c r="D1140" t="s">
        <v>836</v>
      </c>
      <c r="E1140" t="s">
        <v>209</v>
      </c>
      <c r="F1140" t="s">
        <v>34</v>
      </c>
      <c r="G1140" s="2" t="s">
        <v>9</v>
      </c>
      <c r="H1140" s="2" t="s">
        <v>357</v>
      </c>
      <c r="I1140" t="b">
        <v>1</v>
      </c>
    </row>
    <row r="1141" spans="1:9" x14ac:dyDescent="0.2">
      <c r="A1141" t="str">
        <f t="shared" si="34"/>
        <v>SILR</v>
      </c>
      <c r="B1141" t="str">
        <f t="shared" si="35"/>
        <v>OtsAC20SILR</v>
      </c>
      <c r="C1141" t="s">
        <v>859</v>
      </c>
      <c r="D1141" t="s">
        <v>836</v>
      </c>
      <c r="E1141" t="s">
        <v>211</v>
      </c>
      <c r="F1141" t="s">
        <v>34</v>
      </c>
      <c r="G1141" s="2" t="s">
        <v>9</v>
      </c>
      <c r="H1141" s="2" t="s">
        <v>357</v>
      </c>
      <c r="I1141" t="b">
        <v>1</v>
      </c>
    </row>
    <row r="1142" spans="1:9" x14ac:dyDescent="0.2">
      <c r="A1142" t="str">
        <f t="shared" si="34"/>
        <v>SILR</v>
      </c>
      <c r="B1142" t="str">
        <f t="shared" si="35"/>
        <v>OtsAC20SILR</v>
      </c>
      <c r="C1142" t="s">
        <v>860</v>
      </c>
      <c r="D1142" t="s">
        <v>836</v>
      </c>
      <c r="E1142" t="s">
        <v>213</v>
      </c>
      <c r="F1142" t="s">
        <v>34</v>
      </c>
      <c r="G1142" s="2" t="s">
        <v>9</v>
      </c>
      <c r="H1142" s="2" t="s">
        <v>357</v>
      </c>
      <c r="I1142" t="b">
        <v>1</v>
      </c>
    </row>
    <row r="1143" spans="1:9" x14ac:dyDescent="0.2">
      <c r="A1143" t="str">
        <f t="shared" si="34"/>
        <v>SILR</v>
      </c>
      <c r="B1143" t="str">
        <f t="shared" si="35"/>
        <v>OtsAC20SILR</v>
      </c>
      <c r="C1143" t="s">
        <v>861</v>
      </c>
      <c r="D1143" t="s">
        <v>836</v>
      </c>
      <c r="E1143" t="s">
        <v>215</v>
      </c>
      <c r="F1143" t="s">
        <v>34</v>
      </c>
      <c r="G1143" s="2" t="s">
        <v>9</v>
      </c>
      <c r="H1143" s="2" t="s">
        <v>357</v>
      </c>
      <c r="I1143" t="b">
        <v>1</v>
      </c>
    </row>
    <row r="1144" spans="1:9" x14ac:dyDescent="0.2">
      <c r="A1144" t="str">
        <f t="shared" si="34"/>
        <v>SILR</v>
      </c>
      <c r="B1144" t="str">
        <f t="shared" si="35"/>
        <v>OtsAC20SILR</v>
      </c>
      <c r="C1144" t="s">
        <v>862</v>
      </c>
      <c r="D1144" t="s">
        <v>836</v>
      </c>
      <c r="E1144" t="s">
        <v>217</v>
      </c>
      <c r="F1144" t="s">
        <v>34</v>
      </c>
      <c r="G1144" s="2" t="s">
        <v>9</v>
      </c>
      <c r="H1144" s="2" t="s">
        <v>357</v>
      </c>
      <c r="I1144" t="b">
        <v>1</v>
      </c>
    </row>
    <row r="1145" spans="1:9" x14ac:dyDescent="0.2">
      <c r="A1145" t="str">
        <f t="shared" si="34"/>
        <v>SILR</v>
      </c>
      <c r="B1145" t="str">
        <f t="shared" si="35"/>
        <v>OtsAC20SILR</v>
      </c>
      <c r="C1145" t="s">
        <v>863</v>
      </c>
      <c r="D1145" t="s">
        <v>836</v>
      </c>
      <c r="E1145" t="s">
        <v>219</v>
      </c>
      <c r="F1145" t="s">
        <v>34</v>
      </c>
      <c r="G1145" s="2" t="s">
        <v>9</v>
      </c>
      <c r="H1145" s="2" t="s">
        <v>357</v>
      </c>
      <c r="I1145" t="b">
        <v>1</v>
      </c>
    </row>
    <row r="1146" spans="1:9" x14ac:dyDescent="0.2">
      <c r="A1146" t="str">
        <f t="shared" si="34"/>
        <v>SILR</v>
      </c>
      <c r="B1146" t="str">
        <f t="shared" si="35"/>
        <v>OtsAC20SILR</v>
      </c>
      <c r="C1146" t="s">
        <v>864</v>
      </c>
      <c r="D1146" t="s">
        <v>836</v>
      </c>
      <c r="E1146" t="s">
        <v>221</v>
      </c>
      <c r="F1146" t="s">
        <v>34</v>
      </c>
      <c r="G1146" s="2" t="s">
        <v>9</v>
      </c>
      <c r="H1146" s="2" t="s">
        <v>357</v>
      </c>
      <c r="I1146" t="b">
        <v>1</v>
      </c>
    </row>
    <row r="1147" spans="1:9" x14ac:dyDescent="0.2">
      <c r="A1147" t="str">
        <f t="shared" si="34"/>
        <v>SILR</v>
      </c>
      <c r="B1147" t="str">
        <f t="shared" si="35"/>
        <v>OtsAC20SILR</v>
      </c>
      <c r="C1147" t="s">
        <v>865</v>
      </c>
      <c r="D1147" t="s">
        <v>836</v>
      </c>
      <c r="E1147" t="s">
        <v>223</v>
      </c>
      <c r="F1147" t="s">
        <v>34</v>
      </c>
      <c r="G1147" s="2" t="s">
        <v>9</v>
      </c>
      <c r="H1147" s="2" t="s">
        <v>357</v>
      </c>
      <c r="I1147" t="b">
        <v>1</v>
      </c>
    </row>
    <row r="1148" spans="1:9" x14ac:dyDescent="0.2">
      <c r="A1148" t="str">
        <f t="shared" si="34"/>
        <v>SILR</v>
      </c>
      <c r="B1148" t="str">
        <f t="shared" si="35"/>
        <v>OtsAC20SILR</v>
      </c>
      <c r="C1148" t="s">
        <v>866</v>
      </c>
      <c r="D1148" t="s">
        <v>836</v>
      </c>
      <c r="E1148" t="s">
        <v>225</v>
      </c>
      <c r="F1148" t="s">
        <v>34</v>
      </c>
      <c r="G1148" s="2" t="s">
        <v>9</v>
      </c>
      <c r="H1148" s="2" t="s">
        <v>357</v>
      </c>
      <c r="I1148" t="b">
        <v>1</v>
      </c>
    </row>
    <row r="1149" spans="1:9" x14ac:dyDescent="0.2">
      <c r="A1149" t="str">
        <f t="shared" si="34"/>
        <v>SILR</v>
      </c>
      <c r="B1149" t="str">
        <f t="shared" si="35"/>
        <v>OtsAC20SILR</v>
      </c>
      <c r="C1149" t="s">
        <v>867</v>
      </c>
      <c r="D1149" t="s">
        <v>836</v>
      </c>
      <c r="E1149" t="s">
        <v>227</v>
      </c>
      <c r="F1149" t="s">
        <v>34</v>
      </c>
      <c r="G1149" s="2" t="s">
        <v>9</v>
      </c>
      <c r="H1149" s="2" t="s">
        <v>357</v>
      </c>
      <c r="I1149" t="b">
        <v>1</v>
      </c>
    </row>
    <row r="1150" spans="1:9" x14ac:dyDescent="0.2">
      <c r="A1150" t="str">
        <f t="shared" si="34"/>
        <v>SILR</v>
      </c>
      <c r="B1150" t="str">
        <f t="shared" si="35"/>
        <v>OtsAC20SILR</v>
      </c>
      <c r="C1150" t="s">
        <v>868</v>
      </c>
      <c r="D1150" t="s">
        <v>836</v>
      </c>
      <c r="E1150" t="s">
        <v>229</v>
      </c>
      <c r="F1150" t="s">
        <v>34</v>
      </c>
      <c r="G1150" s="2" t="s">
        <v>9</v>
      </c>
      <c r="H1150" s="2" t="s">
        <v>357</v>
      </c>
      <c r="I1150" t="b">
        <v>1</v>
      </c>
    </row>
    <row r="1151" spans="1:9" x14ac:dyDescent="0.2">
      <c r="A1151" t="str">
        <f t="shared" si="34"/>
        <v>SILR</v>
      </c>
      <c r="B1151" t="str">
        <f t="shared" si="35"/>
        <v>OtsAC20SILR</v>
      </c>
      <c r="C1151" t="s">
        <v>869</v>
      </c>
      <c r="D1151" t="s">
        <v>836</v>
      </c>
      <c r="E1151" t="s">
        <v>231</v>
      </c>
      <c r="F1151" t="s">
        <v>34</v>
      </c>
      <c r="G1151" s="2" t="s">
        <v>9</v>
      </c>
      <c r="H1151" s="2" t="s">
        <v>357</v>
      </c>
      <c r="I1151" t="b">
        <v>1</v>
      </c>
    </row>
    <row r="1152" spans="1:9" x14ac:dyDescent="0.2">
      <c r="A1152" t="str">
        <f t="shared" si="34"/>
        <v>SILR</v>
      </c>
      <c r="B1152" t="str">
        <f t="shared" si="35"/>
        <v>OtsAC20SILR</v>
      </c>
      <c r="C1152" t="s">
        <v>870</v>
      </c>
      <c r="D1152" t="s">
        <v>836</v>
      </c>
      <c r="E1152" t="s">
        <v>233</v>
      </c>
      <c r="F1152" t="s">
        <v>34</v>
      </c>
      <c r="G1152" s="2" t="s">
        <v>9</v>
      </c>
      <c r="H1152" s="2" t="s">
        <v>357</v>
      </c>
      <c r="I1152" t="b">
        <v>1</v>
      </c>
    </row>
    <row r="1153" spans="1:9" x14ac:dyDescent="0.2">
      <c r="A1153" t="str">
        <f t="shared" si="34"/>
        <v>SILR</v>
      </c>
      <c r="B1153" t="str">
        <f t="shared" si="35"/>
        <v>OtsAC20SILR</v>
      </c>
      <c r="C1153" t="s">
        <v>871</v>
      </c>
      <c r="D1153" t="s">
        <v>836</v>
      </c>
      <c r="E1153" t="s">
        <v>235</v>
      </c>
      <c r="F1153" t="s">
        <v>34</v>
      </c>
      <c r="G1153" s="2" t="s">
        <v>9</v>
      </c>
      <c r="H1153" s="2" t="s">
        <v>357</v>
      </c>
      <c r="I1153" t="b">
        <v>1</v>
      </c>
    </row>
    <row r="1154" spans="1:9" x14ac:dyDescent="0.2">
      <c r="A1154" t="str">
        <f t="shared" ref="A1154:A1217" si="36">RIGHT(B1154,4)</f>
        <v>SILR</v>
      </c>
      <c r="B1154" t="str">
        <f t="shared" ref="B1154:B1217" si="37">LEFT(C1154,11)</f>
        <v>OtsAC20SILR</v>
      </c>
      <c r="C1154" t="s">
        <v>872</v>
      </c>
      <c r="D1154" t="s">
        <v>836</v>
      </c>
      <c r="E1154" t="s">
        <v>237</v>
      </c>
      <c r="F1154" t="s">
        <v>34</v>
      </c>
      <c r="G1154" s="2" t="s">
        <v>9</v>
      </c>
      <c r="H1154" s="2" t="s">
        <v>357</v>
      </c>
      <c r="I1154" t="b">
        <v>1</v>
      </c>
    </row>
    <row r="1155" spans="1:9" x14ac:dyDescent="0.2">
      <c r="A1155" t="str">
        <f t="shared" si="36"/>
        <v>SILR</v>
      </c>
      <c r="B1155" t="str">
        <f t="shared" si="37"/>
        <v>OtsAC20SILR</v>
      </c>
      <c r="C1155" t="s">
        <v>873</v>
      </c>
      <c r="D1155" t="s">
        <v>836</v>
      </c>
      <c r="E1155" t="s">
        <v>239</v>
      </c>
      <c r="F1155" t="s">
        <v>34</v>
      </c>
      <c r="G1155" s="2" t="s">
        <v>9</v>
      </c>
      <c r="H1155" s="2" t="s">
        <v>357</v>
      </c>
      <c r="I1155" t="b">
        <v>1</v>
      </c>
    </row>
    <row r="1156" spans="1:9" x14ac:dyDescent="0.2">
      <c r="A1156" t="str">
        <f t="shared" si="36"/>
        <v>SILR</v>
      </c>
      <c r="B1156" t="str">
        <f t="shared" si="37"/>
        <v>OtsAC20SILR</v>
      </c>
      <c r="C1156" t="s">
        <v>874</v>
      </c>
      <c r="D1156" t="s">
        <v>836</v>
      </c>
      <c r="E1156" t="s">
        <v>241</v>
      </c>
      <c r="F1156" t="s">
        <v>34</v>
      </c>
      <c r="G1156" s="2" t="s">
        <v>9</v>
      </c>
      <c r="H1156" s="2" t="s">
        <v>357</v>
      </c>
      <c r="I1156" t="b">
        <v>1</v>
      </c>
    </row>
    <row r="1157" spans="1:9" x14ac:dyDescent="0.2">
      <c r="A1157" t="str">
        <f t="shared" si="36"/>
        <v>SILR</v>
      </c>
      <c r="B1157" t="str">
        <f t="shared" si="37"/>
        <v>OtsAC20SILR</v>
      </c>
      <c r="C1157" t="s">
        <v>875</v>
      </c>
      <c r="D1157" t="s">
        <v>836</v>
      </c>
      <c r="E1157" t="s">
        <v>243</v>
      </c>
      <c r="F1157" t="s">
        <v>34</v>
      </c>
      <c r="G1157" s="2" t="s">
        <v>9</v>
      </c>
      <c r="H1157" s="2" t="s">
        <v>357</v>
      </c>
      <c r="I1157" t="b">
        <v>1</v>
      </c>
    </row>
    <row r="1158" spans="1:9" x14ac:dyDescent="0.2">
      <c r="A1158" t="str">
        <f t="shared" si="36"/>
        <v>SILR</v>
      </c>
      <c r="B1158" t="str">
        <f t="shared" si="37"/>
        <v>OtsAC20SILR</v>
      </c>
      <c r="C1158" t="s">
        <v>876</v>
      </c>
      <c r="D1158" t="s">
        <v>836</v>
      </c>
      <c r="E1158" t="s">
        <v>245</v>
      </c>
      <c r="F1158" t="s">
        <v>34</v>
      </c>
      <c r="G1158" s="2" t="s">
        <v>9</v>
      </c>
      <c r="H1158" s="2" t="s">
        <v>357</v>
      </c>
      <c r="I1158" t="b">
        <v>1</v>
      </c>
    </row>
    <row r="1159" spans="1:9" x14ac:dyDescent="0.2">
      <c r="A1159" t="str">
        <f t="shared" si="36"/>
        <v>SILR</v>
      </c>
      <c r="B1159" t="str">
        <f t="shared" si="37"/>
        <v>OtsAC20SILR</v>
      </c>
      <c r="C1159" t="s">
        <v>877</v>
      </c>
      <c r="D1159" t="s">
        <v>836</v>
      </c>
      <c r="E1159" t="s">
        <v>247</v>
      </c>
      <c r="F1159" t="s">
        <v>34</v>
      </c>
      <c r="G1159" s="2" t="s">
        <v>9</v>
      </c>
      <c r="H1159" s="2" t="s">
        <v>357</v>
      </c>
      <c r="I1159" t="b">
        <v>1</v>
      </c>
    </row>
    <row r="1160" spans="1:9" x14ac:dyDescent="0.2">
      <c r="A1160" t="str">
        <f t="shared" si="36"/>
        <v>SILR</v>
      </c>
      <c r="B1160" t="str">
        <f t="shared" si="37"/>
        <v>OtsAC20SILR</v>
      </c>
      <c r="C1160" t="s">
        <v>878</v>
      </c>
      <c r="D1160" t="s">
        <v>836</v>
      </c>
      <c r="E1160" t="s">
        <v>249</v>
      </c>
      <c r="F1160" t="s">
        <v>34</v>
      </c>
      <c r="G1160" s="2" t="s">
        <v>9</v>
      </c>
      <c r="H1160" s="2" t="s">
        <v>357</v>
      </c>
      <c r="I1160" t="b">
        <v>1</v>
      </c>
    </row>
    <row r="1161" spans="1:9" x14ac:dyDescent="0.2">
      <c r="A1161" t="str">
        <f t="shared" si="36"/>
        <v>SILR</v>
      </c>
      <c r="B1161" t="str">
        <f t="shared" si="37"/>
        <v>OtsAC20SILR</v>
      </c>
      <c r="C1161" t="s">
        <v>879</v>
      </c>
      <c r="D1161" t="s">
        <v>836</v>
      </c>
      <c r="E1161" t="s">
        <v>251</v>
      </c>
      <c r="F1161" t="s">
        <v>34</v>
      </c>
      <c r="G1161" s="2" t="s">
        <v>9</v>
      </c>
      <c r="H1161" s="2" t="s">
        <v>357</v>
      </c>
      <c r="I1161" t="b">
        <v>1</v>
      </c>
    </row>
    <row r="1162" spans="1:9" x14ac:dyDescent="0.2">
      <c r="A1162" t="str">
        <f t="shared" si="36"/>
        <v>SILR</v>
      </c>
      <c r="B1162" t="str">
        <f t="shared" si="37"/>
        <v>OtsAC20SILR</v>
      </c>
      <c r="C1162" t="s">
        <v>880</v>
      </c>
      <c r="D1162" t="s">
        <v>836</v>
      </c>
      <c r="E1162" t="s">
        <v>253</v>
      </c>
      <c r="F1162" t="s">
        <v>34</v>
      </c>
      <c r="G1162" s="2" t="s">
        <v>9</v>
      </c>
      <c r="H1162" s="2" t="s">
        <v>357</v>
      </c>
      <c r="I1162" t="b">
        <v>1</v>
      </c>
    </row>
    <row r="1163" spans="1:9" x14ac:dyDescent="0.2">
      <c r="A1163" t="str">
        <f t="shared" si="36"/>
        <v>SILR</v>
      </c>
      <c r="B1163" t="str">
        <f t="shared" si="37"/>
        <v>OtsAC20SILR</v>
      </c>
      <c r="C1163" t="s">
        <v>881</v>
      </c>
      <c r="D1163" t="s">
        <v>836</v>
      </c>
      <c r="E1163" t="s">
        <v>255</v>
      </c>
      <c r="F1163" t="s">
        <v>34</v>
      </c>
      <c r="G1163" s="2" t="s">
        <v>9</v>
      </c>
      <c r="H1163" s="2" t="s">
        <v>357</v>
      </c>
      <c r="I1163" t="b">
        <v>1</v>
      </c>
    </row>
    <row r="1164" spans="1:9" x14ac:dyDescent="0.2">
      <c r="A1164" t="str">
        <f t="shared" si="36"/>
        <v>SILR</v>
      </c>
      <c r="B1164" t="str">
        <f t="shared" si="37"/>
        <v>OtsAC20SILR</v>
      </c>
      <c r="C1164" t="s">
        <v>882</v>
      </c>
      <c r="D1164" t="s">
        <v>836</v>
      </c>
      <c r="E1164" t="s">
        <v>257</v>
      </c>
      <c r="F1164" t="s">
        <v>34</v>
      </c>
      <c r="G1164" s="2" t="s">
        <v>9</v>
      </c>
      <c r="H1164" s="2" t="s">
        <v>357</v>
      </c>
      <c r="I1164" t="b">
        <v>1</v>
      </c>
    </row>
    <row r="1165" spans="1:9" x14ac:dyDescent="0.2">
      <c r="A1165" t="str">
        <f t="shared" si="36"/>
        <v>SILR</v>
      </c>
      <c r="B1165" t="str">
        <f t="shared" si="37"/>
        <v>OtsAC20SILR</v>
      </c>
      <c r="C1165" t="s">
        <v>883</v>
      </c>
      <c r="D1165" t="s">
        <v>836</v>
      </c>
      <c r="E1165" t="s">
        <v>259</v>
      </c>
      <c r="F1165" t="s">
        <v>34</v>
      </c>
      <c r="G1165" s="2" t="s">
        <v>9</v>
      </c>
      <c r="H1165" s="2" t="s">
        <v>357</v>
      </c>
      <c r="I1165" t="b">
        <v>1</v>
      </c>
    </row>
    <row r="1166" spans="1:9" x14ac:dyDescent="0.2">
      <c r="A1166" t="str">
        <f t="shared" si="36"/>
        <v>SILR</v>
      </c>
      <c r="B1166" t="str">
        <f t="shared" si="37"/>
        <v>OtsAC20SILR</v>
      </c>
      <c r="C1166" t="s">
        <v>884</v>
      </c>
      <c r="D1166" t="s">
        <v>836</v>
      </c>
      <c r="E1166" t="s">
        <v>77</v>
      </c>
      <c r="F1166" t="s">
        <v>34</v>
      </c>
      <c r="G1166" s="2" t="s">
        <v>9</v>
      </c>
      <c r="H1166" s="2" t="s">
        <v>357</v>
      </c>
      <c r="I1166" t="b">
        <v>1</v>
      </c>
    </row>
    <row r="1167" spans="1:9" x14ac:dyDescent="0.2">
      <c r="A1167" t="str">
        <f t="shared" si="36"/>
        <v>SILR</v>
      </c>
      <c r="B1167" t="str">
        <f t="shared" si="37"/>
        <v>OtsAC20SILR</v>
      </c>
      <c r="C1167" t="s">
        <v>885</v>
      </c>
      <c r="D1167" t="s">
        <v>836</v>
      </c>
      <c r="E1167" t="s">
        <v>79</v>
      </c>
      <c r="F1167" t="s">
        <v>34</v>
      </c>
      <c r="G1167" s="2" t="s">
        <v>9</v>
      </c>
      <c r="H1167" s="2" t="s">
        <v>357</v>
      </c>
      <c r="I1167" t="b">
        <v>1</v>
      </c>
    </row>
    <row r="1168" spans="1:9" x14ac:dyDescent="0.2">
      <c r="A1168" t="str">
        <f t="shared" si="36"/>
        <v>SILR</v>
      </c>
      <c r="B1168" t="str">
        <f t="shared" si="37"/>
        <v>OtsAC20SILR</v>
      </c>
      <c r="C1168" t="s">
        <v>886</v>
      </c>
      <c r="D1168" t="s">
        <v>836</v>
      </c>
      <c r="E1168" t="s">
        <v>81</v>
      </c>
      <c r="F1168" t="s">
        <v>34</v>
      </c>
      <c r="G1168" s="2" t="s">
        <v>9</v>
      </c>
      <c r="H1168" s="2" t="s">
        <v>357</v>
      </c>
      <c r="I1168" t="b">
        <v>1</v>
      </c>
    </row>
    <row r="1169" spans="1:9" x14ac:dyDescent="0.2">
      <c r="A1169" t="str">
        <f t="shared" si="36"/>
        <v>SILR</v>
      </c>
      <c r="B1169" t="str">
        <f t="shared" si="37"/>
        <v>OtsAC20SILR</v>
      </c>
      <c r="C1169" t="s">
        <v>887</v>
      </c>
      <c r="D1169" t="s">
        <v>836</v>
      </c>
      <c r="E1169" t="s">
        <v>83</v>
      </c>
      <c r="F1169" t="s">
        <v>34</v>
      </c>
      <c r="G1169" s="2" t="s">
        <v>9</v>
      </c>
      <c r="H1169" s="2" t="s">
        <v>357</v>
      </c>
      <c r="I1169" t="b">
        <v>1</v>
      </c>
    </row>
    <row r="1170" spans="1:9" x14ac:dyDescent="0.2">
      <c r="A1170" t="str">
        <f t="shared" si="36"/>
        <v>SILR</v>
      </c>
      <c r="B1170" t="str">
        <f t="shared" si="37"/>
        <v>OtsAC20SILR</v>
      </c>
      <c r="C1170" t="s">
        <v>888</v>
      </c>
      <c r="D1170" t="s">
        <v>836</v>
      </c>
      <c r="E1170" t="s">
        <v>85</v>
      </c>
      <c r="F1170" t="s">
        <v>34</v>
      </c>
      <c r="G1170" s="2" t="s">
        <v>9</v>
      </c>
      <c r="H1170" s="2" t="s">
        <v>357</v>
      </c>
      <c r="I1170" t="b">
        <v>1</v>
      </c>
    </row>
    <row r="1171" spans="1:9" x14ac:dyDescent="0.2">
      <c r="A1171" t="str">
        <f t="shared" si="36"/>
        <v>SILR</v>
      </c>
      <c r="B1171" t="str">
        <f t="shared" si="37"/>
        <v>OtsAC20SILR</v>
      </c>
      <c r="C1171" t="s">
        <v>889</v>
      </c>
      <c r="D1171" t="s">
        <v>836</v>
      </c>
      <c r="E1171" t="s">
        <v>87</v>
      </c>
      <c r="F1171" t="s">
        <v>34</v>
      </c>
      <c r="G1171" s="2" t="s">
        <v>9</v>
      </c>
      <c r="H1171" s="2" t="s">
        <v>357</v>
      </c>
      <c r="I1171" t="b">
        <v>1</v>
      </c>
    </row>
    <row r="1172" spans="1:9" x14ac:dyDescent="0.2">
      <c r="A1172" t="str">
        <f t="shared" si="36"/>
        <v>SILR</v>
      </c>
      <c r="B1172" t="str">
        <f t="shared" si="37"/>
        <v>OtsAC20SILR</v>
      </c>
      <c r="C1172" t="s">
        <v>890</v>
      </c>
      <c r="D1172" t="s">
        <v>836</v>
      </c>
      <c r="E1172" t="s">
        <v>89</v>
      </c>
      <c r="F1172" t="s">
        <v>34</v>
      </c>
      <c r="G1172" s="2" t="s">
        <v>9</v>
      </c>
      <c r="H1172" s="2" t="s">
        <v>357</v>
      </c>
      <c r="I1172" t="b">
        <v>1</v>
      </c>
    </row>
    <row r="1173" spans="1:9" x14ac:dyDescent="0.2">
      <c r="A1173" t="str">
        <f t="shared" si="36"/>
        <v>SILR</v>
      </c>
      <c r="B1173" t="str">
        <f t="shared" si="37"/>
        <v>OtsAC20SILR</v>
      </c>
      <c r="C1173" t="s">
        <v>891</v>
      </c>
      <c r="D1173" t="s">
        <v>836</v>
      </c>
      <c r="E1173" t="s">
        <v>91</v>
      </c>
      <c r="F1173" t="s">
        <v>34</v>
      </c>
      <c r="G1173" s="2" t="s">
        <v>9</v>
      </c>
      <c r="H1173" s="2" t="s">
        <v>357</v>
      </c>
      <c r="I1173" t="b">
        <v>1</v>
      </c>
    </row>
    <row r="1174" spans="1:9" x14ac:dyDescent="0.2">
      <c r="A1174" t="str">
        <f t="shared" si="36"/>
        <v>SILR</v>
      </c>
      <c r="B1174" t="str">
        <f t="shared" si="37"/>
        <v>OtsAC20SILR</v>
      </c>
      <c r="C1174" t="s">
        <v>892</v>
      </c>
      <c r="D1174" t="s">
        <v>836</v>
      </c>
      <c r="E1174" t="s">
        <v>93</v>
      </c>
      <c r="F1174" t="s">
        <v>34</v>
      </c>
      <c r="G1174" s="2" t="s">
        <v>9</v>
      </c>
      <c r="H1174" s="2" t="s">
        <v>357</v>
      </c>
      <c r="I1174" t="b">
        <v>1</v>
      </c>
    </row>
    <row r="1175" spans="1:9" x14ac:dyDescent="0.2">
      <c r="A1175" t="str">
        <f t="shared" si="36"/>
        <v>SILR</v>
      </c>
      <c r="B1175" t="str">
        <f t="shared" si="37"/>
        <v>OtsAC20SILR</v>
      </c>
      <c r="C1175" t="s">
        <v>893</v>
      </c>
      <c r="D1175" t="s">
        <v>836</v>
      </c>
      <c r="E1175" t="s">
        <v>95</v>
      </c>
      <c r="F1175" t="s">
        <v>34</v>
      </c>
      <c r="G1175" s="2" t="s">
        <v>9</v>
      </c>
      <c r="H1175" s="2" t="s">
        <v>357</v>
      </c>
      <c r="I1175" t="b">
        <v>1</v>
      </c>
    </row>
    <row r="1176" spans="1:9" x14ac:dyDescent="0.2">
      <c r="A1176" t="str">
        <f t="shared" si="36"/>
        <v>SILR</v>
      </c>
      <c r="B1176" t="str">
        <f t="shared" si="37"/>
        <v>OtsAC20SILR</v>
      </c>
      <c r="C1176" t="s">
        <v>894</v>
      </c>
      <c r="D1176" t="s">
        <v>836</v>
      </c>
      <c r="E1176" t="s">
        <v>97</v>
      </c>
      <c r="F1176" t="s">
        <v>34</v>
      </c>
      <c r="G1176" s="2" t="s">
        <v>9</v>
      </c>
      <c r="H1176" s="2" t="s">
        <v>357</v>
      </c>
      <c r="I1176" t="b">
        <v>1</v>
      </c>
    </row>
    <row r="1177" spans="1:9" x14ac:dyDescent="0.2">
      <c r="A1177" t="str">
        <f t="shared" si="36"/>
        <v>SILR</v>
      </c>
      <c r="B1177" t="str">
        <f t="shared" si="37"/>
        <v>OtsAC20SILR</v>
      </c>
      <c r="C1177" t="s">
        <v>895</v>
      </c>
      <c r="D1177" t="s">
        <v>836</v>
      </c>
      <c r="E1177" t="s">
        <v>99</v>
      </c>
      <c r="F1177" t="s">
        <v>34</v>
      </c>
      <c r="G1177" s="2" t="s">
        <v>9</v>
      </c>
      <c r="H1177" s="2" t="s">
        <v>357</v>
      </c>
      <c r="I1177" t="b">
        <v>1</v>
      </c>
    </row>
    <row r="1178" spans="1:9" x14ac:dyDescent="0.2">
      <c r="A1178" t="str">
        <f t="shared" si="36"/>
        <v>SILR</v>
      </c>
      <c r="B1178" t="str">
        <f t="shared" si="37"/>
        <v>OtsAC20SILR</v>
      </c>
      <c r="C1178" t="s">
        <v>896</v>
      </c>
      <c r="D1178" t="s">
        <v>836</v>
      </c>
      <c r="E1178" t="s">
        <v>101</v>
      </c>
      <c r="F1178" t="s">
        <v>34</v>
      </c>
      <c r="G1178" s="2" t="s">
        <v>9</v>
      </c>
      <c r="H1178" s="2" t="s">
        <v>357</v>
      </c>
      <c r="I1178" t="b">
        <v>1</v>
      </c>
    </row>
    <row r="1179" spans="1:9" x14ac:dyDescent="0.2">
      <c r="A1179" t="str">
        <f t="shared" si="36"/>
        <v>SILR</v>
      </c>
      <c r="B1179" t="str">
        <f t="shared" si="37"/>
        <v>OtsAC20SILR</v>
      </c>
      <c r="C1179" t="s">
        <v>897</v>
      </c>
      <c r="D1179" t="s">
        <v>771</v>
      </c>
      <c r="E1179" t="s">
        <v>307</v>
      </c>
      <c r="F1179" t="s">
        <v>34</v>
      </c>
      <c r="G1179" s="2" t="s">
        <v>9</v>
      </c>
      <c r="H1179" s="2" t="s">
        <v>357</v>
      </c>
      <c r="I1179" t="b">
        <v>1</v>
      </c>
    </row>
    <row r="1180" spans="1:9" x14ac:dyDescent="0.2">
      <c r="A1180" t="str">
        <f t="shared" si="36"/>
        <v>SILR</v>
      </c>
      <c r="B1180" t="str">
        <f t="shared" si="37"/>
        <v>OtsAC20SILR</v>
      </c>
      <c r="C1180" t="s">
        <v>897</v>
      </c>
      <c r="D1180" t="s">
        <v>836</v>
      </c>
      <c r="E1180" t="s">
        <v>103</v>
      </c>
      <c r="F1180" t="s">
        <v>34</v>
      </c>
      <c r="G1180" s="2" t="s">
        <v>9</v>
      </c>
      <c r="H1180" s="2" t="s">
        <v>357</v>
      </c>
      <c r="I1180" t="b">
        <v>1</v>
      </c>
    </row>
    <row r="1181" spans="1:9" x14ac:dyDescent="0.2">
      <c r="A1181" t="str">
        <f t="shared" si="36"/>
        <v>SILR</v>
      </c>
      <c r="B1181" t="str">
        <f t="shared" si="37"/>
        <v>OtsAC20SILR</v>
      </c>
      <c r="C1181" t="s">
        <v>898</v>
      </c>
      <c r="D1181" t="s">
        <v>836</v>
      </c>
      <c r="E1181" t="s">
        <v>105</v>
      </c>
      <c r="F1181" t="s">
        <v>34</v>
      </c>
      <c r="G1181" s="2" t="s">
        <v>9</v>
      </c>
      <c r="H1181" s="2" t="s">
        <v>357</v>
      </c>
      <c r="I1181" t="b">
        <v>1</v>
      </c>
    </row>
    <row r="1182" spans="1:9" x14ac:dyDescent="0.2">
      <c r="A1182" t="str">
        <f t="shared" si="36"/>
        <v>SILR</v>
      </c>
      <c r="B1182" t="str">
        <f t="shared" si="37"/>
        <v>OtsAC20SILR</v>
      </c>
      <c r="C1182" t="s">
        <v>899</v>
      </c>
      <c r="D1182" t="s">
        <v>836</v>
      </c>
      <c r="E1182" t="s">
        <v>107</v>
      </c>
      <c r="F1182" t="s">
        <v>34</v>
      </c>
      <c r="G1182" s="2" t="s">
        <v>9</v>
      </c>
      <c r="H1182" s="2" t="s">
        <v>357</v>
      </c>
      <c r="I1182" t="b">
        <v>1</v>
      </c>
    </row>
    <row r="1183" spans="1:9" x14ac:dyDescent="0.2">
      <c r="A1183" t="str">
        <f t="shared" si="36"/>
        <v>SILR</v>
      </c>
      <c r="B1183" t="str">
        <f t="shared" si="37"/>
        <v>OtsAC20SILR</v>
      </c>
      <c r="C1183" t="s">
        <v>900</v>
      </c>
      <c r="D1183" t="s">
        <v>836</v>
      </c>
      <c r="E1183" t="s">
        <v>109</v>
      </c>
      <c r="F1183" t="s">
        <v>34</v>
      </c>
      <c r="G1183" s="2" t="s">
        <v>9</v>
      </c>
      <c r="H1183" s="2" t="s">
        <v>357</v>
      </c>
      <c r="I1183" t="b">
        <v>1</v>
      </c>
    </row>
    <row r="1184" spans="1:9" x14ac:dyDescent="0.2">
      <c r="A1184" t="str">
        <f t="shared" si="36"/>
        <v>SILR</v>
      </c>
      <c r="B1184" t="str">
        <f t="shared" si="37"/>
        <v>OtsAC20SILR</v>
      </c>
      <c r="C1184" t="s">
        <v>901</v>
      </c>
      <c r="D1184" t="s">
        <v>836</v>
      </c>
      <c r="E1184" t="s">
        <v>111</v>
      </c>
      <c r="F1184" t="s">
        <v>34</v>
      </c>
      <c r="G1184" s="2" t="s">
        <v>9</v>
      </c>
      <c r="H1184" s="2" t="s">
        <v>357</v>
      </c>
      <c r="I1184" t="b">
        <v>1</v>
      </c>
    </row>
    <row r="1185" spans="1:9" x14ac:dyDescent="0.2">
      <c r="A1185" t="str">
        <f t="shared" si="36"/>
        <v>SILR</v>
      </c>
      <c r="B1185" t="str">
        <f t="shared" si="37"/>
        <v>OtsAC20SILR</v>
      </c>
      <c r="C1185" t="s">
        <v>902</v>
      </c>
      <c r="D1185" t="s">
        <v>836</v>
      </c>
      <c r="E1185" t="s">
        <v>113</v>
      </c>
      <c r="F1185" t="s">
        <v>34</v>
      </c>
      <c r="G1185" s="2" t="s">
        <v>9</v>
      </c>
      <c r="H1185" s="2" t="s">
        <v>357</v>
      </c>
      <c r="I1185" t="b">
        <v>1</v>
      </c>
    </row>
    <row r="1186" spans="1:9" x14ac:dyDescent="0.2">
      <c r="A1186" t="str">
        <f t="shared" si="36"/>
        <v>SILR</v>
      </c>
      <c r="B1186" t="str">
        <f t="shared" si="37"/>
        <v>OtsAC20SILR</v>
      </c>
      <c r="C1186" t="s">
        <v>903</v>
      </c>
      <c r="D1186" t="s">
        <v>836</v>
      </c>
      <c r="E1186" t="s">
        <v>115</v>
      </c>
      <c r="F1186" t="s">
        <v>34</v>
      </c>
      <c r="G1186" s="2" t="s">
        <v>9</v>
      </c>
      <c r="H1186" s="2" t="s">
        <v>357</v>
      </c>
      <c r="I1186" t="b">
        <v>1</v>
      </c>
    </row>
    <row r="1187" spans="1:9" x14ac:dyDescent="0.2">
      <c r="A1187" t="str">
        <f t="shared" si="36"/>
        <v>SILR</v>
      </c>
      <c r="B1187" t="str">
        <f t="shared" si="37"/>
        <v>OtsAC20SILR</v>
      </c>
      <c r="C1187" t="s">
        <v>904</v>
      </c>
      <c r="D1187" t="s">
        <v>836</v>
      </c>
      <c r="E1187" t="s">
        <v>117</v>
      </c>
      <c r="F1187" t="s">
        <v>34</v>
      </c>
      <c r="G1187" s="2" t="s">
        <v>9</v>
      </c>
      <c r="H1187" s="2" t="s">
        <v>357</v>
      </c>
      <c r="I1187" t="b">
        <v>1</v>
      </c>
    </row>
    <row r="1188" spans="1:9" x14ac:dyDescent="0.2">
      <c r="A1188" t="str">
        <f t="shared" si="36"/>
        <v>SILR</v>
      </c>
      <c r="B1188" t="str">
        <f t="shared" si="37"/>
        <v>OtsAC20SILR</v>
      </c>
      <c r="C1188" t="s">
        <v>905</v>
      </c>
      <c r="D1188" t="s">
        <v>836</v>
      </c>
      <c r="E1188" t="s">
        <v>119</v>
      </c>
      <c r="F1188" t="s">
        <v>34</v>
      </c>
      <c r="G1188" s="2" t="s">
        <v>9</v>
      </c>
      <c r="H1188" s="2" t="s">
        <v>357</v>
      </c>
      <c r="I1188" t="b">
        <v>1</v>
      </c>
    </row>
    <row r="1189" spans="1:9" x14ac:dyDescent="0.2">
      <c r="A1189" t="str">
        <f t="shared" si="36"/>
        <v>SILR</v>
      </c>
      <c r="B1189" t="str">
        <f t="shared" si="37"/>
        <v>OtsAC20SILR</v>
      </c>
      <c r="C1189" t="s">
        <v>906</v>
      </c>
      <c r="D1189" t="s">
        <v>836</v>
      </c>
      <c r="E1189" t="s">
        <v>121</v>
      </c>
      <c r="F1189" t="s">
        <v>34</v>
      </c>
      <c r="G1189" s="2" t="s">
        <v>9</v>
      </c>
      <c r="H1189" s="2" t="s">
        <v>357</v>
      </c>
      <c r="I1189" t="b">
        <v>1</v>
      </c>
    </row>
    <row r="1190" spans="1:9" x14ac:dyDescent="0.2">
      <c r="A1190" t="str">
        <f t="shared" si="36"/>
        <v>SILR</v>
      </c>
      <c r="B1190" t="str">
        <f t="shared" si="37"/>
        <v>OtsAC20SILR</v>
      </c>
      <c r="C1190" t="s">
        <v>907</v>
      </c>
      <c r="D1190" t="s">
        <v>836</v>
      </c>
      <c r="E1190" t="s">
        <v>123</v>
      </c>
      <c r="F1190" t="s">
        <v>34</v>
      </c>
      <c r="G1190" s="2" t="s">
        <v>9</v>
      </c>
      <c r="H1190" s="2" t="s">
        <v>357</v>
      </c>
      <c r="I1190" t="b">
        <v>1</v>
      </c>
    </row>
    <row r="1191" spans="1:9" x14ac:dyDescent="0.2">
      <c r="A1191" t="str">
        <f t="shared" si="36"/>
        <v>SILR</v>
      </c>
      <c r="B1191" t="str">
        <f t="shared" si="37"/>
        <v>OtsAC20SILR</v>
      </c>
      <c r="C1191" t="s">
        <v>908</v>
      </c>
      <c r="D1191" t="s">
        <v>836</v>
      </c>
      <c r="E1191" t="s">
        <v>125</v>
      </c>
      <c r="F1191" t="s">
        <v>34</v>
      </c>
      <c r="G1191" s="2" t="s">
        <v>9</v>
      </c>
      <c r="H1191" s="2" t="s">
        <v>357</v>
      </c>
      <c r="I1191" t="b">
        <v>1</v>
      </c>
    </row>
    <row r="1192" spans="1:9" x14ac:dyDescent="0.2">
      <c r="A1192" t="str">
        <f t="shared" si="36"/>
        <v>SILR</v>
      </c>
      <c r="B1192" t="str">
        <f t="shared" si="37"/>
        <v>OtsAC20SILR</v>
      </c>
      <c r="C1192" t="s">
        <v>909</v>
      </c>
      <c r="D1192" t="s">
        <v>836</v>
      </c>
      <c r="E1192" t="s">
        <v>127</v>
      </c>
      <c r="F1192" t="s">
        <v>34</v>
      </c>
      <c r="G1192" s="2" t="s">
        <v>9</v>
      </c>
      <c r="H1192" s="2" t="s">
        <v>357</v>
      </c>
      <c r="I1192" t="b">
        <v>1</v>
      </c>
    </row>
    <row r="1193" spans="1:9" x14ac:dyDescent="0.2">
      <c r="A1193" t="str">
        <f t="shared" si="36"/>
        <v>SILR</v>
      </c>
      <c r="B1193" t="str">
        <f t="shared" si="37"/>
        <v>OtsAC20SILR</v>
      </c>
      <c r="C1193" t="s">
        <v>910</v>
      </c>
      <c r="D1193" t="s">
        <v>836</v>
      </c>
      <c r="E1193" t="s">
        <v>129</v>
      </c>
      <c r="F1193" t="s">
        <v>34</v>
      </c>
      <c r="G1193" s="2" t="s">
        <v>9</v>
      </c>
      <c r="H1193" s="2" t="s">
        <v>357</v>
      </c>
      <c r="I1193" t="b">
        <v>1</v>
      </c>
    </row>
    <row r="1194" spans="1:9" x14ac:dyDescent="0.2">
      <c r="A1194" t="str">
        <f t="shared" si="36"/>
        <v>SILR</v>
      </c>
      <c r="B1194" t="str">
        <f t="shared" si="37"/>
        <v>OtsAC20SILR</v>
      </c>
      <c r="C1194" t="s">
        <v>911</v>
      </c>
      <c r="D1194" t="s">
        <v>836</v>
      </c>
      <c r="E1194" t="s">
        <v>131</v>
      </c>
      <c r="F1194" t="s">
        <v>34</v>
      </c>
      <c r="G1194" s="2" t="s">
        <v>9</v>
      </c>
      <c r="H1194" s="2" t="s">
        <v>357</v>
      </c>
      <c r="I1194" t="b">
        <v>1</v>
      </c>
    </row>
    <row r="1195" spans="1:9" x14ac:dyDescent="0.2">
      <c r="A1195" t="str">
        <f t="shared" si="36"/>
        <v>SILR</v>
      </c>
      <c r="B1195" t="str">
        <f t="shared" si="37"/>
        <v>OtsAC20SILR</v>
      </c>
      <c r="C1195" t="s">
        <v>912</v>
      </c>
      <c r="D1195" t="s">
        <v>836</v>
      </c>
      <c r="E1195" t="s">
        <v>133</v>
      </c>
      <c r="F1195" t="s">
        <v>34</v>
      </c>
      <c r="G1195" s="2" t="s">
        <v>9</v>
      </c>
      <c r="H1195" s="2" t="s">
        <v>357</v>
      </c>
      <c r="I1195" t="b">
        <v>1</v>
      </c>
    </row>
    <row r="1196" spans="1:9" x14ac:dyDescent="0.2">
      <c r="A1196" t="str">
        <f t="shared" si="36"/>
        <v>SILR</v>
      </c>
      <c r="B1196" t="str">
        <f t="shared" si="37"/>
        <v>OtsAC20SILR</v>
      </c>
      <c r="C1196" t="s">
        <v>913</v>
      </c>
      <c r="D1196" t="s">
        <v>836</v>
      </c>
      <c r="E1196" t="s">
        <v>135</v>
      </c>
      <c r="F1196" t="s">
        <v>34</v>
      </c>
      <c r="G1196" s="2" t="s">
        <v>9</v>
      </c>
      <c r="H1196" s="2" t="s">
        <v>357</v>
      </c>
      <c r="I1196" t="b">
        <v>1</v>
      </c>
    </row>
    <row r="1197" spans="1:9" x14ac:dyDescent="0.2">
      <c r="A1197" t="str">
        <f t="shared" si="36"/>
        <v>SILR</v>
      </c>
      <c r="B1197" t="str">
        <f t="shared" si="37"/>
        <v>OtsAC20SILR</v>
      </c>
      <c r="C1197" t="s">
        <v>914</v>
      </c>
      <c r="D1197" t="s">
        <v>836</v>
      </c>
      <c r="E1197" t="s">
        <v>137</v>
      </c>
      <c r="F1197" t="s">
        <v>34</v>
      </c>
      <c r="G1197" s="2" t="s">
        <v>9</v>
      </c>
      <c r="H1197" s="2" t="s">
        <v>357</v>
      </c>
      <c r="I1197" t="b">
        <v>1</v>
      </c>
    </row>
    <row r="1198" spans="1:9" x14ac:dyDescent="0.2">
      <c r="A1198" t="str">
        <f t="shared" si="36"/>
        <v>SILR</v>
      </c>
      <c r="B1198" t="str">
        <f t="shared" si="37"/>
        <v>OtsAC20SILR</v>
      </c>
      <c r="C1198" t="s">
        <v>915</v>
      </c>
      <c r="D1198" t="s">
        <v>836</v>
      </c>
      <c r="E1198" t="s">
        <v>139</v>
      </c>
      <c r="F1198" t="s">
        <v>34</v>
      </c>
      <c r="G1198" s="2" t="s">
        <v>9</v>
      </c>
      <c r="H1198" s="2" t="s">
        <v>357</v>
      </c>
      <c r="I1198" t="b">
        <v>1</v>
      </c>
    </row>
    <row r="1199" spans="1:9" x14ac:dyDescent="0.2">
      <c r="A1199" t="str">
        <f t="shared" si="36"/>
        <v>SILR</v>
      </c>
      <c r="B1199" t="str">
        <f t="shared" si="37"/>
        <v>OtsAC20SILR</v>
      </c>
      <c r="C1199" t="s">
        <v>916</v>
      </c>
      <c r="D1199" t="s">
        <v>836</v>
      </c>
      <c r="E1199" t="s">
        <v>141</v>
      </c>
      <c r="F1199" t="s">
        <v>34</v>
      </c>
      <c r="G1199" s="2" t="s">
        <v>9</v>
      </c>
      <c r="H1199" s="2" t="s">
        <v>357</v>
      </c>
      <c r="I1199" t="b">
        <v>1</v>
      </c>
    </row>
    <row r="1200" spans="1:9" x14ac:dyDescent="0.2">
      <c r="A1200" t="str">
        <f t="shared" si="36"/>
        <v>SILR</v>
      </c>
      <c r="B1200" t="str">
        <f t="shared" si="37"/>
        <v>OtsAC20SILR</v>
      </c>
      <c r="C1200" t="s">
        <v>917</v>
      </c>
      <c r="D1200" t="s">
        <v>836</v>
      </c>
      <c r="E1200" t="s">
        <v>143</v>
      </c>
      <c r="F1200" t="s">
        <v>34</v>
      </c>
      <c r="G1200" s="2" t="s">
        <v>9</v>
      </c>
      <c r="H1200" s="2" t="s">
        <v>357</v>
      </c>
      <c r="I1200" t="b">
        <v>1</v>
      </c>
    </row>
    <row r="1201" spans="1:9" x14ac:dyDescent="0.2">
      <c r="A1201" t="str">
        <f t="shared" si="36"/>
        <v>SILR</v>
      </c>
      <c r="B1201" t="str">
        <f t="shared" si="37"/>
        <v>OtsAC20SILR</v>
      </c>
      <c r="C1201" t="s">
        <v>918</v>
      </c>
      <c r="D1201" t="s">
        <v>836</v>
      </c>
      <c r="E1201" t="s">
        <v>145</v>
      </c>
      <c r="F1201" t="s">
        <v>34</v>
      </c>
      <c r="G1201" s="2" t="s">
        <v>9</v>
      </c>
      <c r="H1201" s="2" t="s">
        <v>357</v>
      </c>
      <c r="I1201" t="b">
        <v>1</v>
      </c>
    </row>
    <row r="1202" spans="1:9" x14ac:dyDescent="0.2">
      <c r="A1202" t="str">
        <f t="shared" si="36"/>
        <v>SILR</v>
      </c>
      <c r="B1202" t="str">
        <f t="shared" si="37"/>
        <v>OtsAC20SILR</v>
      </c>
      <c r="C1202" t="s">
        <v>919</v>
      </c>
      <c r="D1202" t="s">
        <v>836</v>
      </c>
      <c r="E1202" t="s">
        <v>147</v>
      </c>
      <c r="F1202" t="s">
        <v>34</v>
      </c>
      <c r="G1202" s="2" t="s">
        <v>9</v>
      </c>
      <c r="H1202" s="2" t="s">
        <v>357</v>
      </c>
      <c r="I1202" t="b">
        <v>1</v>
      </c>
    </row>
    <row r="1203" spans="1:9" x14ac:dyDescent="0.2">
      <c r="A1203" t="str">
        <f t="shared" si="36"/>
        <v>SILR</v>
      </c>
      <c r="B1203" t="str">
        <f t="shared" si="37"/>
        <v>OtsAC20SILR</v>
      </c>
      <c r="C1203" t="s">
        <v>920</v>
      </c>
      <c r="D1203" t="s">
        <v>836</v>
      </c>
      <c r="E1203" t="s">
        <v>149</v>
      </c>
      <c r="F1203" t="s">
        <v>34</v>
      </c>
      <c r="G1203" s="2" t="s">
        <v>9</v>
      </c>
      <c r="H1203" s="2" t="s">
        <v>357</v>
      </c>
      <c r="I1203" t="b">
        <v>1</v>
      </c>
    </row>
    <row r="1204" spans="1:9" x14ac:dyDescent="0.2">
      <c r="A1204" t="str">
        <f t="shared" si="36"/>
        <v>SILR</v>
      </c>
      <c r="B1204" t="str">
        <f t="shared" si="37"/>
        <v>OtsAC20SILR</v>
      </c>
      <c r="C1204" t="s">
        <v>921</v>
      </c>
      <c r="D1204" t="s">
        <v>836</v>
      </c>
      <c r="E1204" t="s">
        <v>151</v>
      </c>
      <c r="F1204" t="s">
        <v>34</v>
      </c>
      <c r="G1204" s="2" t="s">
        <v>9</v>
      </c>
      <c r="H1204" s="2" t="s">
        <v>357</v>
      </c>
      <c r="I1204" t="b">
        <v>1</v>
      </c>
    </row>
    <row r="1205" spans="1:9" x14ac:dyDescent="0.2">
      <c r="A1205" t="str">
        <f t="shared" si="36"/>
        <v>SILR</v>
      </c>
      <c r="B1205" t="str">
        <f t="shared" si="37"/>
        <v>OtsAC20SILR</v>
      </c>
      <c r="C1205" t="s">
        <v>922</v>
      </c>
      <c r="D1205" t="s">
        <v>836</v>
      </c>
      <c r="E1205" t="s">
        <v>153</v>
      </c>
      <c r="F1205" t="s">
        <v>34</v>
      </c>
      <c r="G1205" s="2" t="s">
        <v>9</v>
      </c>
      <c r="H1205" s="2" t="s">
        <v>357</v>
      </c>
      <c r="I1205" t="b">
        <v>1</v>
      </c>
    </row>
    <row r="1206" spans="1:9" x14ac:dyDescent="0.2">
      <c r="A1206" t="str">
        <f t="shared" si="36"/>
        <v>SILR</v>
      </c>
      <c r="B1206" t="str">
        <f t="shared" si="37"/>
        <v>OtsAC20SILR</v>
      </c>
      <c r="C1206" t="s">
        <v>923</v>
      </c>
      <c r="D1206" t="s">
        <v>836</v>
      </c>
      <c r="E1206" t="s">
        <v>155</v>
      </c>
      <c r="F1206" t="s">
        <v>34</v>
      </c>
      <c r="G1206" s="2" t="s">
        <v>9</v>
      </c>
      <c r="H1206" s="2" t="s">
        <v>357</v>
      </c>
      <c r="I1206" t="b">
        <v>1</v>
      </c>
    </row>
    <row r="1207" spans="1:9" x14ac:dyDescent="0.2">
      <c r="A1207" t="str">
        <f t="shared" si="36"/>
        <v>SILR</v>
      </c>
      <c r="B1207" t="str">
        <f t="shared" si="37"/>
        <v>OtsAC20SILR</v>
      </c>
      <c r="C1207" t="s">
        <v>924</v>
      </c>
      <c r="D1207" t="s">
        <v>836</v>
      </c>
      <c r="E1207" t="s">
        <v>157</v>
      </c>
      <c r="F1207" t="s">
        <v>34</v>
      </c>
      <c r="G1207" s="2" t="s">
        <v>9</v>
      </c>
      <c r="H1207" s="2" t="s">
        <v>357</v>
      </c>
      <c r="I1207" t="b">
        <v>1</v>
      </c>
    </row>
    <row r="1208" spans="1:9" x14ac:dyDescent="0.2">
      <c r="A1208" t="str">
        <f t="shared" si="36"/>
        <v>SILR</v>
      </c>
      <c r="B1208" t="str">
        <f t="shared" si="37"/>
        <v>OtsAC20SILR</v>
      </c>
      <c r="C1208" t="s">
        <v>925</v>
      </c>
      <c r="D1208" t="s">
        <v>836</v>
      </c>
      <c r="E1208" t="s">
        <v>159</v>
      </c>
      <c r="F1208" t="s">
        <v>34</v>
      </c>
      <c r="G1208" s="2" t="s">
        <v>9</v>
      </c>
      <c r="H1208" s="2" t="s">
        <v>357</v>
      </c>
      <c r="I1208" t="b">
        <v>1</v>
      </c>
    </row>
    <row r="1209" spans="1:9" x14ac:dyDescent="0.2">
      <c r="A1209" t="str">
        <f t="shared" si="36"/>
        <v>SILR</v>
      </c>
      <c r="B1209" t="str">
        <f t="shared" si="37"/>
        <v>OtsAC20SILR</v>
      </c>
      <c r="C1209" t="s">
        <v>926</v>
      </c>
      <c r="D1209" t="s">
        <v>836</v>
      </c>
      <c r="E1209" t="s">
        <v>161</v>
      </c>
      <c r="F1209" t="s">
        <v>34</v>
      </c>
      <c r="G1209" s="2" t="s">
        <v>9</v>
      </c>
      <c r="H1209" s="2" t="s">
        <v>357</v>
      </c>
      <c r="I1209" t="b">
        <v>1</v>
      </c>
    </row>
    <row r="1210" spans="1:9" x14ac:dyDescent="0.2">
      <c r="A1210" t="str">
        <f t="shared" si="36"/>
        <v>SILR</v>
      </c>
      <c r="B1210" t="str">
        <f t="shared" si="37"/>
        <v>OtsAC20SILR</v>
      </c>
      <c r="C1210" t="s">
        <v>927</v>
      </c>
      <c r="D1210" t="s">
        <v>836</v>
      </c>
      <c r="E1210" t="s">
        <v>163</v>
      </c>
      <c r="F1210" t="s">
        <v>34</v>
      </c>
      <c r="G1210" s="2" t="s">
        <v>9</v>
      </c>
      <c r="H1210" s="2" t="s">
        <v>357</v>
      </c>
      <c r="I1210" t="b">
        <v>1</v>
      </c>
    </row>
    <row r="1211" spans="1:9" x14ac:dyDescent="0.2">
      <c r="A1211" t="str">
        <f t="shared" si="36"/>
        <v>SILR</v>
      </c>
      <c r="B1211" t="str">
        <f t="shared" si="37"/>
        <v>OtsAC20SILR</v>
      </c>
      <c r="C1211" t="s">
        <v>928</v>
      </c>
      <c r="D1211" t="s">
        <v>836</v>
      </c>
      <c r="E1211" t="s">
        <v>305</v>
      </c>
      <c r="F1211" t="s">
        <v>34</v>
      </c>
      <c r="G1211" s="2" t="s">
        <v>9</v>
      </c>
      <c r="H1211" s="2" t="s">
        <v>357</v>
      </c>
      <c r="I1211" t="b">
        <v>1</v>
      </c>
    </row>
    <row r="1212" spans="1:9" x14ac:dyDescent="0.2">
      <c r="A1212" t="str">
        <f t="shared" si="36"/>
        <v>SILR</v>
      </c>
      <c r="B1212" t="str">
        <f t="shared" si="37"/>
        <v>OtsAC20SILR</v>
      </c>
      <c r="C1212" t="s">
        <v>929</v>
      </c>
      <c r="D1212" t="s">
        <v>836</v>
      </c>
      <c r="E1212" t="s">
        <v>307</v>
      </c>
      <c r="F1212" t="s">
        <v>34</v>
      </c>
      <c r="G1212" s="2" t="s">
        <v>9</v>
      </c>
      <c r="H1212" s="2" t="s">
        <v>357</v>
      </c>
      <c r="I1212" t="b">
        <v>1</v>
      </c>
    </row>
    <row r="1213" spans="1:9" x14ac:dyDescent="0.2">
      <c r="A1213" t="str">
        <f t="shared" si="36"/>
        <v>SILR</v>
      </c>
      <c r="B1213" t="str">
        <f t="shared" si="37"/>
        <v>OtsAC20SILR</v>
      </c>
      <c r="C1213" t="s">
        <v>930</v>
      </c>
      <c r="D1213" t="s">
        <v>771</v>
      </c>
      <c r="E1213" t="s">
        <v>165</v>
      </c>
      <c r="F1213" t="s">
        <v>34</v>
      </c>
      <c r="G1213" s="2" t="s">
        <v>9</v>
      </c>
      <c r="H1213" s="2" t="s">
        <v>357</v>
      </c>
      <c r="I1213" t="b">
        <v>1</v>
      </c>
    </row>
    <row r="1214" spans="1:9" x14ac:dyDescent="0.2">
      <c r="A1214" t="str">
        <f t="shared" si="36"/>
        <v>TILR</v>
      </c>
      <c r="B1214" t="str">
        <f t="shared" si="37"/>
        <v>OtsAC20TILR</v>
      </c>
      <c r="C1214" t="s">
        <v>931</v>
      </c>
      <c r="D1214" t="s">
        <v>639</v>
      </c>
      <c r="E1214" t="s">
        <v>153</v>
      </c>
      <c r="F1214" t="s">
        <v>34</v>
      </c>
      <c r="G1214" s="2" t="s">
        <v>9</v>
      </c>
      <c r="H1214" s="2" t="s">
        <v>357</v>
      </c>
      <c r="I1214" t="b">
        <v>1</v>
      </c>
    </row>
    <row r="1215" spans="1:9" x14ac:dyDescent="0.2">
      <c r="A1215" t="str">
        <f t="shared" si="36"/>
        <v>TILR</v>
      </c>
      <c r="B1215" t="str">
        <f t="shared" si="37"/>
        <v>OtsAC20TILR</v>
      </c>
      <c r="C1215" t="s">
        <v>932</v>
      </c>
      <c r="D1215" t="s">
        <v>639</v>
      </c>
      <c r="E1215" t="s">
        <v>155</v>
      </c>
      <c r="F1215" t="s">
        <v>34</v>
      </c>
      <c r="G1215" s="2" t="s">
        <v>9</v>
      </c>
      <c r="H1215" s="2" t="s">
        <v>357</v>
      </c>
      <c r="I1215" t="b">
        <v>1</v>
      </c>
    </row>
    <row r="1216" spans="1:9" x14ac:dyDescent="0.2">
      <c r="A1216" t="str">
        <f t="shared" si="36"/>
        <v>TILR</v>
      </c>
      <c r="B1216" t="str">
        <f t="shared" si="37"/>
        <v>OtsAC20TILR</v>
      </c>
      <c r="C1216" t="s">
        <v>933</v>
      </c>
      <c r="D1216" t="s">
        <v>639</v>
      </c>
      <c r="E1216" t="s">
        <v>157</v>
      </c>
      <c r="F1216" t="s">
        <v>34</v>
      </c>
      <c r="G1216" s="2" t="s">
        <v>9</v>
      </c>
      <c r="H1216" s="2" t="s">
        <v>357</v>
      </c>
      <c r="I1216" t="b">
        <v>1</v>
      </c>
    </row>
    <row r="1217" spans="1:9" x14ac:dyDescent="0.2">
      <c r="A1217" t="str">
        <f t="shared" si="36"/>
        <v>TILR</v>
      </c>
      <c r="B1217" t="str">
        <f t="shared" si="37"/>
        <v>OtsAC20TILR</v>
      </c>
      <c r="C1217" t="s">
        <v>934</v>
      </c>
      <c r="D1217" t="s">
        <v>639</v>
      </c>
      <c r="E1217" t="s">
        <v>159</v>
      </c>
      <c r="F1217" t="s">
        <v>34</v>
      </c>
      <c r="G1217" s="2" t="s">
        <v>9</v>
      </c>
      <c r="H1217" s="2" t="s">
        <v>357</v>
      </c>
      <c r="I1217" t="b">
        <v>1</v>
      </c>
    </row>
    <row r="1218" spans="1:9" x14ac:dyDescent="0.2">
      <c r="A1218" t="str">
        <f t="shared" ref="A1218:A1281" si="38">RIGHT(B1218,4)</f>
        <v>TILR</v>
      </c>
      <c r="B1218" t="str">
        <f t="shared" ref="B1218:B1281" si="39">LEFT(C1218,11)</f>
        <v>OtsAC20TILR</v>
      </c>
      <c r="C1218" t="s">
        <v>935</v>
      </c>
      <c r="D1218" t="s">
        <v>639</v>
      </c>
      <c r="E1218" t="s">
        <v>161</v>
      </c>
      <c r="F1218" t="s">
        <v>34</v>
      </c>
      <c r="G1218" s="2" t="s">
        <v>9</v>
      </c>
      <c r="H1218" s="2" t="s">
        <v>357</v>
      </c>
      <c r="I1218" t="b">
        <v>1</v>
      </c>
    </row>
    <row r="1219" spans="1:9" x14ac:dyDescent="0.2">
      <c r="A1219" t="str">
        <f t="shared" si="38"/>
        <v>TILR</v>
      </c>
      <c r="B1219" t="str">
        <f t="shared" si="39"/>
        <v>OtsAC20TILR</v>
      </c>
      <c r="C1219" t="s">
        <v>936</v>
      </c>
      <c r="D1219" t="s">
        <v>639</v>
      </c>
      <c r="E1219" t="s">
        <v>163</v>
      </c>
      <c r="F1219" t="s">
        <v>34</v>
      </c>
      <c r="G1219" s="2" t="s">
        <v>9</v>
      </c>
      <c r="H1219" s="2" t="s">
        <v>357</v>
      </c>
      <c r="I1219" t="b">
        <v>1</v>
      </c>
    </row>
    <row r="1220" spans="1:9" x14ac:dyDescent="0.2">
      <c r="A1220" t="str">
        <f t="shared" si="38"/>
        <v>TILR</v>
      </c>
      <c r="B1220" t="str">
        <f t="shared" si="39"/>
        <v>OtsAC20TILR</v>
      </c>
      <c r="C1220" t="s">
        <v>937</v>
      </c>
      <c r="D1220" t="s">
        <v>639</v>
      </c>
      <c r="E1220" t="s">
        <v>305</v>
      </c>
      <c r="F1220" t="s">
        <v>34</v>
      </c>
      <c r="G1220" s="2" t="s">
        <v>9</v>
      </c>
      <c r="H1220" s="2" t="s">
        <v>357</v>
      </c>
      <c r="I1220" t="b">
        <v>1</v>
      </c>
    </row>
    <row r="1221" spans="1:9" x14ac:dyDescent="0.2">
      <c r="A1221" t="str">
        <f t="shared" si="38"/>
        <v>TILR</v>
      </c>
      <c r="B1221" t="str">
        <f t="shared" si="39"/>
        <v>OtsAC20TILR</v>
      </c>
      <c r="C1221" t="s">
        <v>938</v>
      </c>
      <c r="D1221" t="s">
        <v>639</v>
      </c>
      <c r="E1221" t="s">
        <v>307</v>
      </c>
      <c r="F1221" t="s">
        <v>34</v>
      </c>
      <c r="G1221" s="2" t="s">
        <v>9</v>
      </c>
      <c r="H1221" s="2" t="s">
        <v>357</v>
      </c>
      <c r="I1221" t="b">
        <v>1</v>
      </c>
    </row>
    <row r="1222" spans="1:9" x14ac:dyDescent="0.2">
      <c r="A1222" t="str">
        <f t="shared" si="38"/>
        <v>TILR</v>
      </c>
      <c r="B1222" t="str">
        <f t="shared" si="39"/>
        <v>OtsAC20TILR</v>
      </c>
      <c r="C1222" t="s">
        <v>939</v>
      </c>
      <c r="D1222" t="s">
        <v>940</v>
      </c>
      <c r="E1222" t="s">
        <v>165</v>
      </c>
      <c r="F1222" t="s">
        <v>34</v>
      </c>
      <c r="G1222" s="2" t="s">
        <v>9</v>
      </c>
      <c r="H1222" s="2" t="s">
        <v>357</v>
      </c>
      <c r="I1222" t="b">
        <v>1</v>
      </c>
    </row>
    <row r="1223" spans="1:9" x14ac:dyDescent="0.2">
      <c r="A1223" t="str">
        <f t="shared" si="38"/>
        <v>TILR</v>
      </c>
      <c r="B1223" t="str">
        <f t="shared" si="39"/>
        <v>OtsAC20TILR</v>
      </c>
      <c r="C1223" t="s">
        <v>941</v>
      </c>
      <c r="D1223" t="s">
        <v>940</v>
      </c>
      <c r="E1223" t="s">
        <v>167</v>
      </c>
      <c r="F1223" t="s">
        <v>34</v>
      </c>
      <c r="G1223" s="2" t="s">
        <v>9</v>
      </c>
      <c r="H1223" s="2" t="s">
        <v>357</v>
      </c>
      <c r="I1223" t="b">
        <v>1</v>
      </c>
    </row>
    <row r="1224" spans="1:9" x14ac:dyDescent="0.2">
      <c r="A1224" t="str">
        <f t="shared" si="38"/>
        <v>TILR</v>
      </c>
      <c r="B1224" t="str">
        <f t="shared" si="39"/>
        <v>OtsAC20TILR</v>
      </c>
      <c r="C1224" t="s">
        <v>942</v>
      </c>
      <c r="D1224" t="s">
        <v>940</v>
      </c>
      <c r="E1224" t="s">
        <v>169</v>
      </c>
      <c r="F1224" t="s">
        <v>34</v>
      </c>
      <c r="G1224" s="2" t="s">
        <v>9</v>
      </c>
      <c r="H1224" s="2" t="s">
        <v>357</v>
      </c>
      <c r="I1224" t="b">
        <v>1</v>
      </c>
    </row>
    <row r="1225" spans="1:9" x14ac:dyDescent="0.2">
      <c r="A1225" t="str">
        <f t="shared" si="38"/>
        <v>TILR</v>
      </c>
      <c r="B1225" t="str">
        <f t="shared" si="39"/>
        <v>OtsAC20TILR</v>
      </c>
      <c r="C1225" t="s">
        <v>943</v>
      </c>
      <c r="D1225" t="s">
        <v>940</v>
      </c>
      <c r="E1225" t="s">
        <v>171</v>
      </c>
      <c r="F1225" t="s">
        <v>34</v>
      </c>
      <c r="G1225" s="2" t="s">
        <v>9</v>
      </c>
      <c r="H1225" s="2" t="s">
        <v>357</v>
      </c>
      <c r="I1225" t="b">
        <v>1</v>
      </c>
    </row>
    <row r="1226" spans="1:9" x14ac:dyDescent="0.2">
      <c r="A1226" t="str">
        <f t="shared" si="38"/>
        <v>TILR</v>
      </c>
      <c r="B1226" t="str">
        <f t="shared" si="39"/>
        <v>OtsAC20TILR</v>
      </c>
      <c r="C1226" t="s">
        <v>944</v>
      </c>
      <c r="D1226" t="s">
        <v>940</v>
      </c>
      <c r="E1226" t="s">
        <v>173</v>
      </c>
      <c r="F1226" t="s">
        <v>34</v>
      </c>
      <c r="G1226" s="2" t="s">
        <v>9</v>
      </c>
      <c r="H1226" s="2" t="s">
        <v>357</v>
      </c>
      <c r="I1226" t="b">
        <v>1</v>
      </c>
    </row>
    <row r="1227" spans="1:9" x14ac:dyDescent="0.2">
      <c r="A1227" t="str">
        <f t="shared" si="38"/>
        <v>TILR</v>
      </c>
      <c r="B1227" t="str">
        <f t="shared" si="39"/>
        <v>OtsAC20TILR</v>
      </c>
      <c r="C1227" t="s">
        <v>945</v>
      </c>
      <c r="D1227" t="s">
        <v>940</v>
      </c>
      <c r="E1227" t="s">
        <v>175</v>
      </c>
      <c r="F1227" t="s">
        <v>34</v>
      </c>
      <c r="G1227" s="2" t="s">
        <v>9</v>
      </c>
      <c r="H1227" s="2" t="s">
        <v>357</v>
      </c>
      <c r="I1227" t="b">
        <v>1</v>
      </c>
    </row>
    <row r="1228" spans="1:9" x14ac:dyDescent="0.2">
      <c r="A1228" t="str">
        <f t="shared" si="38"/>
        <v>TILR</v>
      </c>
      <c r="B1228" t="str">
        <f t="shared" si="39"/>
        <v>OtsAC20TILR</v>
      </c>
      <c r="C1228" t="s">
        <v>946</v>
      </c>
      <c r="D1228" t="s">
        <v>940</v>
      </c>
      <c r="E1228" t="s">
        <v>177</v>
      </c>
      <c r="F1228" t="s">
        <v>34</v>
      </c>
      <c r="G1228" s="2" t="s">
        <v>9</v>
      </c>
      <c r="H1228" s="2" t="s">
        <v>357</v>
      </c>
      <c r="I1228" t="b">
        <v>1</v>
      </c>
    </row>
    <row r="1229" spans="1:9" x14ac:dyDescent="0.2">
      <c r="A1229" t="str">
        <f t="shared" si="38"/>
        <v>TILR</v>
      </c>
      <c r="B1229" t="str">
        <f t="shared" si="39"/>
        <v>OtsAC20TILR</v>
      </c>
      <c r="C1229" t="s">
        <v>947</v>
      </c>
      <c r="D1229" t="s">
        <v>940</v>
      </c>
      <c r="E1229" t="s">
        <v>179</v>
      </c>
      <c r="F1229" t="s">
        <v>34</v>
      </c>
      <c r="G1229" s="2" t="s">
        <v>9</v>
      </c>
      <c r="H1229" s="2" t="s">
        <v>357</v>
      </c>
      <c r="I1229" t="b">
        <v>1</v>
      </c>
    </row>
    <row r="1230" spans="1:9" x14ac:dyDescent="0.2">
      <c r="A1230" t="str">
        <f t="shared" si="38"/>
        <v>TILR</v>
      </c>
      <c r="B1230" t="str">
        <f t="shared" si="39"/>
        <v>OtsAC20TILR</v>
      </c>
      <c r="C1230" t="s">
        <v>948</v>
      </c>
      <c r="D1230" t="s">
        <v>940</v>
      </c>
      <c r="E1230" t="s">
        <v>181</v>
      </c>
      <c r="F1230" t="s">
        <v>34</v>
      </c>
      <c r="G1230" s="2" t="s">
        <v>9</v>
      </c>
      <c r="H1230" s="2" t="s">
        <v>357</v>
      </c>
      <c r="I1230" t="b">
        <v>1</v>
      </c>
    </row>
    <row r="1231" spans="1:9" x14ac:dyDescent="0.2">
      <c r="A1231" t="str">
        <f t="shared" si="38"/>
        <v>TILR</v>
      </c>
      <c r="B1231" t="str">
        <f t="shared" si="39"/>
        <v>OtsAC20TILR</v>
      </c>
      <c r="C1231" t="s">
        <v>949</v>
      </c>
      <c r="D1231" t="s">
        <v>940</v>
      </c>
      <c r="E1231" t="s">
        <v>183</v>
      </c>
      <c r="F1231" t="s">
        <v>34</v>
      </c>
      <c r="G1231" s="2" t="s">
        <v>9</v>
      </c>
      <c r="H1231" s="2" t="s">
        <v>357</v>
      </c>
      <c r="I1231" t="b">
        <v>1</v>
      </c>
    </row>
    <row r="1232" spans="1:9" x14ac:dyDescent="0.2">
      <c r="A1232" t="str">
        <f t="shared" si="38"/>
        <v>TILR</v>
      </c>
      <c r="B1232" t="str">
        <f t="shared" si="39"/>
        <v>OtsAC20TILR</v>
      </c>
      <c r="C1232" t="s">
        <v>950</v>
      </c>
      <c r="D1232" t="s">
        <v>940</v>
      </c>
      <c r="E1232" t="s">
        <v>185</v>
      </c>
      <c r="F1232" t="s">
        <v>34</v>
      </c>
      <c r="G1232" s="2" t="s">
        <v>9</v>
      </c>
      <c r="H1232" s="2" t="s">
        <v>357</v>
      </c>
      <c r="I1232" t="b">
        <v>1</v>
      </c>
    </row>
    <row r="1233" spans="1:9" x14ac:dyDescent="0.2">
      <c r="A1233" t="str">
        <f t="shared" si="38"/>
        <v>TILR</v>
      </c>
      <c r="B1233" t="str">
        <f t="shared" si="39"/>
        <v>OtsAC20TILR</v>
      </c>
      <c r="C1233" t="s">
        <v>951</v>
      </c>
      <c r="D1233" t="s">
        <v>940</v>
      </c>
      <c r="E1233" t="s">
        <v>187</v>
      </c>
      <c r="F1233" t="s">
        <v>34</v>
      </c>
      <c r="G1233" s="2" t="s">
        <v>9</v>
      </c>
      <c r="H1233" s="2" t="s">
        <v>357</v>
      </c>
      <c r="I1233" t="b">
        <v>1</v>
      </c>
    </row>
    <row r="1234" spans="1:9" x14ac:dyDescent="0.2">
      <c r="A1234" t="str">
        <f t="shared" si="38"/>
        <v>TILR</v>
      </c>
      <c r="B1234" t="str">
        <f t="shared" si="39"/>
        <v>OtsAC20TILR</v>
      </c>
      <c r="C1234" t="s">
        <v>952</v>
      </c>
      <c r="D1234" t="s">
        <v>940</v>
      </c>
      <c r="E1234" t="s">
        <v>189</v>
      </c>
      <c r="F1234" t="s">
        <v>34</v>
      </c>
      <c r="G1234" s="2" t="s">
        <v>9</v>
      </c>
      <c r="H1234" s="2" t="s">
        <v>357</v>
      </c>
      <c r="I1234" t="b">
        <v>1</v>
      </c>
    </row>
    <row r="1235" spans="1:9" x14ac:dyDescent="0.2">
      <c r="A1235" t="str">
        <f t="shared" si="38"/>
        <v>TILR</v>
      </c>
      <c r="B1235" t="str">
        <f t="shared" si="39"/>
        <v>OtsAC20TILR</v>
      </c>
      <c r="C1235" t="s">
        <v>953</v>
      </c>
      <c r="D1235" t="s">
        <v>940</v>
      </c>
      <c r="E1235" t="s">
        <v>191</v>
      </c>
      <c r="F1235" t="s">
        <v>34</v>
      </c>
      <c r="G1235" s="2" t="s">
        <v>9</v>
      </c>
      <c r="H1235" s="2" t="s">
        <v>357</v>
      </c>
      <c r="I1235" t="b">
        <v>1</v>
      </c>
    </row>
    <row r="1236" spans="1:9" x14ac:dyDescent="0.2">
      <c r="A1236" t="str">
        <f t="shared" si="38"/>
        <v>TILR</v>
      </c>
      <c r="B1236" t="str">
        <f t="shared" si="39"/>
        <v>OtsAC20TILR</v>
      </c>
      <c r="C1236" t="s">
        <v>954</v>
      </c>
      <c r="D1236" t="s">
        <v>940</v>
      </c>
      <c r="E1236" t="s">
        <v>193</v>
      </c>
      <c r="F1236" t="s">
        <v>34</v>
      </c>
      <c r="G1236" s="2" t="s">
        <v>9</v>
      </c>
      <c r="H1236" s="2" t="s">
        <v>357</v>
      </c>
      <c r="I1236" t="b">
        <v>1</v>
      </c>
    </row>
    <row r="1237" spans="1:9" x14ac:dyDescent="0.2">
      <c r="A1237" t="str">
        <f t="shared" si="38"/>
        <v>TILR</v>
      </c>
      <c r="B1237" t="str">
        <f t="shared" si="39"/>
        <v>OtsAC20TILR</v>
      </c>
      <c r="C1237" t="s">
        <v>955</v>
      </c>
      <c r="D1237" t="s">
        <v>940</v>
      </c>
      <c r="E1237" t="s">
        <v>195</v>
      </c>
      <c r="F1237" t="s">
        <v>34</v>
      </c>
      <c r="G1237" s="2" t="s">
        <v>9</v>
      </c>
      <c r="H1237" s="2" t="s">
        <v>357</v>
      </c>
      <c r="I1237" t="b">
        <v>1</v>
      </c>
    </row>
    <row r="1238" spans="1:9" x14ac:dyDescent="0.2">
      <c r="A1238" t="str">
        <f t="shared" si="38"/>
        <v>TILR</v>
      </c>
      <c r="B1238" t="str">
        <f t="shared" si="39"/>
        <v>OtsAC20TILR</v>
      </c>
      <c r="C1238" t="s">
        <v>956</v>
      </c>
      <c r="D1238" t="s">
        <v>940</v>
      </c>
      <c r="E1238" t="s">
        <v>197</v>
      </c>
      <c r="F1238" t="s">
        <v>34</v>
      </c>
      <c r="G1238" s="2" t="s">
        <v>9</v>
      </c>
      <c r="H1238" s="2" t="s">
        <v>357</v>
      </c>
      <c r="I1238" t="b">
        <v>1</v>
      </c>
    </row>
    <row r="1239" spans="1:9" x14ac:dyDescent="0.2">
      <c r="A1239" t="str">
        <f t="shared" si="38"/>
        <v>TILR</v>
      </c>
      <c r="B1239" t="str">
        <f t="shared" si="39"/>
        <v>OtsAC20TILR</v>
      </c>
      <c r="C1239" t="s">
        <v>957</v>
      </c>
      <c r="D1239" t="s">
        <v>940</v>
      </c>
      <c r="E1239" t="s">
        <v>199</v>
      </c>
      <c r="F1239" t="s">
        <v>34</v>
      </c>
      <c r="G1239" s="2" t="s">
        <v>9</v>
      </c>
      <c r="H1239" s="2" t="s">
        <v>357</v>
      </c>
      <c r="I1239" t="b">
        <v>1</v>
      </c>
    </row>
    <row r="1240" spans="1:9" x14ac:dyDescent="0.2">
      <c r="A1240" t="str">
        <f t="shared" si="38"/>
        <v>TILR</v>
      </c>
      <c r="B1240" t="str">
        <f t="shared" si="39"/>
        <v>OtsAC20TILR</v>
      </c>
      <c r="C1240" t="s">
        <v>958</v>
      </c>
      <c r="D1240" t="s">
        <v>940</v>
      </c>
      <c r="E1240" t="s">
        <v>201</v>
      </c>
      <c r="F1240" t="s">
        <v>34</v>
      </c>
      <c r="G1240" s="2" t="s">
        <v>9</v>
      </c>
      <c r="H1240" s="2" t="s">
        <v>357</v>
      </c>
      <c r="I1240" t="b">
        <v>1</v>
      </c>
    </row>
    <row r="1241" spans="1:9" x14ac:dyDescent="0.2">
      <c r="A1241" t="str">
        <f t="shared" si="38"/>
        <v>TILR</v>
      </c>
      <c r="B1241" t="str">
        <f t="shared" si="39"/>
        <v>OtsAC20TILR</v>
      </c>
      <c r="C1241" t="s">
        <v>959</v>
      </c>
      <c r="D1241" t="s">
        <v>940</v>
      </c>
      <c r="E1241" t="s">
        <v>203</v>
      </c>
      <c r="F1241" t="s">
        <v>34</v>
      </c>
      <c r="G1241" s="2" t="s">
        <v>9</v>
      </c>
      <c r="H1241" s="2" t="s">
        <v>357</v>
      </c>
      <c r="I1241" t="b">
        <v>1</v>
      </c>
    </row>
    <row r="1242" spans="1:9" x14ac:dyDescent="0.2">
      <c r="A1242" t="str">
        <f t="shared" si="38"/>
        <v>TILR</v>
      </c>
      <c r="B1242" t="str">
        <f t="shared" si="39"/>
        <v>OtsAC20TILR</v>
      </c>
      <c r="C1242" t="s">
        <v>960</v>
      </c>
      <c r="D1242" t="s">
        <v>940</v>
      </c>
      <c r="E1242" t="s">
        <v>205</v>
      </c>
      <c r="F1242" t="s">
        <v>34</v>
      </c>
      <c r="G1242" s="2" t="s">
        <v>9</v>
      </c>
      <c r="H1242" s="2" t="s">
        <v>357</v>
      </c>
      <c r="I1242" t="b">
        <v>1</v>
      </c>
    </row>
    <row r="1243" spans="1:9" x14ac:dyDescent="0.2">
      <c r="A1243" t="str">
        <f t="shared" si="38"/>
        <v>TILR</v>
      </c>
      <c r="B1243" t="str">
        <f t="shared" si="39"/>
        <v>OtsAC20TILR</v>
      </c>
      <c r="C1243" t="s">
        <v>961</v>
      </c>
      <c r="D1243" t="s">
        <v>940</v>
      </c>
      <c r="E1243" t="s">
        <v>207</v>
      </c>
      <c r="F1243" t="s">
        <v>34</v>
      </c>
      <c r="G1243" s="2" t="s">
        <v>9</v>
      </c>
      <c r="H1243" s="2" t="s">
        <v>357</v>
      </c>
      <c r="I1243" t="b">
        <v>1</v>
      </c>
    </row>
    <row r="1244" spans="1:9" x14ac:dyDescent="0.2">
      <c r="A1244" t="str">
        <f t="shared" si="38"/>
        <v>TRAR</v>
      </c>
      <c r="B1244" t="str">
        <f t="shared" si="39"/>
        <v>OtsAC20TRAR</v>
      </c>
      <c r="C1244" t="s">
        <v>962</v>
      </c>
      <c r="D1244" t="s">
        <v>771</v>
      </c>
      <c r="E1244" t="s">
        <v>167</v>
      </c>
      <c r="F1244" t="s">
        <v>34</v>
      </c>
      <c r="G1244" s="2" t="s">
        <v>9</v>
      </c>
      <c r="H1244" s="2" t="s">
        <v>357</v>
      </c>
      <c r="I1244" t="b">
        <v>1</v>
      </c>
    </row>
    <row r="1245" spans="1:9" x14ac:dyDescent="0.2">
      <c r="A1245" t="str">
        <f t="shared" si="38"/>
        <v>TRAR</v>
      </c>
      <c r="B1245" t="str">
        <f t="shared" si="39"/>
        <v>OtsAC20TRAR</v>
      </c>
      <c r="C1245" t="s">
        <v>963</v>
      </c>
      <c r="D1245" t="s">
        <v>771</v>
      </c>
      <c r="E1245" t="s">
        <v>169</v>
      </c>
      <c r="F1245" t="s">
        <v>34</v>
      </c>
      <c r="G1245" s="2" t="s">
        <v>9</v>
      </c>
      <c r="H1245" s="2" t="s">
        <v>357</v>
      </c>
      <c r="I1245" t="b">
        <v>1</v>
      </c>
    </row>
    <row r="1246" spans="1:9" x14ac:dyDescent="0.2">
      <c r="A1246" t="str">
        <f t="shared" si="38"/>
        <v>TRAR</v>
      </c>
      <c r="B1246" t="str">
        <f t="shared" si="39"/>
        <v>OtsAC20TRAR</v>
      </c>
      <c r="C1246" t="s">
        <v>964</v>
      </c>
      <c r="D1246" t="s">
        <v>771</v>
      </c>
      <c r="E1246" t="s">
        <v>171</v>
      </c>
      <c r="F1246" t="s">
        <v>34</v>
      </c>
      <c r="G1246" s="2" t="s">
        <v>9</v>
      </c>
      <c r="H1246" s="2" t="s">
        <v>357</v>
      </c>
      <c r="I1246" t="b">
        <v>1</v>
      </c>
    </row>
    <row r="1247" spans="1:9" x14ac:dyDescent="0.2">
      <c r="A1247" t="str">
        <f t="shared" si="38"/>
        <v>TRAR</v>
      </c>
      <c r="B1247" t="str">
        <f t="shared" si="39"/>
        <v>OtsAC20TRAR</v>
      </c>
      <c r="C1247" t="s">
        <v>965</v>
      </c>
      <c r="D1247" t="s">
        <v>771</v>
      </c>
      <c r="E1247" t="s">
        <v>173</v>
      </c>
      <c r="F1247" t="s">
        <v>34</v>
      </c>
      <c r="G1247" s="2" t="s">
        <v>9</v>
      </c>
      <c r="H1247" s="2" t="s">
        <v>357</v>
      </c>
      <c r="I1247" t="b">
        <v>1</v>
      </c>
    </row>
    <row r="1248" spans="1:9" x14ac:dyDescent="0.2">
      <c r="A1248" t="str">
        <f t="shared" si="38"/>
        <v>TRAR</v>
      </c>
      <c r="B1248" t="str">
        <f t="shared" si="39"/>
        <v>OtsAC20TRAR</v>
      </c>
      <c r="C1248" t="s">
        <v>966</v>
      </c>
      <c r="D1248" t="s">
        <v>771</v>
      </c>
      <c r="E1248" t="s">
        <v>175</v>
      </c>
      <c r="F1248" t="s">
        <v>34</v>
      </c>
      <c r="G1248" s="2" t="s">
        <v>9</v>
      </c>
      <c r="H1248" s="2" t="s">
        <v>357</v>
      </c>
      <c r="I1248" t="b">
        <v>1</v>
      </c>
    </row>
    <row r="1249" spans="1:9" x14ac:dyDescent="0.2">
      <c r="A1249" t="str">
        <f t="shared" si="38"/>
        <v>TRAR</v>
      </c>
      <c r="B1249" t="str">
        <f t="shared" si="39"/>
        <v>OtsAC20TRAR</v>
      </c>
      <c r="C1249" t="s">
        <v>967</v>
      </c>
      <c r="D1249" t="s">
        <v>771</v>
      </c>
      <c r="E1249" t="s">
        <v>177</v>
      </c>
      <c r="F1249" t="s">
        <v>34</v>
      </c>
      <c r="G1249" s="2" t="s">
        <v>9</v>
      </c>
      <c r="H1249" s="2" t="s">
        <v>357</v>
      </c>
      <c r="I1249" t="b">
        <v>1</v>
      </c>
    </row>
    <row r="1250" spans="1:9" x14ac:dyDescent="0.2">
      <c r="A1250" t="str">
        <f t="shared" si="38"/>
        <v>TRAR</v>
      </c>
      <c r="B1250" t="str">
        <f t="shared" si="39"/>
        <v>OtsAC20TRAR</v>
      </c>
      <c r="C1250" t="s">
        <v>968</v>
      </c>
      <c r="D1250" t="s">
        <v>771</v>
      </c>
      <c r="E1250" t="s">
        <v>179</v>
      </c>
      <c r="F1250" t="s">
        <v>34</v>
      </c>
      <c r="G1250" s="2" t="s">
        <v>9</v>
      </c>
      <c r="H1250" s="2" t="s">
        <v>357</v>
      </c>
      <c r="I1250" t="b">
        <v>1</v>
      </c>
    </row>
    <row r="1251" spans="1:9" x14ac:dyDescent="0.2">
      <c r="A1251" t="str">
        <f t="shared" si="38"/>
        <v>TRAR</v>
      </c>
      <c r="B1251" t="str">
        <f t="shared" si="39"/>
        <v>OtsAC20TRAR</v>
      </c>
      <c r="C1251" t="s">
        <v>969</v>
      </c>
      <c r="D1251" t="s">
        <v>771</v>
      </c>
      <c r="E1251" t="s">
        <v>181</v>
      </c>
      <c r="F1251" t="s">
        <v>34</v>
      </c>
      <c r="G1251" s="2" t="s">
        <v>9</v>
      </c>
      <c r="H1251" s="2" t="s">
        <v>357</v>
      </c>
      <c r="I1251" t="b">
        <v>1</v>
      </c>
    </row>
    <row r="1252" spans="1:9" x14ac:dyDescent="0.2">
      <c r="A1252" t="str">
        <f t="shared" si="38"/>
        <v>TRAR</v>
      </c>
      <c r="B1252" t="str">
        <f t="shared" si="39"/>
        <v>OtsAC20TRAR</v>
      </c>
      <c r="C1252" t="s">
        <v>970</v>
      </c>
      <c r="D1252" t="s">
        <v>771</v>
      </c>
      <c r="E1252" t="s">
        <v>183</v>
      </c>
      <c r="F1252" t="s">
        <v>34</v>
      </c>
      <c r="G1252" s="2" t="s">
        <v>9</v>
      </c>
      <c r="H1252" s="2" t="s">
        <v>357</v>
      </c>
      <c r="I1252" t="b">
        <v>1</v>
      </c>
    </row>
    <row r="1253" spans="1:9" x14ac:dyDescent="0.2">
      <c r="A1253" t="str">
        <f t="shared" si="38"/>
        <v>TRAR</v>
      </c>
      <c r="B1253" t="str">
        <f t="shared" si="39"/>
        <v>OtsAC20TRAR</v>
      </c>
      <c r="C1253" t="s">
        <v>971</v>
      </c>
      <c r="D1253" t="s">
        <v>771</v>
      </c>
      <c r="E1253" t="s">
        <v>185</v>
      </c>
      <c r="F1253" t="s">
        <v>34</v>
      </c>
      <c r="G1253" s="2" t="s">
        <v>9</v>
      </c>
      <c r="H1253" s="2" t="s">
        <v>357</v>
      </c>
      <c r="I1253" t="b">
        <v>1</v>
      </c>
    </row>
    <row r="1254" spans="1:9" x14ac:dyDescent="0.2">
      <c r="A1254" t="str">
        <f t="shared" si="38"/>
        <v>TRAR</v>
      </c>
      <c r="B1254" t="str">
        <f t="shared" si="39"/>
        <v>OtsAC20TRAR</v>
      </c>
      <c r="C1254" t="s">
        <v>972</v>
      </c>
      <c r="D1254" t="s">
        <v>771</v>
      </c>
      <c r="E1254" t="s">
        <v>187</v>
      </c>
      <c r="F1254" t="s">
        <v>34</v>
      </c>
      <c r="G1254" s="2" t="s">
        <v>9</v>
      </c>
      <c r="H1254" s="2" t="s">
        <v>357</v>
      </c>
      <c r="I1254" t="b">
        <v>1</v>
      </c>
    </row>
    <row r="1255" spans="1:9" x14ac:dyDescent="0.2">
      <c r="A1255" t="str">
        <f t="shared" si="38"/>
        <v>TRAR</v>
      </c>
      <c r="B1255" t="str">
        <f t="shared" si="39"/>
        <v>OtsAC20TRAR</v>
      </c>
      <c r="C1255" t="s">
        <v>973</v>
      </c>
      <c r="D1255" t="s">
        <v>771</v>
      </c>
      <c r="E1255" t="s">
        <v>189</v>
      </c>
      <c r="F1255" t="s">
        <v>34</v>
      </c>
      <c r="G1255" s="2" t="s">
        <v>9</v>
      </c>
      <c r="H1255" s="2" t="s">
        <v>357</v>
      </c>
      <c r="I1255" t="b">
        <v>1</v>
      </c>
    </row>
    <row r="1256" spans="1:9" x14ac:dyDescent="0.2">
      <c r="A1256" t="str">
        <f t="shared" si="38"/>
        <v>TRAR</v>
      </c>
      <c r="B1256" t="str">
        <f t="shared" si="39"/>
        <v>OtsAC20TRAR</v>
      </c>
      <c r="C1256" t="s">
        <v>974</v>
      </c>
      <c r="D1256" t="s">
        <v>771</v>
      </c>
      <c r="E1256" t="s">
        <v>191</v>
      </c>
      <c r="F1256" t="s">
        <v>34</v>
      </c>
      <c r="G1256" s="2" t="s">
        <v>9</v>
      </c>
      <c r="H1256" s="2" t="s">
        <v>357</v>
      </c>
      <c r="I1256" t="b">
        <v>1</v>
      </c>
    </row>
    <row r="1257" spans="1:9" x14ac:dyDescent="0.2">
      <c r="A1257" t="str">
        <f t="shared" si="38"/>
        <v>TRAR</v>
      </c>
      <c r="B1257" t="str">
        <f t="shared" si="39"/>
        <v>OtsAC20TRAR</v>
      </c>
      <c r="C1257" t="s">
        <v>975</v>
      </c>
      <c r="D1257" t="s">
        <v>771</v>
      </c>
      <c r="E1257" t="s">
        <v>193</v>
      </c>
      <c r="F1257" t="s">
        <v>34</v>
      </c>
      <c r="G1257" s="2" t="s">
        <v>9</v>
      </c>
      <c r="H1257" s="2" t="s">
        <v>357</v>
      </c>
      <c r="I1257" t="b">
        <v>1</v>
      </c>
    </row>
    <row r="1258" spans="1:9" x14ac:dyDescent="0.2">
      <c r="A1258" t="str">
        <f t="shared" si="38"/>
        <v>TRAR</v>
      </c>
      <c r="B1258" t="str">
        <f t="shared" si="39"/>
        <v>OtsAC20TRAR</v>
      </c>
      <c r="C1258" t="s">
        <v>976</v>
      </c>
      <c r="D1258" t="s">
        <v>771</v>
      </c>
      <c r="E1258" t="s">
        <v>195</v>
      </c>
      <c r="F1258" t="s">
        <v>34</v>
      </c>
      <c r="G1258" s="2" t="s">
        <v>9</v>
      </c>
      <c r="H1258" s="2" t="s">
        <v>357</v>
      </c>
      <c r="I1258" t="b">
        <v>1</v>
      </c>
    </row>
    <row r="1259" spans="1:9" x14ac:dyDescent="0.2">
      <c r="A1259" t="str">
        <f t="shared" si="38"/>
        <v>TRAR</v>
      </c>
      <c r="B1259" t="str">
        <f t="shared" si="39"/>
        <v>OtsAC20TRAR</v>
      </c>
      <c r="C1259" t="s">
        <v>977</v>
      </c>
      <c r="D1259" t="s">
        <v>771</v>
      </c>
      <c r="E1259" t="s">
        <v>197</v>
      </c>
      <c r="F1259" t="s">
        <v>34</v>
      </c>
      <c r="G1259" s="2" t="s">
        <v>9</v>
      </c>
      <c r="H1259" s="2" t="s">
        <v>357</v>
      </c>
      <c r="I1259" t="b">
        <v>1</v>
      </c>
    </row>
    <row r="1260" spans="1:9" x14ac:dyDescent="0.2">
      <c r="A1260" t="str">
        <f t="shared" si="38"/>
        <v>TRAR</v>
      </c>
      <c r="B1260" t="str">
        <f t="shared" si="39"/>
        <v>OtsAC20TRAR</v>
      </c>
      <c r="C1260" t="s">
        <v>978</v>
      </c>
      <c r="D1260" t="s">
        <v>771</v>
      </c>
      <c r="E1260" t="s">
        <v>199</v>
      </c>
      <c r="F1260" t="s">
        <v>34</v>
      </c>
      <c r="G1260" s="2" t="s">
        <v>9</v>
      </c>
      <c r="H1260" s="2" t="s">
        <v>357</v>
      </c>
      <c r="I1260" t="b">
        <v>1</v>
      </c>
    </row>
    <row r="1261" spans="1:9" x14ac:dyDescent="0.2">
      <c r="A1261" t="str">
        <f t="shared" si="38"/>
        <v>TRAR</v>
      </c>
      <c r="B1261" t="str">
        <f t="shared" si="39"/>
        <v>OtsAC20TRAR</v>
      </c>
      <c r="C1261" t="s">
        <v>979</v>
      </c>
      <c r="D1261" t="s">
        <v>771</v>
      </c>
      <c r="E1261" t="s">
        <v>201</v>
      </c>
      <c r="F1261" t="s">
        <v>34</v>
      </c>
      <c r="G1261" s="2" t="s">
        <v>9</v>
      </c>
      <c r="H1261" s="2" t="s">
        <v>357</v>
      </c>
      <c r="I1261" t="b">
        <v>1</v>
      </c>
    </row>
    <row r="1262" spans="1:9" x14ac:dyDescent="0.2">
      <c r="A1262" t="str">
        <f t="shared" si="38"/>
        <v>TRAR</v>
      </c>
      <c r="B1262" t="str">
        <f t="shared" si="39"/>
        <v>OtsAC20TRAR</v>
      </c>
      <c r="C1262" t="s">
        <v>980</v>
      </c>
      <c r="D1262" t="s">
        <v>771</v>
      </c>
      <c r="E1262" t="s">
        <v>203</v>
      </c>
      <c r="F1262" t="s">
        <v>34</v>
      </c>
      <c r="G1262" s="2" t="s">
        <v>9</v>
      </c>
      <c r="H1262" s="2" t="s">
        <v>357</v>
      </c>
      <c r="I1262" t="b">
        <v>1</v>
      </c>
    </row>
    <row r="1263" spans="1:9" x14ac:dyDescent="0.2">
      <c r="A1263" t="str">
        <f t="shared" si="38"/>
        <v>TRAR</v>
      </c>
      <c r="B1263" t="str">
        <f t="shared" si="39"/>
        <v>OtsAC20TRAR</v>
      </c>
      <c r="C1263" t="s">
        <v>981</v>
      </c>
      <c r="D1263" t="s">
        <v>771</v>
      </c>
      <c r="E1263" t="s">
        <v>205</v>
      </c>
      <c r="F1263" t="s">
        <v>34</v>
      </c>
      <c r="G1263" s="2" t="s">
        <v>9</v>
      </c>
      <c r="H1263" s="2" t="s">
        <v>357</v>
      </c>
      <c r="I1263" t="b">
        <v>1</v>
      </c>
    </row>
    <row r="1264" spans="1:9" x14ac:dyDescent="0.2">
      <c r="A1264" t="str">
        <f t="shared" si="38"/>
        <v>TRAR</v>
      </c>
      <c r="B1264" t="str">
        <f t="shared" si="39"/>
        <v>OtsAC20TRAR</v>
      </c>
      <c r="C1264" t="s">
        <v>982</v>
      </c>
      <c r="D1264" t="s">
        <v>771</v>
      </c>
      <c r="E1264" t="s">
        <v>207</v>
      </c>
      <c r="F1264" t="s">
        <v>34</v>
      </c>
      <c r="G1264" s="2" t="s">
        <v>9</v>
      </c>
      <c r="H1264" s="2" t="s">
        <v>357</v>
      </c>
      <c r="I1264" t="b">
        <v>1</v>
      </c>
    </row>
    <row r="1265" spans="1:9" x14ac:dyDescent="0.2">
      <c r="A1265" t="str">
        <f t="shared" si="38"/>
        <v>TRAR</v>
      </c>
      <c r="B1265" t="str">
        <f t="shared" si="39"/>
        <v>OtsAC20TRAR</v>
      </c>
      <c r="C1265" t="s">
        <v>983</v>
      </c>
      <c r="D1265" t="s">
        <v>771</v>
      </c>
      <c r="E1265" t="s">
        <v>209</v>
      </c>
      <c r="F1265" t="s">
        <v>34</v>
      </c>
      <c r="G1265" s="2" t="s">
        <v>9</v>
      </c>
      <c r="H1265" s="2" t="s">
        <v>357</v>
      </c>
      <c r="I1265" t="b">
        <v>1</v>
      </c>
    </row>
    <row r="1266" spans="1:9" x14ac:dyDescent="0.2">
      <c r="A1266" t="str">
        <f t="shared" si="38"/>
        <v>TRAR</v>
      </c>
      <c r="B1266" t="str">
        <f t="shared" si="39"/>
        <v>OtsAC20TRAR</v>
      </c>
      <c r="C1266" t="s">
        <v>984</v>
      </c>
      <c r="D1266" t="s">
        <v>771</v>
      </c>
      <c r="E1266" t="s">
        <v>211</v>
      </c>
      <c r="F1266" t="s">
        <v>34</v>
      </c>
      <c r="G1266" s="2" t="s">
        <v>9</v>
      </c>
      <c r="H1266" s="2" t="s">
        <v>357</v>
      </c>
      <c r="I1266" t="b">
        <v>1</v>
      </c>
    </row>
    <row r="1267" spans="1:9" x14ac:dyDescent="0.2">
      <c r="A1267" t="str">
        <f t="shared" si="38"/>
        <v>TRAR</v>
      </c>
      <c r="B1267" t="str">
        <f t="shared" si="39"/>
        <v>OtsAC20TRAR</v>
      </c>
      <c r="C1267" t="s">
        <v>985</v>
      </c>
      <c r="D1267" t="s">
        <v>771</v>
      </c>
      <c r="E1267" t="s">
        <v>213</v>
      </c>
      <c r="F1267" t="s">
        <v>34</v>
      </c>
      <c r="G1267" s="2" t="s">
        <v>9</v>
      </c>
      <c r="H1267" s="2" t="s">
        <v>357</v>
      </c>
      <c r="I1267" t="b">
        <v>1</v>
      </c>
    </row>
    <row r="1268" spans="1:9" x14ac:dyDescent="0.2">
      <c r="A1268" t="str">
        <f t="shared" si="38"/>
        <v>TRAR</v>
      </c>
      <c r="B1268" t="str">
        <f t="shared" si="39"/>
        <v>OtsAC20TRAR</v>
      </c>
      <c r="C1268" t="s">
        <v>986</v>
      </c>
      <c r="D1268" t="s">
        <v>771</v>
      </c>
      <c r="E1268" t="s">
        <v>215</v>
      </c>
      <c r="F1268" t="s">
        <v>34</v>
      </c>
      <c r="G1268" s="2" t="s">
        <v>9</v>
      </c>
      <c r="H1268" s="2" t="s">
        <v>357</v>
      </c>
      <c r="I1268" t="b">
        <v>1</v>
      </c>
    </row>
    <row r="1269" spans="1:9" x14ac:dyDescent="0.2">
      <c r="A1269" t="str">
        <f t="shared" si="38"/>
        <v>TRAR</v>
      </c>
      <c r="B1269" t="str">
        <f t="shared" si="39"/>
        <v>OtsAC20TRAR</v>
      </c>
      <c r="C1269" t="s">
        <v>987</v>
      </c>
      <c r="D1269" t="s">
        <v>771</v>
      </c>
      <c r="E1269" t="s">
        <v>217</v>
      </c>
      <c r="F1269" t="s">
        <v>34</v>
      </c>
      <c r="G1269" s="2" t="s">
        <v>9</v>
      </c>
      <c r="H1269" s="2" t="s">
        <v>357</v>
      </c>
      <c r="I1269" t="b">
        <v>1</v>
      </c>
    </row>
    <row r="1270" spans="1:9" x14ac:dyDescent="0.2">
      <c r="A1270" t="str">
        <f t="shared" si="38"/>
        <v>TRAR</v>
      </c>
      <c r="B1270" t="str">
        <f t="shared" si="39"/>
        <v>OtsAC20TRAR</v>
      </c>
      <c r="C1270" t="s">
        <v>988</v>
      </c>
      <c r="D1270" t="s">
        <v>771</v>
      </c>
      <c r="E1270" t="s">
        <v>219</v>
      </c>
      <c r="F1270" t="s">
        <v>34</v>
      </c>
      <c r="G1270" s="2" t="s">
        <v>9</v>
      </c>
      <c r="H1270" s="2" t="s">
        <v>357</v>
      </c>
      <c r="I1270" t="b">
        <v>1</v>
      </c>
    </row>
    <row r="1271" spans="1:9" x14ac:dyDescent="0.2">
      <c r="A1271" t="str">
        <f t="shared" si="38"/>
        <v>TRAR</v>
      </c>
      <c r="B1271" t="str">
        <f t="shared" si="39"/>
        <v>OtsAC20TRAR</v>
      </c>
      <c r="C1271" t="s">
        <v>989</v>
      </c>
      <c r="D1271" t="s">
        <v>771</v>
      </c>
      <c r="E1271" t="s">
        <v>221</v>
      </c>
      <c r="F1271" t="s">
        <v>34</v>
      </c>
      <c r="G1271" s="2" t="s">
        <v>9</v>
      </c>
      <c r="H1271" s="2" t="s">
        <v>357</v>
      </c>
      <c r="I1271" t="b">
        <v>1</v>
      </c>
    </row>
    <row r="1272" spans="1:9" x14ac:dyDescent="0.2">
      <c r="A1272" t="str">
        <f t="shared" si="38"/>
        <v>TRAR</v>
      </c>
      <c r="B1272" t="str">
        <f t="shared" si="39"/>
        <v>OtsAC20TRAR</v>
      </c>
      <c r="C1272" t="s">
        <v>990</v>
      </c>
      <c r="D1272" t="s">
        <v>771</v>
      </c>
      <c r="E1272" t="s">
        <v>223</v>
      </c>
      <c r="F1272" t="s">
        <v>34</v>
      </c>
      <c r="G1272" s="2" t="s">
        <v>9</v>
      </c>
      <c r="H1272" s="2" t="s">
        <v>357</v>
      </c>
      <c r="I1272" t="b">
        <v>1</v>
      </c>
    </row>
    <row r="1273" spans="1:9" x14ac:dyDescent="0.2">
      <c r="A1273" t="str">
        <f t="shared" si="38"/>
        <v>TRAR</v>
      </c>
      <c r="B1273" t="str">
        <f t="shared" si="39"/>
        <v>OtsAC20TRAR</v>
      </c>
      <c r="C1273" t="s">
        <v>991</v>
      </c>
      <c r="D1273" t="s">
        <v>771</v>
      </c>
      <c r="E1273" t="s">
        <v>225</v>
      </c>
      <c r="F1273" t="s">
        <v>34</v>
      </c>
      <c r="G1273" s="2" t="s">
        <v>9</v>
      </c>
      <c r="H1273" s="2" t="s">
        <v>357</v>
      </c>
      <c r="I1273" t="b">
        <v>1</v>
      </c>
    </row>
    <row r="1274" spans="1:9" x14ac:dyDescent="0.2">
      <c r="A1274" t="str">
        <f t="shared" si="38"/>
        <v>TRAR</v>
      </c>
      <c r="B1274" t="str">
        <f t="shared" si="39"/>
        <v>OtsAC20TRAR</v>
      </c>
      <c r="C1274" t="s">
        <v>992</v>
      </c>
      <c r="D1274" t="s">
        <v>771</v>
      </c>
      <c r="E1274" t="s">
        <v>227</v>
      </c>
      <c r="F1274" t="s">
        <v>34</v>
      </c>
      <c r="G1274" s="2" t="s">
        <v>9</v>
      </c>
      <c r="H1274" s="2" t="s">
        <v>357</v>
      </c>
      <c r="I1274" t="b">
        <v>1</v>
      </c>
    </row>
    <row r="1275" spans="1:9" x14ac:dyDescent="0.2">
      <c r="A1275" t="str">
        <f t="shared" si="38"/>
        <v>TRAR</v>
      </c>
      <c r="B1275" t="str">
        <f t="shared" si="39"/>
        <v>OtsAC20TRAR</v>
      </c>
      <c r="C1275" t="s">
        <v>993</v>
      </c>
      <c r="D1275" t="s">
        <v>771</v>
      </c>
      <c r="E1275" t="s">
        <v>229</v>
      </c>
      <c r="F1275" t="s">
        <v>34</v>
      </c>
      <c r="G1275" s="2" t="s">
        <v>9</v>
      </c>
      <c r="H1275" s="2" t="s">
        <v>357</v>
      </c>
      <c r="I1275" t="b">
        <v>1</v>
      </c>
    </row>
    <row r="1276" spans="1:9" x14ac:dyDescent="0.2">
      <c r="A1276" t="str">
        <f t="shared" si="38"/>
        <v>TRAR</v>
      </c>
      <c r="B1276" t="str">
        <f t="shared" si="39"/>
        <v>OtsAC20TRAR</v>
      </c>
      <c r="C1276" t="s">
        <v>994</v>
      </c>
      <c r="D1276" t="s">
        <v>771</v>
      </c>
      <c r="E1276" t="s">
        <v>231</v>
      </c>
      <c r="F1276" t="s">
        <v>34</v>
      </c>
      <c r="G1276" s="2" t="s">
        <v>9</v>
      </c>
      <c r="H1276" s="2" t="s">
        <v>357</v>
      </c>
      <c r="I1276" t="b">
        <v>1</v>
      </c>
    </row>
    <row r="1277" spans="1:9" x14ac:dyDescent="0.2">
      <c r="A1277" t="str">
        <f t="shared" si="38"/>
        <v>TRAR</v>
      </c>
      <c r="B1277" t="str">
        <f t="shared" si="39"/>
        <v>OtsAC20TRAR</v>
      </c>
      <c r="C1277" t="s">
        <v>995</v>
      </c>
      <c r="D1277" t="s">
        <v>771</v>
      </c>
      <c r="E1277" t="s">
        <v>233</v>
      </c>
      <c r="F1277" t="s">
        <v>34</v>
      </c>
      <c r="G1277" s="2" t="s">
        <v>9</v>
      </c>
      <c r="H1277" s="2" t="s">
        <v>357</v>
      </c>
      <c r="I1277" t="b">
        <v>1</v>
      </c>
    </row>
    <row r="1278" spans="1:9" x14ac:dyDescent="0.2">
      <c r="A1278" t="str">
        <f t="shared" si="38"/>
        <v>TRAR</v>
      </c>
      <c r="B1278" t="str">
        <f t="shared" si="39"/>
        <v>OtsAC20TRAR</v>
      </c>
      <c r="C1278" t="s">
        <v>996</v>
      </c>
      <c r="D1278" t="s">
        <v>771</v>
      </c>
      <c r="E1278" t="s">
        <v>235</v>
      </c>
      <c r="F1278" t="s">
        <v>34</v>
      </c>
      <c r="G1278" s="2" t="s">
        <v>9</v>
      </c>
      <c r="H1278" s="2" t="s">
        <v>357</v>
      </c>
      <c r="I1278" t="b">
        <v>1</v>
      </c>
    </row>
    <row r="1279" spans="1:9" x14ac:dyDescent="0.2">
      <c r="A1279" t="str">
        <f t="shared" si="38"/>
        <v>TRAR</v>
      </c>
      <c r="B1279" t="str">
        <f t="shared" si="39"/>
        <v>OtsAC20TRAR</v>
      </c>
      <c r="C1279" t="s">
        <v>997</v>
      </c>
      <c r="D1279" t="s">
        <v>771</v>
      </c>
      <c r="E1279" t="s">
        <v>237</v>
      </c>
      <c r="F1279" t="s">
        <v>34</v>
      </c>
      <c r="G1279" s="2" t="s">
        <v>9</v>
      </c>
      <c r="H1279" s="2" t="s">
        <v>357</v>
      </c>
      <c r="I1279" t="b">
        <v>1</v>
      </c>
    </row>
    <row r="1280" spans="1:9" x14ac:dyDescent="0.2">
      <c r="A1280" t="str">
        <f t="shared" si="38"/>
        <v>TRAR</v>
      </c>
      <c r="B1280" t="str">
        <f t="shared" si="39"/>
        <v>OtsAC20TRAR</v>
      </c>
      <c r="C1280" t="s">
        <v>998</v>
      </c>
      <c r="D1280" t="s">
        <v>771</v>
      </c>
      <c r="E1280" t="s">
        <v>239</v>
      </c>
      <c r="F1280" t="s">
        <v>34</v>
      </c>
      <c r="G1280" s="2" t="s">
        <v>9</v>
      </c>
      <c r="H1280" s="2" t="s">
        <v>357</v>
      </c>
      <c r="I1280" t="b">
        <v>1</v>
      </c>
    </row>
    <row r="1281" spans="1:9" x14ac:dyDescent="0.2">
      <c r="A1281" t="str">
        <f t="shared" si="38"/>
        <v>TRAR</v>
      </c>
      <c r="B1281" t="str">
        <f t="shared" si="39"/>
        <v>OtsAC20TRAR</v>
      </c>
      <c r="C1281" t="s">
        <v>999</v>
      </c>
      <c r="D1281" t="s">
        <v>771</v>
      </c>
      <c r="E1281" t="s">
        <v>241</v>
      </c>
      <c r="F1281" t="s">
        <v>34</v>
      </c>
      <c r="G1281" s="2" t="s">
        <v>9</v>
      </c>
      <c r="H1281" s="2" t="s">
        <v>357</v>
      </c>
      <c r="I1281" t="b">
        <v>1</v>
      </c>
    </row>
    <row r="1282" spans="1:9" x14ac:dyDescent="0.2">
      <c r="A1282" t="str">
        <f t="shared" ref="A1282:A1345" si="40">RIGHT(B1282,4)</f>
        <v>TRAR</v>
      </c>
      <c r="B1282" t="str">
        <f t="shared" ref="B1282:B1345" si="41">LEFT(C1282,11)</f>
        <v>OtsAC20TRAR</v>
      </c>
      <c r="C1282" t="s">
        <v>1000</v>
      </c>
      <c r="D1282" t="s">
        <v>771</v>
      </c>
      <c r="E1282" t="s">
        <v>243</v>
      </c>
      <c r="F1282" t="s">
        <v>34</v>
      </c>
      <c r="G1282" s="2" t="s">
        <v>9</v>
      </c>
      <c r="H1282" s="2" t="s">
        <v>357</v>
      </c>
      <c r="I1282" t="b">
        <v>1</v>
      </c>
    </row>
    <row r="1283" spans="1:9" x14ac:dyDescent="0.2">
      <c r="A1283" t="str">
        <f t="shared" si="40"/>
        <v>TRAR</v>
      </c>
      <c r="B1283" t="str">
        <f t="shared" si="41"/>
        <v>OtsAC20TRAR</v>
      </c>
      <c r="C1283" t="s">
        <v>1001</v>
      </c>
      <c r="D1283" t="s">
        <v>771</v>
      </c>
      <c r="E1283" t="s">
        <v>245</v>
      </c>
      <c r="F1283" t="s">
        <v>34</v>
      </c>
      <c r="G1283" s="2" t="s">
        <v>9</v>
      </c>
      <c r="H1283" s="2" t="s">
        <v>357</v>
      </c>
      <c r="I1283" t="b">
        <v>1</v>
      </c>
    </row>
    <row r="1284" spans="1:9" x14ac:dyDescent="0.2">
      <c r="A1284" t="str">
        <f t="shared" si="40"/>
        <v>TRAR</v>
      </c>
      <c r="B1284" t="str">
        <f t="shared" si="41"/>
        <v>OtsAC20TRAR</v>
      </c>
      <c r="C1284" t="s">
        <v>1002</v>
      </c>
      <c r="D1284" t="s">
        <v>771</v>
      </c>
      <c r="E1284" t="s">
        <v>247</v>
      </c>
      <c r="F1284" t="s">
        <v>34</v>
      </c>
      <c r="G1284" s="2" t="s">
        <v>9</v>
      </c>
      <c r="H1284" s="2" t="s">
        <v>357</v>
      </c>
      <c r="I1284" t="b">
        <v>1</v>
      </c>
    </row>
    <row r="1285" spans="1:9" x14ac:dyDescent="0.2">
      <c r="A1285" t="str">
        <f t="shared" si="40"/>
        <v>TRAR</v>
      </c>
      <c r="B1285" t="str">
        <f t="shared" si="41"/>
        <v>OtsAC20TRAR</v>
      </c>
      <c r="C1285" t="s">
        <v>1003</v>
      </c>
      <c r="D1285" t="s">
        <v>771</v>
      </c>
      <c r="E1285" t="s">
        <v>249</v>
      </c>
      <c r="F1285" t="s">
        <v>34</v>
      </c>
      <c r="G1285" s="2" t="s">
        <v>9</v>
      </c>
      <c r="H1285" s="2" t="s">
        <v>357</v>
      </c>
      <c r="I1285" t="b">
        <v>1</v>
      </c>
    </row>
    <row r="1286" spans="1:9" x14ac:dyDescent="0.2">
      <c r="A1286" t="str">
        <f t="shared" si="40"/>
        <v>TRAR</v>
      </c>
      <c r="B1286" t="str">
        <f t="shared" si="41"/>
        <v>OtsAC20TRAR</v>
      </c>
      <c r="C1286" t="s">
        <v>1004</v>
      </c>
      <c r="D1286" t="s">
        <v>771</v>
      </c>
      <c r="E1286" t="s">
        <v>251</v>
      </c>
      <c r="F1286" t="s">
        <v>34</v>
      </c>
      <c r="G1286" s="2" t="s">
        <v>9</v>
      </c>
      <c r="H1286" s="2" t="s">
        <v>357</v>
      </c>
      <c r="I1286" t="b">
        <v>1</v>
      </c>
    </row>
    <row r="1287" spans="1:9" x14ac:dyDescent="0.2">
      <c r="A1287" t="str">
        <f t="shared" si="40"/>
        <v>TRAR</v>
      </c>
      <c r="B1287" t="str">
        <f t="shared" si="41"/>
        <v>OtsAC20TRAR</v>
      </c>
      <c r="C1287" t="s">
        <v>1005</v>
      </c>
      <c r="D1287" t="s">
        <v>771</v>
      </c>
      <c r="E1287" t="s">
        <v>253</v>
      </c>
      <c r="F1287" t="s">
        <v>34</v>
      </c>
      <c r="G1287" s="2" t="s">
        <v>9</v>
      </c>
      <c r="H1287" s="2" t="s">
        <v>357</v>
      </c>
      <c r="I1287" t="b">
        <v>1</v>
      </c>
    </row>
    <row r="1288" spans="1:9" x14ac:dyDescent="0.2">
      <c r="A1288" t="str">
        <f t="shared" si="40"/>
        <v>TRAR</v>
      </c>
      <c r="B1288" t="str">
        <f t="shared" si="41"/>
        <v>OtsAC20TRAR</v>
      </c>
      <c r="C1288" t="s">
        <v>1006</v>
      </c>
      <c r="D1288" t="s">
        <v>771</v>
      </c>
      <c r="E1288" t="s">
        <v>255</v>
      </c>
      <c r="F1288" t="s">
        <v>34</v>
      </c>
      <c r="G1288" s="2" t="s">
        <v>9</v>
      </c>
      <c r="H1288" s="2" t="s">
        <v>357</v>
      </c>
      <c r="I1288" t="b">
        <v>1</v>
      </c>
    </row>
    <row r="1289" spans="1:9" x14ac:dyDescent="0.2">
      <c r="A1289" t="str">
        <f t="shared" si="40"/>
        <v>TRAR</v>
      </c>
      <c r="B1289" t="str">
        <f t="shared" si="41"/>
        <v>OtsAC20TRAR</v>
      </c>
      <c r="C1289" t="s">
        <v>1007</v>
      </c>
      <c r="D1289" t="s">
        <v>771</v>
      </c>
      <c r="E1289" t="s">
        <v>257</v>
      </c>
      <c r="F1289" t="s">
        <v>34</v>
      </c>
      <c r="G1289" s="2" t="s">
        <v>9</v>
      </c>
      <c r="H1289" s="2" t="s">
        <v>357</v>
      </c>
      <c r="I1289" t="b">
        <v>1</v>
      </c>
    </row>
    <row r="1290" spans="1:9" x14ac:dyDescent="0.2">
      <c r="A1290" t="str">
        <f t="shared" si="40"/>
        <v>TRAR</v>
      </c>
      <c r="B1290" t="str">
        <f t="shared" si="41"/>
        <v>OtsAC20TRAR</v>
      </c>
      <c r="C1290" t="s">
        <v>1008</v>
      </c>
      <c r="D1290" t="s">
        <v>771</v>
      </c>
      <c r="E1290" t="s">
        <v>259</v>
      </c>
      <c r="F1290" t="s">
        <v>34</v>
      </c>
      <c r="G1290" s="2" t="s">
        <v>9</v>
      </c>
      <c r="H1290" s="2" t="s">
        <v>357</v>
      </c>
      <c r="I1290" t="b">
        <v>1</v>
      </c>
    </row>
    <row r="1291" spans="1:9" x14ac:dyDescent="0.2">
      <c r="A1291" t="str">
        <f t="shared" si="40"/>
        <v>TRAR</v>
      </c>
      <c r="B1291" t="str">
        <f t="shared" si="41"/>
        <v>OtsAC20TRAR</v>
      </c>
      <c r="C1291" t="s">
        <v>1009</v>
      </c>
      <c r="D1291" t="s">
        <v>771</v>
      </c>
      <c r="E1291" t="s">
        <v>77</v>
      </c>
      <c r="F1291" t="s">
        <v>34</v>
      </c>
      <c r="G1291" s="2" t="s">
        <v>9</v>
      </c>
      <c r="H1291" s="2" t="s">
        <v>357</v>
      </c>
      <c r="I1291" t="b">
        <v>1</v>
      </c>
    </row>
    <row r="1292" spans="1:9" x14ac:dyDescent="0.2">
      <c r="A1292" t="str">
        <f t="shared" si="40"/>
        <v>TRAR</v>
      </c>
      <c r="B1292" t="str">
        <f t="shared" si="41"/>
        <v>OtsAC20TRAR</v>
      </c>
      <c r="C1292" t="s">
        <v>1010</v>
      </c>
      <c r="D1292" t="s">
        <v>771</v>
      </c>
      <c r="E1292" t="s">
        <v>79</v>
      </c>
      <c r="F1292" t="s">
        <v>34</v>
      </c>
      <c r="G1292" s="2" t="s">
        <v>9</v>
      </c>
      <c r="H1292" s="2" t="s">
        <v>357</v>
      </c>
      <c r="I1292" t="b">
        <v>1</v>
      </c>
    </row>
    <row r="1293" spans="1:9" x14ac:dyDescent="0.2">
      <c r="A1293" t="str">
        <f t="shared" si="40"/>
        <v>TRAR</v>
      </c>
      <c r="B1293" t="str">
        <f t="shared" si="41"/>
        <v>OtsAC20TRAR</v>
      </c>
      <c r="C1293" t="s">
        <v>1011</v>
      </c>
      <c r="D1293" t="s">
        <v>771</v>
      </c>
      <c r="E1293" t="s">
        <v>81</v>
      </c>
      <c r="F1293" t="s">
        <v>34</v>
      </c>
      <c r="G1293" s="2" t="s">
        <v>9</v>
      </c>
      <c r="H1293" s="2" t="s">
        <v>357</v>
      </c>
      <c r="I1293" t="b">
        <v>1</v>
      </c>
    </row>
    <row r="1294" spans="1:9" x14ac:dyDescent="0.2">
      <c r="A1294" t="str">
        <f t="shared" si="40"/>
        <v>TRAR</v>
      </c>
      <c r="B1294" t="str">
        <f t="shared" si="41"/>
        <v>OtsAC20TRAR</v>
      </c>
      <c r="C1294" t="s">
        <v>1012</v>
      </c>
      <c r="D1294" t="s">
        <v>771</v>
      </c>
      <c r="E1294" t="s">
        <v>83</v>
      </c>
      <c r="F1294" t="s">
        <v>34</v>
      </c>
      <c r="G1294" s="2" t="s">
        <v>9</v>
      </c>
      <c r="H1294" s="2" t="s">
        <v>357</v>
      </c>
      <c r="I1294" t="b">
        <v>1</v>
      </c>
    </row>
    <row r="1295" spans="1:9" x14ac:dyDescent="0.2">
      <c r="A1295" t="str">
        <f t="shared" si="40"/>
        <v>TRAR</v>
      </c>
      <c r="B1295" t="str">
        <f t="shared" si="41"/>
        <v>OtsAC20TRAR</v>
      </c>
      <c r="C1295" t="s">
        <v>1013</v>
      </c>
      <c r="D1295" t="s">
        <v>771</v>
      </c>
      <c r="E1295" t="s">
        <v>85</v>
      </c>
      <c r="F1295" t="s">
        <v>34</v>
      </c>
      <c r="G1295" s="2" t="s">
        <v>9</v>
      </c>
      <c r="H1295" s="2" t="s">
        <v>357</v>
      </c>
      <c r="I1295" t="b">
        <v>1</v>
      </c>
    </row>
    <row r="1296" spans="1:9" x14ac:dyDescent="0.2">
      <c r="A1296" t="str">
        <f t="shared" si="40"/>
        <v>TRAR</v>
      </c>
      <c r="B1296" t="str">
        <f t="shared" si="41"/>
        <v>OtsAC20TRAR</v>
      </c>
      <c r="C1296" t="s">
        <v>1014</v>
      </c>
      <c r="D1296" t="s">
        <v>771</v>
      </c>
      <c r="E1296" t="s">
        <v>87</v>
      </c>
      <c r="F1296" t="s">
        <v>34</v>
      </c>
      <c r="G1296" s="2" t="s">
        <v>9</v>
      </c>
      <c r="H1296" s="2" t="s">
        <v>357</v>
      </c>
      <c r="I1296" t="b">
        <v>1</v>
      </c>
    </row>
    <row r="1297" spans="1:9" x14ac:dyDescent="0.2">
      <c r="A1297" t="str">
        <f t="shared" si="40"/>
        <v>TRAR</v>
      </c>
      <c r="B1297" t="str">
        <f t="shared" si="41"/>
        <v>OtsAC20TRAR</v>
      </c>
      <c r="C1297" t="s">
        <v>1015</v>
      </c>
      <c r="D1297" t="s">
        <v>771</v>
      </c>
      <c r="E1297" t="s">
        <v>89</v>
      </c>
      <c r="F1297" t="s">
        <v>34</v>
      </c>
      <c r="G1297" s="2" t="s">
        <v>9</v>
      </c>
      <c r="H1297" s="2" t="s">
        <v>357</v>
      </c>
      <c r="I1297" t="b">
        <v>1</v>
      </c>
    </row>
    <row r="1298" spans="1:9" x14ac:dyDescent="0.2">
      <c r="A1298" t="str">
        <f t="shared" si="40"/>
        <v>TRAR</v>
      </c>
      <c r="B1298" t="str">
        <f t="shared" si="41"/>
        <v>OtsAC20TRAR</v>
      </c>
      <c r="C1298" t="s">
        <v>1016</v>
      </c>
      <c r="D1298" t="s">
        <v>771</v>
      </c>
      <c r="E1298" t="s">
        <v>91</v>
      </c>
      <c r="F1298" t="s">
        <v>34</v>
      </c>
      <c r="G1298" s="2" t="s">
        <v>9</v>
      </c>
      <c r="H1298" s="2" t="s">
        <v>357</v>
      </c>
      <c r="I1298" t="b">
        <v>1</v>
      </c>
    </row>
    <row r="1299" spans="1:9" x14ac:dyDescent="0.2">
      <c r="A1299" t="str">
        <f t="shared" si="40"/>
        <v>TRAR</v>
      </c>
      <c r="B1299" t="str">
        <f t="shared" si="41"/>
        <v>OtsAC20TRAR</v>
      </c>
      <c r="C1299" t="s">
        <v>1017</v>
      </c>
      <c r="D1299" t="s">
        <v>771</v>
      </c>
      <c r="E1299" t="s">
        <v>93</v>
      </c>
      <c r="F1299" t="s">
        <v>34</v>
      </c>
      <c r="G1299" s="2" t="s">
        <v>9</v>
      </c>
      <c r="H1299" s="2" t="s">
        <v>357</v>
      </c>
      <c r="I1299" t="b">
        <v>1</v>
      </c>
    </row>
    <row r="1300" spans="1:9" x14ac:dyDescent="0.2">
      <c r="A1300" t="str">
        <f t="shared" si="40"/>
        <v>TRAR</v>
      </c>
      <c r="B1300" t="str">
        <f t="shared" si="41"/>
        <v>OtsAC20TRAR</v>
      </c>
      <c r="C1300" t="s">
        <v>1018</v>
      </c>
      <c r="D1300" t="s">
        <v>771</v>
      </c>
      <c r="E1300" t="s">
        <v>95</v>
      </c>
      <c r="F1300" t="s">
        <v>34</v>
      </c>
      <c r="G1300" s="2" t="s">
        <v>9</v>
      </c>
      <c r="H1300" s="2" t="s">
        <v>357</v>
      </c>
      <c r="I1300" t="b">
        <v>1</v>
      </c>
    </row>
    <row r="1301" spans="1:9" x14ac:dyDescent="0.2">
      <c r="A1301" t="str">
        <f t="shared" si="40"/>
        <v>TRAR</v>
      </c>
      <c r="B1301" t="str">
        <f t="shared" si="41"/>
        <v>OtsAC20TRAR</v>
      </c>
      <c r="C1301" t="s">
        <v>1019</v>
      </c>
      <c r="D1301" t="s">
        <v>771</v>
      </c>
      <c r="E1301" t="s">
        <v>97</v>
      </c>
      <c r="F1301" t="s">
        <v>34</v>
      </c>
      <c r="G1301" s="2" t="s">
        <v>9</v>
      </c>
      <c r="H1301" s="2" t="s">
        <v>357</v>
      </c>
      <c r="I1301" t="b">
        <v>1</v>
      </c>
    </row>
    <row r="1302" spans="1:9" x14ac:dyDescent="0.2">
      <c r="A1302" t="str">
        <f t="shared" si="40"/>
        <v>TRAR</v>
      </c>
      <c r="B1302" t="str">
        <f t="shared" si="41"/>
        <v>OtsAC20TRAR</v>
      </c>
      <c r="C1302" t="s">
        <v>1020</v>
      </c>
      <c r="D1302" t="s">
        <v>771</v>
      </c>
      <c r="E1302" t="s">
        <v>99</v>
      </c>
      <c r="F1302" t="s">
        <v>34</v>
      </c>
      <c r="G1302" s="2" t="s">
        <v>9</v>
      </c>
      <c r="H1302" s="2" t="s">
        <v>357</v>
      </c>
      <c r="I1302" t="b">
        <v>1</v>
      </c>
    </row>
    <row r="1303" spans="1:9" x14ac:dyDescent="0.2">
      <c r="A1303" t="str">
        <f t="shared" si="40"/>
        <v>TRAR</v>
      </c>
      <c r="B1303" t="str">
        <f t="shared" si="41"/>
        <v>OtsAC20TRAR</v>
      </c>
      <c r="C1303" t="s">
        <v>1021</v>
      </c>
      <c r="D1303" t="s">
        <v>771</v>
      </c>
      <c r="E1303" t="s">
        <v>101</v>
      </c>
      <c r="F1303" t="s">
        <v>34</v>
      </c>
      <c r="G1303" s="2" t="s">
        <v>9</v>
      </c>
      <c r="H1303" s="2" t="s">
        <v>357</v>
      </c>
      <c r="I1303" t="b">
        <v>1</v>
      </c>
    </row>
    <row r="1304" spans="1:9" x14ac:dyDescent="0.2">
      <c r="A1304" t="str">
        <f t="shared" si="40"/>
        <v>TRAR</v>
      </c>
      <c r="B1304" t="str">
        <f t="shared" si="41"/>
        <v>OtsAC20TRAR</v>
      </c>
      <c r="C1304" t="s">
        <v>1022</v>
      </c>
      <c r="D1304" t="s">
        <v>771</v>
      </c>
      <c r="E1304" t="s">
        <v>103</v>
      </c>
      <c r="F1304" t="s">
        <v>34</v>
      </c>
      <c r="G1304" s="2" t="s">
        <v>9</v>
      </c>
      <c r="H1304" s="2" t="s">
        <v>357</v>
      </c>
      <c r="I1304" t="b">
        <v>1</v>
      </c>
    </row>
    <row r="1305" spans="1:9" x14ac:dyDescent="0.2">
      <c r="A1305" t="str">
        <f t="shared" si="40"/>
        <v>TRAR</v>
      </c>
      <c r="B1305" t="str">
        <f t="shared" si="41"/>
        <v>OtsAC20TRAR</v>
      </c>
      <c r="C1305" t="s">
        <v>1023</v>
      </c>
      <c r="D1305" t="s">
        <v>771</v>
      </c>
      <c r="E1305" t="s">
        <v>105</v>
      </c>
      <c r="F1305" t="s">
        <v>34</v>
      </c>
      <c r="G1305" s="2" t="s">
        <v>9</v>
      </c>
      <c r="H1305" s="2" t="s">
        <v>357</v>
      </c>
      <c r="I1305" t="b">
        <v>1</v>
      </c>
    </row>
    <row r="1306" spans="1:9" x14ac:dyDescent="0.2">
      <c r="A1306" t="str">
        <f t="shared" si="40"/>
        <v>TRAR</v>
      </c>
      <c r="B1306" t="str">
        <f t="shared" si="41"/>
        <v>OtsAC20TRAR</v>
      </c>
      <c r="C1306" t="s">
        <v>1024</v>
      </c>
      <c r="D1306" t="s">
        <v>771</v>
      </c>
      <c r="E1306" t="s">
        <v>107</v>
      </c>
      <c r="F1306" t="s">
        <v>34</v>
      </c>
      <c r="G1306" s="2" t="s">
        <v>9</v>
      </c>
      <c r="H1306" s="2" t="s">
        <v>357</v>
      </c>
      <c r="I1306" t="b">
        <v>1</v>
      </c>
    </row>
    <row r="1307" spans="1:9" x14ac:dyDescent="0.2">
      <c r="A1307" t="str">
        <f t="shared" si="40"/>
        <v>TRAR</v>
      </c>
      <c r="B1307" t="str">
        <f t="shared" si="41"/>
        <v>OtsAC20TRAR</v>
      </c>
      <c r="C1307" t="s">
        <v>1025</v>
      </c>
      <c r="D1307" t="s">
        <v>771</v>
      </c>
      <c r="E1307" t="s">
        <v>109</v>
      </c>
      <c r="F1307" t="s">
        <v>34</v>
      </c>
      <c r="G1307" s="2" t="s">
        <v>9</v>
      </c>
      <c r="H1307" s="2" t="s">
        <v>357</v>
      </c>
      <c r="I1307" t="b">
        <v>1</v>
      </c>
    </row>
    <row r="1308" spans="1:9" x14ac:dyDescent="0.2">
      <c r="A1308" t="str">
        <f t="shared" si="40"/>
        <v>TRAR</v>
      </c>
      <c r="B1308" t="str">
        <f t="shared" si="41"/>
        <v>OtsAC20TRAR</v>
      </c>
      <c r="C1308" t="s">
        <v>1026</v>
      </c>
      <c r="D1308" t="s">
        <v>771</v>
      </c>
      <c r="E1308" t="s">
        <v>111</v>
      </c>
      <c r="F1308" t="s">
        <v>34</v>
      </c>
      <c r="G1308" s="2" t="s">
        <v>9</v>
      </c>
      <c r="H1308" s="2" t="s">
        <v>357</v>
      </c>
      <c r="I1308" t="b">
        <v>1</v>
      </c>
    </row>
    <row r="1309" spans="1:9" x14ac:dyDescent="0.2">
      <c r="A1309" t="str">
        <f t="shared" si="40"/>
        <v>TRAR</v>
      </c>
      <c r="B1309" t="str">
        <f t="shared" si="41"/>
        <v>OtsAC20TRAR</v>
      </c>
      <c r="C1309" t="s">
        <v>1027</v>
      </c>
      <c r="D1309" t="s">
        <v>771</v>
      </c>
      <c r="E1309" t="s">
        <v>113</v>
      </c>
      <c r="F1309" t="s">
        <v>34</v>
      </c>
      <c r="G1309" s="2" t="s">
        <v>9</v>
      </c>
      <c r="H1309" s="2" t="s">
        <v>357</v>
      </c>
      <c r="I1309" t="b">
        <v>1</v>
      </c>
    </row>
    <row r="1310" spans="1:9" x14ac:dyDescent="0.2">
      <c r="A1310" t="str">
        <f t="shared" si="40"/>
        <v>TRAR</v>
      </c>
      <c r="B1310" t="str">
        <f t="shared" si="41"/>
        <v>OtsAC20TRAR</v>
      </c>
      <c r="C1310" t="s">
        <v>1028</v>
      </c>
      <c r="D1310" t="s">
        <v>771</v>
      </c>
      <c r="E1310" t="s">
        <v>115</v>
      </c>
      <c r="F1310" t="s">
        <v>34</v>
      </c>
      <c r="G1310" s="2" t="s">
        <v>9</v>
      </c>
      <c r="H1310" s="2" t="s">
        <v>357</v>
      </c>
      <c r="I1310" t="b">
        <v>1</v>
      </c>
    </row>
    <row r="1311" spans="1:9" x14ac:dyDescent="0.2">
      <c r="A1311" t="str">
        <f t="shared" si="40"/>
        <v>TRAR</v>
      </c>
      <c r="B1311" t="str">
        <f t="shared" si="41"/>
        <v>OtsAC20TRAR</v>
      </c>
      <c r="C1311" t="s">
        <v>1029</v>
      </c>
      <c r="D1311" t="s">
        <v>771</v>
      </c>
      <c r="E1311" t="s">
        <v>117</v>
      </c>
      <c r="F1311" t="s">
        <v>34</v>
      </c>
      <c r="G1311" s="2" t="s">
        <v>9</v>
      </c>
      <c r="H1311" s="2" t="s">
        <v>357</v>
      </c>
      <c r="I1311" t="b">
        <v>1</v>
      </c>
    </row>
    <row r="1312" spans="1:9" x14ac:dyDescent="0.2">
      <c r="A1312" t="str">
        <f t="shared" si="40"/>
        <v>TRAR</v>
      </c>
      <c r="B1312" t="str">
        <f t="shared" si="41"/>
        <v>OtsAC20TRAR</v>
      </c>
      <c r="C1312" t="s">
        <v>1030</v>
      </c>
      <c r="D1312" t="s">
        <v>771</v>
      </c>
      <c r="E1312" t="s">
        <v>119</v>
      </c>
      <c r="F1312" t="s">
        <v>34</v>
      </c>
      <c r="G1312" s="2" t="s">
        <v>9</v>
      </c>
      <c r="H1312" s="2" t="s">
        <v>357</v>
      </c>
      <c r="I1312" t="b">
        <v>1</v>
      </c>
    </row>
    <row r="1313" spans="1:9" x14ac:dyDescent="0.2">
      <c r="A1313" t="str">
        <f t="shared" si="40"/>
        <v>TRAR</v>
      </c>
      <c r="B1313" t="str">
        <f t="shared" si="41"/>
        <v>OtsAC20TRAR</v>
      </c>
      <c r="C1313" t="s">
        <v>1031</v>
      </c>
      <c r="D1313" t="s">
        <v>771</v>
      </c>
      <c r="E1313" t="s">
        <v>121</v>
      </c>
      <c r="F1313" t="s">
        <v>34</v>
      </c>
      <c r="G1313" s="2" t="s">
        <v>9</v>
      </c>
      <c r="H1313" s="2" t="s">
        <v>357</v>
      </c>
      <c r="I1313" t="b">
        <v>1</v>
      </c>
    </row>
    <row r="1314" spans="1:9" x14ac:dyDescent="0.2">
      <c r="A1314" t="str">
        <f t="shared" si="40"/>
        <v>TRAR</v>
      </c>
      <c r="B1314" t="str">
        <f t="shared" si="41"/>
        <v>OtsAC20TRAR</v>
      </c>
      <c r="C1314" t="s">
        <v>1032</v>
      </c>
      <c r="D1314" t="s">
        <v>771</v>
      </c>
      <c r="E1314" t="s">
        <v>123</v>
      </c>
      <c r="F1314" t="s">
        <v>34</v>
      </c>
      <c r="G1314" s="2" t="s">
        <v>9</v>
      </c>
      <c r="H1314" s="2" t="s">
        <v>357</v>
      </c>
      <c r="I1314" t="b">
        <v>1</v>
      </c>
    </row>
    <row r="1315" spans="1:9" x14ac:dyDescent="0.2">
      <c r="A1315" t="str">
        <f t="shared" si="40"/>
        <v>TRAR</v>
      </c>
      <c r="B1315" t="str">
        <f t="shared" si="41"/>
        <v>OtsAC20TRAR</v>
      </c>
      <c r="C1315" t="s">
        <v>1033</v>
      </c>
      <c r="D1315" t="s">
        <v>771</v>
      </c>
      <c r="E1315" t="s">
        <v>125</v>
      </c>
      <c r="F1315" t="s">
        <v>34</v>
      </c>
      <c r="G1315" s="2" t="s">
        <v>9</v>
      </c>
      <c r="H1315" s="2" t="s">
        <v>357</v>
      </c>
      <c r="I1315" t="b">
        <v>1</v>
      </c>
    </row>
    <row r="1316" spans="1:9" x14ac:dyDescent="0.2">
      <c r="A1316" t="str">
        <f t="shared" si="40"/>
        <v>TRAR</v>
      </c>
      <c r="B1316" t="str">
        <f t="shared" si="41"/>
        <v>OtsAC20TRAR</v>
      </c>
      <c r="C1316" t="s">
        <v>1034</v>
      </c>
      <c r="D1316" t="s">
        <v>771</v>
      </c>
      <c r="E1316" t="s">
        <v>127</v>
      </c>
      <c r="F1316" t="s">
        <v>34</v>
      </c>
      <c r="G1316" s="2" t="s">
        <v>9</v>
      </c>
      <c r="H1316" s="2" t="s">
        <v>357</v>
      </c>
      <c r="I1316" t="b">
        <v>1</v>
      </c>
    </row>
    <row r="1317" spans="1:9" x14ac:dyDescent="0.2">
      <c r="A1317" t="str">
        <f t="shared" si="40"/>
        <v>TRAR</v>
      </c>
      <c r="B1317" t="str">
        <f t="shared" si="41"/>
        <v>OtsAC20TRAR</v>
      </c>
      <c r="C1317" t="s">
        <v>1035</v>
      </c>
      <c r="D1317" t="s">
        <v>771</v>
      </c>
      <c r="E1317" t="s">
        <v>129</v>
      </c>
      <c r="F1317" t="s">
        <v>34</v>
      </c>
      <c r="G1317" s="2" t="s">
        <v>9</v>
      </c>
      <c r="H1317" s="2" t="s">
        <v>357</v>
      </c>
      <c r="I1317" t="b">
        <v>1</v>
      </c>
    </row>
    <row r="1318" spans="1:9" x14ac:dyDescent="0.2">
      <c r="A1318" t="str">
        <f t="shared" si="40"/>
        <v>COOR</v>
      </c>
      <c r="B1318" t="str">
        <f t="shared" si="41"/>
        <v>OtsCC20COOR</v>
      </c>
      <c r="C1318" t="s">
        <v>1036</v>
      </c>
      <c r="D1318" t="s">
        <v>940</v>
      </c>
      <c r="E1318" t="s">
        <v>209</v>
      </c>
      <c r="F1318" t="s">
        <v>34</v>
      </c>
      <c r="G1318" s="2" t="s">
        <v>9</v>
      </c>
      <c r="H1318" s="2" t="s">
        <v>357</v>
      </c>
      <c r="I1318" t="b">
        <v>1</v>
      </c>
    </row>
    <row r="1319" spans="1:9" x14ac:dyDescent="0.2">
      <c r="A1319" t="str">
        <f t="shared" si="40"/>
        <v>COOR</v>
      </c>
      <c r="B1319" t="str">
        <f t="shared" si="41"/>
        <v>OtsCC20COOR</v>
      </c>
      <c r="C1319" t="s">
        <v>1037</v>
      </c>
      <c r="D1319" t="s">
        <v>940</v>
      </c>
      <c r="E1319" t="s">
        <v>211</v>
      </c>
      <c r="F1319" t="s">
        <v>34</v>
      </c>
      <c r="G1319" s="2" t="s">
        <v>9</v>
      </c>
      <c r="H1319" s="2" t="s">
        <v>357</v>
      </c>
      <c r="I1319" t="b">
        <v>1</v>
      </c>
    </row>
    <row r="1320" spans="1:9" x14ac:dyDescent="0.2">
      <c r="A1320" t="str">
        <f t="shared" si="40"/>
        <v>COOR</v>
      </c>
      <c r="B1320" t="str">
        <f t="shared" si="41"/>
        <v>OtsCC20COOR</v>
      </c>
      <c r="C1320" t="s">
        <v>1038</v>
      </c>
      <c r="D1320" t="s">
        <v>940</v>
      </c>
      <c r="E1320" t="s">
        <v>213</v>
      </c>
      <c r="F1320" t="s">
        <v>34</v>
      </c>
      <c r="G1320" s="2" t="s">
        <v>9</v>
      </c>
      <c r="H1320" s="2" t="s">
        <v>357</v>
      </c>
      <c r="I1320" t="b">
        <v>1</v>
      </c>
    </row>
    <row r="1321" spans="1:9" x14ac:dyDescent="0.2">
      <c r="A1321" t="str">
        <f t="shared" si="40"/>
        <v>COOR</v>
      </c>
      <c r="B1321" t="str">
        <f t="shared" si="41"/>
        <v>OtsCC20COOR</v>
      </c>
      <c r="C1321" t="s">
        <v>1039</v>
      </c>
      <c r="D1321" t="s">
        <v>940</v>
      </c>
      <c r="E1321" t="s">
        <v>215</v>
      </c>
      <c r="F1321" t="s">
        <v>34</v>
      </c>
      <c r="G1321" s="2" t="s">
        <v>9</v>
      </c>
      <c r="H1321" s="2" t="s">
        <v>357</v>
      </c>
      <c r="I1321" t="b">
        <v>1</v>
      </c>
    </row>
    <row r="1322" spans="1:9" x14ac:dyDescent="0.2">
      <c r="A1322" t="str">
        <f t="shared" si="40"/>
        <v>COOR</v>
      </c>
      <c r="B1322" t="str">
        <f t="shared" si="41"/>
        <v>OtsCC20COOR</v>
      </c>
      <c r="C1322" t="s">
        <v>1040</v>
      </c>
      <c r="D1322" t="s">
        <v>940</v>
      </c>
      <c r="E1322" t="s">
        <v>217</v>
      </c>
      <c r="F1322" t="s">
        <v>34</v>
      </c>
      <c r="G1322" s="2" t="s">
        <v>9</v>
      </c>
      <c r="H1322" s="2" t="s">
        <v>357</v>
      </c>
      <c r="I1322" t="b">
        <v>1</v>
      </c>
    </row>
    <row r="1323" spans="1:9" x14ac:dyDescent="0.2">
      <c r="A1323" t="str">
        <f t="shared" si="40"/>
        <v>COOR</v>
      </c>
      <c r="B1323" t="str">
        <f t="shared" si="41"/>
        <v>OtsCC20COOR</v>
      </c>
      <c r="C1323" t="s">
        <v>1041</v>
      </c>
      <c r="D1323" t="s">
        <v>940</v>
      </c>
      <c r="E1323" t="s">
        <v>219</v>
      </c>
      <c r="F1323" t="s">
        <v>34</v>
      </c>
      <c r="G1323" s="2" t="s">
        <v>9</v>
      </c>
      <c r="H1323" s="2" t="s">
        <v>357</v>
      </c>
      <c r="I1323" t="b">
        <v>1</v>
      </c>
    </row>
    <row r="1324" spans="1:9" x14ac:dyDescent="0.2">
      <c r="A1324" t="str">
        <f t="shared" si="40"/>
        <v>COOR</v>
      </c>
      <c r="B1324" t="str">
        <f t="shared" si="41"/>
        <v>OtsCC20COOR</v>
      </c>
      <c r="C1324" t="s">
        <v>1042</v>
      </c>
      <c r="D1324" t="s">
        <v>940</v>
      </c>
      <c r="E1324" t="s">
        <v>221</v>
      </c>
      <c r="F1324" t="s">
        <v>34</v>
      </c>
      <c r="G1324" s="2" t="s">
        <v>9</v>
      </c>
      <c r="H1324" s="2" t="s">
        <v>357</v>
      </c>
      <c r="I1324" t="b">
        <v>1</v>
      </c>
    </row>
    <row r="1325" spans="1:9" x14ac:dyDescent="0.2">
      <c r="A1325" t="str">
        <f t="shared" si="40"/>
        <v>COOR</v>
      </c>
      <c r="B1325" t="str">
        <f t="shared" si="41"/>
        <v>OtsCC20COOR</v>
      </c>
      <c r="C1325" t="s">
        <v>1043</v>
      </c>
      <c r="D1325" t="s">
        <v>940</v>
      </c>
      <c r="E1325" t="s">
        <v>223</v>
      </c>
      <c r="F1325" t="s">
        <v>34</v>
      </c>
      <c r="G1325" s="2" t="s">
        <v>9</v>
      </c>
      <c r="H1325" s="2" t="s">
        <v>357</v>
      </c>
      <c r="I1325" t="b">
        <v>1</v>
      </c>
    </row>
    <row r="1326" spans="1:9" x14ac:dyDescent="0.2">
      <c r="A1326" t="str">
        <f t="shared" si="40"/>
        <v>COOR</v>
      </c>
      <c r="B1326" t="str">
        <f t="shared" si="41"/>
        <v>OtsCC20COOR</v>
      </c>
      <c r="C1326" t="s">
        <v>1044</v>
      </c>
      <c r="D1326" t="s">
        <v>940</v>
      </c>
      <c r="E1326" t="s">
        <v>225</v>
      </c>
      <c r="F1326" t="s">
        <v>34</v>
      </c>
      <c r="G1326" s="2" t="s">
        <v>9</v>
      </c>
      <c r="H1326" s="2" t="s">
        <v>357</v>
      </c>
      <c r="I1326" t="b">
        <v>1</v>
      </c>
    </row>
    <row r="1327" spans="1:9" x14ac:dyDescent="0.2">
      <c r="A1327" t="str">
        <f t="shared" si="40"/>
        <v>COOR</v>
      </c>
      <c r="B1327" t="str">
        <f t="shared" si="41"/>
        <v>OtsCC20COOR</v>
      </c>
      <c r="C1327" t="s">
        <v>1045</v>
      </c>
      <c r="D1327" t="s">
        <v>940</v>
      </c>
      <c r="E1327" t="s">
        <v>227</v>
      </c>
      <c r="F1327" t="s">
        <v>34</v>
      </c>
      <c r="G1327" s="2" t="s">
        <v>9</v>
      </c>
      <c r="H1327" s="2" t="s">
        <v>357</v>
      </c>
      <c r="I1327" t="b">
        <v>1</v>
      </c>
    </row>
    <row r="1328" spans="1:9" x14ac:dyDescent="0.2">
      <c r="A1328" t="str">
        <f t="shared" si="40"/>
        <v>COOR</v>
      </c>
      <c r="B1328" t="str">
        <f t="shared" si="41"/>
        <v>OtsCC20COOR</v>
      </c>
      <c r="C1328" t="s">
        <v>1046</v>
      </c>
      <c r="D1328" t="s">
        <v>940</v>
      </c>
      <c r="E1328" t="s">
        <v>229</v>
      </c>
      <c r="F1328" t="s">
        <v>34</v>
      </c>
      <c r="G1328" s="2" t="s">
        <v>9</v>
      </c>
      <c r="H1328" s="2" t="s">
        <v>357</v>
      </c>
      <c r="I1328" t="b">
        <v>1</v>
      </c>
    </row>
    <row r="1329" spans="1:9" x14ac:dyDescent="0.2">
      <c r="A1329" t="str">
        <f t="shared" si="40"/>
        <v>COOR</v>
      </c>
      <c r="B1329" t="str">
        <f t="shared" si="41"/>
        <v>OtsCC20COOR</v>
      </c>
      <c r="C1329" t="s">
        <v>1047</v>
      </c>
      <c r="D1329" t="s">
        <v>940</v>
      </c>
      <c r="E1329" t="s">
        <v>231</v>
      </c>
      <c r="F1329" t="s">
        <v>34</v>
      </c>
      <c r="G1329" s="2" t="s">
        <v>9</v>
      </c>
      <c r="H1329" s="2" t="s">
        <v>357</v>
      </c>
      <c r="I1329" t="b">
        <v>1</v>
      </c>
    </row>
    <row r="1330" spans="1:9" x14ac:dyDescent="0.2">
      <c r="A1330" t="str">
        <f t="shared" si="40"/>
        <v>COOR</v>
      </c>
      <c r="B1330" t="str">
        <f t="shared" si="41"/>
        <v>OtsCC20COOR</v>
      </c>
      <c r="C1330" t="s">
        <v>1048</v>
      </c>
      <c r="D1330" t="s">
        <v>940</v>
      </c>
      <c r="E1330" t="s">
        <v>233</v>
      </c>
      <c r="F1330" t="s">
        <v>34</v>
      </c>
      <c r="G1330" s="2" t="s">
        <v>9</v>
      </c>
      <c r="H1330" s="2" t="s">
        <v>357</v>
      </c>
      <c r="I1330" t="b">
        <v>1</v>
      </c>
    </row>
    <row r="1331" spans="1:9" x14ac:dyDescent="0.2">
      <c r="A1331" t="str">
        <f t="shared" si="40"/>
        <v>COOR</v>
      </c>
      <c r="B1331" t="str">
        <f t="shared" si="41"/>
        <v>OtsCC20COOR</v>
      </c>
      <c r="C1331" t="s">
        <v>1049</v>
      </c>
      <c r="D1331" t="s">
        <v>940</v>
      </c>
      <c r="E1331" t="s">
        <v>235</v>
      </c>
      <c r="F1331" t="s">
        <v>34</v>
      </c>
      <c r="G1331" s="2" t="s">
        <v>9</v>
      </c>
      <c r="H1331" s="2" t="s">
        <v>357</v>
      </c>
      <c r="I1331" t="b">
        <v>1</v>
      </c>
    </row>
    <row r="1332" spans="1:9" x14ac:dyDescent="0.2">
      <c r="A1332" t="str">
        <f t="shared" si="40"/>
        <v>COOR</v>
      </c>
      <c r="B1332" t="str">
        <f t="shared" si="41"/>
        <v>OtsCC20COOR</v>
      </c>
      <c r="C1332" t="s">
        <v>1050</v>
      </c>
      <c r="D1332" t="s">
        <v>940</v>
      </c>
      <c r="E1332" t="s">
        <v>237</v>
      </c>
      <c r="F1332" t="s">
        <v>34</v>
      </c>
      <c r="G1332" s="2" t="s">
        <v>9</v>
      </c>
      <c r="H1332" s="2" t="s">
        <v>357</v>
      </c>
      <c r="I1332" t="b">
        <v>1</v>
      </c>
    </row>
    <row r="1333" spans="1:9" x14ac:dyDescent="0.2">
      <c r="A1333" t="str">
        <f t="shared" si="40"/>
        <v>COOR</v>
      </c>
      <c r="B1333" t="str">
        <f t="shared" si="41"/>
        <v>OtsCC20COOR</v>
      </c>
      <c r="C1333" t="s">
        <v>1051</v>
      </c>
      <c r="D1333" t="s">
        <v>940</v>
      </c>
      <c r="E1333" t="s">
        <v>239</v>
      </c>
      <c r="F1333" t="s">
        <v>34</v>
      </c>
      <c r="G1333" s="2" t="s">
        <v>9</v>
      </c>
      <c r="H1333" s="2" t="s">
        <v>357</v>
      </c>
      <c r="I1333" t="b">
        <v>1</v>
      </c>
    </row>
    <row r="1334" spans="1:9" x14ac:dyDescent="0.2">
      <c r="A1334" t="str">
        <f t="shared" si="40"/>
        <v>COOR</v>
      </c>
      <c r="B1334" t="str">
        <f t="shared" si="41"/>
        <v>OtsCC20COOR</v>
      </c>
      <c r="C1334" t="s">
        <v>1052</v>
      </c>
      <c r="D1334" t="s">
        <v>940</v>
      </c>
      <c r="E1334" t="s">
        <v>241</v>
      </c>
      <c r="F1334" t="s">
        <v>34</v>
      </c>
      <c r="G1334" s="2" t="s">
        <v>9</v>
      </c>
      <c r="H1334" s="2" t="s">
        <v>357</v>
      </c>
      <c r="I1334" t="b">
        <v>1</v>
      </c>
    </row>
    <row r="1335" spans="1:9" x14ac:dyDescent="0.2">
      <c r="A1335" t="str">
        <f t="shared" si="40"/>
        <v>COOR</v>
      </c>
      <c r="B1335" t="str">
        <f t="shared" si="41"/>
        <v>OtsCC20COOR</v>
      </c>
      <c r="C1335" t="s">
        <v>1053</v>
      </c>
      <c r="D1335" t="s">
        <v>940</v>
      </c>
      <c r="E1335" t="s">
        <v>243</v>
      </c>
      <c r="F1335" t="s">
        <v>34</v>
      </c>
      <c r="G1335" s="2" t="s">
        <v>9</v>
      </c>
      <c r="H1335" s="2" t="s">
        <v>357</v>
      </c>
      <c r="I1335" t="b">
        <v>1</v>
      </c>
    </row>
    <row r="1336" spans="1:9" x14ac:dyDescent="0.2">
      <c r="A1336" t="str">
        <f t="shared" si="40"/>
        <v>COOR</v>
      </c>
      <c r="B1336" t="str">
        <f t="shared" si="41"/>
        <v>OtsCC20COOR</v>
      </c>
      <c r="C1336" t="s">
        <v>1054</v>
      </c>
      <c r="D1336" t="s">
        <v>940</v>
      </c>
      <c r="E1336" t="s">
        <v>245</v>
      </c>
      <c r="F1336" t="s">
        <v>34</v>
      </c>
      <c r="G1336" s="2" t="s">
        <v>9</v>
      </c>
      <c r="H1336" s="2" t="s">
        <v>357</v>
      </c>
      <c r="I1336" t="b">
        <v>1</v>
      </c>
    </row>
    <row r="1337" spans="1:9" x14ac:dyDescent="0.2">
      <c r="A1337" t="str">
        <f t="shared" si="40"/>
        <v>COOR</v>
      </c>
      <c r="B1337" t="str">
        <f t="shared" si="41"/>
        <v>OtsCC20COOR</v>
      </c>
      <c r="C1337" t="s">
        <v>1055</v>
      </c>
      <c r="D1337" t="s">
        <v>940</v>
      </c>
      <c r="E1337" t="s">
        <v>247</v>
      </c>
      <c r="F1337" t="s">
        <v>34</v>
      </c>
      <c r="G1337" s="2" t="s">
        <v>9</v>
      </c>
      <c r="H1337" s="2" t="s">
        <v>357</v>
      </c>
      <c r="I1337" t="b">
        <v>1</v>
      </c>
    </row>
    <row r="1338" spans="1:9" x14ac:dyDescent="0.2">
      <c r="A1338" t="str">
        <f t="shared" si="40"/>
        <v>COOR</v>
      </c>
      <c r="B1338" t="str">
        <f t="shared" si="41"/>
        <v>OtsCC20COOR</v>
      </c>
      <c r="C1338" t="s">
        <v>1056</v>
      </c>
      <c r="D1338" t="s">
        <v>940</v>
      </c>
      <c r="E1338" t="s">
        <v>249</v>
      </c>
      <c r="F1338" t="s">
        <v>34</v>
      </c>
      <c r="G1338" s="2" t="s">
        <v>9</v>
      </c>
      <c r="H1338" s="2" t="s">
        <v>357</v>
      </c>
      <c r="I1338" t="b">
        <v>1</v>
      </c>
    </row>
    <row r="1339" spans="1:9" x14ac:dyDescent="0.2">
      <c r="A1339" t="str">
        <f t="shared" si="40"/>
        <v>COOR</v>
      </c>
      <c r="B1339" t="str">
        <f t="shared" si="41"/>
        <v>OtsCC20COOR</v>
      </c>
      <c r="C1339" t="s">
        <v>1057</v>
      </c>
      <c r="D1339" t="s">
        <v>940</v>
      </c>
      <c r="E1339" t="s">
        <v>251</v>
      </c>
      <c r="F1339" t="s">
        <v>34</v>
      </c>
      <c r="G1339" s="2" t="s">
        <v>9</v>
      </c>
      <c r="H1339" s="2" t="s">
        <v>357</v>
      </c>
      <c r="I1339" t="b">
        <v>1</v>
      </c>
    </row>
    <row r="1340" spans="1:9" x14ac:dyDescent="0.2">
      <c r="A1340" t="str">
        <f t="shared" si="40"/>
        <v>COOR</v>
      </c>
      <c r="B1340" t="str">
        <f t="shared" si="41"/>
        <v>OtsCC20COOR</v>
      </c>
      <c r="C1340" t="s">
        <v>1058</v>
      </c>
      <c r="D1340" t="s">
        <v>940</v>
      </c>
      <c r="E1340" t="s">
        <v>253</v>
      </c>
      <c r="F1340" t="s">
        <v>34</v>
      </c>
      <c r="G1340" s="2" t="s">
        <v>9</v>
      </c>
      <c r="H1340" s="2" t="s">
        <v>357</v>
      </c>
      <c r="I1340" t="b">
        <v>1</v>
      </c>
    </row>
    <row r="1341" spans="1:9" x14ac:dyDescent="0.2">
      <c r="A1341" t="str">
        <f t="shared" si="40"/>
        <v>COQR</v>
      </c>
      <c r="B1341" t="str">
        <f t="shared" si="41"/>
        <v>OtsCC20COQR</v>
      </c>
      <c r="C1341" t="s">
        <v>1059</v>
      </c>
      <c r="D1341" t="s">
        <v>940</v>
      </c>
      <c r="E1341" t="s">
        <v>255</v>
      </c>
      <c r="F1341" t="s">
        <v>34</v>
      </c>
      <c r="G1341" s="2" t="s">
        <v>9</v>
      </c>
      <c r="H1341" s="2" t="s">
        <v>357</v>
      </c>
      <c r="I1341" t="b">
        <v>1</v>
      </c>
    </row>
    <row r="1342" spans="1:9" x14ac:dyDescent="0.2">
      <c r="A1342" t="str">
        <f t="shared" si="40"/>
        <v>COQR</v>
      </c>
      <c r="B1342" t="str">
        <f t="shared" si="41"/>
        <v>OtsCC20COQR</v>
      </c>
      <c r="C1342" t="s">
        <v>1060</v>
      </c>
      <c r="D1342" t="s">
        <v>940</v>
      </c>
      <c r="E1342" t="s">
        <v>257</v>
      </c>
      <c r="F1342" t="s">
        <v>34</v>
      </c>
      <c r="G1342" s="2" t="s">
        <v>9</v>
      </c>
      <c r="H1342" s="2" t="s">
        <v>357</v>
      </c>
      <c r="I1342" t="b">
        <v>1</v>
      </c>
    </row>
    <row r="1343" spans="1:9" x14ac:dyDescent="0.2">
      <c r="A1343" t="str">
        <f t="shared" si="40"/>
        <v>NESR</v>
      </c>
      <c r="B1343" t="str">
        <f t="shared" si="41"/>
        <v>OtsCC20NESR</v>
      </c>
      <c r="C1343" t="s">
        <v>39</v>
      </c>
      <c r="D1343" t="s">
        <v>771</v>
      </c>
      <c r="E1343" t="s">
        <v>131</v>
      </c>
      <c r="F1343" t="s">
        <v>34</v>
      </c>
      <c r="G1343" s="2" t="s">
        <v>9</v>
      </c>
      <c r="H1343" s="2" t="s">
        <v>357</v>
      </c>
      <c r="I1343" t="b">
        <v>1</v>
      </c>
    </row>
    <row r="1344" spans="1:9" x14ac:dyDescent="0.2">
      <c r="A1344" t="str">
        <f t="shared" si="40"/>
        <v>NESR</v>
      </c>
      <c r="B1344" t="str">
        <f t="shared" si="41"/>
        <v>OtsCC20NESR</v>
      </c>
      <c r="C1344" t="s">
        <v>1061</v>
      </c>
      <c r="D1344" t="s">
        <v>940</v>
      </c>
      <c r="E1344" t="s">
        <v>259</v>
      </c>
      <c r="F1344" t="s">
        <v>34</v>
      </c>
      <c r="G1344" s="2" t="s">
        <v>9</v>
      </c>
      <c r="H1344" s="2" t="s">
        <v>357</v>
      </c>
      <c r="I1344" t="b">
        <v>1</v>
      </c>
    </row>
    <row r="1345" spans="1:9" x14ac:dyDescent="0.2">
      <c r="A1345" t="str">
        <f t="shared" si="40"/>
        <v>NESR</v>
      </c>
      <c r="B1345" t="str">
        <f t="shared" si="41"/>
        <v>OtsCC20NESR</v>
      </c>
      <c r="C1345" t="s">
        <v>1062</v>
      </c>
      <c r="D1345" t="s">
        <v>940</v>
      </c>
      <c r="E1345" t="s">
        <v>77</v>
      </c>
      <c r="F1345" t="s">
        <v>34</v>
      </c>
      <c r="G1345" s="2" t="s">
        <v>9</v>
      </c>
      <c r="H1345" s="2" t="s">
        <v>357</v>
      </c>
      <c r="I1345" t="b">
        <v>1</v>
      </c>
    </row>
    <row r="1346" spans="1:9" x14ac:dyDescent="0.2">
      <c r="A1346" t="str">
        <f t="shared" ref="A1346:A1409" si="42">RIGHT(B1346,4)</f>
        <v>NESR</v>
      </c>
      <c r="B1346" t="str">
        <f t="shared" ref="B1346:B1409" si="43">LEFT(C1346,11)</f>
        <v>OtsCC20NESR</v>
      </c>
      <c r="C1346" t="s">
        <v>1063</v>
      </c>
      <c r="D1346" t="s">
        <v>940</v>
      </c>
      <c r="E1346" t="s">
        <v>79</v>
      </c>
      <c r="F1346" t="s">
        <v>34</v>
      </c>
      <c r="G1346" s="2" t="s">
        <v>9</v>
      </c>
      <c r="H1346" s="2" t="s">
        <v>357</v>
      </c>
      <c r="I1346" t="b">
        <v>1</v>
      </c>
    </row>
    <row r="1347" spans="1:9" x14ac:dyDescent="0.2">
      <c r="A1347" t="str">
        <f t="shared" si="42"/>
        <v>NESR</v>
      </c>
      <c r="B1347" t="str">
        <f t="shared" si="43"/>
        <v>OtsCC20NESR</v>
      </c>
      <c r="C1347" t="s">
        <v>1064</v>
      </c>
      <c r="D1347" t="s">
        <v>940</v>
      </c>
      <c r="E1347" t="s">
        <v>81</v>
      </c>
      <c r="F1347" t="s">
        <v>34</v>
      </c>
      <c r="G1347" s="2" t="s">
        <v>9</v>
      </c>
      <c r="H1347" s="2" t="s">
        <v>357</v>
      </c>
      <c r="I1347" t="b">
        <v>1</v>
      </c>
    </row>
    <row r="1348" spans="1:9" x14ac:dyDescent="0.2">
      <c r="A1348" t="str">
        <f t="shared" si="42"/>
        <v>NESR</v>
      </c>
      <c r="B1348" t="str">
        <f t="shared" si="43"/>
        <v>OtsCC20NESR</v>
      </c>
      <c r="C1348" t="s">
        <v>1065</v>
      </c>
      <c r="D1348" t="s">
        <v>940</v>
      </c>
      <c r="E1348" t="s">
        <v>83</v>
      </c>
      <c r="F1348" t="s">
        <v>34</v>
      </c>
      <c r="G1348" s="2" t="s">
        <v>9</v>
      </c>
      <c r="H1348" s="2" t="s">
        <v>357</v>
      </c>
      <c r="I1348" t="b">
        <v>1</v>
      </c>
    </row>
    <row r="1349" spans="1:9" x14ac:dyDescent="0.2">
      <c r="A1349" t="str">
        <f t="shared" si="42"/>
        <v>NESR</v>
      </c>
      <c r="B1349" t="str">
        <f t="shared" si="43"/>
        <v>OtsCC20NESR</v>
      </c>
      <c r="C1349" t="s">
        <v>1066</v>
      </c>
      <c r="D1349" t="s">
        <v>940</v>
      </c>
      <c r="E1349" t="s">
        <v>85</v>
      </c>
      <c r="F1349" t="s">
        <v>34</v>
      </c>
      <c r="G1349" s="2" t="s">
        <v>9</v>
      </c>
      <c r="H1349" s="2" t="s">
        <v>357</v>
      </c>
      <c r="I1349" t="b">
        <v>1</v>
      </c>
    </row>
    <row r="1350" spans="1:9" x14ac:dyDescent="0.2">
      <c r="A1350" t="str">
        <f t="shared" si="42"/>
        <v>NESR</v>
      </c>
      <c r="B1350" t="str">
        <f t="shared" si="43"/>
        <v>OtsCC20NESR</v>
      </c>
      <c r="C1350" t="s">
        <v>1067</v>
      </c>
      <c r="D1350" t="s">
        <v>940</v>
      </c>
      <c r="E1350" t="s">
        <v>87</v>
      </c>
      <c r="F1350" t="s">
        <v>34</v>
      </c>
      <c r="G1350" s="2" t="s">
        <v>9</v>
      </c>
      <c r="H1350" s="2" t="s">
        <v>357</v>
      </c>
      <c r="I1350" t="b">
        <v>1</v>
      </c>
    </row>
    <row r="1351" spans="1:9" x14ac:dyDescent="0.2">
      <c r="A1351" t="str">
        <f t="shared" si="42"/>
        <v>NESR</v>
      </c>
      <c r="B1351" t="str">
        <f t="shared" si="43"/>
        <v>OtsCC20NESR</v>
      </c>
      <c r="C1351" t="s">
        <v>1068</v>
      </c>
      <c r="D1351" t="s">
        <v>940</v>
      </c>
      <c r="E1351" t="s">
        <v>89</v>
      </c>
      <c r="F1351" t="s">
        <v>34</v>
      </c>
      <c r="G1351" s="2" t="s">
        <v>9</v>
      </c>
      <c r="H1351" s="2" t="s">
        <v>357</v>
      </c>
      <c r="I1351" t="b">
        <v>1</v>
      </c>
    </row>
    <row r="1352" spans="1:9" x14ac:dyDescent="0.2">
      <c r="A1352" t="str">
        <f t="shared" si="42"/>
        <v>NESR</v>
      </c>
      <c r="B1352" t="str">
        <f t="shared" si="43"/>
        <v>OtsCC20NESR</v>
      </c>
      <c r="C1352" t="s">
        <v>1069</v>
      </c>
      <c r="D1352" t="s">
        <v>940</v>
      </c>
      <c r="E1352" t="s">
        <v>91</v>
      </c>
      <c r="F1352" t="s">
        <v>34</v>
      </c>
      <c r="G1352" s="2" t="s">
        <v>9</v>
      </c>
      <c r="H1352" s="2" t="s">
        <v>357</v>
      </c>
      <c r="I1352" t="b">
        <v>1</v>
      </c>
    </row>
    <row r="1353" spans="1:9" x14ac:dyDescent="0.2">
      <c r="A1353" t="str">
        <f t="shared" si="42"/>
        <v>NESR</v>
      </c>
      <c r="B1353" t="str">
        <f t="shared" si="43"/>
        <v>OtsCC20NESR</v>
      </c>
      <c r="C1353" t="s">
        <v>1070</v>
      </c>
      <c r="D1353" t="s">
        <v>940</v>
      </c>
      <c r="E1353" t="s">
        <v>93</v>
      </c>
      <c r="F1353" t="s">
        <v>34</v>
      </c>
      <c r="G1353" s="2" t="s">
        <v>9</v>
      </c>
      <c r="H1353" s="2" t="s">
        <v>357</v>
      </c>
      <c r="I1353" t="b">
        <v>1</v>
      </c>
    </row>
    <row r="1354" spans="1:9" x14ac:dyDescent="0.2">
      <c r="A1354" t="str">
        <f t="shared" si="42"/>
        <v>NESR</v>
      </c>
      <c r="B1354" t="str">
        <f t="shared" si="43"/>
        <v>OtsCC20NESR</v>
      </c>
      <c r="C1354" t="s">
        <v>1071</v>
      </c>
      <c r="D1354" t="s">
        <v>940</v>
      </c>
      <c r="E1354" t="s">
        <v>95</v>
      </c>
      <c r="F1354" t="s">
        <v>34</v>
      </c>
      <c r="G1354" s="2" t="s">
        <v>9</v>
      </c>
      <c r="H1354" s="2" t="s">
        <v>357</v>
      </c>
      <c r="I1354" t="b">
        <v>1</v>
      </c>
    </row>
    <row r="1355" spans="1:9" x14ac:dyDescent="0.2">
      <c r="A1355" t="str">
        <f t="shared" si="42"/>
        <v>NESR</v>
      </c>
      <c r="B1355" t="str">
        <f t="shared" si="43"/>
        <v>OtsCC20NESR</v>
      </c>
      <c r="C1355" t="s">
        <v>1072</v>
      </c>
      <c r="D1355" t="s">
        <v>940</v>
      </c>
      <c r="E1355" t="s">
        <v>97</v>
      </c>
      <c r="F1355" t="s">
        <v>34</v>
      </c>
      <c r="G1355" s="2" t="s">
        <v>9</v>
      </c>
      <c r="H1355" s="2" t="s">
        <v>357</v>
      </c>
      <c r="I1355" t="b">
        <v>1</v>
      </c>
    </row>
    <row r="1356" spans="1:9" x14ac:dyDescent="0.2">
      <c r="A1356" t="str">
        <f t="shared" si="42"/>
        <v>NESR</v>
      </c>
      <c r="B1356" t="str">
        <f t="shared" si="43"/>
        <v>OtsCC20NESR</v>
      </c>
      <c r="C1356" t="s">
        <v>1073</v>
      </c>
      <c r="D1356" t="s">
        <v>940</v>
      </c>
      <c r="E1356" t="s">
        <v>99</v>
      </c>
      <c r="F1356" t="s">
        <v>34</v>
      </c>
      <c r="G1356" s="2" t="s">
        <v>9</v>
      </c>
      <c r="H1356" s="2" t="s">
        <v>357</v>
      </c>
      <c r="I1356" t="b">
        <v>1</v>
      </c>
    </row>
    <row r="1357" spans="1:9" x14ac:dyDescent="0.2">
      <c r="A1357" t="str">
        <f t="shared" si="42"/>
        <v>NESR</v>
      </c>
      <c r="B1357" t="str">
        <f t="shared" si="43"/>
        <v>OtsCC20NESR</v>
      </c>
      <c r="C1357" t="s">
        <v>1074</v>
      </c>
      <c r="D1357" t="s">
        <v>940</v>
      </c>
      <c r="E1357" t="s">
        <v>101</v>
      </c>
      <c r="F1357" t="s">
        <v>34</v>
      </c>
      <c r="G1357" s="2" t="s">
        <v>9</v>
      </c>
      <c r="H1357" s="2" t="s">
        <v>357</v>
      </c>
      <c r="I1357" t="b">
        <v>1</v>
      </c>
    </row>
    <row r="1358" spans="1:9" x14ac:dyDescent="0.2">
      <c r="A1358" t="str">
        <f t="shared" si="42"/>
        <v>NUMP</v>
      </c>
      <c r="B1358" t="str">
        <f t="shared" si="43"/>
        <v>OtsCC20NUMP</v>
      </c>
      <c r="C1358" t="s">
        <v>1075</v>
      </c>
      <c r="D1358" t="s">
        <v>940</v>
      </c>
      <c r="E1358" t="s">
        <v>103</v>
      </c>
      <c r="F1358" t="s">
        <v>34</v>
      </c>
      <c r="G1358" s="2" t="s">
        <v>9</v>
      </c>
      <c r="H1358" s="2" t="s">
        <v>357</v>
      </c>
      <c r="I1358" t="b">
        <v>1</v>
      </c>
    </row>
    <row r="1359" spans="1:9" x14ac:dyDescent="0.2">
      <c r="A1359" t="str">
        <f t="shared" si="42"/>
        <v>NUMP</v>
      </c>
      <c r="B1359" t="str">
        <f t="shared" si="43"/>
        <v>OtsCC20NUMP</v>
      </c>
      <c r="C1359" t="s">
        <v>1076</v>
      </c>
      <c r="D1359" t="s">
        <v>940</v>
      </c>
      <c r="E1359" t="s">
        <v>105</v>
      </c>
      <c r="F1359" t="s">
        <v>34</v>
      </c>
      <c r="G1359" s="2" t="s">
        <v>9</v>
      </c>
      <c r="H1359" s="2" t="s">
        <v>357</v>
      </c>
      <c r="I1359" t="b">
        <v>1</v>
      </c>
    </row>
    <row r="1360" spans="1:9" x14ac:dyDescent="0.2">
      <c r="A1360" t="str">
        <f t="shared" si="42"/>
        <v>NUMP</v>
      </c>
      <c r="B1360" t="str">
        <f t="shared" si="43"/>
        <v>OtsCC20NUMP</v>
      </c>
      <c r="C1360" t="s">
        <v>1077</v>
      </c>
      <c r="D1360" t="s">
        <v>940</v>
      </c>
      <c r="E1360" t="s">
        <v>107</v>
      </c>
      <c r="F1360" t="s">
        <v>34</v>
      </c>
      <c r="G1360" s="2" t="s">
        <v>9</v>
      </c>
      <c r="H1360" s="2" t="s">
        <v>357</v>
      </c>
      <c r="I1360" t="b">
        <v>1</v>
      </c>
    </row>
    <row r="1361" spans="1:9" x14ac:dyDescent="0.2">
      <c r="A1361" t="str">
        <f t="shared" si="42"/>
        <v>NUMP</v>
      </c>
      <c r="B1361" t="str">
        <f t="shared" si="43"/>
        <v>OtsCC20NUMP</v>
      </c>
      <c r="C1361" t="s">
        <v>1078</v>
      </c>
      <c r="D1361" t="s">
        <v>940</v>
      </c>
      <c r="E1361" t="s">
        <v>109</v>
      </c>
      <c r="F1361" t="s">
        <v>34</v>
      </c>
      <c r="G1361" s="2" t="s">
        <v>9</v>
      </c>
      <c r="H1361" s="2" t="s">
        <v>357</v>
      </c>
      <c r="I1361" t="b">
        <v>1</v>
      </c>
    </row>
    <row r="1362" spans="1:9" x14ac:dyDescent="0.2">
      <c r="A1362" t="str">
        <f t="shared" si="42"/>
        <v>NUMP</v>
      </c>
      <c r="B1362" t="str">
        <f t="shared" si="43"/>
        <v>OtsCC20NUMP</v>
      </c>
      <c r="C1362" t="s">
        <v>1079</v>
      </c>
      <c r="D1362" t="s">
        <v>940</v>
      </c>
      <c r="E1362" t="s">
        <v>111</v>
      </c>
      <c r="F1362" t="s">
        <v>34</v>
      </c>
      <c r="G1362" s="2" t="s">
        <v>9</v>
      </c>
      <c r="H1362" s="2" t="s">
        <v>357</v>
      </c>
      <c r="I1362" t="b">
        <v>1</v>
      </c>
    </row>
    <row r="1363" spans="1:9" x14ac:dyDescent="0.2">
      <c r="A1363" t="str">
        <f t="shared" si="42"/>
        <v>NUMP</v>
      </c>
      <c r="B1363" t="str">
        <f t="shared" si="43"/>
        <v>OtsCC20NUMP</v>
      </c>
      <c r="C1363" t="s">
        <v>1080</v>
      </c>
      <c r="D1363" t="s">
        <v>940</v>
      </c>
      <c r="E1363" t="s">
        <v>113</v>
      </c>
      <c r="F1363" t="s">
        <v>34</v>
      </c>
      <c r="G1363" s="2" t="s">
        <v>9</v>
      </c>
      <c r="H1363" s="2" t="s">
        <v>357</v>
      </c>
      <c r="I1363" t="b">
        <v>1</v>
      </c>
    </row>
    <row r="1364" spans="1:9" x14ac:dyDescent="0.2">
      <c r="A1364" t="str">
        <f t="shared" si="42"/>
        <v>NUMP</v>
      </c>
      <c r="B1364" t="str">
        <f t="shared" si="43"/>
        <v>OtsCC20NUMP</v>
      </c>
      <c r="C1364" t="s">
        <v>1081</v>
      </c>
      <c r="D1364" t="s">
        <v>940</v>
      </c>
      <c r="E1364" t="s">
        <v>115</v>
      </c>
      <c r="F1364" t="s">
        <v>34</v>
      </c>
      <c r="G1364" s="2" t="s">
        <v>9</v>
      </c>
      <c r="H1364" s="2" t="s">
        <v>357</v>
      </c>
      <c r="I1364" t="b">
        <v>1</v>
      </c>
    </row>
    <row r="1365" spans="1:9" x14ac:dyDescent="0.2">
      <c r="A1365" t="str">
        <f t="shared" si="42"/>
        <v>NUMP</v>
      </c>
      <c r="B1365" t="str">
        <f t="shared" si="43"/>
        <v>OtsCC20NUMP</v>
      </c>
      <c r="C1365" t="s">
        <v>1082</v>
      </c>
      <c r="D1365" t="s">
        <v>940</v>
      </c>
      <c r="E1365" t="s">
        <v>117</v>
      </c>
      <c r="F1365" t="s">
        <v>34</v>
      </c>
      <c r="G1365" s="2" t="s">
        <v>9</v>
      </c>
      <c r="H1365" s="2" t="s">
        <v>357</v>
      </c>
      <c r="I1365" t="b">
        <v>1</v>
      </c>
    </row>
    <row r="1366" spans="1:9" x14ac:dyDescent="0.2">
      <c r="A1366" t="str">
        <f t="shared" si="42"/>
        <v>NUMP</v>
      </c>
      <c r="B1366" t="str">
        <f t="shared" si="43"/>
        <v>OtsCC20NUMP</v>
      </c>
      <c r="C1366" t="s">
        <v>1083</v>
      </c>
      <c r="D1366" t="s">
        <v>940</v>
      </c>
      <c r="E1366" t="s">
        <v>119</v>
      </c>
      <c r="F1366" t="s">
        <v>34</v>
      </c>
      <c r="G1366" s="2" t="s">
        <v>9</v>
      </c>
      <c r="H1366" s="2" t="s">
        <v>357</v>
      </c>
      <c r="I1366" t="b">
        <v>1</v>
      </c>
    </row>
    <row r="1367" spans="1:9" x14ac:dyDescent="0.2">
      <c r="A1367" t="str">
        <f t="shared" si="42"/>
        <v>NUMP</v>
      </c>
      <c r="B1367" t="str">
        <f t="shared" si="43"/>
        <v>OtsCC20NUMP</v>
      </c>
      <c r="C1367" t="s">
        <v>1084</v>
      </c>
      <c r="D1367" t="s">
        <v>940</v>
      </c>
      <c r="E1367" t="s">
        <v>121</v>
      </c>
      <c r="F1367" t="s">
        <v>34</v>
      </c>
      <c r="G1367" s="2" t="s">
        <v>9</v>
      </c>
      <c r="H1367" s="2" t="s">
        <v>357</v>
      </c>
      <c r="I1367" t="b">
        <v>1</v>
      </c>
    </row>
    <row r="1368" spans="1:9" x14ac:dyDescent="0.2">
      <c r="A1368" t="str">
        <f t="shared" si="42"/>
        <v>NUMP</v>
      </c>
      <c r="B1368" t="str">
        <f t="shared" si="43"/>
        <v>OtsCC20NUMP</v>
      </c>
      <c r="C1368" t="s">
        <v>1085</v>
      </c>
      <c r="D1368" t="s">
        <v>940</v>
      </c>
      <c r="E1368" t="s">
        <v>123</v>
      </c>
      <c r="F1368" t="s">
        <v>34</v>
      </c>
      <c r="G1368" s="2" t="s">
        <v>9</v>
      </c>
      <c r="H1368" s="2" t="s">
        <v>357</v>
      </c>
      <c r="I1368" t="b">
        <v>1</v>
      </c>
    </row>
    <row r="1369" spans="1:9" x14ac:dyDescent="0.2">
      <c r="A1369" t="str">
        <f t="shared" si="42"/>
        <v>NUMP</v>
      </c>
      <c r="B1369" t="str">
        <f t="shared" si="43"/>
        <v>OtsCC20NUMP</v>
      </c>
      <c r="C1369" t="s">
        <v>1086</v>
      </c>
      <c r="D1369" t="s">
        <v>940</v>
      </c>
      <c r="E1369" t="s">
        <v>125</v>
      </c>
      <c r="F1369" t="s">
        <v>34</v>
      </c>
      <c r="G1369" s="2" t="s">
        <v>9</v>
      </c>
      <c r="H1369" s="2" t="s">
        <v>357</v>
      </c>
      <c r="I1369" t="b">
        <v>1</v>
      </c>
    </row>
    <row r="1370" spans="1:9" x14ac:dyDescent="0.2">
      <c r="A1370" t="str">
        <f t="shared" si="42"/>
        <v>NUMP</v>
      </c>
      <c r="B1370" t="str">
        <f t="shared" si="43"/>
        <v>OtsCC20NUMP</v>
      </c>
      <c r="C1370" t="s">
        <v>1087</v>
      </c>
      <c r="D1370" t="s">
        <v>940</v>
      </c>
      <c r="E1370" t="s">
        <v>127</v>
      </c>
      <c r="F1370" t="s">
        <v>34</v>
      </c>
      <c r="G1370" s="2" t="s">
        <v>9</v>
      </c>
      <c r="H1370" s="2" t="s">
        <v>357</v>
      </c>
      <c r="I1370" t="b">
        <v>1</v>
      </c>
    </row>
    <row r="1371" spans="1:9" x14ac:dyDescent="0.2">
      <c r="A1371" t="str">
        <f t="shared" si="42"/>
        <v>NUMP</v>
      </c>
      <c r="B1371" t="str">
        <f t="shared" si="43"/>
        <v>OtsCC20NUMP</v>
      </c>
      <c r="C1371" t="s">
        <v>1088</v>
      </c>
      <c r="D1371" t="s">
        <v>940</v>
      </c>
      <c r="E1371" t="s">
        <v>129</v>
      </c>
      <c r="F1371" t="s">
        <v>34</v>
      </c>
      <c r="G1371" s="2" t="s">
        <v>9</v>
      </c>
      <c r="H1371" s="2" t="s">
        <v>357</v>
      </c>
      <c r="I1371" t="b">
        <v>1</v>
      </c>
    </row>
    <row r="1372" spans="1:9" x14ac:dyDescent="0.2">
      <c r="A1372" t="str">
        <f t="shared" si="42"/>
        <v>NUMP</v>
      </c>
      <c r="B1372" t="str">
        <f t="shared" si="43"/>
        <v>OtsCC20NUMP</v>
      </c>
      <c r="C1372" t="s">
        <v>1089</v>
      </c>
      <c r="D1372" t="s">
        <v>940</v>
      </c>
      <c r="E1372" t="s">
        <v>131</v>
      </c>
      <c r="F1372" t="s">
        <v>34</v>
      </c>
      <c r="G1372" s="2" t="s">
        <v>9</v>
      </c>
      <c r="H1372" s="2" t="s">
        <v>357</v>
      </c>
      <c r="I1372" t="b">
        <v>1</v>
      </c>
    </row>
    <row r="1373" spans="1:9" x14ac:dyDescent="0.2">
      <c r="A1373" t="str">
        <f t="shared" si="42"/>
        <v>NUMP</v>
      </c>
      <c r="B1373" t="str">
        <f t="shared" si="43"/>
        <v>OtsCC20NUMP</v>
      </c>
      <c r="C1373" t="s">
        <v>1090</v>
      </c>
      <c r="D1373" t="s">
        <v>940</v>
      </c>
      <c r="E1373" t="s">
        <v>133</v>
      </c>
      <c r="F1373" t="s">
        <v>34</v>
      </c>
      <c r="G1373" s="2" t="s">
        <v>9</v>
      </c>
      <c r="H1373" s="2" t="s">
        <v>357</v>
      </c>
      <c r="I1373" t="b">
        <v>1</v>
      </c>
    </row>
    <row r="1374" spans="1:9" x14ac:dyDescent="0.2">
      <c r="A1374" t="str">
        <f t="shared" si="42"/>
        <v>NUMP</v>
      </c>
      <c r="B1374" t="str">
        <f t="shared" si="43"/>
        <v>OtsCC20NUMP</v>
      </c>
      <c r="C1374" t="s">
        <v>1091</v>
      </c>
      <c r="D1374" t="s">
        <v>940</v>
      </c>
      <c r="E1374" t="s">
        <v>135</v>
      </c>
      <c r="F1374" t="s">
        <v>34</v>
      </c>
      <c r="G1374" s="2" t="s">
        <v>9</v>
      </c>
      <c r="H1374" s="2" t="s">
        <v>357</v>
      </c>
      <c r="I1374" t="b">
        <v>1</v>
      </c>
    </row>
    <row r="1375" spans="1:9" x14ac:dyDescent="0.2">
      <c r="A1375" t="str">
        <f t="shared" si="42"/>
        <v>NUMP</v>
      </c>
      <c r="B1375" t="str">
        <f t="shared" si="43"/>
        <v>OtsCC20NUMP</v>
      </c>
      <c r="C1375" t="s">
        <v>1092</v>
      </c>
      <c r="D1375" t="s">
        <v>940</v>
      </c>
      <c r="E1375" t="s">
        <v>137</v>
      </c>
      <c r="F1375" t="s">
        <v>34</v>
      </c>
      <c r="G1375" s="2" t="s">
        <v>9</v>
      </c>
      <c r="H1375" s="2" t="s">
        <v>357</v>
      </c>
      <c r="I1375" t="b">
        <v>1</v>
      </c>
    </row>
    <row r="1376" spans="1:9" x14ac:dyDescent="0.2">
      <c r="A1376" t="str">
        <f t="shared" si="42"/>
        <v>NUMP</v>
      </c>
      <c r="B1376" t="str">
        <f t="shared" si="43"/>
        <v>OtsCC20NUMP</v>
      </c>
      <c r="C1376" t="s">
        <v>1093</v>
      </c>
      <c r="D1376" t="s">
        <v>940</v>
      </c>
      <c r="E1376" t="s">
        <v>139</v>
      </c>
      <c r="F1376" t="s">
        <v>34</v>
      </c>
      <c r="G1376" s="2" t="s">
        <v>9</v>
      </c>
      <c r="H1376" s="2" t="s">
        <v>357</v>
      </c>
      <c r="I1376" t="b">
        <v>1</v>
      </c>
    </row>
    <row r="1377" spans="1:9" x14ac:dyDescent="0.2">
      <c r="A1377" t="str">
        <f t="shared" si="42"/>
        <v>NUMP</v>
      </c>
      <c r="B1377" t="str">
        <f t="shared" si="43"/>
        <v>OtsCC20NUMP</v>
      </c>
      <c r="C1377" t="s">
        <v>1094</v>
      </c>
      <c r="D1377" t="s">
        <v>940</v>
      </c>
      <c r="E1377" t="s">
        <v>141</v>
      </c>
      <c r="F1377" t="s">
        <v>34</v>
      </c>
      <c r="G1377" s="2" t="s">
        <v>9</v>
      </c>
      <c r="H1377" s="2" t="s">
        <v>357</v>
      </c>
      <c r="I1377" t="b">
        <v>1</v>
      </c>
    </row>
    <row r="1378" spans="1:9" x14ac:dyDescent="0.2">
      <c r="A1378" t="str">
        <f t="shared" si="42"/>
        <v>NUMP</v>
      </c>
      <c r="B1378" t="str">
        <f t="shared" si="43"/>
        <v>OtsCC20NUMP</v>
      </c>
      <c r="C1378" t="s">
        <v>1095</v>
      </c>
      <c r="D1378" t="s">
        <v>940</v>
      </c>
      <c r="E1378" t="s">
        <v>143</v>
      </c>
      <c r="F1378" t="s">
        <v>34</v>
      </c>
      <c r="G1378" s="2" t="s">
        <v>9</v>
      </c>
      <c r="H1378" s="2" t="s">
        <v>357</v>
      </c>
      <c r="I1378" t="b">
        <v>1</v>
      </c>
    </row>
    <row r="1379" spans="1:9" x14ac:dyDescent="0.2">
      <c r="A1379" t="str">
        <f t="shared" si="42"/>
        <v>NUMP</v>
      </c>
      <c r="B1379" t="str">
        <f t="shared" si="43"/>
        <v>OtsCC20NUMP</v>
      </c>
      <c r="C1379" t="s">
        <v>1096</v>
      </c>
      <c r="D1379" t="s">
        <v>940</v>
      </c>
      <c r="E1379" t="s">
        <v>145</v>
      </c>
      <c r="F1379" t="s">
        <v>34</v>
      </c>
      <c r="G1379" s="2" t="s">
        <v>9</v>
      </c>
      <c r="H1379" s="2" t="s">
        <v>357</v>
      </c>
      <c r="I1379" t="b">
        <v>1</v>
      </c>
    </row>
    <row r="1380" spans="1:9" x14ac:dyDescent="0.2">
      <c r="A1380" t="str">
        <f t="shared" si="42"/>
        <v>NUMP</v>
      </c>
      <c r="B1380" t="str">
        <f t="shared" si="43"/>
        <v>OtsCC20NUMP</v>
      </c>
      <c r="C1380" t="s">
        <v>1097</v>
      </c>
      <c r="D1380" t="s">
        <v>940</v>
      </c>
      <c r="E1380" t="s">
        <v>147</v>
      </c>
      <c r="F1380" t="s">
        <v>34</v>
      </c>
      <c r="G1380" s="2" t="s">
        <v>9</v>
      </c>
      <c r="H1380" s="2" t="s">
        <v>357</v>
      </c>
      <c r="I1380" t="b">
        <v>1</v>
      </c>
    </row>
    <row r="1381" spans="1:9" x14ac:dyDescent="0.2">
      <c r="A1381" t="str">
        <f t="shared" si="42"/>
        <v>NUMP</v>
      </c>
      <c r="B1381" t="str">
        <f t="shared" si="43"/>
        <v>OtsCC20NUMP</v>
      </c>
      <c r="C1381" t="s">
        <v>1098</v>
      </c>
      <c r="D1381" t="s">
        <v>940</v>
      </c>
      <c r="E1381" t="s">
        <v>149</v>
      </c>
      <c r="F1381" t="s">
        <v>34</v>
      </c>
      <c r="G1381" s="2" t="s">
        <v>9</v>
      </c>
      <c r="H1381" s="2" t="s">
        <v>357</v>
      </c>
      <c r="I1381" t="b">
        <v>1</v>
      </c>
    </row>
    <row r="1382" spans="1:9" x14ac:dyDescent="0.2">
      <c r="A1382" t="str">
        <f t="shared" si="42"/>
        <v>NUMP</v>
      </c>
      <c r="B1382" t="str">
        <f t="shared" si="43"/>
        <v>OtsCC20NUMP</v>
      </c>
      <c r="C1382" t="s">
        <v>1099</v>
      </c>
      <c r="D1382" t="s">
        <v>940</v>
      </c>
      <c r="E1382" t="s">
        <v>151</v>
      </c>
      <c r="F1382" t="s">
        <v>34</v>
      </c>
      <c r="G1382" s="2" t="s">
        <v>9</v>
      </c>
      <c r="H1382" s="2" t="s">
        <v>357</v>
      </c>
      <c r="I1382" t="b">
        <v>1</v>
      </c>
    </row>
    <row r="1383" spans="1:9" x14ac:dyDescent="0.2">
      <c r="A1383" t="str">
        <f t="shared" si="42"/>
        <v>NUMP</v>
      </c>
      <c r="B1383" t="str">
        <f t="shared" si="43"/>
        <v>OtsCC20NUMP</v>
      </c>
      <c r="C1383" t="s">
        <v>1100</v>
      </c>
      <c r="D1383" t="s">
        <v>940</v>
      </c>
      <c r="E1383" t="s">
        <v>153</v>
      </c>
      <c r="F1383" t="s">
        <v>34</v>
      </c>
      <c r="G1383" s="2" t="s">
        <v>9</v>
      </c>
      <c r="H1383" s="2" t="s">
        <v>357</v>
      </c>
      <c r="I1383" t="b">
        <v>1</v>
      </c>
    </row>
    <row r="1384" spans="1:9" x14ac:dyDescent="0.2">
      <c r="A1384" t="str">
        <f t="shared" si="42"/>
        <v>NUMP</v>
      </c>
      <c r="B1384" t="str">
        <f t="shared" si="43"/>
        <v>OtsCC20NUMP</v>
      </c>
      <c r="C1384" t="s">
        <v>1101</v>
      </c>
      <c r="D1384" t="s">
        <v>940</v>
      </c>
      <c r="E1384" t="s">
        <v>155</v>
      </c>
      <c r="F1384" t="s">
        <v>34</v>
      </c>
      <c r="G1384" s="2" t="s">
        <v>9</v>
      </c>
      <c r="H1384" s="2" t="s">
        <v>357</v>
      </c>
      <c r="I1384" t="b">
        <v>1</v>
      </c>
    </row>
    <row r="1385" spans="1:9" x14ac:dyDescent="0.2">
      <c r="A1385" t="str">
        <f t="shared" si="42"/>
        <v>NUMP</v>
      </c>
      <c r="B1385" t="str">
        <f t="shared" si="43"/>
        <v>OtsCC20NUMP</v>
      </c>
      <c r="C1385" t="s">
        <v>1102</v>
      </c>
      <c r="D1385" t="s">
        <v>940</v>
      </c>
      <c r="E1385" t="s">
        <v>157</v>
      </c>
      <c r="F1385" t="s">
        <v>34</v>
      </c>
      <c r="G1385" s="2" t="s">
        <v>9</v>
      </c>
      <c r="H1385" s="2" t="s">
        <v>357</v>
      </c>
      <c r="I1385" t="b">
        <v>1</v>
      </c>
    </row>
    <row r="1386" spans="1:9" x14ac:dyDescent="0.2">
      <c r="A1386" t="str">
        <f t="shared" si="42"/>
        <v>NUMP</v>
      </c>
      <c r="B1386" t="str">
        <f t="shared" si="43"/>
        <v>OtsCC20NUMP</v>
      </c>
      <c r="C1386" t="s">
        <v>1103</v>
      </c>
      <c r="D1386" t="s">
        <v>940</v>
      </c>
      <c r="E1386" t="s">
        <v>159</v>
      </c>
      <c r="F1386" t="s">
        <v>34</v>
      </c>
      <c r="G1386" s="2" t="s">
        <v>9</v>
      </c>
      <c r="H1386" s="2" t="s">
        <v>357</v>
      </c>
      <c r="I1386" t="b">
        <v>1</v>
      </c>
    </row>
    <row r="1387" spans="1:9" x14ac:dyDescent="0.2">
      <c r="A1387" t="str">
        <f t="shared" si="42"/>
        <v>NUMP</v>
      </c>
      <c r="B1387" t="str">
        <f t="shared" si="43"/>
        <v>OtsCC20NUMP</v>
      </c>
      <c r="C1387" t="s">
        <v>1104</v>
      </c>
      <c r="D1387" t="s">
        <v>940</v>
      </c>
      <c r="E1387" t="s">
        <v>161</v>
      </c>
      <c r="F1387" t="s">
        <v>34</v>
      </c>
      <c r="G1387" s="2" t="s">
        <v>9</v>
      </c>
      <c r="H1387" s="2" t="s">
        <v>357</v>
      </c>
      <c r="I1387" t="b">
        <v>1</v>
      </c>
    </row>
    <row r="1388" spans="1:9" x14ac:dyDescent="0.2">
      <c r="A1388" t="str">
        <f t="shared" si="42"/>
        <v>NUMP</v>
      </c>
      <c r="B1388" t="str">
        <f t="shared" si="43"/>
        <v>OtsCC20NUMP</v>
      </c>
      <c r="C1388" t="s">
        <v>1105</v>
      </c>
      <c r="D1388" t="s">
        <v>940</v>
      </c>
      <c r="E1388" t="s">
        <v>163</v>
      </c>
      <c r="F1388" t="s">
        <v>34</v>
      </c>
      <c r="G1388" s="2" t="s">
        <v>9</v>
      </c>
      <c r="H1388" s="2" t="s">
        <v>357</v>
      </c>
      <c r="I1388" t="b">
        <v>1</v>
      </c>
    </row>
    <row r="1389" spans="1:9" x14ac:dyDescent="0.2">
      <c r="A1389" t="str">
        <f t="shared" si="42"/>
        <v>NUMP</v>
      </c>
      <c r="B1389" t="str">
        <f t="shared" si="43"/>
        <v>OtsCC20NUMP</v>
      </c>
      <c r="C1389" t="s">
        <v>1106</v>
      </c>
      <c r="D1389" t="s">
        <v>940</v>
      </c>
      <c r="E1389" t="s">
        <v>305</v>
      </c>
      <c r="F1389" t="s">
        <v>34</v>
      </c>
      <c r="G1389" s="2" t="s">
        <v>9</v>
      </c>
      <c r="H1389" s="2" t="s">
        <v>357</v>
      </c>
      <c r="I1389" t="b">
        <v>1</v>
      </c>
    </row>
    <row r="1390" spans="1:9" x14ac:dyDescent="0.2">
      <c r="A1390" t="str">
        <f t="shared" si="42"/>
        <v>NUMP</v>
      </c>
      <c r="B1390" t="str">
        <f t="shared" si="43"/>
        <v>OtsCC20NUMP</v>
      </c>
      <c r="C1390" t="s">
        <v>1107</v>
      </c>
      <c r="D1390" t="s">
        <v>940</v>
      </c>
      <c r="E1390" t="s">
        <v>307</v>
      </c>
      <c r="F1390" t="s">
        <v>34</v>
      </c>
      <c r="G1390" s="2" t="s">
        <v>9</v>
      </c>
      <c r="H1390" s="2" t="s">
        <v>357</v>
      </c>
      <c r="I1390" t="b">
        <v>1</v>
      </c>
    </row>
    <row r="1391" spans="1:9" x14ac:dyDescent="0.2">
      <c r="A1391" t="str">
        <f t="shared" si="42"/>
        <v>NUMP</v>
      </c>
      <c r="B1391" t="str">
        <f t="shared" si="43"/>
        <v>OtsCC20NUMP</v>
      </c>
      <c r="C1391" t="s">
        <v>1108</v>
      </c>
      <c r="D1391" t="s">
        <v>1109</v>
      </c>
      <c r="E1391" t="s">
        <v>165</v>
      </c>
      <c r="F1391" t="s">
        <v>34</v>
      </c>
      <c r="G1391" s="2" t="s">
        <v>9</v>
      </c>
      <c r="H1391" s="2" t="s">
        <v>357</v>
      </c>
      <c r="I1391" t="b">
        <v>1</v>
      </c>
    </row>
    <row r="1392" spans="1:9" x14ac:dyDescent="0.2">
      <c r="A1392" t="str">
        <f t="shared" si="42"/>
        <v>NUMP</v>
      </c>
      <c r="B1392" t="str">
        <f t="shared" si="43"/>
        <v>OtsCC20NUMP</v>
      </c>
      <c r="C1392" t="s">
        <v>1110</v>
      </c>
      <c r="D1392" t="s">
        <v>1109</v>
      </c>
      <c r="E1392" t="s">
        <v>167</v>
      </c>
      <c r="F1392" t="s">
        <v>34</v>
      </c>
      <c r="G1392" s="2" t="s">
        <v>9</v>
      </c>
      <c r="H1392" s="2" t="s">
        <v>357</v>
      </c>
      <c r="I1392" t="b">
        <v>1</v>
      </c>
    </row>
    <row r="1393" spans="1:9" x14ac:dyDescent="0.2">
      <c r="A1393" t="str">
        <f t="shared" si="42"/>
        <v>NUMP</v>
      </c>
      <c r="B1393" t="str">
        <f t="shared" si="43"/>
        <v>OtsCC20NUMP</v>
      </c>
      <c r="C1393" t="s">
        <v>1111</v>
      </c>
      <c r="D1393" t="s">
        <v>1109</v>
      </c>
      <c r="E1393" t="s">
        <v>169</v>
      </c>
      <c r="F1393" t="s">
        <v>34</v>
      </c>
      <c r="G1393" s="2" t="s">
        <v>9</v>
      </c>
      <c r="H1393" s="2" t="s">
        <v>357</v>
      </c>
      <c r="I1393" t="b">
        <v>1</v>
      </c>
    </row>
    <row r="1394" spans="1:9" x14ac:dyDescent="0.2">
      <c r="A1394" t="str">
        <f t="shared" si="42"/>
        <v>NUMP</v>
      </c>
      <c r="B1394" t="str">
        <f t="shared" si="43"/>
        <v>OtsCC20NUMP</v>
      </c>
      <c r="C1394" t="s">
        <v>1112</v>
      </c>
      <c r="D1394" t="s">
        <v>1109</v>
      </c>
      <c r="E1394" t="s">
        <v>171</v>
      </c>
      <c r="F1394" t="s">
        <v>34</v>
      </c>
      <c r="G1394" s="2" t="s">
        <v>9</v>
      </c>
      <c r="H1394" s="2" t="s">
        <v>357</v>
      </c>
      <c r="I1394" t="b">
        <v>1</v>
      </c>
    </row>
    <row r="1395" spans="1:9" x14ac:dyDescent="0.2">
      <c r="A1395" t="str">
        <f t="shared" si="42"/>
        <v>NUMP</v>
      </c>
      <c r="B1395" t="str">
        <f t="shared" si="43"/>
        <v>OtsCC20NUMP</v>
      </c>
      <c r="C1395" t="s">
        <v>1113</v>
      </c>
      <c r="D1395" t="s">
        <v>1109</v>
      </c>
      <c r="E1395" t="s">
        <v>173</v>
      </c>
      <c r="F1395" t="s">
        <v>34</v>
      </c>
      <c r="G1395" s="2" t="s">
        <v>9</v>
      </c>
      <c r="H1395" s="2" t="s">
        <v>357</v>
      </c>
      <c r="I1395" t="b">
        <v>1</v>
      </c>
    </row>
    <row r="1396" spans="1:9" x14ac:dyDescent="0.2">
      <c r="A1396" t="str">
        <f t="shared" si="42"/>
        <v>NUMP</v>
      </c>
      <c r="B1396" t="str">
        <f t="shared" si="43"/>
        <v>OtsCC20NUMP</v>
      </c>
      <c r="C1396" t="s">
        <v>1114</v>
      </c>
      <c r="D1396" t="s">
        <v>1109</v>
      </c>
      <c r="E1396" t="s">
        <v>175</v>
      </c>
      <c r="F1396" t="s">
        <v>34</v>
      </c>
      <c r="G1396" s="2" t="s">
        <v>9</v>
      </c>
      <c r="H1396" s="2" t="s">
        <v>357</v>
      </c>
      <c r="I1396" t="b">
        <v>1</v>
      </c>
    </row>
    <row r="1397" spans="1:9" x14ac:dyDescent="0.2">
      <c r="A1397" t="str">
        <f t="shared" si="42"/>
        <v>NUMP</v>
      </c>
      <c r="B1397" t="str">
        <f t="shared" si="43"/>
        <v>OtsCC20NUMP</v>
      </c>
      <c r="C1397" t="s">
        <v>1115</v>
      </c>
      <c r="D1397" t="s">
        <v>1109</v>
      </c>
      <c r="E1397" t="s">
        <v>177</v>
      </c>
      <c r="F1397" t="s">
        <v>34</v>
      </c>
      <c r="G1397" s="2" t="s">
        <v>9</v>
      </c>
      <c r="H1397" s="2" t="s">
        <v>357</v>
      </c>
      <c r="I1397" t="b">
        <v>1</v>
      </c>
    </row>
    <row r="1398" spans="1:9" x14ac:dyDescent="0.2">
      <c r="A1398" t="str">
        <f t="shared" si="42"/>
        <v>NUMP</v>
      </c>
      <c r="B1398" t="str">
        <f t="shared" si="43"/>
        <v>OtsCC20NUMP</v>
      </c>
      <c r="C1398" t="s">
        <v>1116</v>
      </c>
      <c r="D1398" t="s">
        <v>1109</v>
      </c>
      <c r="E1398" t="s">
        <v>179</v>
      </c>
      <c r="F1398" t="s">
        <v>34</v>
      </c>
      <c r="G1398" s="2" t="s">
        <v>9</v>
      </c>
      <c r="H1398" s="2" t="s">
        <v>357</v>
      </c>
      <c r="I1398" t="b">
        <v>1</v>
      </c>
    </row>
    <row r="1399" spans="1:9" x14ac:dyDescent="0.2">
      <c r="A1399" t="str">
        <f t="shared" si="42"/>
        <v>NUMP</v>
      </c>
      <c r="B1399" t="str">
        <f t="shared" si="43"/>
        <v>OtsCC20NUMP</v>
      </c>
      <c r="C1399" t="s">
        <v>1117</v>
      </c>
      <c r="D1399" t="s">
        <v>1109</v>
      </c>
      <c r="E1399" t="s">
        <v>181</v>
      </c>
      <c r="F1399" t="s">
        <v>34</v>
      </c>
      <c r="G1399" s="2" t="s">
        <v>9</v>
      </c>
      <c r="H1399" s="2" t="s">
        <v>357</v>
      </c>
      <c r="I1399" t="b">
        <v>1</v>
      </c>
    </row>
    <row r="1400" spans="1:9" x14ac:dyDescent="0.2">
      <c r="A1400" t="str">
        <f t="shared" si="42"/>
        <v>NUMP</v>
      </c>
      <c r="B1400" t="str">
        <f t="shared" si="43"/>
        <v>OtsCC20NUMP</v>
      </c>
      <c r="C1400" t="s">
        <v>1118</v>
      </c>
      <c r="D1400" t="s">
        <v>1109</v>
      </c>
      <c r="E1400" t="s">
        <v>183</v>
      </c>
      <c r="F1400" t="s">
        <v>34</v>
      </c>
      <c r="G1400" s="2" t="s">
        <v>9</v>
      </c>
      <c r="H1400" s="2" t="s">
        <v>357</v>
      </c>
      <c r="I1400" t="b">
        <v>1</v>
      </c>
    </row>
    <row r="1401" spans="1:9" x14ac:dyDescent="0.2">
      <c r="A1401" t="str">
        <f t="shared" si="42"/>
        <v>NUMP</v>
      </c>
      <c r="B1401" t="str">
        <f t="shared" si="43"/>
        <v>OtsCC20NUMP</v>
      </c>
      <c r="C1401" t="s">
        <v>1119</v>
      </c>
      <c r="D1401" t="s">
        <v>1109</v>
      </c>
      <c r="E1401" t="s">
        <v>185</v>
      </c>
      <c r="F1401" t="s">
        <v>34</v>
      </c>
      <c r="G1401" s="2" t="s">
        <v>9</v>
      </c>
      <c r="H1401" s="2" t="s">
        <v>357</v>
      </c>
      <c r="I1401" t="b">
        <v>1</v>
      </c>
    </row>
    <row r="1402" spans="1:9" x14ac:dyDescent="0.2">
      <c r="A1402" t="str">
        <f t="shared" si="42"/>
        <v>NUMP</v>
      </c>
      <c r="B1402" t="str">
        <f t="shared" si="43"/>
        <v>OtsCC20NUMP</v>
      </c>
      <c r="C1402" t="s">
        <v>1120</v>
      </c>
      <c r="D1402" t="s">
        <v>1109</v>
      </c>
      <c r="E1402" t="s">
        <v>187</v>
      </c>
      <c r="F1402" t="s">
        <v>34</v>
      </c>
      <c r="G1402" s="2" t="s">
        <v>9</v>
      </c>
      <c r="H1402" s="2" t="s">
        <v>357</v>
      </c>
      <c r="I1402" t="b">
        <v>1</v>
      </c>
    </row>
    <row r="1403" spans="1:9" x14ac:dyDescent="0.2">
      <c r="A1403" t="str">
        <f t="shared" si="42"/>
        <v>NUMP</v>
      </c>
      <c r="B1403" t="str">
        <f t="shared" si="43"/>
        <v>OtsCC20NUMP</v>
      </c>
      <c r="C1403" t="s">
        <v>1121</v>
      </c>
      <c r="D1403" t="s">
        <v>1109</v>
      </c>
      <c r="E1403" t="s">
        <v>189</v>
      </c>
      <c r="F1403" t="s">
        <v>34</v>
      </c>
      <c r="G1403" s="2" t="s">
        <v>9</v>
      </c>
      <c r="H1403" s="2" t="s">
        <v>357</v>
      </c>
      <c r="I1403" t="b">
        <v>1</v>
      </c>
    </row>
    <row r="1404" spans="1:9" x14ac:dyDescent="0.2">
      <c r="A1404" t="str">
        <f t="shared" si="42"/>
        <v>NUMP</v>
      </c>
      <c r="B1404" t="str">
        <f t="shared" si="43"/>
        <v>OtsCC20NUMP</v>
      </c>
      <c r="C1404" t="s">
        <v>1122</v>
      </c>
      <c r="D1404" t="s">
        <v>1109</v>
      </c>
      <c r="E1404" t="s">
        <v>191</v>
      </c>
      <c r="F1404" t="s">
        <v>34</v>
      </c>
      <c r="G1404" s="2" t="s">
        <v>9</v>
      </c>
      <c r="H1404" s="2" t="s">
        <v>357</v>
      </c>
      <c r="I1404" t="b">
        <v>1</v>
      </c>
    </row>
    <row r="1405" spans="1:9" x14ac:dyDescent="0.2">
      <c r="A1405" t="str">
        <f t="shared" si="42"/>
        <v>NUMP</v>
      </c>
      <c r="B1405" t="str">
        <f t="shared" si="43"/>
        <v>OtsCC20NUMP</v>
      </c>
      <c r="C1405" t="s">
        <v>1123</v>
      </c>
      <c r="D1405" t="s">
        <v>1109</v>
      </c>
      <c r="E1405" t="s">
        <v>193</v>
      </c>
      <c r="F1405" t="s">
        <v>34</v>
      </c>
      <c r="G1405" s="2" t="s">
        <v>9</v>
      </c>
      <c r="H1405" s="2" t="s">
        <v>357</v>
      </c>
      <c r="I1405" t="b">
        <v>1</v>
      </c>
    </row>
    <row r="1406" spans="1:9" x14ac:dyDescent="0.2">
      <c r="A1406" t="str">
        <f t="shared" si="42"/>
        <v>NUMP</v>
      </c>
      <c r="B1406" t="str">
        <f t="shared" si="43"/>
        <v>OtsCC20NUMP</v>
      </c>
      <c r="C1406" t="s">
        <v>1124</v>
      </c>
      <c r="D1406" t="s">
        <v>1109</v>
      </c>
      <c r="E1406" t="s">
        <v>195</v>
      </c>
      <c r="F1406" t="s">
        <v>34</v>
      </c>
      <c r="G1406" s="2" t="s">
        <v>9</v>
      </c>
      <c r="H1406" s="2" t="s">
        <v>357</v>
      </c>
      <c r="I1406" t="b">
        <v>1</v>
      </c>
    </row>
    <row r="1407" spans="1:9" x14ac:dyDescent="0.2">
      <c r="A1407" t="str">
        <f t="shared" si="42"/>
        <v>NUMP</v>
      </c>
      <c r="B1407" t="str">
        <f t="shared" si="43"/>
        <v>OtsCC20NUMP</v>
      </c>
      <c r="C1407" t="s">
        <v>1125</v>
      </c>
      <c r="D1407" t="s">
        <v>1109</v>
      </c>
      <c r="E1407" t="s">
        <v>197</v>
      </c>
      <c r="F1407" t="s">
        <v>34</v>
      </c>
      <c r="G1407" s="2" t="s">
        <v>9</v>
      </c>
      <c r="H1407" s="2" t="s">
        <v>357</v>
      </c>
      <c r="I1407" t="b">
        <v>1</v>
      </c>
    </row>
    <row r="1408" spans="1:9" x14ac:dyDescent="0.2">
      <c r="A1408" t="str">
        <f t="shared" si="42"/>
        <v>SILR</v>
      </c>
      <c r="B1408" t="str">
        <f t="shared" si="43"/>
        <v>OtsCC20SILR</v>
      </c>
      <c r="C1408" t="s">
        <v>1126</v>
      </c>
      <c r="D1408" t="s">
        <v>1109</v>
      </c>
      <c r="E1408" t="s">
        <v>199</v>
      </c>
      <c r="F1408" t="s">
        <v>34</v>
      </c>
      <c r="G1408" s="2" t="s">
        <v>9</v>
      </c>
      <c r="H1408" s="2" t="s">
        <v>357</v>
      </c>
      <c r="I1408" t="b">
        <v>1</v>
      </c>
    </row>
    <row r="1409" spans="1:9" x14ac:dyDescent="0.2">
      <c r="A1409" t="str">
        <f t="shared" si="42"/>
        <v>SILR</v>
      </c>
      <c r="B1409" t="str">
        <f t="shared" si="43"/>
        <v>OtsCC20SILR</v>
      </c>
      <c r="C1409" t="s">
        <v>1127</v>
      </c>
      <c r="D1409" t="s">
        <v>1109</v>
      </c>
      <c r="E1409" t="s">
        <v>201</v>
      </c>
      <c r="F1409" t="s">
        <v>34</v>
      </c>
      <c r="G1409" s="2" t="s">
        <v>9</v>
      </c>
      <c r="H1409" s="2" t="s">
        <v>357</v>
      </c>
      <c r="I1409" t="b">
        <v>1</v>
      </c>
    </row>
    <row r="1410" spans="1:9" x14ac:dyDescent="0.2">
      <c r="A1410" t="str">
        <f t="shared" ref="A1410:A1473" si="44">RIGHT(B1410,4)</f>
        <v>SILR</v>
      </c>
      <c r="B1410" t="str">
        <f t="shared" ref="B1410:B1473" si="45">LEFT(C1410,11)</f>
        <v>OtsCC20SILR</v>
      </c>
      <c r="C1410" t="s">
        <v>1128</v>
      </c>
      <c r="D1410" t="s">
        <v>1109</v>
      </c>
      <c r="E1410" t="s">
        <v>203</v>
      </c>
      <c r="F1410" t="s">
        <v>34</v>
      </c>
      <c r="G1410" s="2" t="s">
        <v>9</v>
      </c>
      <c r="H1410" s="2" t="s">
        <v>357</v>
      </c>
      <c r="I1410" t="b">
        <v>1</v>
      </c>
    </row>
    <row r="1411" spans="1:9" x14ac:dyDescent="0.2">
      <c r="A1411" t="str">
        <f t="shared" si="44"/>
        <v>SILR</v>
      </c>
      <c r="B1411" t="str">
        <f t="shared" si="45"/>
        <v>OtsCC20SILR</v>
      </c>
      <c r="C1411" t="s">
        <v>1129</v>
      </c>
      <c r="D1411" t="s">
        <v>1109</v>
      </c>
      <c r="E1411" t="s">
        <v>205</v>
      </c>
      <c r="F1411" t="s">
        <v>34</v>
      </c>
      <c r="G1411" s="2" t="s">
        <v>9</v>
      </c>
      <c r="H1411" s="2" t="s">
        <v>357</v>
      </c>
      <c r="I1411" t="b">
        <v>1</v>
      </c>
    </row>
    <row r="1412" spans="1:9" x14ac:dyDescent="0.2">
      <c r="A1412" t="str">
        <f t="shared" si="44"/>
        <v>SILR</v>
      </c>
      <c r="B1412" t="str">
        <f t="shared" si="45"/>
        <v>OtsCC20SILR</v>
      </c>
      <c r="C1412" t="s">
        <v>1130</v>
      </c>
      <c r="D1412" t="s">
        <v>1109</v>
      </c>
      <c r="E1412" t="s">
        <v>207</v>
      </c>
      <c r="F1412" t="s">
        <v>34</v>
      </c>
      <c r="G1412" s="2" t="s">
        <v>9</v>
      </c>
      <c r="H1412" s="2" t="s">
        <v>357</v>
      </c>
      <c r="I1412" t="b">
        <v>1</v>
      </c>
    </row>
    <row r="1413" spans="1:9" x14ac:dyDescent="0.2">
      <c r="A1413" t="str">
        <f t="shared" si="44"/>
        <v>SILR</v>
      </c>
      <c r="B1413" t="str">
        <f t="shared" si="45"/>
        <v>OtsCC20SILR</v>
      </c>
      <c r="C1413" t="s">
        <v>1131</v>
      </c>
      <c r="D1413" t="s">
        <v>1109</v>
      </c>
      <c r="E1413" t="s">
        <v>209</v>
      </c>
      <c r="F1413" t="s">
        <v>34</v>
      </c>
      <c r="G1413" s="2" t="s">
        <v>9</v>
      </c>
      <c r="H1413" s="2" t="s">
        <v>357</v>
      </c>
      <c r="I1413" t="b">
        <v>1</v>
      </c>
    </row>
    <row r="1414" spans="1:9" x14ac:dyDescent="0.2">
      <c r="A1414" t="str">
        <f t="shared" si="44"/>
        <v>SILR</v>
      </c>
      <c r="B1414" t="str">
        <f t="shared" si="45"/>
        <v>OtsCC20SILR</v>
      </c>
      <c r="C1414" t="s">
        <v>1132</v>
      </c>
      <c r="D1414" t="s">
        <v>1109</v>
      </c>
      <c r="E1414" t="s">
        <v>211</v>
      </c>
      <c r="F1414" t="s">
        <v>34</v>
      </c>
      <c r="G1414" s="2" t="s">
        <v>9</v>
      </c>
      <c r="H1414" s="2" t="s">
        <v>357</v>
      </c>
      <c r="I1414" t="b">
        <v>1</v>
      </c>
    </row>
    <row r="1415" spans="1:9" x14ac:dyDescent="0.2">
      <c r="A1415" t="str">
        <f t="shared" si="44"/>
        <v>SILR</v>
      </c>
      <c r="B1415" t="str">
        <f t="shared" si="45"/>
        <v>OtsCC20SILR</v>
      </c>
      <c r="C1415" t="s">
        <v>1133</v>
      </c>
      <c r="D1415" t="s">
        <v>1109</v>
      </c>
      <c r="E1415" t="s">
        <v>213</v>
      </c>
      <c r="F1415" t="s">
        <v>34</v>
      </c>
      <c r="G1415" s="2" t="s">
        <v>9</v>
      </c>
      <c r="H1415" s="2" t="s">
        <v>357</v>
      </c>
      <c r="I1415" t="b">
        <v>1</v>
      </c>
    </row>
    <row r="1416" spans="1:9" x14ac:dyDescent="0.2">
      <c r="A1416" t="str">
        <f t="shared" si="44"/>
        <v>SILR</v>
      </c>
      <c r="B1416" t="str">
        <f t="shared" si="45"/>
        <v>OtsCC20SILR</v>
      </c>
      <c r="C1416" t="s">
        <v>1134</v>
      </c>
      <c r="D1416" t="s">
        <v>1109</v>
      </c>
      <c r="E1416" t="s">
        <v>215</v>
      </c>
      <c r="F1416" t="s">
        <v>34</v>
      </c>
      <c r="G1416" s="2" t="s">
        <v>9</v>
      </c>
      <c r="H1416" s="2" t="s">
        <v>357</v>
      </c>
      <c r="I1416" t="b">
        <v>1</v>
      </c>
    </row>
    <row r="1417" spans="1:9" x14ac:dyDescent="0.2">
      <c r="A1417" t="str">
        <f t="shared" si="44"/>
        <v>SILR</v>
      </c>
      <c r="B1417" t="str">
        <f t="shared" si="45"/>
        <v>OtsCC20SILR</v>
      </c>
      <c r="C1417" t="s">
        <v>1135</v>
      </c>
      <c r="D1417" t="s">
        <v>1109</v>
      </c>
      <c r="E1417" t="s">
        <v>217</v>
      </c>
      <c r="F1417" t="s">
        <v>34</v>
      </c>
      <c r="G1417" s="2" t="s">
        <v>9</v>
      </c>
      <c r="H1417" s="2" t="s">
        <v>357</v>
      </c>
      <c r="I1417" t="b">
        <v>1</v>
      </c>
    </row>
    <row r="1418" spans="1:9" x14ac:dyDescent="0.2">
      <c r="A1418" t="str">
        <f t="shared" si="44"/>
        <v>SILR</v>
      </c>
      <c r="B1418" t="str">
        <f t="shared" si="45"/>
        <v>OtsCC20SILR</v>
      </c>
      <c r="C1418" t="s">
        <v>1136</v>
      </c>
      <c r="D1418" t="s">
        <v>1109</v>
      </c>
      <c r="E1418" t="s">
        <v>219</v>
      </c>
      <c r="F1418" t="s">
        <v>34</v>
      </c>
      <c r="G1418" s="2" t="s">
        <v>9</v>
      </c>
      <c r="H1418" s="2" t="s">
        <v>357</v>
      </c>
      <c r="I1418" t="b">
        <v>1</v>
      </c>
    </row>
    <row r="1419" spans="1:9" x14ac:dyDescent="0.2">
      <c r="A1419" t="str">
        <f t="shared" si="44"/>
        <v>SILR</v>
      </c>
      <c r="B1419" t="str">
        <f t="shared" si="45"/>
        <v>OtsCC20SILR</v>
      </c>
      <c r="C1419" t="s">
        <v>1137</v>
      </c>
      <c r="D1419" t="s">
        <v>1109</v>
      </c>
      <c r="E1419" t="s">
        <v>221</v>
      </c>
      <c r="F1419" t="s">
        <v>34</v>
      </c>
      <c r="G1419" s="2" t="s">
        <v>9</v>
      </c>
      <c r="H1419" s="2" t="s">
        <v>357</v>
      </c>
      <c r="I1419" t="b">
        <v>1</v>
      </c>
    </row>
    <row r="1420" spans="1:9" x14ac:dyDescent="0.2">
      <c r="A1420" t="str">
        <f t="shared" si="44"/>
        <v>SILR</v>
      </c>
      <c r="B1420" t="str">
        <f t="shared" si="45"/>
        <v>OtsCC20SILR</v>
      </c>
      <c r="C1420" t="s">
        <v>1138</v>
      </c>
      <c r="D1420" t="s">
        <v>1109</v>
      </c>
      <c r="E1420" t="s">
        <v>223</v>
      </c>
      <c r="F1420" t="s">
        <v>34</v>
      </c>
      <c r="G1420" s="2" t="s">
        <v>9</v>
      </c>
      <c r="H1420" s="2" t="s">
        <v>357</v>
      </c>
      <c r="I1420" t="b">
        <v>1</v>
      </c>
    </row>
    <row r="1421" spans="1:9" x14ac:dyDescent="0.2">
      <c r="A1421" t="str">
        <f t="shared" si="44"/>
        <v>SILR</v>
      </c>
      <c r="B1421" t="str">
        <f t="shared" si="45"/>
        <v>OtsCC20SILR</v>
      </c>
      <c r="C1421" t="s">
        <v>1139</v>
      </c>
      <c r="D1421" t="s">
        <v>1109</v>
      </c>
      <c r="E1421" t="s">
        <v>225</v>
      </c>
      <c r="F1421" t="s">
        <v>34</v>
      </c>
      <c r="G1421" s="2" t="s">
        <v>9</v>
      </c>
      <c r="H1421" s="2" t="s">
        <v>357</v>
      </c>
      <c r="I1421" t="b">
        <v>1</v>
      </c>
    </row>
    <row r="1422" spans="1:9" x14ac:dyDescent="0.2">
      <c r="A1422" t="str">
        <f t="shared" si="44"/>
        <v>SILR</v>
      </c>
      <c r="B1422" t="str">
        <f t="shared" si="45"/>
        <v>OtsCC20SILR</v>
      </c>
      <c r="C1422" t="s">
        <v>1140</v>
      </c>
      <c r="D1422" t="s">
        <v>1109</v>
      </c>
      <c r="E1422" t="s">
        <v>227</v>
      </c>
      <c r="F1422" t="s">
        <v>34</v>
      </c>
      <c r="G1422" s="2" t="s">
        <v>9</v>
      </c>
      <c r="H1422" s="2" t="s">
        <v>357</v>
      </c>
      <c r="I1422" t="b">
        <v>1</v>
      </c>
    </row>
    <row r="1423" spans="1:9" x14ac:dyDescent="0.2">
      <c r="A1423" t="str">
        <f t="shared" si="44"/>
        <v>SILR</v>
      </c>
      <c r="B1423" t="str">
        <f t="shared" si="45"/>
        <v>OtsCC20SILR</v>
      </c>
      <c r="C1423" t="s">
        <v>1141</v>
      </c>
      <c r="D1423" t="s">
        <v>1109</v>
      </c>
      <c r="E1423" t="s">
        <v>229</v>
      </c>
      <c r="F1423" t="s">
        <v>34</v>
      </c>
      <c r="G1423" s="2" t="s">
        <v>9</v>
      </c>
      <c r="H1423" s="2" t="s">
        <v>357</v>
      </c>
      <c r="I1423" t="b">
        <v>1</v>
      </c>
    </row>
    <row r="1424" spans="1:9" x14ac:dyDescent="0.2">
      <c r="A1424" t="str">
        <f t="shared" si="44"/>
        <v>SILR</v>
      </c>
      <c r="B1424" t="str">
        <f t="shared" si="45"/>
        <v>OtsCC20SILR</v>
      </c>
      <c r="C1424" t="s">
        <v>1142</v>
      </c>
      <c r="D1424" t="s">
        <v>1109</v>
      </c>
      <c r="E1424" t="s">
        <v>231</v>
      </c>
      <c r="F1424" t="s">
        <v>34</v>
      </c>
      <c r="G1424" s="2" t="s">
        <v>9</v>
      </c>
      <c r="H1424" s="2" t="s">
        <v>357</v>
      </c>
      <c r="I1424" t="b">
        <v>1</v>
      </c>
    </row>
    <row r="1425" spans="1:9" x14ac:dyDescent="0.2">
      <c r="A1425" t="str">
        <f t="shared" si="44"/>
        <v>SILR</v>
      </c>
      <c r="B1425" t="str">
        <f t="shared" si="45"/>
        <v>OtsCC20SILR</v>
      </c>
      <c r="C1425" t="s">
        <v>1143</v>
      </c>
      <c r="D1425" t="s">
        <v>1109</v>
      </c>
      <c r="E1425" t="s">
        <v>233</v>
      </c>
      <c r="F1425" t="s">
        <v>34</v>
      </c>
      <c r="G1425" s="2" t="s">
        <v>9</v>
      </c>
      <c r="H1425" s="2" t="s">
        <v>357</v>
      </c>
      <c r="I1425" t="b">
        <v>1</v>
      </c>
    </row>
    <row r="1426" spans="1:9" x14ac:dyDescent="0.2">
      <c r="A1426" t="str">
        <f t="shared" si="44"/>
        <v>SILR</v>
      </c>
      <c r="B1426" t="str">
        <f t="shared" si="45"/>
        <v>OtsCC20SILR</v>
      </c>
      <c r="C1426" t="s">
        <v>1144</v>
      </c>
      <c r="D1426" t="s">
        <v>1109</v>
      </c>
      <c r="E1426" t="s">
        <v>235</v>
      </c>
      <c r="F1426" t="s">
        <v>34</v>
      </c>
      <c r="G1426" s="2" t="s">
        <v>9</v>
      </c>
      <c r="H1426" s="2" t="s">
        <v>357</v>
      </c>
      <c r="I1426" t="b">
        <v>1</v>
      </c>
    </row>
    <row r="1427" spans="1:9" x14ac:dyDescent="0.2">
      <c r="A1427" t="str">
        <f t="shared" si="44"/>
        <v>SILR</v>
      </c>
      <c r="B1427" t="str">
        <f t="shared" si="45"/>
        <v>OtsCC20SILR</v>
      </c>
      <c r="C1427" t="s">
        <v>1145</v>
      </c>
      <c r="D1427" t="s">
        <v>1109</v>
      </c>
      <c r="E1427" t="s">
        <v>237</v>
      </c>
      <c r="F1427" t="s">
        <v>34</v>
      </c>
      <c r="G1427" s="2" t="s">
        <v>9</v>
      </c>
      <c r="H1427" s="2" t="s">
        <v>357</v>
      </c>
      <c r="I1427" t="b">
        <v>1</v>
      </c>
    </row>
    <row r="1428" spans="1:9" x14ac:dyDescent="0.2">
      <c r="A1428" t="str">
        <f t="shared" si="44"/>
        <v>SILR</v>
      </c>
      <c r="B1428" t="str">
        <f t="shared" si="45"/>
        <v>OtsCC20SILR</v>
      </c>
      <c r="C1428" t="s">
        <v>1146</v>
      </c>
      <c r="D1428" t="s">
        <v>1109</v>
      </c>
      <c r="E1428" t="s">
        <v>239</v>
      </c>
      <c r="F1428" t="s">
        <v>34</v>
      </c>
      <c r="G1428" s="2" t="s">
        <v>9</v>
      </c>
      <c r="H1428" s="2" t="s">
        <v>357</v>
      </c>
      <c r="I1428" t="b">
        <v>1</v>
      </c>
    </row>
    <row r="1429" spans="1:9" x14ac:dyDescent="0.2">
      <c r="A1429" t="str">
        <f t="shared" si="44"/>
        <v>SILR</v>
      </c>
      <c r="B1429" t="str">
        <f t="shared" si="45"/>
        <v>OtsCC20SILR</v>
      </c>
      <c r="C1429" t="s">
        <v>1147</v>
      </c>
      <c r="D1429" t="s">
        <v>1109</v>
      </c>
      <c r="E1429" t="s">
        <v>241</v>
      </c>
      <c r="F1429" t="s">
        <v>34</v>
      </c>
      <c r="G1429" s="2" t="s">
        <v>9</v>
      </c>
      <c r="H1429" s="2" t="s">
        <v>357</v>
      </c>
      <c r="I1429" t="b">
        <v>1</v>
      </c>
    </row>
    <row r="1430" spans="1:9" x14ac:dyDescent="0.2">
      <c r="A1430" t="str">
        <f t="shared" si="44"/>
        <v>SILR</v>
      </c>
      <c r="B1430" t="str">
        <f t="shared" si="45"/>
        <v>OtsCC20SILR</v>
      </c>
      <c r="C1430" t="s">
        <v>1148</v>
      </c>
      <c r="D1430" t="s">
        <v>1109</v>
      </c>
      <c r="E1430" t="s">
        <v>243</v>
      </c>
      <c r="F1430" t="s">
        <v>34</v>
      </c>
      <c r="G1430" s="2" t="s">
        <v>9</v>
      </c>
      <c r="H1430" s="2" t="s">
        <v>357</v>
      </c>
      <c r="I1430" t="b">
        <v>1</v>
      </c>
    </row>
    <row r="1431" spans="1:9" x14ac:dyDescent="0.2">
      <c r="A1431" t="str">
        <f t="shared" si="44"/>
        <v>SILR</v>
      </c>
      <c r="B1431" t="str">
        <f t="shared" si="45"/>
        <v>OtsCC20SILR</v>
      </c>
      <c r="C1431" t="s">
        <v>1149</v>
      </c>
      <c r="D1431" t="s">
        <v>1109</v>
      </c>
      <c r="E1431" t="s">
        <v>245</v>
      </c>
      <c r="F1431" t="s">
        <v>34</v>
      </c>
      <c r="G1431" s="2" t="s">
        <v>9</v>
      </c>
      <c r="H1431" s="2" t="s">
        <v>357</v>
      </c>
      <c r="I1431" t="b">
        <v>1</v>
      </c>
    </row>
    <row r="1432" spans="1:9" x14ac:dyDescent="0.2">
      <c r="A1432" t="str">
        <f t="shared" si="44"/>
        <v>SILR</v>
      </c>
      <c r="B1432" t="str">
        <f t="shared" si="45"/>
        <v>OtsCC20SILR</v>
      </c>
      <c r="C1432" t="s">
        <v>1150</v>
      </c>
      <c r="D1432" t="s">
        <v>1109</v>
      </c>
      <c r="E1432" t="s">
        <v>247</v>
      </c>
      <c r="F1432" t="s">
        <v>34</v>
      </c>
      <c r="G1432" s="2" t="s">
        <v>9</v>
      </c>
      <c r="H1432" s="2" t="s">
        <v>357</v>
      </c>
      <c r="I1432" t="b">
        <v>1</v>
      </c>
    </row>
    <row r="1433" spans="1:9" x14ac:dyDescent="0.2">
      <c r="A1433" t="str">
        <f t="shared" si="44"/>
        <v>SILR</v>
      </c>
      <c r="B1433" t="str">
        <f t="shared" si="45"/>
        <v>OtsCC20SILR</v>
      </c>
      <c r="C1433" t="s">
        <v>1151</v>
      </c>
      <c r="D1433" t="s">
        <v>1109</v>
      </c>
      <c r="E1433" t="s">
        <v>249</v>
      </c>
      <c r="F1433" t="s">
        <v>34</v>
      </c>
      <c r="G1433" s="2" t="s">
        <v>9</v>
      </c>
      <c r="H1433" s="2" t="s">
        <v>357</v>
      </c>
      <c r="I1433" t="b">
        <v>1</v>
      </c>
    </row>
    <row r="1434" spans="1:9" x14ac:dyDescent="0.2">
      <c r="A1434" t="str">
        <f t="shared" si="44"/>
        <v>SILR</v>
      </c>
      <c r="B1434" t="str">
        <f t="shared" si="45"/>
        <v>OtsCC20SILR</v>
      </c>
      <c r="C1434" t="s">
        <v>1152</v>
      </c>
      <c r="D1434" t="s">
        <v>1109</v>
      </c>
      <c r="E1434" t="s">
        <v>251</v>
      </c>
      <c r="F1434" t="s">
        <v>34</v>
      </c>
      <c r="G1434" s="2" t="s">
        <v>9</v>
      </c>
      <c r="H1434" s="2" t="s">
        <v>357</v>
      </c>
      <c r="I1434" t="b">
        <v>1</v>
      </c>
    </row>
    <row r="1435" spans="1:9" x14ac:dyDescent="0.2">
      <c r="A1435" t="str">
        <f t="shared" si="44"/>
        <v>SIUR</v>
      </c>
      <c r="B1435" t="str">
        <f t="shared" si="45"/>
        <v>OtsCC20SIUR</v>
      </c>
      <c r="C1435" t="s">
        <v>1153</v>
      </c>
      <c r="D1435" t="s">
        <v>1109</v>
      </c>
      <c r="E1435" t="s">
        <v>253</v>
      </c>
      <c r="F1435" t="s">
        <v>34</v>
      </c>
      <c r="G1435" s="2" t="s">
        <v>9</v>
      </c>
      <c r="H1435" s="2" t="s">
        <v>357</v>
      </c>
      <c r="I1435" t="b">
        <v>1</v>
      </c>
    </row>
    <row r="1436" spans="1:9" x14ac:dyDescent="0.2">
      <c r="A1436" t="str">
        <f t="shared" si="44"/>
        <v>SIUR</v>
      </c>
      <c r="B1436" t="str">
        <f t="shared" si="45"/>
        <v>OtsCC20SIUR</v>
      </c>
      <c r="C1436" t="s">
        <v>1154</v>
      </c>
      <c r="D1436" t="s">
        <v>1109</v>
      </c>
      <c r="E1436" t="s">
        <v>255</v>
      </c>
      <c r="F1436" t="s">
        <v>34</v>
      </c>
      <c r="G1436" s="2" t="s">
        <v>9</v>
      </c>
      <c r="H1436" s="2" t="s">
        <v>357</v>
      </c>
      <c r="I1436" t="b">
        <v>1</v>
      </c>
    </row>
    <row r="1437" spans="1:9" x14ac:dyDescent="0.2">
      <c r="A1437" t="str">
        <f t="shared" si="44"/>
        <v>SIUR</v>
      </c>
      <c r="B1437" t="str">
        <f t="shared" si="45"/>
        <v>OtsCC20SIUR</v>
      </c>
      <c r="C1437" t="s">
        <v>1155</v>
      </c>
      <c r="D1437" t="s">
        <v>1109</v>
      </c>
      <c r="E1437" t="s">
        <v>257</v>
      </c>
      <c r="F1437" t="s">
        <v>34</v>
      </c>
      <c r="G1437" s="2" t="s">
        <v>9</v>
      </c>
      <c r="H1437" s="2" t="s">
        <v>357</v>
      </c>
      <c r="I1437" t="b">
        <v>1</v>
      </c>
    </row>
    <row r="1438" spans="1:9" x14ac:dyDescent="0.2">
      <c r="A1438" t="str">
        <f t="shared" si="44"/>
        <v>SIUR</v>
      </c>
      <c r="B1438" t="str">
        <f t="shared" si="45"/>
        <v>OtsCC20SIUR</v>
      </c>
      <c r="C1438" t="s">
        <v>1156</v>
      </c>
      <c r="D1438" t="s">
        <v>1109</v>
      </c>
      <c r="E1438" t="s">
        <v>259</v>
      </c>
      <c r="F1438" t="s">
        <v>34</v>
      </c>
      <c r="G1438" s="2" t="s">
        <v>9</v>
      </c>
      <c r="H1438" s="2" t="s">
        <v>357</v>
      </c>
      <c r="I1438" t="b">
        <v>1</v>
      </c>
    </row>
    <row r="1439" spans="1:9" x14ac:dyDescent="0.2">
      <c r="A1439" t="str">
        <f t="shared" si="44"/>
        <v>SIUR</v>
      </c>
      <c r="B1439" t="str">
        <f t="shared" si="45"/>
        <v>OtsCC20SIUR</v>
      </c>
      <c r="C1439" t="s">
        <v>1157</v>
      </c>
      <c r="D1439" t="s">
        <v>1109</v>
      </c>
      <c r="E1439" t="s">
        <v>77</v>
      </c>
      <c r="F1439" t="s">
        <v>34</v>
      </c>
      <c r="G1439" s="2" t="s">
        <v>9</v>
      </c>
      <c r="H1439" s="2" t="s">
        <v>357</v>
      </c>
      <c r="I1439" t="b">
        <v>1</v>
      </c>
    </row>
    <row r="1440" spans="1:9" x14ac:dyDescent="0.2">
      <c r="A1440" t="str">
        <f t="shared" si="44"/>
        <v>SIUR</v>
      </c>
      <c r="B1440" t="str">
        <f t="shared" si="45"/>
        <v>OtsCC20SIUR</v>
      </c>
      <c r="C1440" t="s">
        <v>1158</v>
      </c>
      <c r="D1440" t="s">
        <v>1109</v>
      </c>
      <c r="E1440" t="s">
        <v>79</v>
      </c>
      <c r="F1440" t="s">
        <v>34</v>
      </c>
      <c r="G1440" s="2" t="s">
        <v>9</v>
      </c>
      <c r="H1440" s="2" t="s">
        <v>357</v>
      </c>
      <c r="I1440" t="b">
        <v>1</v>
      </c>
    </row>
    <row r="1441" spans="1:9" x14ac:dyDescent="0.2">
      <c r="A1441" t="str">
        <f t="shared" si="44"/>
        <v>SIUR</v>
      </c>
      <c r="B1441" t="str">
        <f t="shared" si="45"/>
        <v>OtsCC20SIUR</v>
      </c>
      <c r="C1441" t="s">
        <v>1159</v>
      </c>
      <c r="D1441" t="s">
        <v>1109</v>
      </c>
      <c r="E1441" t="s">
        <v>81</v>
      </c>
      <c r="F1441" t="s">
        <v>34</v>
      </c>
      <c r="G1441" s="2" t="s">
        <v>9</v>
      </c>
      <c r="H1441" s="2" t="s">
        <v>357</v>
      </c>
      <c r="I1441" t="b">
        <v>1</v>
      </c>
    </row>
    <row r="1442" spans="1:9" x14ac:dyDescent="0.2">
      <c r="A1442" t="str">
        <f t="shared" si="44"/>
        <v>SIUR</v>
      </c>
      <c r="B1442" t="str">
        <f t="shared" si="45"/>
        <v>OtsCC20SIUR</v>
      </c>
      <c r="C1442" t="s">
        <v>1160</v>
      </c>
      <c r="D1442" t="s">
        <v>1109</v>
      </c>
      <c r="E1442" t="s">
        <v>83</v>
      </c>
      <c r="F1442" t="s">
        <v>34</v>
      </c>
      <c r="G1442" s="2" t="s">
        <v>9</v>
      </c>
      <c r="H1442" s="2" t="s">
        <v>357</v>
      </c>
      <c r="I1442" t="b">
        <v>1</v>
      </c>
    </row>
    <row r="1443" spans="1:9" x14ac:dyDescent="0.2">
      <c r="A1443" t="str">
        <f t="shared" si="44"/>
        <v>SIUR</v>
      </c>
      <c r="B1443" t="str">
        <f t="shared" si="45"/>
        <v>OtsCC20SIUR</v>
      </c>
      <c r="C1443" t="s">
        <v>1161</v>
      </c>
      <c r="D1443" t="s">
        <v>1109</v>
      </c>
      <c r="E1443" t="s">
        <v>85</v>
      </c>
      <c r="F1443" t="s">
        <v>34</v>
      </c>
      <c r="G1443" s="2" t="s">
        <v>9</v>
      </c>
      <c r="H1443" s="2" t="s">
        <v>357</v>
      </c>
      <c r="I1443" t="b">
        <v>1</v>
      </c>
    </row>
    <row r="1444" spans="1:9" x14ac:dyDescent="0.2">
      <c r="A1444" t="str">
        <f t="shared" si="44"/>
        <v>SIUR</v>
      </c>
      <c r="B1444" t="str">
        <f t="shared" si="45"/>
        <v>OtsCC20SIUR</v>
      </c>
      <c r="C1444" t="s">
        <v>1162</v>
      </c>
      <c r="D1444" t="s">
        <v>1109</v>
      </c>
      <c r="E1444" t="s">
        <v>87</v>
      </c>
      <c r="F1444" t="s">
        <v>34</v>
      </c>
      <c r="G1444" s="2" t="s">
        <v>9</v>
      </c>
      <c r="H1444" s="2" t="s">
        <v>357</v>
      </c>
      <c r="I1444" t="b">
        <v>1</v>
      </c>
    </row>
    <row r="1445" spans="1:9" x14ac:dyDescent="0.2">
      <c r="A1445" t="str">
        <f t="shared" si="44"/>
        <v>SIUR</v>
      </c>
      <c r="B1445" t="str">
        <f t="shared" si="45"/>
        <v>OtsCC20SIUR</v>
      </c>
      <c r="C1445" t="s">
        <v>1163</v>
      </c>
      <c r="D1445" t="s">
        <v>1109</v>
      </c>
      <c r="E1445" t="s">
        <v>89</v>
      </c>
      <c r="F1445" t="s">
        <v>34</v>
      </c>
      <c r="G1445" s="2" t="s">
        <v>9</v>
      </c>
      <c r="H1445" s="2" t="s">
        <v>357</v>
      </c>
      <c r="I1445" t="b">
        <v>1</v>
      </c>
    </row>
    <row r="1446" spans="1:9" x14ac:dyDescent="0.2">
      <c r="A1446" t="str">
        <f t="shared" si="44"/>
        <v>SIUR</v>
      </c>
      <c r="B1446" t="str">
        <f t="shared" si="45"/>
        <v>OtsCC20SIUR</v>
      </c>
      <c r="C1446" t="s">
        <v>1164</v>
      </c>
      <c r="D1446" t="s">
        <v>1109</v>
      </c>
      <c r="E1446" t="s">
        <v>91</v>
      </c>
      <c r="F1446" t="s">
        <v>34</v>
      </c>
      <c r="G1446" s="2" t="s">
        <v>9</v>
      </c>
      <c r="H1446" s="2" t="s">
        <v>357</v>
      </c>
      <c r="I1446" t="b">
        <v>1</v>
      </c>
    </row>
    <row r="1447" spans="1:9" x14ac:dyDescent="0.2">
      <c r="A1447" t="str">
        <f t="shared" si="44"/>
        <v>SIUR</v>
      </c>
      <c r="B1447" t="str">
        <f t="shared" si="45"/>
        <v>OtsCC20SIUR</v>
      </c>
      <c r="C1447" t="s">
        <v>1165</v>
      </c>
      <c r="D1447" t="s">
        <v>1109</v>
      </c>
      <c r="E1447" t="s">
        <v>93</v>
      </c>
      <c r="F1447" t="s">
        <v>34</v>
      </c>
      <c r="G1447" s="2" t="s">
        <v>9</v>
      </c>
      <c r="H1447" s="2" t="s">
        <v>357</v>
      </c>
      <c r="I1447" t="b">
        <v>1</v>
      </c>
    </row>
    <row r="1448" spans="1:9" x14ac:dyDescent="0.2">
      <c r="A1448" t="str">
        <f t="shared" si="44"/>
        <v>SIUR</v>
      </c>
      <c r="B1448" t="str">
        <f t="shared" si="45"/>
        <v>OtsCC20SIUR</v>
      </c>
      <c r="C1448" t="s">
        <v>1166</v>
      </c>
      <c r="D1448" t="s">
        <v>1109</v>
      </c>
      <c r="E1448" t="s">
        <v>95</v>
      </c>
      <c r="F1448" t="s">
        <v>34</v>
      </c>
      <c r="G1448" s="2" t="s">
        <v>9</v>
      </c>
      <c r="H1448" s="2" t="s">
        <v>357</v>
      </c>
      <c r="I1448" t="b">
        <v>1</v>
      </c>
    </row>
    <row r="1449" spans="1:9" x14ac:dyDescent="0.2">
      <c r="A1449" t="str">
        <f t="shared" si="44"/>
        <v>SIUR</v>
      </c>
      <c r="B1449" t="str">
        <f t="shared" si="45"/>
        <v>OtsCC20SIUR</v>
      </c>
      <c r="C1449" t="s">
        <v>1167</v>
      </c>
      <c r="D1449" t="s">
        <v>1109</v>
      </c>
      <c r="E1449" t="s">
        <v>97</v>
      </c>
      <c r="F1449" t="s">
        <v>34</v>
      </c>
      <c r="G1449" s="2" t="s">
        <v>9</v>
      </c>
      <c r="H1449" s="2" t="s">
        <v>357</v>
      </c>
      <c r="I1449" t="b">
        <v>1</v>
      </c>
    </row>
    <row r="1450" spans="1:9" x14ac:dyDescent="0.2">
      <c r="A1450" t="str">
        <f t="shared" si="44"/>
        <v>SIUR</v>
      </c>
      <c r="B1450" t="str">
        <f t="shared" si="45"/>
        <v>OtsCC20SIUR</v>
      </c>
      <c r="C1450" t="s">
        <v>1168</v>
      </c>
      <c r="D1450" t="s">
        <v>1109</v>
      </c>
      <c r="E1450" t="s">
        <v>99</v>
      </c>
      <c r="F1450" t="s">
        <v>34</v>
      </c>
      <c r="G1450" s="2" t="s">
        <v>9</v>
      </c>
      <c r="H1450" s="2" t="s">
        <v>357</v>
      </c>
      <c r="I1450" t="b">
        <v>1</v>
      </c>
    </row>
    <row r="1451" spans="1:9" x14ac:dyDescent="0.2">
      <c r="A1451" t="str">
        <f t="shared" si="44"/>
        <v>SIUR</v>
      </c>
      <c r="B1451" t="str">
        <f t="shared" si="45"/>
        <v>OtsCC20SIUR</v>
      </c>
      <c r="C1451" t="s">
        <v>1169</v>
      </c>
      <c r="D1451" t="s">
        <v>1109</v>
      </c>
      <c r="E1451" t="s">
        <v>101</v>
      </c>
      <c r="F1451" t="s">
        <v>34</v>
      </c>
      <c r="G1451" s="2" t="s">
        <v>9</v>
      </c>
      <c r="H1451" s="2" t="s">
        <v>357</v>
      </c>
      <c r="I1451" t="b">
        <v>1</v>
      </c>
    </row>
    <row r="1452" spans="1:9" x14ac:dyDescent="0.2">
      <c r="A1452" t="str">
        <f t="shared" si="44"/>
        <v>SIUR</v>
      </c>
      <c r="B1452" t="str">
        <f t="shared" si="45"/>
        <v>OtsCC20SIUR</v>
      </c>
      <c r="C1452" t="s">
        <v>1170</v>
      </c>
      <c r="D1452" t="s">
        <v>1109</v>
      </c>
      <c r="E1452" t="s">
        <v>103</v>
      </c>
      <c r="F1452" t="s">
        <v>34</v>
      </c>
      <c r="G1452" s="2" t="s">
        <v>9</v>
      </c>
      <c r="H1452" s="2" t="s">
        <v>357</v>
      </c>
      <c r="I1452" t="b">
        <v>1</v>
      </c>
    </row>
    <row r="1453" spans="1:9" x14ac:dyDescent="0.2">
      <c r="A1453" t="str">
        <f t="shared" si="44"/>
        <v>SIUR</v>
      </c>
      <c r="B1453" t="str">
        <f t="shared" si="45"/>
        <v>OtsCC20SIUR</v>
      </c>
      <c r="C1453" t="s">
        <v>1171</v>
      </c>
      <c r="D1453" t="s">
        <v>1109</v>
      </c>
      <c r="E1453" t="s">
        <v>105</v>
      </c>
      <c r="F1453" t="s">
        <v>34</v>
      </c>
      <c r="G1453" s="2" t="s">
        <v>9</v>
      </c>
      <c r="H1453" s="2" t="s">
        <v>357</v>
      </c>
      <c r="I1453" t="b">
        <v>1</v>
      </c>
    </row>
    <row r="1454" spans="1:9" x14ac:dyDescent="0.2">
      <c r="A1454" t="str">
        <f t="shared" si="44"/>
        <v>SIUR</v>
      </c>
      <c r="B1454" t="str">
        <f t="shared" si="45"/>
        <v>OtsCC20SIUR</v>
      </c>
      <c r="C1454" t="s">
        <v>1172</v>
      </c>
      <c r="D1454" t="s">
        <v>1109</v>
      </c>
      <c r="E1454" t="s">
        <v>107</v>
      </c>
      <c r="F1454" t="s">
        <v>34</v>
      </c>
      <c r="G1454" s="2" t="s">
        <v>9</v>
      </c>
      <c r="H1454" s="2" t="s">
        <v>357</v>
      </c>
      <c r="I1454" t="b">
        <v>1</v>
      </c>
    </row>
    <row r="1455" spans="1:9" x14ac:dyDescent="0.2">
      <c r="A1455" t="str">
        <f t="shared" si="44"/>
        <v>SIUR</v>
      </c>
      <c r="B1455" t="str">
        <f t="shared" si="45"/>
        <v>OtsCC20SIUR</v>
      </c>
      <c r="C1455" t="s">
        <v>1173</v>
      </c>
      <c r="D1455" t="s">
        <v>1109</v>
      </c>
      <c r="E1455" t="s">
        <v>109</v>
      </c>
      <c r="F1455" t="s">
        <v>34</v>
      </c>
      <c r="G1455" s="2" t="s">
        <v>9</v>
      </c>
      <c r="H1455" s="2" t="s">
        <v>357</v>
      </c>
      <c r="I1455" t="b">
        <v>1</v>
      </c>
    </row>
    <row r="1456" spans="1:9" x14ac:dyDescent="0.2">
      <c r="A1456" t="str">
        <f t="shared" si="44"/>
        <v>SIUR</v>
      </c>
      <c r="B1456" t="str">
        <f t="shared" si="45"/>
        <v>OtsCC20SIUR</v>
      </c>
      <c r="C1456" t="s">
        <v>1174</v>
      </c>
      <c r="D1456" t="s">
        <v>1109</v>
      </c>
      <c r="E1456" t="s">
        <v>111</v>
      </c>
      <c r="F1456" t="s">
        <v>34</v>
      </c>
      <c r="G1456" s="2" t="s">
        <v>9</v>
      </c>
      <c r="H1456" s="2" t="s">
        <v>357</v>
      </c>
      <c r="I1456" t="b">
        <v>1</v>
      </c>
    </row>
    <row r="1457" spans="1:9" x14ac:dyDescent="0.2">
      <c r="A1457" t="str">
        <f t="shared" si="44"/>
        <v>SIUR</v>
      </c>
      <c r="B1457" t="str">
        <f t="shared" si="45"/>
        <v>OtsCC20SIUR</v>
      </c>
      <c r="C1457" t="s">
        <v>1175</v>
      </c>
      <c r="D1457" t="s">
        <v>1109</v>
      </c>
      <c r="E1457" t="s">
        <v>113</v>
      </c>
      <c r="F1457" t="s">
        <v>34</v>
      </c>
      <c r="G1457" s="2" t="s">
        <v>9</v>
      </c>
      <c r="H1457" s="2" t="s">
        <v>357</v>
      </c>
      <c r="I1457" t="b">
        <v>1</v>
      </c>
    </row>
    <row r="1458" spans="1:9" x14ac:dyDescent="0.2">
      <c r="A1458" t="str">
        <f t="shared" si="44"/>
        <v>SIUR</v>
      </c>
      <c r="B1458" t="str">
        <f t="shared" si="45"/>
        <v>OtsCC20SIUR</v>
      </c>
      <c r="C1458" t="s">
        <v>1176</v>
      </c>
      <c r="D1458" t="s">
        <v>1109</v>
      </c>
      <c r="E1458" t="s">
        <v>115</v>
      </c>
      <c r="F1458" t="s">
        <v>34</v>
      </c>
      <c r="G1458" s="2" t="s">
        <v>9</v>
      </c>
      <c r="H1458" s="2" t="s">
        <v>357</v>
      </c>
      <c r="I1458" t="b">
        <v>1</v>
      </c>
    </row>
    <row r="1459" spans="1:9" x14ac:dyDescent="0.2">
      <c r="A1459" t="str">
        <f t="shared" si="44"/>
        <v>SIUR</v>
      </c>
      <c r="B1459" t="str">
        <f t="shared" si="45"/>
        <v>OtsCC20SIUR</v>
      </c>
      <c r="C1459" t="s">
        <v>1177</v>
      </c>
      <c r="D1459" t="s">
        <v>1109</v>
      </c>
      <c r="E1459" t="s">
        <v>117</v>
      </c>
      <c r="F1459" t="s">
        <v>34</v>
      </c>
      <c r="G1459" s="2" t="s">
        <v>9</v>
      </c>
      <c r="H1459" s="2" t="s">
        <v>357</v>
      </c>
      <c r="I1459" t="b">
        <v>1</v>
      </c>
    </row>
    <row r="1460" spans="1:9" x14ac:dyDescent="0.2">
      <c r="A1460" t="str">
        <f t="shared" si="44"/>
        <v>SIUR</v>
      </c>
      <c r="B1460" t="str">
        <f t="shared" si="45"/>
        <v>OtsCC20SIUR</v>
      </c>
      <c r="C1460" t="s">
        <v>1178</v>
      </c>
      <c r="D1460" t="s">
        <v>1109</v>
      </c>
      <c r="E1460" t="s">
        <v>119</v>
      </c>
      <c r="F1460" t="s">
        <v>34</v>
      </c>
      <c r="G1460" s="2" t="s">
        <v>9</v>
      </c>
      <c r="H1460" s="2" t="s">
        <v>357</v>
      </c>
      <c r="I1460" t="b">
        <v>1</v>
      </c>
    </row>
    <row r="1461" spans="1:9" x14ac:dyDescent="0.2">
      <c r="A1461" t="str">
        <f t="shared" si="44"/>
        <v>SIUR</v>
      </c>
      <c r="B1461" t="str">
        <f t="shared" si="45"/>
        <v>OtsCC20SIUR</v>
      </c>
      <c r="C1461" t="s">
        <v>1179</v>
      </c>
      <c r="D1461" t="s">
        <v>1109</v>
      </c>
      <c r="E1461" t="s">
        <v>121</v>
      </c>
      <c r="F1461" t="s">
        <v>34</v>
      </c>
      <c r="G1461" s="2" t="s">
        <v>9</v>
      </c>
      <c r="H1461" s="2" t="s">
        <v>357</v>
      </c>
      <c r="I1461" t="b">
        <v>1</v>
      </c>
    </row>
    <row r="1462" spans="1:9" x14ac:dyDescent="0.2">
      <c r="A1462" t="str">
        <f t="shared" si="44"/>
        <v>SIUR</v>
      </c>
      <c r="B1462" t="str">
        <f t="shared" si="45"/>
        <v>OtsCC20SIUR</v>
      </c>
      <c r="C1462" t="s">
        <v>1180</v>
      </c>
      <c r="D1462" t="s">
        <v>1109</v>
      </c>
      <c r="E1462" t="s">
        <v>123</v>
      </c>
      <c r="F1462" t="s">
        <v>34</v>
      </c>
      <c r="G1462" s="2" t="s">
        <v>9</v>
      </c>
      <c r="H1462" s="2" t="s">
        <v>357</v>
      </c>
      <c r="I1462" t="b">
        <v>1</v>
      </c>
    </row>
    <row r="1463" spans="1:9" x14ac:dyDescent="0.2">
      <c r="A1463" t="str">
        <f t="shared" si="44"/>
        <v>SIUR</v>
      </c>
      <c r="B1463" t="str">
        <f t="shared" si="45"/>
        <v>OtsCC20SIUR</v>
      </c>
      <c r="C1463" t="s">
        <v>1181</v>
      </c>
      <c r="D1463" t="s">
        <v>1109</v>
      </c>
      <c r="E1463" t="s">
        <v>125</v>
      </c>
      <c r="F1463" t="s">
        <v>34</v>
      </c>
      <c r="G1463" s="2" t="s">
        <v>9</v>
      </c>
      <c r="H1463" s="2" t="s">
        <v>357</v>
      </c>
      <c r="I1463" t="b">
        <v>1</v>
      </c>
    </row>
    <row r="1464" spans="1:9" x14ac:dyDescent="0.2">
      <c r="A1464" t="str">
        <f t="shared" si="44"/>
        <v>SIUR</v>
      </c>
      <c r="B1464" t="str">
        <f t="shared" si="45"/>
        <v>OtsCC20SIUR</v>
      </c>
      <c r="C1464" t="s">
        <v>1182</v>
      </c>
      <c r="D1464" t="s">
        <v>1109</v>
      </c>
      <c r="E1464" t="s">
        <v>127</v>
      </c>
      <c r="F1464" t="s">
        <v>34</v>
      </c>
      <c r="G1464" s="2" t="s">
        <v>9</v>
      </c>
      <c r="H1464" s="2" t="s">
        <v>357</v>
      </c>
      <c r="I1464" t="b">
        <v>1</v>
      </c>
    </row>
    <row r="1465" spans="1:9" x14ac:dyDescent="0.2">
      <c r="A1465" t="str">
        <f t="shared" si="44"/>
        <v>SIUR</v>
      </c>
      <c r="B1465" t="str">
        <f t="shared" si="45"/>
        <v>OtsCC20SIUR</v>
      </c>
      <c r="C1465" t="s">
        <v>1183</v>
      </c>
      <c r="D1465" t="s">
        <v>1109</v>
      </c>
      <c r="E1465" t="s">
        <v>129</v>
      </c>
      <c r="F1465" t="s">
        <v>34</v>
      </c>
      <c r="G1465" s="2" t="s">
        <v>9</v>
      </c>
      <c r="H1465" s="2" t="s">
        <v>357</v>
      </c>
      <c r="I1465" t="b">
        <v>1</v>
      </c>
    </row>
    <row r="1466" spans="1:9" x14ac:dyDescent="0.2">
      <c r="A1466" t="str">
        <f t="shared" si="44"/>
        <v>SIUR</v>
      </c>
      <c r="B1466" t="str">
        <f t="shared" si="45"/>
        <v>OtsCC20SIUR</v>
      </c>
      <c r="C1466" t="s">
        <v>1184</v>
      </c>
      <c r="D1466" t="s">
        <v>1109</v>
      </c>
      <c r="E1466" t="s">
        <v>131</v>
      </c>
      <c r="F1466" t="s">
        <v>34</v>
      </c>
      <c r="G1466" s="2" t="s">
        <v>9</v>
      </c>
      <c r="H1466" s="2" t="s">
        <v>357</v>
      </c>
      <c r="I1466" t="b">
        <v>1</v>
      </c>
    </row>
    <row r="1467" spans="1:9" x14ac:dyDescent="0.2">
      <c r="A1467" t="str">
        <f t="shared" si="44"/>
        <v>SIUR</v>
      </c>
      <c r="B1467" t="str">
        <f t="shared" si="45"/>
        <v>OtsCC20SIUR</v>
      </c>
      <c r="C1467" t="s">
        <v>1185</v>
      </c>
      <c r="D1467" t="s">
        <v>1109</v>
      </c>
      <c r="E1467" t="s">
        <v>133</v>
      </c>
      <c r="F1467" t="s">
        <v>34</v>
      </c>
      <c r="G1467" s="2" t="s">
        <v>9</v>
      </c>
      <c r="H1467" s="2" t="s">
        <v>357</v>
      </c>
      <c r="I1467" t="b">
        <v>1</v>
      </c>
    </row>
    <row r="1468" spans="1:9" x14ac:dyDescent="0.2">
      <c r="A1468" t="str">
        <f t="shared" si="44"/>
        <v>SIUR</v>
      </c>
      <c r="B1468" t="str">
        <f t="shared" si="45"/>
        <v>OtsCC20SIUR</v>
      </c>
      <c r="C1468" t="s">
        <v>1186</v>
      </c>
      <c r="D1468" t="s">
        <v>1109</v>
      </c>
      <c r="E1468" t="s">
        <v>135</v>
      </c>
      <c r="F1468" t="s">
        <v>34</v>
      </c>
      <c r="G1468" s="2" t="s">
        <v>9</v>
      </c>
      <c r="H1468" s="2" t="s">
        <v>357</v>
      </c>
      <c r="I1468" t="b">
        <v>1</v>
      </c>
    </row>
    <row r="1469" spans="1:9" x14ac:dyDescent="0.2">
      <c r="A1469" t="str">
        <f t="shared" si="44"/>
        <v>SIUR</v>
      </c>
      <c r="B1469" t="str">
        <f t="shared" si="45"/>
        <v>OtsCC20SIUR</v>
      </c>
      <c r="C1469" t="s">
        <v>1187</v>
      </c>
      <c r="D1469" t="s">
        <v>1109</v>
      </c>
      <c r="E1469" t="s">
        <v>137</v>
      </c>
      <c r="F1469" t="s">
        <v>34</v>
      </c>
      <c r="G1469" s="2" t="s">
        <v>9</v>
      </c>
      <c r="H1469" s="2" t="s">
        <v>357</v>
      </c>
      <c r="I1469" t="b">
        <v>1</v>
      </c>
    </row>
    <row r="1470" spans="1:9" x14ac:dyDescent="0.2">
      <c r="A1470" t="str">
        <f t="shared" si="44"/>
        <v>SIUR</v>
      </c>
      <c r="B1470" t="str">
        <f t="shared" si="45"/>
        <v>OtsCC20SIUR</v>
      </c>
      <c r="C1470" t="s">
        <v>1188</v>
      </c>
      <c r="D1470" t="s">
        <v>1109</v>
      </c>
      <c r="E1470" t="s">
        <v>139</v>
      </c>
      <c r="F1470" t="s">
        <v>34</v>
      </c>
      <c r="G1470" s="2" t="s">
        <v>9</v>
      </c>
      <c r="H1470" s="2" t="s">
        <v>357</v>
      </c>
      <c r="I1470" t="b">
        <v>1</v>
      </c>
    </row>
    <row r="1471" spans="1:9" x14ac:dyDescent="0.2">
      <c r="A1471" t="str">
        <f t="shared" si="44"/>
        <v>SIUR</v>
      </c>
      <c r="B1471" t="str">
        <f t="shared" si="45"/>
        <v>OtsCC20SIUR</v>
      </c>
      <c r="C1471" t="s">
        <v>1189</v>
      </c>
      <c r="D1471" t="s">
        <v>1109</v>
      </c>
      <c r="E1471" t="s">
        <v>141</v>
      </c>
      <c r="F1471" t="s">
        <v>34</v>
      </c>
      <c r="G1471" s="2" t="s">
        <v>9</v>
      </c>
      <c r="H1471" s="2" t="s">
        <v>357</v>
      </c>
      <c r="I1471" t="b">
        <v>1</v>
      </c>
    </row>
    <row r="1472" spans="1:9" x14ac:dyDescent="0.2">
      <c r="A1472" t="str">
        <f t="shared" si="44"/>
        <v>SIUR</v>
      </c>
      <c r="B1472" t="str">
        <f t="shared" si="45"/>
        <v>OtsCC20SIUR</v>
      </c>
      <c r="C1472" t="s">
        <v>1190</v>
      </c>
      <c r="D1472" t="s">
        <v>1109</v>
      </c>
      <c r="E1472" t="s">
        <v>143</v>
      </c>
      <c r="F1472" t="s">
        <v>34</v>
      </c>
      <c r="G1472" s="2" t="s">
        <v>9</v>
      </c>
      <c r="H1472" s="2" t="s">
        <v>357</v>
      </c>
      <c r="I1472" t="b">
        <v>1</v>
      </c>
    </row>
    <row r="1473" spans="1:9" x14ac:dyDescent="0.2">
      <c r="A1473" t="str">
        <f t="shared" si="44"/>
        <v>SIUR</v>
      </c>
      <c r="B1473" t="str">
        <f t="shared" si="45"/>
        <v>OtsCC20SIUR</v>
      </c>
      <c r="C1473" t="s">
        <v>1191</v>
      </c>
      <c r="D1473" t="s">
        <v>1109</v>
      </c>
      <c r="E1473" t="s">
        <v>145</v>
      </c>
      <c r="F1473" t="s">
        <v>34</v>
      </c>
      <c r="G1473" s="2" t="s">
        <v>9</v>
      </c>
      <c r="H1473" s="2" t="s">
        <v>357</v>
      </c>
      <c r="I1473" t="b">
        <v>1</v>
      </c>
    </row>
    <row r="1474" spans="1:9" x14ac:dyDescent="0.2">
      <c r="A1474" t="str">
        <f t="shared" ref="A1474:A1537" si="46">RIGHT(B1474,4)</f>
        <v>SIUR</v>
      </c>
      <c r="B1474" t="str">
        <f t="shared" ref="B1474:B1537" si="47">LEFT(C1474,11)</f>
        <v>OtsCC20SIUR</v>
      </c>
      <c r="C1474" t="s">
        <v>1192</v>
      </c>
      <c r="D1474" t="s">
        <v>1109</v>
      </c>
      <c r="E1474" t="s">
        <v>147</v>
      </c>
      <c r="F1474" t="s">
        <v>34</v>
      </c>
      <c r="G1474" s="2" t="s">
        <v>9</v>
      </c>
      <c r="H1474" s="2" t="s">
        <v>357</v>
      </c>
      <c r="I1474" t="b">
        <v>1</v>
      </c>
    </row>
    <row r="1475" spans="1:9" x14ac:dyDescent="0.2">
      <c r="A1475" t="str">
        <f t="shared" si="46"/>
        <v>SIUR</v>
      </c>
      <c r="B1475" t="str">
        <f t="shared" si="47"/>
        <v>OtsCC20SIUR</v>
      </c>
      <c r="C1475" t="s">
        <v>1193</v>
      </c>
      <c r="D1475" t="s">
        <v>1109</v>
      </c>
      <c r="E1475" t="s">
        <v>149</v>
      </c>
      <c r="F1475" t="s">
        <v>34</v>
      </c>
      <c r="G1475" s="2" t="s">
        <v>9</v>
      </c>
      <c r="H1475" s="2" t="s">
        <v>357</v>
      </c>
      <c r="I1475" t="b">
        <v>1</v>
      </c>
    </row>
    <row r="1476" spans="1:9" x14ac:dyDescent="0.2">
      <c r="A1476" t="str">
        <f t="shared" si="46"/>
        <v>SIUR</v>
      </c>
      <c r="B1476" t="str">
        <f t="shared" si="47"/>
        <v>OtsCC20SIUR</v>
      </c>
      <c r="C1476" t="s">
        <v>1194</v>
      </c>
      <c r="D1476" t="s">
        <v>1109</v>
      </c>
      <c r="E1476" t="s">
        <v>151</v>
      </c>
      <c r="F1476" t="s">
        <v>34</v>
      </c>
      <c r="G1476" s="2" t="s">
        <v>9</v>
      </c>
      <c r="H1476" s="2" t="s">
        <v>357</v>
      </c>
      <c r="I1476" t="b">
        <v>1</v>
      </c>
    </row>
    <row r="1477" spans="1:9" x14ac:dyDescent="0.2">
      <c r="A1477" t="str">
        <f t="shared" si="46"/>
        <v>SIUR</v>
      </c>
      <c r="B1477" t="str">
        <f t="shared" si="47"/>
        <v>OtsCC20SIUR</v>
      </c>
      <c r="C1477" t="s">
        <v>1195</v>
      </c>
      <c r="D1477" t="s">
        <v>1109</v>
      </c>
      <c r="E1477" t="s">
        <v>153</v>
      </c>
      <c r="F1477" t="s">
        <v>34</v>
      </c>
      <c r="G1477" s="2" t="s">
        <v>9</v>
      </c>
      <c r="H1477" s="2" t="s">
        <v>357</v>
      </c>
      <c r="I1477" t="b">
        <v>1</v>
      </c>
    </row>
    <row r="1478" spans="1:9" x14ac:dyDescent="0.2">
      <c r="A1478" t="str">
        <f t="shared" si="46"/>
        <v>SIUR</v>
      </c>
      <c r="B1478" t="str">
        <f t="shared" si="47"/>
        <v>OtsCC20SIUR</v>
      </c>
      <c r="C1478" t="s">
        <v>1196</v>
      </c>
      <c r="D1478" t="s">
        <v>1109</v>
      </c>
      <c r="E1478" t="s">
        <v>155</v>
      </c>
      <c r="F1478" t="s">
        <v>34</v>
      </c>
      <c r="G1478" s="2" t="s">
        <v>9</v>
      </c>
      <c r="H1478" s="2" t="s">
        <v>357</v>
      </c>
      <c r="I1478" t="b">
        <v>1</v>
      </c>
    </row>
    <row r="1479" spans="1:9" x14ac:dyDescent="0.2">
      <c r="A1479" t="str">
        <f t="shared" si="46"/>
        <v>SIUR</v>
      </c>
      <c r="B1479" t="str">
        <f t="shared" si="47"/>
        <v>OtsCC20SIUR</v>
      </c>
      <c r="C1479" t="s">
        <v>1197</v>
      </c>
      <c r="D1479" t="s">
        <v>1109</v>
      </c>
      <c r="E1479" t="s">
        <v>157</v>
      </c>
      <c r="F1479" t="s">
        <v>34</v>
      </c>
      <c r="G1479" s="2" t="s">
        <v>9</v>
      </c>
      <c r="H1479" s="2" t="s">
        <v>357</v>
      </c>
      <c r="I1479" t="b">
        <v>1</v>
      </c>
    </row>
    <row r="1480" spans="1:9" x14ac:dyDescent="0.2">
      <c r="A1480" t="str">
        <f t="shared" si="46"/>
        <v>SIUR</v>
      </c>
      <c r="B1480" t="str">
        <f t="shared" si="47"/>
        <v>OtsCC20SIUR</v>
      </c>
      <c r="C1480" t="s">
        <v>1198</v>
      </c>
      <c r="D1480" t="s">
        <v>1109</v>
      </c>
      <c r="E1480" t="s">
        <v>159</v>
      </c>
      <c r="F1480" t="s">
        <v>34</v>
      </c>
      <c r="G1480" s="2" t="s">
        <v>9</v>
      </c>
      <c r="H1480" s="2" t="s">
        <v>357</v>
      </c>
      <c r="I1480" t="b">
        <v>1</v>
      </c>
    </row>
    <row r="1481" spans="1:9" x14ac:dyDescent="0.2">
      <c r="A1481" t="str">
        <f t="shared" si="46"/>
        <v>SIUR</v>
      </c>
      <c r="B1481" t="str">
        <f t="shared" si="47"/>
        <v>OtsCC20SIUR</v>
      </c>
      <c r="C1481" t="s">
        <v>1199</v>
      </c>
      <c r="D1481" t="s">
        <v>1109</v>
      </c>
      <c r="E1481" t="s">
        <v>161</v>
      </c>
      <c r="F1481" t="s">
        <v>34</v>
      </c>
      <c r="G1481" s="2" t="s">
        <v>9</v>
      </c>
      <c r="H1481" s="2" t="s">
        <v>357</v>
      </c>
      <c r="I1481" t="b">
        <v>1</v>
      </c>
    </row>
    <row r="1482" spans="1:9" x14ac:dyDescent="0.2">
      <c r="A1482" t="str">
        <f t="shared" si="46"/>
        <v>SIUR</v>
      </c>
      <c r="B1482" t="str">
        <f t="shared" si="47"/>
        <v>OtsCC20SIUR</v>
      </c>
      <c r="C1482" t="s">
        <v>1200</v>
      </c>
      <c r="D1482" t="s">
        <v>1109</v>
      </c>
      <c r="E1482" t="s">
        <v>163</v>
      </c>
      <c r="F1482" t="s">
        <v>34</v>
      </c>
      <c r="G1482" s="2" t="s">
        <v>9</v>
      </c>
      <c r="H1482" s="2" t="s">
        <v>357</v>
      </c>
      <c r="I1482" t="b">
        <v>1</v>
      </c>
    </row>
    <row r="1483" spans="1:9" x14ac:dyDescent="0.2">
      <c r="A1483" t="str">
        <f t="shared" si="46"/>
        <v>SIUR</v>
      </c>
      <c r="B1483" t="str">
        <f t="shared" si="47"/>
        <v>OtsCC20SIUR</v>
      </c>
      <c r="C1483" t="s">
        <v>1201</v>
      </c>
      <c r="D1483" t="s">
        <v>1109</v>
      </c>
      <c r="E1483" t="s">
        <v>305</v>
      </c>
      <c r="F1483" t="s">
        <v>34</v>
      </c>
      <c r="G1483" s="2" t="s">
        <v>9</v>
      </c>
      <c r="H1483" s="2" t="s">
        <v>357</v>
      </c>
      <c r="I1483" t="b">
        <v>1</v>
      </c>
    </row>
    <row r="1484" spans="1:9" x14ac:dyDescent="0.2">
      <c r="A1484" t="str">
        <f t="shared" si="46"/>
        <v>SIUR</v>
      </c>
      <c r="B1484" t="str">
        <f t="shared" si="47"/>
        <v>OtsCC20SIUR</v>
      </c>
      <c r="C1484" t="s">
        <v>1202</v>
      </c>
      <c r="D1484" t="s">
        <v>1109</v>
      </c>
      <c r="E1484" t="s">
        <v>307</v>
      </c>
      <c r="F1484" t="s">
        <v>34</v>
      </c>
      <c r="G1484" s="2" t="s">
        <v>9</v>
      </c>
      <c r="H1484" s="2" t="s">
        <v>357</v>
      </c>
      <c r="I1484" t="b">
        <v>1</v>
      </c>
    </row>
    <row r="1485" spans="1:9" x14ac:dyDescent="0.2">
      <c r="A1485" t="str">
        <f t="shared" si="46"/>
        <v>SIUR</v>
      </c>
      <c r="B1485" t="str">
        <f t="shared" si="47"/>
        <v>OtsCC20SIUR</v>
      </c>
      <c r="C1485" t="s">
        <v>1203</v>
      </c>
      <c r="D1485" t="s">
        <v>1204</v>
      </c>
      <c r="E1485" t="s">
        <v>165</v>
      </c>
      <c r="F1485" t="s">
        <v>34</v>
      </c>
      <c r="G1485" s="2" t="s">
        <v>9</v>
      </c>
      <c r="H1485" s="2" t="s">
        <v>357</v>
      </c>
      <c r="I1485" t="b">
        <v>1</v>
      </c>
    </row>
    <row r="1486" spans="1:9" x14ac:dyDescent="0.2">
      <c r="A1486" t="str">
        <f t="shared" si="46"/>
        <v>SIUR</v>
      </c>
      <c r="B1486" t="str">
        <f t="shared" si="47"/>
        <v>OtsCC20SIUR</v>
      </c>
      <c r="C1486" t="s">
        <v>1205</v>
      </c>
      <c r="D1486" t="s">
        <v>1204</v>
      </c>
      <c r="E1486" t="s">
        <v>167</v>
      </c>
      <c r="F1486" t="s">
        <v>34</v>
      </c>
      <c r="G1486" s="2" t="s">
        <v>9</v>
      </c>
      <c r="H1486" s="2" t="s">
        <v>357</v>
      </c>
      <c r="I1486" t="b">
        <v>1</v>
      </c>
    </row>
    <row r="1487" spans="1:9" x14ac:dyDescent="0.2">
      <c r="A1487" t="str">
        <f t="shared" si="46"/>
        <v>SIUR</v>
      </c>
      <c r="B1487" t="str">
        <f t="shared" si="47"/>
        <v>OtsCC20SIUR</v>
      </c>
      <c r="C1487" t="s">
        <v>1206</v>
      </c>
      <c r="D1487" t="s">
        <v>1204</v>
      </c>
      <c r="E1487" t="s">
        <v>169</v>
      </c>
      <c r="F1487" t="s">
        <v>34</v>
      </c>
      <c r="G1487" s="2" t="s">
        <v>9</v>
      </c>
      <c r="H1487" s="2" t="s">
        <v>357</v>
      </c>
      <c r="I1487" t="b">
        <v>1</v>
      </c>
    </row>
    <row r="1488" spans="1:9" x14ac:dyDescent="0.2">
      <c r="A1488" t="str">
        <f t="shared" si="46"/>
        <v>SIUR</v>
      </c>
      <c r="B1488" t="str">
        <f t="shared" si="47"/>
        <v>OtsCC20SIUR</v>
      </c>
      <c r="C1488" t="s">
        <v>1207</v>
      </c>
      <c r="D1488" t="s">
        <v>1204</v>
      </c>
      <c r="E1488" t="s">
        <v>171</v>
      </c>
      <c r="F1488" t="s">
        <v>34</v>
      </c>
      <c r="G1488" s="2" t="s">
        <v>9</v>
      </c>
      <c r="H1488" s="2" t="s">
        <v>357</v>
      </c>
      <c r="I1488" t="b">
        <v>1</v>
      </c>
    </row>
    <row r="1489" spans="1:9" x14ac:dyDescent="0.2">
      <c r="A1489" t="str">
        <f t="shared" si="46"/>
        <v>SIUR</v>
      </c>
      <c r="B1489" t="str">
        <f t="shared" si="47"/>
        <v>OtsCC20SIUR</v>
      </c>
      <c r="C1489" t="s">
        <v>1208</v>
      </c>
      <c r="D1489" t="s">
        <v>1204</v>
      </c>
      <c r="E1489" t="s">
        <v>173</v>
      </c>
      <c r="F1489" t="s">
        <v>34</v>
      </c>
      <c r="G1489" s="2" t="s">
        <v>9</v>
      </c>
      <c r="H1489" s="2" t="s">
        <v>357</v>
      </c>
      <c r="I1489" t="b">
        <v>1</v>
      </c>
    </row>
    <row r="1490" spans="1:9" x14ac:dyDescent="0.2">
      <c r="A1490" t="str">
        <f t="shared" si="46"/>
        <v>SIUR</v>
      </c>
      <c r="B1490" t="str">
        <f t="shared" si="47"/>
        <v>OtsCC20SIUR</v>
      </c>
      <c r="C1490" t="s">
        <v>1209</v>
      </c>
      <c r="D1490" t="s">
        <v>1204</v>
      </c>
      <c r="E1490" t="s">
        <v>175</v>
      </c>
      <c r="F1490" t="s">
        <v>34</v>
      </c>
      <c r="G1490" s="2" t="s">
        <v>9</v>
      </c>
      <c r="H1490" s="2" t="s">
        <v>357</v>
      </c>
      <c r="I1490" t="b">
        <v>1</v>
      </c>
    </row>
    <row r="1491" spans="1:9" x14ac:dyDescent="0.2">
      <c r="A1491" t="str">
        <f t="shared" si="46"/>
        <v>SIUR</v>
      </c>
      <c r="B1491" t="str">
        <f t="shared" si="47"/>
        <v>OtsCC20SIUR</v>
      </c>
      <c r="C1491" t="s">
        <v>1210</v>
      </c>
      <c r="D1491" t="s">
        <v>1204</v>
      </c>
      <c r="E1491" t="s">
        <v>177</v>
      </c>
      <c r="F1491" t="s">
        <v>34</v>
      </c>
      <c r="G1491" s="2" t="s">
        <v>9</v>
      </c>
      <c r="H1491" s="2" t="s">
        <v>357</v>
      </c>
      <c r="I1491" t="b">
        <v>1</v>
      </c>
    </row>
    <row r="1492" spans="1:9" x14ac:dyDescent="0.2">
      <c r="A1492" t="str">
        <f t="shared" si="46"/>
        <v>SIUR</v>
      </c>
      <c r="B1492" t="str">
        <f t="shared" si="47"/>
        <v>OtsCC20SIUR</v>
      </c>
      <c r="C1492" t="s">
        <v>1211</v>
      </c>
      <c r="D1492" t="s">
        <v>1204</v>
      </c>
      <c r="E1492" t="s">
        <v>179</v>
      </c>
      <c r="F1492" t="s">
        <v>34</v>
      </c>
      <c r="G1492" s="2" t="s">
        <v>9</v>
      </c>
      <c r="H1492" s="2" t="s">
        <v>357</v>
      </c>
      <c r="I1492" t="b">
        <v>1</v>
      </c>
    </row>
    <row r="1493" spans="1:9" x14ac:dyDescent="0.2">
      <c r="A1493" t="str">
        <f t="shared" si="46"/>
        <v>SIUR</v>
      </c>
      <c r="B1493" t="str">
        <f t="shared" si="47"/>
        <v>OtsCC20SIUR</v>
      </c>
      <c r="C1493" t="s">
        <v>1212</v>
      </c>
      <c r="D1493" t="s">
        <v>1204</v>
      </c>
      <c r="E1493" t="s">
        <v>181</v>
      </c>
      <c r="F1493" t="s">
        <v>34</v>
      </c>
      <c r="G1493" s="2" t="s">
        <v>9</v>
      </c>
      <c r="H1493" s="2" t="s">
        <v>357</v>
      </c>
      <c r="I1493" t="b">
        <v>1</v>
      </c>
    </row>
    <row r="1494" spans="1:9" x14ac:dyDescent="0.2">
      <c r="A1494" t="str">
        <f t="shared" si="46"/>
        <v>SIUR</v>
      </c>
      <c r="B1494" t="str">
        <f t="shared" si="47"/>
        <v>OtsCC20SIUR</v>
      </c>
      <c r="C1494" t="s">
        <v>1213</v>
      </c>
      <c r="D1494" t="s">
        <v>1204</v>
      </c>
      <c r="E1494" t="s">
        <v>183</v>
      </c>
      <c r="F1494" t="s">
        <v>34</v>
      </c>
      <c r="G1494" s="2" t="s">
        <v>9</v>
      </c>
      <c r="H1494" s="2" t="s">
        <v>357</v>
      </c>
      <c r="I1494" t="b">
        <v>1</v>
      </c>
    </row>
    <row r="1495" spans="1:9" x14ac:dyDescent="0.2">
      <c r="A1495" t="str">
        <f t="shared" si="46"/>
        <v>SIUR</v>
      </c>
      <c r="B1495" t="str">
        <f t="shared" si="47"/>
        <v>OtsCC20SIUR</v>
      </c>
      <c r="C1495" t="s">
        <v>1214</v>
      </c>
      <c r="D1495" t="s">
        <v>1204</v>
      </c>
      <c r="E1495" t="s">
        <v>185</v>
      </c>
      <c r="F1495" t="s">
        <v>34</v>
      </c>
      <c r="G1495" s="2" t="s">
        <v>9</v>
      </c>
      <c r="H1495" s="2" t="s">
        <v>357</v>
      </c>
      <c r="I1495" t="b">
        <v>1</v>
      </c>
    </row>
    <row r="1496" spans="1:9" x14ac:dyDescent="0.2">
      <c r="A1496" t="str">
        <f t="shared" si="46"/>
        <v>SIUR</v>
      </c>
      <c r="B1496" t="str">
        <f t="shared" si="47"/>
        <v>OtsCC20SIUR</v>
      </c>
      <c r="C1496" t="s">
        <v>1215</v>
      </c>
      <c r="D1496" t="s">
        <v>1204</v>
      </c>
      <c r="E1496" t="s">
        <v>187</v>
      </c>
      <c r="F1496" t="s">
        <v>34</v>
      </c>
      <c r="G1496" s="2" t="s">
        <v>9</v>
      </c>
      <c r="H1496" s="2" t="s">
        <v>357</v>
      </c>
      <c r="I1496" t="b">
        <v>1</v>
      </c>
    </row>
    <row r="1497" spans="1:9" x14ac:dyDescent="0.2">
      <c r="A1497" t="str">
        <f t="shared" si="46"/>
        <v>SIUR</v>
      </c>
      <c r="B1497" t="str">
        <f t="shared" si="47"/>
        <v>OtsCC20SIUR</v>
      </c>
      <c r="C1497" t="s">
        <v>1216</v>
      </c>
      <c r="D1497" t="s">
        <v>1204</v>
      </c>
      <c r="E1497" t="s">
        <v>189</v>
      </c>
      <c r="F1497" t="s">
        <v>34</v>
      </c>
      <c r="G1497" s="2" t="s">
        <v>9</v>
      </c>
      <c r="H1497" s="2" t="s">
        <v>357</v>
      </c>
      <c r="I1497" t="b">
        <v>1</v>
      </c>
    </row>
    <row r="1498" spans="1:9" x14ac:dyDescent="0.2">
      <c r="A1498" t="str">
        <f t="shared" si="46"/>
        <v>SIUR</v>
      </c>
      <c r="B1498" t="str">
        <f t="shared" si="47"/>
        <v>OtsCC20SIUR</v>
      </c>
      <c r="C1498" t="s">
        <v>1217</v>
      </c>
      <c r="D1498" t="s">
        <v>1204</v>
      </c>
      <c r="E1498" t="s">
        <v>191</v>
      </c>
      <c r="F1498" t="s">
        <v>34</v>
      </c>
      <c r="G1498" s="2" t="s">
        <v>9</v>
      </c>
      <c r="H1498" s="2" t="s">
        <v>357</v>
      </c>
      <c r="I1498" t="b">
        <v>1</v>
      </c>
    </row>
    <row r="1499" spans="1:9" x14ac:dyDescent="0.2">
      <c r="A1499" t="str">
        <f t="shared" si="46"/>
        <v>SIUR</v>
      </c>
      <c r="B1499" t="str">
        <f t="shared" si="47"/>
        <v>OtsCC20SIUR</v>
      </c>
      <c r="C1499" t="s">
        <v>1218</v>
      </c>
      <c r="D1499" t="s">
        <v>1204</v>
      </c>
      <c r="E1499" t="s">
        <v>193</v>
      </c>
      <c r="F1499" t="s">
        <v>34</v>
      </c>
      <c r="G1499" s="2" t="s">
        <v>9</v>
      </c>
      <c r="H1499" s="2" t="s">
        <v>357</v>
      </c>
      <c r="I1499" t="b">
        <v>1</v>
      </c>
    </row>
    <row r="1500" spans="1:9" x14ac:dyDescent="0.2">
      <c r="A1500" t="str">
        <f t="shared" si="46"/>
        <v>SIXR</v>
      </c>
      <c r="B1500" t="str">
        <f t="shared" si="47"/>
        <v>OtsCC20SIXR</v>
      </c>
      <c r="C1500" t="s">
        <v>1219</v>
      </c>
      <c r="D1500" t="s">
        <v>1204</v>
      </c>
      <c r="E1500" t="s">
        <v>195</v>
      </c>
      <c r="F1500" t="s">
        <v>34</v>
      </c>
      <c r="G1500" s="2" t="s">
        <v>9</v>
      </c>
      <c r="H1500" s="2" t="s">
        <v>357</v>
      </c>
      <c r="I1500" t="b">
        <v>1</v>
      </c>
    </row>
    <row r="1501" spans="1:9" x14ac:dyDescent="0.2">
      <c r="A1501" t="str">
        <f t="shared" si="46"/>
        <v>SIXR</v>
      </c>
      <c r="B1501" t="str">
        <f t="shared" si="47"/>
        <v>OtsCC20SIXR</v>
      </c>
      <c r="C1501" t="s">
        <v>1220</v>
      </c>
      <c r="D1501" t="s">
        <v>1204</v>
      </c>
      <c r="E1501" t="s">
        <v>197</v>
      </c>
      <c r="F1501" t="s">
        <v>34</v>
      </c>
      <c r="G1501" s="2" t="s">
        <v>9</v>
      </c>
      <c r="H1501" s="2" t="s">
        <v>357</v>
      </c>
      <c r="I1501" t="b">
        <v>1</v>
      </c>
    </row>
    <row r="1502" spans="1:9" x14ac:dyDescent="0.2">
      <c r="A1502" t="str">
        <f t="shared" si="46"/>
        <v>SIXR</v>
      </c>
      <c r="B1502" t="str">
        <f t="shared" si="47"/>
        <v>OtsCC20SIXR</v>
      </c>
      <c r="C1502" t="s">
        <v>1221</v>
      </c>
      <c r="D1502" t="s">
        <v>1204</v>
      </c>
      <c r="E1502" t="s">
        <v>199</v>
      </c>
      <c r="F1502" t="s">
        <v>34</v>
      </c>
      <c r="G1502" s="2" t="s">
        <v>9</v>
      </c>
      <c r="H1502" s="2" t="s">
        <v>357</v>
      </c>
      <c r="I1502" t="b">
        <v>1</v>
      </c>
    </row>
    <row r="1503" spans="1:9" x14ac:dyDescent="0.2">
      <c r="A1503" t="str">
        <f t="shared" si="46"/>
        <v>SIXR</v>
      </c>
      <c r="B1503" t="str">
        <f t="shared" si="47"/>
        <v>OtsCC20SIXR</v>
      </c>
      <c r="C1503" t="s">
        <v>1222</v>
      </c>
      <c r="D1503" t="s">
        <v>1204</v>
      </c>
      <c r="E1503" t="s">
        <v>201</v>
      </c>
      <c r="F1503" t="s">
        <v>34</v>
      </c>
      <c r="G1503" s="2" t="s">
        <v>9</v>
      </c>
      <c r="H1503" s="2" t="s">
        <v>357</v>
      </c>
      <c r="I1503" t="b">
        <v>1</v>
      </c>
    </row>
    <row r="1504" spans="1:9" x14ac:dyDescent="0.2">
      <c r="A1504" t="str">
        <f t="shared" si="46"/>
        <v>SIXR</v>
      </c>
      <c r="B1504" t="str">
        <f t="shared" si="47"/>
        <v>OtsCC20SIXR</v>
      </c>
      <c r="C1504" t="s">
        <v>1223</v>
      </c>
      <c r="D1504" t="s">
        <v>1204</v>
      </c>
      <c r="E1504" t="s">
        <v>203</v>
      </c>
      <c r="F1504" t="s">
        <v>34</v>
      </c>
      <c r="G1504" s="2" t="s">
        <v>9</v>
      </c>
      <c r="H1504" s="2" t="s">
        <v>357</v>
      </c>
      <c r="I1504" t="b">
        <v>1</v>
      </c>
    </row>
    <row r="1505" spans="1:9" x14ac:dyDescent="0.2">
      <c r="A1505" t="str">
        <f t="shared" si="46"/>
        <v>SIXR</v>
      </c>
      <c r="B1505" t="str">
        <f t="shared" si="47"/>
        <v>OtsCC20SIXR</v>
      </c>
      <c r="C1505" t="s">
        <v>1224</v>
      </c>
      <c r="D1505" t="s">
        <v>1204</v>
      </c>
      <c r="E1505" t="s">
        <v>205</v>
      </c>
      <c r="F1505" t="s">
        <v>34</v>
      </c>
      <c r="G1505" s="2" t="s">
        <v>9</v>
      </c>
      <c r="H1505" s="2" t="s">
        <v>357</v>
      </c>
      <c r="I1505" t="b">
        <v>1</v>
      </c>
    </row>
    <row r="1506" spans="1:9" x14ac:dyDescent="0.2">
      <c r="A1506" t="str">
        <f t="shared" si="46"/>
        <v>SIXR</v>
      </c>
      <c r="B1506" t="str">
        <f t="shared" si="47"/>
        <v>OtsCC20SIXR</v>
      </c>
      <c r="C1506" t="s">
        <v>1225</v>
      </c>
      <c r="D1506" t="s">
        <v>1204</v>
      </c>
      <c r="E1506" t="s">
        <v>207</v>
      </c>
      <c r="F1506" t="s">
        <v>34</v>
      </c>
      <c r="G1506" s="2" t="s">
        <v>9</v>
      </c>
      <c r="H1506" s="2" t="s">
        <v>357</v>
      </c>
      <c r="I1506" t="b">
        <v>1</v>
      </c>
    </row>
    <row r="1507" spans="1:9" x14ac:dyDescent="0.2">
      <c r="A1507" t="str">
        <f t="shared" si="46"/>
        <v>SIXR</v>
      </c>
      <c r="B1507" t="str">
        <f t="shared" si="47"/>
        <v>OtsCC20SIXR</v>
      </c>
      <c r="C1507" t="s">
        <v>1226</v>
      </c>
      <c r="D1507" t="s">
        <v>1204</v>
      </c>
      <c r="E1507" t="s">
        <v>209</v>
      </c>
      <c r="F1507" t="s">
        <v>34</v>
      </c>
      <c r="G1507" s="2" t="s">
        <v>9</v>
      </c>
      <c r="H1507" s="2" t="s">
        <v>357</v>
      </c>
      <c r="I1507" t="b">
        <v>1</v>
      </c>
    </row>
    <row r="1508" spans="1:9" x14ac:dyDescent="0.2">
      <c r="A1508" t="str">
        <f t="shared" si="46"/>
        <v>SIXR</v>
      </c>
      <c r="B1508" t="str">
        <f t="shared" si="47"/>
        <v>OtsCC20SIXR</v>
      </c>
      <c r="C1508" t="s">
        <v>1227</v>
      </c>
      <c r="D1508" t="s">
        <v>1204</v>
      </c>
      <c r="E1508" t="s">
        <v>211</v>
      </c>
      <c r="F1508" t="s">
        <v>34</v>
      </c>
      <c r="G1508" s="2" t="s">
        <v>9</v>
      </c>
      <c r="H1508" s="2" t="s">
        <v>357</v>
      </c>
      <c r="I1508" t="b">
        <v>1</v>
      </c>
    </row>
    <row r="1509" spans="1:9" x14ac:dyDescent="0.2">
      <c r="A1509" t="str">
        <f t="shared" si="46"/>
        <v>SIXR</v>
      </c>
      <c r="B1509" t="str">
        <f t="shared" si="47"/>
        <v>OtsCC20SIXR</v>
      </c>
      <c r="C1509" t="s">
        <v>1228</v>
      </c>
      <c r="D1509" t="s">
        <v>1204</v>
      </c>
      <c r="E1509" t="s">
        <v>213</v>
      </c>
      <c r="F1509" t="s">
        <v>34</v>
      </c>
      <c r="G1509" s="2" t="s">
        <v>9</v>
      </c>
      <c r="H1509" s="2" t="s">
        <v>357</v>
      </c>
      <c r="I1509" t="b">
        <v>1</v>
      </c>
    </row>
    <row r="1510" spans="1:9" x14ac:dyDescent="0.2">
      <c r="A1510" t="str">
        <f t="shared" si="46"/>
        <v>SIXR</v>
      </c>
      <c r="B1510" t="str">
        <f t="shared" si="47"/>
        <v>OtsCC20SIXR</v>
      </c>
      <c r="C1510" t="s">
        <v>1229</v>
      </c>
      <c r="D1510" t="s">
        <v>1204</v>
      </c>
      <c r="E1510" t="s">
        <v>215</v>
      </c>
      <c r="F1510" t="s">
        <v>34</v>
      </c>
      <c r="G1510" s="2" t="s">
        <v>9</v>
      </c>
      <c r="H1510" s="2" t="s">
        <v>357</v>
      </c>
      <c r="I1510" t="b">
        <v>1</v>
      </c>
    </row>
    <row r="1511" spans="1:9" x14ac:dyDescent="0.2">
      <c r="A1511" t="str">
        <f t="shared" si="46"/>
        <v>SIXR</v>
      </c>
      <c r="B1511" t="str">
        <f t="shared" si="47"/>
        <v>OtsCC20SIXR</v>
      </c>
      <c r="C1511" t="s">
        <v>1230</v>
      </c>
      <c r="D1511" t="s">
        <v>1204</v>
      </c>
      <c r="E1511" t="s">
        <v>217</v>
      </c>
      <c r="F1511" t="s">
        <v>34</v>
      </c>
      <c r="G1511" s="2" t="s">
        <v>9</v>
      </c>
      <c r="H1511" s="2" t="s">
        <v>357</v>
      </c>
      <c r="I1511" t="b">
        <v>1</v>
      </c>
    </row>
    <row r="1512" spans="1:9" x14ac:dyDescent="0.2">
      <c r="A1512" t="str">
        <f t="shared" si="46"/>
        <v>SIXR</v>
      </c>
      <c r="B1512" t="str">
        <f t="shared" si="47"/>
        <v>OtsCC20SIXR</v>
      </c>
      <c r="C1512" t="s">
        <v>1231</v>
      </c>
      <c r="D1512" t="s">
        <v>1204</v>
      </c>
      <c r="E1512" t="s">
        <v>219</v>
      </c>
      <c r="F1512" t="s">
        <v>34</v>
      </c>
      <c r="G1512" s="2" t="s">
        <v>9</v>
      </c>
      <c r="H1512" s="2" t="s">
        <v>357</v>
      </c>
      <c r="I1512" t="b">
        <v>1</v>
      </c>
    </row>
    <row r="1513" spans="1:9" x14ac:dyDescent="0.2">
      <c r="A1513" t="str">
        <f t="shared" si="46"/>
        <v>SIXR</v>
      </c>
      <c r="B1513" t="str">
        <f t="shared" si="47"/>
        <v>OtsCC20SIXR</v>
      </c>
      <c r="C1513" t="s">
        <v>1232</v>
      </c>
      <c r="D1513" t="s">
        <v>1204</v>
      </c>
      <c r="E1513" t="s">
        <v>221</v>
      </c>
      <c r="F1513" t="s">
        <v>34</v>
      </c>
      <c r="G1513" s="2" t="s">
        <v>9</v>
      </c>
      <c r="H1513" s="2" t="s">
        <v>357</v>
      </c>
      <c r="I1513" t="b">
        <v>1</v>
      </c>
    </row>
    <row r="1514" spans="1:9" x14ac:dyDescent="0.2">
      <c r="A1514" t="str">
        <f t="shared" si="46"/>
        <v>SIXR</v>
      </c>
      <c r="B1514" t="str">
        <f t="shared" si="47"/>
        <v>OtsCC20SIXR</v>
      </c>
      <c r="C1514" t="s">
        <v>1233</v>
      </c>
      <c r="D1514" t="s">
        <v>1204</v>
      </c>
      <c r="E1514" t="s">
        <v>223</v>
      </c>
      <c r="F1514" t="s">
        <v>34</v>
      </c>
      <c r="G1514" s="2" t="s">
        <v>9</v>
      </c>
      <c r="H1514" s="2" t="s">
        <v>357</v>
      </c>
      <c r="I1514" t="b">
        <v>1</v>
      </c>
    </row>
    <row r="1515" spans="1:9" x14ac:dyDescent="0.2">
      <c r="A1515" t="str">
        <f t="shared" si="46"/>
        <v>SIXR</v>
      </c>
      <c r="B1515" t="str">
        <f t="shared" si="47"/>
        <v>OtsCC20SIXR</v>
      </c>
      <c r="C1515" t="s">
        <v>1234</v>
      </c>
      <c r="D1515" t="s">
        <v>1204</v>
      </c>
      <c r="E1515" t="s">
        <v>225</v>
      </c>
      <c r="F1515" t="s">
        <v>34</v>
      </c>
      <c r="G1515" s="2" t="s">
        <v>9</v>
      </c>
      <c r="H1515" s="2" t="s">
        <v>357</v>
      </c>
      <c r="I1515" t="b">
        <v>1</v>
      </c>
    </row>
    <row r="1516" spans="1:9" x14ac:dyDescent="0.2">
      <c r="A1516" t="str">
        <f t="shared" si="46"/>
        <v>SIXR</v>
      </c>
      <c r="B1516" t="str">
        <f t="shared" si="47"/>
        <v>OtsCC20SIXR</v>
      </c>
      <c r="C1516" t="s">
        <v>1235</v>
      </c>
      <c r="D1516" t="s">
        <v>1204</v>
      </c>
      <c r="E1516" t="s">
        <v>227</v>
      </c>
      <c r="F1516" t="s">
        <v>34</v>
      </c>
      <c r="G1516" s="2" t="s">
        <v>9</v>
      </c>
      <c r="H1516" s="2" t="s">
        <v>357</v>
      </c>
      <c r="I1516" t="b">
        <v>1</v>
      </c>
    </row>
    <row r="1517" spans="1:9" x14ac:dyDescent="0.2">
      <c r="A1517" t="str">
        <f t="shared" si="46"/>
        <v>SIXR</v>
      </c>
      <c r="B1517" t="str">
        <f t="shared" si="47"/>
        <v>OtsCC20SIXR</v>
      </c>
      <c r="C1517" t="s">
        <v>1236</v>
      </c>
      <c r="D1517" t="s">
        <v>1204</v>
      </c>
      <c r="E1517" t="s">
        <v>229</v>
      </c>
      <c r="F1517" t="s">
        <v>34</v>
      </c>
      <c r="G1517" s="2" t="s">
        <v>9</v>
      </c>
      <c r="H1517" s="2" t="s">
        <v>357</v>
      </c>
      <c r="I1517" t="b">
        <v>1</v>
      </c>
    </row>
    <row r="1518" spans="1:9" x14ac:dyDescent="0.2">
      <c r="A1518" t="str">
        <f t="shared" si="46"/>
        <v>SIXR</v>
      </c>
      <c r="B1518" t="str">
        <f t="shared" si="47"/>
        <v>OtsCC20SIXR</v>
      </c>
      <c r="C1518" t="s">
        <v>1237</v>
      </c>
      <c r="D1518" t="s">
        <v>1204</v>
      </c>
      <c r="E1518" t="s">
        <v>231</v>
      </c>
      <c r="F1518" t="s">
        <v>34</v>
      </c>
      <c r="G1518" s="2" t="s">
        <v>9</v>
      </c>
      <c r="H1518" s="2" t="s">
        <v>357</v>
      </c>
      <c r="I1518" t="b">
        <v>1</v>
      </c>
    </row>
    <row r="1519" spans="1:9" x14ac:dyDescent="0.2">
      <c r="A1519" t="str">
        <f t="shared" si="46"/>
        <v>SIXR</v>
      </c>
      <c r="B1519" t="str">
        <f t="shared" si="47"/>
        <v>OtsCC20SIXR</v>
      </c>
      <c r="C1519" t="s">
        <v>1238</v>
      </c>
      <c r="D1519" t="s">
        <v>1204</v>
      </c>
      <c r="E1519" t="s">
        <v>233</v>
      </c>
      <c r="F1519" t="s">
        <v>34</v>
      </c>
      <c r="G1519" s="2" t="s">
        <v>9</v>
      </c>
      <c r="H1519" s="2" t="s">
        <v>357</v>
      </c>
      <c r="I1519" t="b">
        <v>1</v>
      </c>
    </row>
    <row r="1520" spans="1:9" x14ac:dyDescent="0.2">
      <c r="A1520" t="str">
        <f t="shared" si="46"/>
        <v>SIXR</v>
      </c>
      <c r="B1520" t="str">
        <f t="shared" si="47"/>
        <v>OtsCC20SIXR</v>
      </c>
      <c r="C1520" t="s">
        <v>1239</v>
      </c>
      <c r="D1520" t="s">
        <v>1204</v>
      </c>
      <c r="E1520" t="s">
        <v>235</v>
      </c>
      <c r="F1520" t="s">
        <v>34</v>
      </c>
      <c r="G1520" s="2" t="s">
        <v>9</v>
      </c>
      <c r="H1520" s="2" t="s">
        <v>357</v>
      </c>
      <c r="I1520" t="b">
        <v>1</v>
      </c>
    </row>
    <row r="1521" spans="1:9" x14ac:dyDescent="0.2">
      <c r="A1521" t="str">
        <f t="shared" si="46"/>
        <v>SIXR</v>
      </c>
      <c r="B1521" t="str">
        <f t="shared" si="47"/>
        <v>OtsCC20SIXR</v>
      </c>
      <c r="C1521" t="s">
        <v>1240</v>
      </c>
      <c r="D1521" t="s">
        <v>1204</v>
      </c>
      <c r="E1521" t="s">
        <v>237</v>
      </c>
      <c r="F1521" t="s">
        <v>34</v>
      </c>
      <c r="G1521" s="2" t="s">
        <v>9</v>
      </c>
      <c r="H1521" s="2" t="s">
        <v>357</v>
      </c>
      <c r="I1521" t="b">
        <v>1</v>
      </c>
    </row>
    <row r="1522" spans="1:9" x14ac:dyDescent="0.2">
      <c r="A1522" t="str">
        <f t="shared" si="46"/>
        <v>SIXR</v>
      </c>
      <c r="B1522" t="str">
        <f t="shared" si="47"/>
        <v>OtsCC20SIXR</v>
      </c>
      <c r="C1522" t="s">
        <v>1241</v>
      </c>
      <c r="D1522" t="s">
        <v>1204</v>
      </c>
      <c r="E1522" t="s">
        <v>239</v>
      </c>
      <c r="F1522" t="s">
        <v>34</v>
      </c>
      <c r="G1522" s="2" t="s">
        <v>9</v>
      </c>
      <c r="H1522" s="2" t="s">
        <v>357</v>
      </c>
      <c r="I1522" t="b">
        <v>1</v>
      </c>
    </row>
    <row r="1523" spans="1:9" x14ac:dyDescent="0.2">
      <c r="A1523" t="str">
        <f t="shared" si="46"/>
        <v>SIXR</v>
      </c>
      <c r="B1523" t="str">
        <f t="shared" si="47"/>
        <v>OtsCC20SIXR</v>
      </c>
      <c r="C1523" t="s">
        <v>1242</v>
      </c>
      <c r="D1523" t="s">
        <v>1204</v>
      </c>
      <c r="E1523" t="s">
        <v>241</v>
      </c>
      <c r="F1523" t="s">
        <v>34</v>
      </c>
      <c r="G1523" s="2" t="s">
        <v>9</v>
      </c>
      <c r="H1523" s="2" t="s">
        <v>357</v>
      </c>
      <c r="I1523" t="b">
        <v>1</v>
      </c>
    </row>
    <row r="1524" spans="1:9" x14ac:dyDescent="0.2">
      <c r="A1524" t="str">
        <f t="shared" si="46"/>
        <v>SIXR</v>
      </c>
      <c r="B1524" t="str">
        <f t="shared" si="47"/>
        <v>OtsCC20SIXR</v>
      </c>
      <c r="C1524" t="s">
        <v>1243</v>
      </c>
      <c r="D1524" t="s">
        <v>1204</v>
      </c>
      <c r="E1524" t="s">
        <v>243</v>
      </c>
      <c r="F1524" t="s">
        <v>34</v>
      </c>
      <c r="G1524" s="2" t="s">
        <v>9</v>
      </c>
      <c r="H1524" s="2" t="s">
        <v>357</v>
      </c>
      <c r="I1524" t="b">
        <v>1</v>
      </c>
    </row>
    <row r="1525" spans="1:9" x14ac:dyDescent="0.2">
      <c r="A1525" t="str">
        <f t="shared" si="46"/>
        <v>SIXR</v>
      </c>
      <c r="B1525" t="str">
        <f t="shared" si="47"/>
        <v>OtsCC20SIXR</v>
      </c>
      <c r="C1525" t="s">
        <v>1244</v>
      </c>
      <c r="D1525" t="s">
        <v>1204</v>
      </c>
      <c r="E1525" t="s">
        <v>245</v>
      </c>
      <c r="F1525" t="s">
        <v>34</v>
      </c>
      <c r="G1525" s="2" t="s">
        <v>9</v>
      </c>
      <c r="H1525" s="2" t="s">
        <v>357</v>
      </c>
      <c r="I1525" t="b">
        <v>1</v>
      </c>
    </row>
    <row r="1526" spans="1:9" x14ac:dyDescent="0.2">
      <c r="A1526" t="str">
        <f t="shared" si="46"/>
        <v>SIXR</v>
      </c>
      <c r="B1526" t="str">
        <f t="shared" si="47"/>
        <v>OtsCC20SIXR</v>
      </c>
      <c r="C1526" t="s">
        <v>1245</v>
      </c>
      <c r="D1526" t="s">
        <v>1204</v>
      </c>
      <c r="E1526" t="s">
        <v>247</v>
      </c>
      <c r="F1526" t="s">
        <v>34</v>
      </c>
      <c r="G1526" s="2" t="s">
        <v>9</v>
      </c>
      <c r="H1526" s="2" t="s">
        <v>357</v>
      </c>
      <c r="I1526" t="b">
        <v>1</v>
      </c>
    </row>
    <row r="1527" spans="1:9" x14ac:dyDescent="0.2">
      <c r="A1527" t="str">
        <f t="shared" si="46"/>
        <v>SIXR</v>
      </c>
      <c r="B1527" t="str">
        <f t="shared" si="47"/>
        <v>OtsCC20SIXR</v>
      </c>
      <c r="C1527" t="s">
        <v>1246</v>
      </c>
      <c r="D1527" t="s">
        <v>1204</v>
      </c>
      <c r="E1527" t="s">
        <v>249</v>
      </c>
      <c r="F1527" t="s">
        <v>34</v>
      </c>
      <c r="G1527" s="2" t="s">
        <v>9</v>
      </c>
      <c r="H1527" s="2" t="s">
        <v>357</v>
      </c>
      <c r="I1527" t="b">
        <v>1</v>
      </c>
    </row>
    <row r="1528" spans="1:9" x14ac:dyDescent="0.2">
      <c r="A1528" t="str">
        <f t="shared" si="46"/>
        <v>SIXR</v>
      </c>
      <c r="B1528" t="str">
        <f t="shared" si="47"/>
        <v>OtsCC20SIXR</v>
      </c>
      <c r="C1528" t="s">
        <v>1247</v>
      </c>
      <c r="D1528" t="s">
        <v>1204</v>
      </c>
      <c r="E1528" t="s">
        <v>251</v>
      </c>
      <c r="F1528" t="s">
        <v>34</v>
      </c>
      <c r="G1528" s="2" t="s">
        <v>9</v>
      </c>
      <c r="H1528" s="2" t="s">
        <v>357</v>
      </c>
      <c r="I1528" t="b">
        <v>1</v>
      </c>
    </row>
    <row r="1529" spans="1:9" x14ac:dyDescent="0.2">
      <c r="A1529" t="str">
        <f t="shared" si="46"/>
        <v>SIXR</v>
      </c>
      <c r="B1529" t="str">
        <f t="shared" si="47"/>
        <v>OtsCC20SIXR</v>
      </c>
      <c r="C1529" t="s">
        <v>1248</v>
      </c>
      <c r="D1529" t="s">
        <v>1204</v>
      </c>
      <c r="E1529" t="s">
        <v>253</v>
      </c>
      <c r="F1529" t="s">
        <v>34</v>
      </c>
      <c r="G1529" s="2" t="s">
        <v>9</v>
      </c>
      <c r="H1529" s="2" t="s">
        <v>357</v>
      </c>
      <c r="I1529" t="b">
        <v>1</v>
      </c>
    </row>
    <row r="1530" spans="1:9" x14ac:dyDescent="0.2">
      <c r="A1530" t="str">
        <f t="shared" si="46"/>
        <v>SUMP</v>
      </c>
      <c r="B1530" t="str">
        <f t="shared" si="47"/>
        <v>OtsCC20SUMP</v>
      </c>
      <c r="C1530" t="s">
        <v>1249</v>
      </c>
      <c r="D1530" t="s">
        <v>1204</v>
      </c>
      <c r="E1530" t="s">
        <v>255</v>
      </c>
      <c r="F1530" t="s">
        <v>34</v>
      </c>
      <c r="G1530" s="2" t="s">
        <v>9</v>
      </c>
      <c r="H1530" s="2" t="s">
        <v>357</v>
      </c>
      <c r="I1530" t="b">
        <v>1</v>
      </c>
    </row>
    <row r="1531" spans="1:9" x14ac:dyDescent="0.2">
      <c r="A1531" t="str">
        <f t="shared" si="46"/>
        <v>SUMP</v>
      </c>
      <c r="B1531" t="str">
        <f t="shared" si="47"/>
        <v>OtsCC20SUMP</v>
      </c>
      <c r="C1531" t="s">
        <v>1250</v>
      </c>
      <c r="D1531" t="s">
        <v>1204</v>
      </c>
      <c r="E1531" t="s">
        <v>257</v>
      </c>
      <c r="F1531" t="s">
        <v>34</v>
      </c>
      <c r="G1531" s="2" t="s">
        <v>9</v>
      </c>
      <c r="H1531" s="2" t="s">
        <v>357</v>
      </c>
      <c r="I1531" t="b">
        <v>1</v>
      </c>
    </row>
    <row r="1532" spans="1:9" x14ac:dyDescent="0.2">
      <c r="A1532" t="str">
        <f t="shared" si="46"/>
        <v>SUMP</v>
      </c>
      <c r="B1532" t="str">
        <f t="shared" si="47"/>
        <v>OtsCC20SUMP</v>
      </c>
      <c r="C1532" t="s">
        <v>1251</v>
      </c>
      <c r="D1532" t="s">
        <v>1204</v>
      </c>
      <c r="E1532" t="s">
        <v>259</v>
      </c>
      <c r="F1532" t="s">
        <v>34</v>
      </c>
      <c r="G1532" s="2" t="s">
        <v>9</v>
      </c>
      <c r="H1532" s="2" t="s">
        <v>357</v>
      </c>
      <c r="I1532" t="b">
        <v>1</v>
      </c>
    </row>
    <row r="1533" spans="1:9" x14ac:dyDescent="0.2">
      <c r="A1533" t="str">
        <f t="shared" si="46"/>
        <v>SUMP</v>
      </c>
      <c r="B1533" t="str">
        <f t="shared" si="47"/>
        <v>OtsCC20SUMP</v>
      </c>
      <c r="C1533" t="s">
        <v>1252</v>
      </c>
      <c r="D1533" t="s">
        <v>1204</v>
      </c>
      <c r="E1533" t="s">
        <v>77</v>
      </c>
      <c r="F1533" t="s">
        <v>34</v>
      </c>
      <c r="G1533" s="2" t="s">
        <v>9</v>
      </c>
      <c r="H1533" s="2" t="s">
        <v>357</v>
      </c>
      <c r="I1533" t="b">
        <v>1</v>
      </c>
    </row>
    <row r="1534" spans="1:9" x14ac:dyDescent="0.2">
      <c r="A1534" t="str">
        <f t="shared" si="46"/>
        <v>SUMP</v>
      </c>
      <c r="B1534" t="str">
        <f t="shared" si="47"/>
        <v>OtsCC20SUMP</v>
      </c>
      <c r="C1534" t="s">
        <v>1253</v>
      </c>
      <c r="D1534" t="s">
        <v>1204</v>
      </c>
      <c r="E1534" t="s">
        <v>79</v>
      </c>
      <c r="F1534" t="s">
        <v>34</v>
      </c>
      <c r="G1534" s="2" t="s">
        <v>9</v>
      </c>
      <c r="H1534" s="2" t="s">
        <v>357</v>
      </c>
      <c r="I1534" t="b">
        <v>1</v>
      </c>
    </row>
    <row r="1535" spans="1:9" x14ac:dyDescent="0.2">
      <c r="A1535" t="str">
        <f t="shared" si="46"/>
        <v>SUMP</v>
      </c>
      <c r="B1535" t="str">
        <f t="shared" si="47"/>
        <v>OtsCC20SUMP</v>
      </c>
      <c r="C1535" t="s">
        <v>1254</v>
      </c>
      <c r="D1535" t="s">
        <v>1204</v>
      </c>
      <c r="E1535" t="s">
        <v>81</v>
      </c>
      <c r="F1535" t="s">
        <v>34</v>
      </c>
      <c r="G1535" s="2" t="s">
        <v>9</v>
      </c>
      <c r="H1535" s="2" t="s">
        <v>357</v>
      </c>
      <c r="I1535" t="b">
        <v>1</v>
      </c>
    </row>
    <row r="1536" spans="1:9" x14ac:dyDescent="0.2">
      <c r="A1536" t="str">
        <f t="shared" si="46"/>
        <v>SUMP</v>
      </c>
      <c r="B1536" t="str">
        <f t="shared" si="47"/>
        <v>OtsCC20SUMP</v>
      </c>
      <c r="C1536" t="s">
        <v>1255</v>
      </c>
      <c r="D1536" t="s">
        <v>1204</v>
      </c>
      <c r="E1536" t="s">
        <v>83</v>
      </c>
      <c r="F1536" t="s">
        <v>34</v>
      </c>
      <c r="G1536" s="2" t="s">
        <v>9</v>
      </c>
      <c r="H1536" s="2" t="s">
        <v>357</v>
      </c>
      <c r="I1536" t="b">
        <v>1</v>
      </c>
    </row>
    <row r="1537" spans="1:9" x14ac:dyDescent="0.2">
      <c r="A1537" t="str">
        <f t="shared" si="46"/>
        <v>SUMP</v>
      </c>
      <c r="B1537" t="str">
        <f t="shared" si="47"/>
        <v>OtsCC20SUMP</v>
      </c>
      <c r="C1537" t="s">
        <v>1256</v>
      </c>
      <c r="D1537" t="s">
        <v>1204</v>
      </c>
      <c r="E1537" t="s">
        <v>85</v>
      </c>
      <c r="F1537" t="s">
        <v>34</v>
      </c>
      <c r="G1537" s="2" t="s">
        <v>9</v>
      </c>
      <c r="H1537" s="2" t="s">
        <v>357</v>
      </c>
      <c r="I1537" t="b">
        <v>1</v>
      </c>
    </row>
    <row r="1538" spans="1:9" x14ac:dyDescent="0.2">
      <c r="A1538" t="str">
        <f t="shared" ref="A1538:A1601" si="48">RIGHT(B1538,4)</f>
        <v>SUMP</v>
      </c>
      <c r="B1538" t="str">
        <f t="shared" ref="B1538:B1601" si="49">LEFT(C1538,11)</f>
        <v>OtsCC20SUMP</v>
      </c>
      <c r="C1538" t="s">
        <v>1257</v>
      </c>
      <c r="D1538" t="s">
        <v>1204</v>
      </c>
      <c r="E1538" t="s">
        <v>87</v>
      </c>
      <c r="F1538" t="s">
        <v>34</v>
      </c>
      <c r="G1538" s="2" t="s">
        <v>9</v>
      </c>
      <c r="H1538" s="2" t="s">
        <v>357</v>
      </c>
      <c r="I1538" t="b">
        <v>1</v>
      </c>
    </row>
    <row r="1539" spans="1:9" x14ac:dyDescent="0.2">
      <c r="A1539" t="str">
        <f t="shared" si="48"/>
        <v>SUMP</v>
      </c>
      <c r="B1539" t="str">
        <f t="shared" si="49"/>
        <v>OtsCC20SUMP</v>
      </c>
      <c r="C1539" t="s">
        <v>1258</v>
      </c>
      <c r="D1539" t="s">
        <v>1204</v>
      </c>
      <c r="E1539" t="s">
        <v>89</v>
      </c>
      <c r="F1539" t="s">
        <v>34</v>
      </c>
      <c r="G1539" s="2" t="s">
        <v>9</v>
      </c>
      <c r="H1539" s="2" t="s">
        <v>357</v>
      </c>
      <c r="I1539" t="b">
        <v>1</v>
      </c>
    </row>
    <row r="1540" spans="1:9" x14ac:dyDescent="0.2">
      <c r="A1540" t="str">
        <f t="shared" si="48"/>
        <v>TRAR</v>
      </c>
      <c r="B1540" t="str">
        <f t="shared" si="49"/>
        <v>OtsCC20TRAR</v>
      </c>
      <c r="C1540" t="s">
        <v>1259</v>
      </c>
      <c r="D1540" t="s">
        <v>771</v>
      </c>
      <c r="E1540" t="s">
        <v>133</v>
      </c>
      <c r="F1540" t="s">
        <v>34</v>
      </c>
      <c r="G1540" s="2" t="s">
        <v>9</v>
      </c>
      <c r="H1540" s="2" t="s">
        <v>357</v>
      </c>
      <c r="I1540" t="b">
        <v>1</v>
      </c>
    </row>
    <row r="1541" spans="1:9" x14ac:dyDescent="0.2">
      <c r="A1541" t="str">
        <f t="shared" si="48"/>
        <v>TRAR</v>
      </c>
      <c r="B1541" t="str">
        <f t="shared" si="49"/>
        <v>OtsCC20TRAR</v>
      </c>
      <c r="C1541" t="s">
        <v>1260</v>
      </c>
      <c r="D1541" t="s">
        <v>771</v>
      </c>
      <c r="E1541" t="s">
        <v>135</v>
      </c>
      <c r="F1541" t="s">
        <v>34</v>
      </c>
      <c r="G1541" s="2" t="s">
        <v>9</v>
      </c>
      <c r="H1541" s="2" t="s">
        <v>357</v>
      </c>
      <c r="I1541" t="b">
        <v>1</v>
      </c>
    </row>
    <row r="1542" spans="1:9" x14ac:dyDescent="0.2">
      <c r="A1542" t="str">
        <f t="shared" si="48"/>
        <v>TRAR</v>
      </c>
      <c r="B1542" t="str">
        <f t="shared" si="49"/>
        <v>OtsCC20TRAR</v>
      </c>
      <c r="C1542" t="s">
        <v>1261</v>
      </c>
      <c r="D1542" t="s">
        <v>771</v>
      </c>
      <c r="E1542" t="s">
        <v>137</v>
      </c>
      <c r="F1542" t="s">
        <v>34</v>
      </c>
      <c r="G1542" s="2" t="s">
        <v>9</v>
      </c>
      <c r="H1542" s="2" t="s">
        <v>357</v>
      </c>
      <c r="I1542" t="b">
        <v>1</v>
      </c>
    </row>
    <row r="1543" spans="1:9" x14ac:dyDescent="0.2">
      <c r="A1543" t="str">
        <f t="shared" si="48"/>
        <v>TRAR</v>
      </c>
      <c r="B1543" t="str">
        <f t="shared" si="49"/>
        <v>OtsCC20TRAR</v>
      </c>
      <c r="C1543" t="s">
        <v>1262</v>
      </c>
      <c r="D1543" t="s">
        <v>771</v>
      </c>
      <c r="E1543" t="s">
        <v>139</v>
      </c>
      <c r="F1543" t="s">
        <v>34</v>
      </c>
      <c r="G1543" s="2" t="s">
        <v>9</v>
      </c>
      <c r="H1543" s="2" t="s">
        <v>357</v>
      </c>
      <c r="I1543" t="b">
        <v>1</v>
      </c>
    </row>
    <row r="1544" spans="1:9" x14ac:dyDescent="0.2">
      <c r="A1544" t="str">
        <f t="shared" si="48"/>
        <v>TRAR</v>
      </c>
      <c r="B1544" t="str">
        <f t="shared" si="49"/>
        <v>OtsCC20TRAR</v>
      </c>
      <c r="C1544" t="s">
        <v>1263</v>
      </c>
      <c r="D1544" t="s">
        <v>771</v>
      </c>
      <c r="E1544" t="s">
        <v>141</v>
      </c>
      <c r="F1544" t="s">
        <v>34</v>
      </c>
      <c r="G1544" s="2" t="s">
        <v>9</v>
      </c>
      <c r="H1544" s="2" t="s">
        <v>357</v>
      </c>
      <c r="I1544" t="b">
        <v>1</v>
      </c>
    </row>
    <row r="1545" spans="1:9" x14ac:dyDescent="0.2">
      <c r="A1545" t="str">
        <f t="shared" si="48"/>
        <v>TRAR</v>
      </c>
      <c r="B1545" t="str">
        <f t="shared" si="49"/>
        <v>OtsCC20TRAR</v>
      </c>
      <c r="C1545" t="s">
        <v>1264</v>
      </c>
      <c r="D1545" t="s">
        <v>771</v>
      </c>
      <c r="E1545" t="s">
        <v>143</v>
      </c>
      <c r="F1545" t="s">
        <v>34</v>
      </c>
      <c r="G1545" s="2" t="s">
        <v>9</v>
      </c>
      <c r="H1545" s="2" t="s">
        <v>357</v>
      </c>
      <c r="I1545" t="b">
        <v>1</v>
      </c>
    </row>
    <row r="1546" spans="1:9" x14ac:dyDescent="0.2">
      <c r="A1546" t="str">
        <f t="shared" si="48"/>
        <v>TRAR</v>
      </c>
      <c r="B1546" t="str">
        <f t="shared" si="49"/>
        <v>OtsCC20TRAR</v>
      </c>
      <c r="C1546" t="s">
        <v>1265</v>
      </c>
      <c r="D1546" t="s">
        <v>771</v>
      </c>
      <c r="E1546" t="s">
        <v>145</v>
      </c>
      <c r="F1546" t="s">
        <v>34</v>
      </c>
      <c r="G1546" s="2" t="s">
        <v>9</v>
      </c>
      <c r="H1546" s="2" t="s">
        <v>357</v>
      </c>
      <c r="I1546" t="b">
        <v>1</v>
      </c>
    </row>
    <row r="1547" spans="1:9" x14ac:dyDescent="0.2">
      <c r="A1547" t="str">
        <f t="shared" si="48"/>
        <v>TRAR</v>
      </c>
      <c r="B1547" t="str">
        <f t="shared" si="49"/>
        <v>OtsCC20TRAR</v>
      </c>
      <c r="C1547" t="s">
        <v>1266</v>
      </c>
      <c r="D1547" t="s">
        <v>771</v>
      </c>
      <c r="E1547" t="s">
        <v>147</v>
      </c>
      <c r="F1547" t="s">
        <v>34</v>
      </c>
      <c r="G1547" s="2" t="s">
        <v>9</v>
      </c>
      <c r="H1547" s="2" t="s">
        <v>357</v>
      </c>
      <c r="I1547" t="b">
        <v>1</v>
      </c>
    </row>
    <row r="1548" spans="1:9" x14ac:dyDescent="0.2">
      <c r="A1548" t="str">
        <f t="shared" si="48"/>
        <v>TRAR</v>
      </c>
      <c r="B1548" t="str">
        <f t="shared" si="49"/>
        <v>OtsCC20TRAR</v>
      </c>
      <c r="C1548" t="s">
        <v>1267</v>
      </c>
      <c r="D1548" t="s">
        <v>771</v>
      </c>
      <c r="E1548" t="s">
        <v>149</v>
      </c>
      <c r="F1548" t="s">
        <v>34</v>
      </c>
      <c r="G1548" s="2" t="s">
        <v>9</v>
      </c>
      <c r="H1548" s="2" t="s">
        <v>357</v>
      </c>
      <c r="I1548" t="b">
        <v>1</v>
      </c>
    </row>
    <row r="1549" spans="1:9" x14ac:dyDescent="0.2">
      <c r="A1549" t="str">
        <f t="shared" si="48"/>
        <v>TRAR</v>
      </c>
      <c r="B1549" t="str">
        <f t="shared" si="49"/>
        <v>OtsCC20TRAR</v>
      </c>
      <c r="C1549" t="s">
        <v>1268</v>
      </c>
      <c r="D1549" t="s">
        <v>771</v>
      </c>
      <c r="E1549" t="s">
        <v>151</v>
      </c>
      <c r="F1549" t="s">
        <v>34</v>
      </c>
      <c r="G1549" s="2" t="s">
        <v>9</v>
      </c>
      <c r="H1549" s="2" t="s">
        <v>357</v>
      </c>
      <c r="I1549" t="b">
        <v>1</v>
      </c>
    </row>
    <row r="1550" spans="1:9" x14ac:dyDescent="0.2">
      <c r="A1550" t="str">
        <f t="shared" si="48"/>
        <v>TRAR</v>
      </c>
      <c r="B1550" t="str">
        <f t="shared" si="49"/>
        <v>OtsCC20TRAR</v>
      </c>
      <c r="C1550" t="s">
        <v>1269</v>
      </c>
      <c r="D1550" t="s">
        <v>771</v>
      </c>
      <c r="E1550" t="s">
        <v>153</v>
      </c>
      <c r="F1550" t="s">
        <v>34</v>
      </c>
      <c r="G1550" s="2" t="s">
        <v>9</v>
      </c>
      <c r="H1550" s="2" t="s">
        <v>357</v>
      </c>
      <c r="I1550" t="b">
        <v>1</v>
      </c>
    </row>
    <row r="1551" spans="1:9" x14ac:dyDescent="0.2">
      <c r="A1551" t="str">
        <f t="shared" si="48"/>
        <v>TRAR</v>
      </c>
      <c r="B1551" t="str">
        <f t="shared" si="49"/>
        <v>OtsCC20TRAR</v>
      </c>
      <c r="C1551" t="s">
        <v>1270</v>
      </c>
      <c r="D1551" t="s">
        <v>771</v>
      </c>
      <c r="E1551" t="s">
        <v>155</v>
      </c>
      <c r="F1551" t="s">
        <v>34</v>
      </c>
      <c r="G1551" s="2" t="s">
        <v>9</v>
      </c>
      <c r="H1551" s="2" t="s">
        <v>357</v>
      </c>
      <c r="I1551" t="b">
        <v>1</v>
      </c>
    </row>
    <row r="1552" spans="1:9" x14ac:dyDescent="0.2">
      <c r="A1552" t="str">
        <f t="shared" si="48"/>
        <v>TRAR</v>
      </c>
      <c r="B1552" t="str">
        <f t="shared" si="49"/>
        <v>OtsCC20TRAR</v>
      </c>
      <c r="C1552" t="s">
        <v>1271</v>
      </c>
      <c r="D1552" t="s">
        <v>771</v>
      </c>
      <c r="E1552" t="s">
        <v>157</v>
      </c>
      <c r="F1552" t="s">
        <v>34</v>
      </c>
      <c r="G1552" s="2" t="s">
        <v>9</v>
      </c>
      <c r="H1552" s="2" t="s">
        <v>357</v>
      </c>
      <c r="I1552" t="b">
        <v>1</v>
      </c>
    </row>
    <row r="1553" spans="1:9" x14ac:dyDescent="0.2">
      <c r="A1553" t="str">
        <f t="shared" si="48"/>
        <v>TRAR</v>
      </c>
      <c r="B1553" t="str">
        <f t="shared" si="49"/>
        <v>OtsCC20TRAR</v>
      </c>
      <c r="C1553" t="s">
        <v>1272</v>
      </c>
      <c r="D1553" t="s">
        <v>771</v>
      </c>
      <c r="E1553" t="s">
        <v>159</v>
      </c>
      <c r="F1553" t="s">
        <v>34</v>
      </c>
      <c r="G1553" s="2" t="s">
        <v>9</v>
      </c>
      <c r="H1553" s="2" t="s">
        <v>357</v>
      </c>
      <c r="I1553" t="b">
        <v>1</v>
      </c>
    </row>
    <row r="1554" spans="1:9" x14ac:dyDescent="0.2">
      <c r="A1554" t="str">
        <f t="shared" si="48"/>
        <v>TRAR</v>
      </c>
      <c r="B1554" t="str">
        <f t="shared" si="49"/>
        <v>OtsCC20TRAR</v>
      </c>
      <c r="C1554" t="s">
        <v>1273</v>
      </c>
      <c r="D1554" t="s">
        <v>771</v>
      </c>
      <c r="E1554" t="s">
        <v>161</v>
      </c>
      <c r="F1554" t="s">
        <v>34</v>
      </c>
      <c r="G1554" s="2" t="s">
        <v>9</v>
      </c>
      <c r="H1554" s="2" t="s">
        <v>357</v>
      </c>
      <c r="I1554" t="b">
        <v>1</v>
      </c>
    </row>
    <row r="1555" spans="1:9" x14ac:dyDescent="0.2">
      <c r="A1555" t="str">
        <f t="shared" si="48"/>
        <v>TRAR</v>
      </c>
      <c r="B1555" t="str">
        <f t="shared" si="49"/>
        <v>OtsCC20TRAR</v>
      </c>
      <c r="C1555" t="s">
        <v>1274</v>
      </c>
      <c r="D1555" t="s">
        <v>771</v>
      </c>
      <c r="E1555" t="s">
        <v>163</v>
      </c>
      <c r="F1555" t="s">
        <v>34</v>
      </c>
      <c r="G1555" s="2" t="s">
        <v>9</v>
      </c>
      <c r="H1555" s="2" t="s">
        <v>357</v>
      </c>
      <c r="I1555" t="b">
        <v>1</v>
      </c>
    </row>
    <row r="1556" spans="1:9" x14ac:dyDescent="0.2">
      <c r="A1556" t="str">
        <f t="shared" si="48"/>
        <v>UMPR</v>
      </c>
      <c r="B1556" t="str">
        <f t="shared" si="49"/>
        <v>OtsCC20UMPR</v>
      </c>
      <c r="C1556" t="s">
        <v>1275</v>
      </c>
      <c r="D1556" t="s">
        <v>1204</v>
      </c>
      <c r="E1556" t="s">
        <v>91</v>
      </c>
      <c r="F1556" t="s">
        <v>34</v>
      </c>
      <c r="G1556" s="2" t="s">
        <v>9</v>
      </c>
      <c r="H1556" s="2" t="s">
        <v>357</v>
      </c>
      <c r="I1556" t="b">
        <v>1</v>
      </c>
    </row>
    <row r="1557" spans="1:9" x14ac:dyDescent="0.2">
      <c r="A1557" t="str">
        <f t="shared" si="48"/>
        <v>UMPR</v>
      </c>
      <c r="B1557" t="str">
        <f t="shared" si="49"/>
        <v>OtsCC20UMPR</v>
      </c>
      <c r="C1557" t="s">
        <v>1276</v>
      </c>
      <c r="D1557" t="s">
        <v>1204</v>
      </c>
      <c r="E1557" t="s">
        <v>93</v>
      </c>
      <c r="F1557" t="s">
        <v>34</v>
      </c>
      <c r="G1557" s="2" t="s">
        <v>9</v>
      </c>
      <c r="H1557" s="2" t="s">
        <v>357</v>
      </c>
      <c r="I1557" t="b">
        <v>1</v>
      </c>
    </row>
    <row r="1558" spans="1:9" x14ac:dyDescent="0.2">
      <c r="A1558" t="str">
        <f t="shared" si="48"/>
        <v>UMPR</v>
      </c>
      <c r="B1558" t="str">
        <f t="shared" si="49"/>
        <v>OtsCC20UMPR</v>
      </c>
      <c r="C1558" t="s">
        <v>1277</v>
      </c>
      <c r="D1558" t="s">
        <v>1204</v>
      </c>
      <c r="E1558" t="s">
        <v>95</v>
      </c>
      <c r="F1558" t="s">
        <v>34</v>
      </c>
      <c r="G1558" s="2" t="s">
        <v>9</v>
      </c>
      <c r="H1558" s="2" t="s">
        <v>357</v>
      </c>
      <c r="I1558" t="b">
        <v>1</v>
      </c>
    </row>
    <row r="1559" spans="1:9" x14ac:dyDescent="0.2">
      <c r="A1559" t="str">
        <f t="shared" si="48"/>
        <v>UMPR</v>
      </c>
      <c r="B1559" t="str">
        <f t="shared" si="49"/>
        <v>OtsCC20UMPR</v>
      </c>
      <c r="C1559" t="s">
        <v>1278</v>
      </c>
      <c r="D1559" t="s">
        <v>1204</v>
      </c>
      <c r="E1559" t="s">
        <v>97</v>
      </c>
      <c r="F1559" t="s">
        <v>34</v>
      </c>
      <c r="G1559" s="2" t="s">
        <v>9</v>
      </c>
      <c r="H1559" s="2" t="s">
        <v>357</v>
      </c>
      <c r="I1559" t="b">
        <v>1</v>
      </c>
    </row>
    <row r="1560" spans="1:9" x14ac:dyDescent="0.2">
      <c r="A1560" t="str">
        <f t="shared" si="48"/>
        <v>UMPR</v>
      </c>
      <c r="B1560" t="str">
        <f t="shared" si="49"/>
        <v>OtsCC20UMPR</v>
      </c>
      <c r="C1560" t="s">
        <v>1279</v>
      </c>
      <c r="D1560" t="s">
        <v>1204</v>
      </c>
      <c r="E1560" t="s">
        <v>99</v>
      </c>
      <c r="F1560" t="s">
        <v>34</v>
      </c>
      <c r="G1560" s="2" t="s">
        <v>9</v>
      </c>
      <c r="H1560" s="2" t="s">
        <v>357</v>
      </c>
      <c r="I1560" t="b">
        <v>1</v>
      </c>
    </row>
    <row r="1561" spans="1:9" x14ac:dyDescent="0.2">
      <c r="A1561" t="str">
        <f t="shared" si="48"/>
        <v>UMPR</v>
      </c>
      <c r="B1561" t="str">
        <f t="shared" si="49"/>
        <v>OtsCC20UMPR</v>
      </c>
      <c r="C1561" t="s">
        <v>1280</v>
      </c>
      <c r="D1561" t="s">
        <v>1204</v>
      </c>
      <c r="E1561" t="s">
        <v>101</v>
      </c>
      <c r="F1561" t="s">
        <v>34</v>
      </c>
      <c r="G1561" s="2" t="s">
        <v>9</v>
      </c>
      <c r="H1561" s="2" t="s">
        <v>357</v>
      </c>
      <c r="I1561" t="b">
        <v>1</v>
      </c>
    </row>
    <row r="1562" spans="1:9" x14ac:dyDescent="0.2">
      <c r="A1562" t="str">
        <f t="shared" si="48"/>
        <v>UMPR</v>
      </c>
      <c r="B1562" t="str">
        <f t="shared" si="49"/>
        <v>OtsCC20UMPR</v>
      </c>
      <c r="C1562" t="s">
        <v>1281</v>
      </c>
      <c r="D1562" t="s">
        <v>1204</v>
      </c>
      <c r="E1562" t="s">
        <v>103</v>
      </c>
      <c r="F1562" t="s">
        <v>34</v>
      </c>
      <c r="G1562" s="2" t="s">
        <v>9</v>
      </c>
      <c r="H1562" s="2" t="s">
        <v>357</v>
      </c>
      <c r="I1562" t="b">
        <v>1</v>
      </c>
    </row>
    <row r="1563" spans="1:9" x14ac:dyDescent="0.2">
      <c r="A1563" t="str">
        <f t="shared" si="48"/>
        <v>UMPR</v>
      </c>
      <c r="B1563" t="str">
        <f t="shared" si="49"/>
        <v>OtsCC20UMPR</v>
      </c>
      <c r="C1563" t="s">
        <v>1282</v>
      </c>
      <c r="D1563" t="s">
        <v>1204</v>
      </c>
      <c r="E1563" t="s">
        <v>105</v>
      </c>
      <c r="F1563" t="s">
        <v>34</v>
      </c>
      <c r="G1563" s="2" t="s">
        <v>9</v>
      </c>
      <c r="H1563" s="2" t="s">
        <v>357</v>
      </c>
      <c r="I1563" t="b">
        <v>1</v>
      </c>
    </row>
    <row r="1564" spans="1:9" x14ac:dyDescent="0.2">
      <c r="A1564" t="str">
        <f t="shared" si="48"/>
        <v>WILR</v>
      </c>
      <c r="B1564" t="str">
        <f t="shared" si="49"/>
        <v>OtsCC20WILR</v>
      </c>
      <c r="C1564" t="s">
        <v>1283</v>
      </c>
      <c r="D1564" t="s">
        <v>1204</v>
      </c>
      <c r="E1564" t="s">
        <v>107</v>
      </c>
      <c r="F1564" t="s">
        <v>34</v>
      </c>
      <c r="G1564" s="2" t="s">
        <v>9</v>
      </c>
      <c r="H1564" s="2" t="s">
        <v>357</v>
      </c>
      <c r="I1564" t="b">
        <v>1</v>
      </c>
    </row>
    <row r="1565" spans="1:9" x14ac:dyDescent="0.2">
      <c r="A1565" t="str">
        <f t="shared" si="48"/>
        <v>WILR</v>
      </c>
      <c r="B1565" t="str">
        <f t="shared" si="49"/>
        <v>OtsCC20WILR</v>
      </c>
      <c r="C1565" t="s">
        <v>1284</v>
      </c>
      <c r="D1565" t="s">
        <v>1204</v>
      </c>
      <c r="E1565" t="s">
        <v>109</v>
      </c>
      <c r="F1565" t="s">
        <v>34</v>
      </c>
      <c r="G1565" s="2" t="s">
        <v>9</v>
      </c>
      <c r="H1565" s="2" t="s">
        <v>357</v>
      </c>
      <c r="I1565" t="b">
        <v>1</v>
      </c>
    </row>
    <row r="1566" spans="1:9" x14ac:dyDescent="0.2">
      <c r="A1566" t="str">
        <f t="shared" si="48"/>
        <v>WILR</v>
      </c>
      <c r="B1566" t="str">
        <f t="shared" si="49"/>
        <v>OtsCC20WILR</v>
      </c>
      <c r="C1566" t="s">
        <v>1285</v>
      </c>
      <c r="D1566" t="s">
        <v>1204</v>
      </c>
      <c r="E1566" t="s">
        <v>111</v>
      </c>
      <c r="F1566" t="s">
        <v>34</v>
      </c>
      <c r="G1566" s="2" t="s">
        <v>9</v>
      </c>
      <c r="H1566" s="2" t="s">
        <v>357</v>
      </c>
      <c r="I1566" t="b">
        <v>1</v>
      </c>
    </row>
    <row r="1567" spans="1:9" x14ac:dyDescent="0.2">
      <c r="A1567" t="str">
        <f t="shared" si="48"/>
        <v>WILR</v>
      </c>
      <c r="B1567" t="str">
        <f t="shared" si="49"/>
        <v>OtsCC20WILR</v>
      </c>
      <c r="C1567" t="s">
        <v>1286</v>
      </c>
      <c r="D1567" t="s">
        <v>1204</v>
      </c>
      <c r="E1567" t="s">
        <v>113</v>
      </c>
      <c r="F1567" t="s">
        <v>34</v>
      </c>
      <c r="G1567" s="2" t="s">
        <v>9</v>
      </c>
      <c r="H1567" s="2" t="s">
        <v>357</v>
      </c>
      <c r="I1567" t="b">
        <v>1</v>
      </c>
    </row>
    <row r="1568" spans="1:9" x14ac:dyDescent="0.2">
      <c r="A1568" t="str">
        <f t="shared" si="48"/>
        <v>WILR</v>
      </c>
      <c r="B1568" t="str">
        <f t="shared" si="49"/>
        <v>OtsCC20WILR</v>
      </c>
      <c r="C1568" t="s">
        <v>1287</v>
      </c>
      <c r="D1568" t="s">
        <v>1204</v>
      </c>
      <c r="E1568" t="s">
        <v>115</v>
      </c>
      <c r="F1568" t="s">
        <v>34</v>
      </c>
      <c r="G1568" s="2" t="s">
        <v>9</v>
      </c>
      <c r="H1568" s="2" t="s">
        <v>357</v>
      </c>
      <c r="I1568" t="b">
        <v>1</v>
      </c>
    </row>
    <row r="1569" spans="1:9" x14ac:dyDescent="0.2">
      <c r="A1569" t="str">
        <f t="shared" si="48"/>
        <v>WILR</v>
      </c>
      <c r="B1569" t="str">
        <f t="shared" si="49"/>
        <v>OtsCC20WILR</v>
      </c>
      <c r="C1569" t="s">
        <v>1288</v>
      </c>
      <c r="D1569" t="s">
        <v>1204</v>
      </c>
      <c r="E1569" t="s">
        <v>117</v>
      </c>
      <c r="F1569" t="s">
        <v>34</v>
      </c>
      <c r="G1569" s="2" t="s">
        <v>9</v>
      </c>
      <c r="H1569" s="2" t="s">
        <v>357</v>
      </c>
      <c r="I1569" t="b">
        <v>1</v>
      </c>
    </row>
    <row r="1570" spans="1:9" x14ac:dyDescent="0.2">
      <c r="A1570" t="str">
        <f t="shared" si="48"/>
        <v>WILR</v>
      </c>
      <c r="B1570" t="str">
        <f t="shared" si="49"/>
        <v>OtsCC20WILR</v>
      </c>
      <c r="C1570" t="s">
        <v>1289</v>
      </c>
      <c r="D1570" t="s">
        <v>1204</v>
      </c>
      <c r="E1570" t="s">
        <v>119</v>
      </c>
      <c r="F1570" t="s">
        <v>34</v>
      </c>
      <c r="G1570" s="2" t="s">
        <v>9</v>
      </c>
      <c r="H1570" s="2" t="s">
        <v>357</v>
      </c>
      <c r="I1570" t="b">
        <v>1</v>
      </c>
    </row>
    <row r="1571" spans="1:9" x14ac:dyDescent="0.2">
      <c r="A1571" t="str">
        <f t="shared" si="48"/>
        <v>WILR</v>
      </c>
      <c r="B1571" t="str">
        <f t="shared" si="49"/>
        <v>OtsCC20WILR</v>
      </c>
      <c r="C1571" t="s">
        <v>1290</v>
      </c>
      <c r="D1571" t="s">
        <v>1204</v>
      </c>
      <c r="E1571" t="s">
        <v>121</v>
      </c>
      <c r="F1571" t="s">
        <v>34</v>
      </c>
      <c r="G1571" s="2" t="s">
        <v>9</v>
      </c>
      <c r="H1571" s="2" t="s">
        <v>357</v>
      </c>
      <c r="I1571" t="b">
        <v>1</v>
      </c>
    </row>
    <row r="1572" spans="1:9" x14ac:dyDescent="0.2">
      <c r="A1572" t="str">
        <f t="shared" si="48"/>
        <v>WILR</v>
      </c>
      <c r="B1572" t="str">
        <f t="shared" si="49"/>
        <v>OtsCC20WILR</v>
      </c>
      <c r="C1572" t="s">
        <v>1291</v>
      </c>
      <c r="D1572" t="s">
        <v>1204</v>
      </c>
      <c r="E1572" t="s">
        <v>123</v>
      </c>
      <c r="F1572" t="s">
        <v>34</v>
      </c>
      <c r="G1572" s="2" t="s">
        <v>9</v>
      </c>
      <c r="H1572" s="2" t="s">
        <v>357</v>
      </c>
      <c r="I1572" t="b">
        <v>1</v>
      </c>
    </row>
    <row r="1573" spans="1:9" x14ac:dyDescent="0.2">
      <c r="A1573" t="str">
        <f t="shared" si="48"/>
        <v>WILR</v>
      </c>
      <c r="B1573" t="str">
        <f t="shared" si="49"/>
        <v>OtsCC20WILR</v>
      </c>
      <c r="C1573" t="s">
        <v>1292</v>
      </c>
      <c r="D1573" t="s">
        <v>1204</v>
      </c>
      <c r="E1573" t="s">
        <v>125</v>
      </c>
      <c r="F1573" t="s">
        <v>34</v>
      </c>
      <c r="G1573" s="2" t="s">
        <v>9</v>
      </c>
      <c r="H1573" s="2" t="s">
        <v>357</v>
      </c>
      <c r="I1573" t="b">
        <v>1</v>
      </c>
    </row>
    <row r="1574" spans="1:9" x14ac:dyDescent="0.2">
      <c r="A1574" t="str">
        <f t="shared" si="48"/>
        <v>WILR</v>
      </c>
      <c r="B1574" t="str">
        <f t="shared" si="49"/>
        <v>OtsCC20WILR</v>
      </c>
      <c r="C1574" t="s">
        <v>1293</v>
      </c>
      <c r="D1574" t="s">
        <v>1204</v>
      </c>
      <c r="E1574" t="s">
        <v>127</v>
      </c>
      <c r="F1574" t="s">
        <v>34</v>
      </c>
      <c r="G1574" s="2" t="s">
        <v>9</v>
      </c>
      <c r="H1574" s="2" t="s">
        <v>357</v>
      </c>
      <c r="I1574" t="b">
        <v>1</v>
      </c>
    </row>
    <row r="1575" spans="1:9" x14ac:dyDescent="0.2">
      <c r="A1575" t="str">
        <f t="shared" si="48"/>
        <v>WILR</v>
      </c>
      <c r="B1575" t="str">
        <f t="shared" si="49"/>
        <v>OtsCC20WILR</v>
      </c>
      <c r="C1575" t="s">
        <v>1294</v>
      </c>
      <c r="D1575" t="s">
        <v>1204</v>
      </c>
      <c r="E1575" t="s">
        <v>129</v>
      </c>
      <c r="F1575" t="s">
        <v>34</v>
      </c>
      <c r="G1575" s="2" t="s">
        <v>9</v>
      </c>
      <c r="H1575" s="2" t="s">
        <v>357</v>
      </c>
      <c r="I1575" t="b">
        <v>1</v>
      </c>
    </row>
    <row r="1576" spans="1:9" x14ac:dyDescent="0.2">
      <c r="A1576" t="str">
        <f t="shared" si="48"/>
        <v>WILR</v>
      </c>
      <c r="B1576" t="str">
        <f t="shared" si="49"/>
        <v>OtsCC20WILR</v>
      </c>
      <c r="C1576" t="s">
        <v>1295</v>
      </c>
      <c r="D1576" t="s">
        <v>1204</v>
      </c>
      <c r="E1576" t="s">
        <v>131</v>
      </c>
      <c r="F1576" t="s">
        <v>34</v>
      </c>
      <c r="G1576" s="2" t="s">
        <v>9</v>
      </c>
      <c r="H1576" s="2" t="s">
        <v>357</v>
      </c>
      <c r="I1576" t="b">
        <v>1</v>
      </c>
    </row>
    <row r="1577" spans="1:9" x14ac:dyDescent="0.2">
      <c r="A1577" t="str">
        <f t="shared" si="48"/>
        <v>WILR</v>
      </c>
      <c r="B1577" t="str">
        <f t="shared" si="49"/>
        <v>OtsCC20WILR</v>
      </c>
      <c r="C1577" t="s">
        <v>1296</v>
      </c>
      <c r="D1577" t="s">
        <v>1204</v>
      </c>
      <c r="E1577" t="s">
        <v>133</v>
      </c>
      <c r="F1577" t="s">
        <v>34</v>
      </c>
      <c r="G1577" s="2" t="s">
        <v>9</v>
      </c>
      <c r="H1577" s="2" t="s">
        <v>357</v>
      </c>
      <c r="I1577" t="b">
        <v>1</v>
      </c>
    </row>
    <row r="1578" spans="1:9" x14ac:dyDescent="0.2">
      <c r="A1578" t="str">
        <f t="shared" si="48"/>
        <v>WILR</v>
      </c>
      <c r="B1578" t="str">
        <f t="shared" si="49"/>
        <v>OtsCC20WILR</v>
      </c>
      <c r="C1578" t="s">
        <v>1297</v>
      </c>
      <c r="D1578" t="s">
        <v>1204</v>
      </c>
      <c r="E1578" t="s">
        <v>135</v>
      </c>
      <c r="F1578" t="s">
        <v>34</v>
      </c>
      <c r="G1578" s="2" t="s">
        <v>9</v>
      </c>
      <c r="H1578" s="2" t="s">
        <v>357</v>
      </c>
      <c r="I1578" t="b">
        <v>1</v>
      </c>
    </row>
    <row r="1579" spans="1:9" x14ac:dyDescent="0.2">
      <c r="A1579" t="str">
        <f t="shared" si="48"/>
        <v>WILR</v>
      </c>
      <c r="B1579" t="str">
        <f t="shared" si="49"/>
        <v>OtsCC20WILR</v>
      </c>
      <c r="C1579" t="s">
        <v>1298</v>
      </c>
      <c r="D1579" t="s">
        <v>1204</v>
      </c>
      <c r="E1579" t="s">
        <v>137</v>
      </c>
      <c r="F1579" t="s">
        <v>34</v>
      </c>
      <c r="G1579" s="2" t="s">
        <v>9</v>
      </c>
      <c r="H1579" s="2" t="s">
        <v>357</v>
      </c>
      <c r="I1579" t="b">
        <v>1</v>
      </c>
    </row>
    <row r="1580" spans="1:9" x14ac:dyDescent="0.2">
      <c r="A1580" t="str">
        <f t="shared" si="48"/>
        <v>WILR</v>
      </c>
      <c r="B1580" t="str">
        <f t="shared" si="49"/>
        <v>OtsCC20WILR</v>
      </c>
      <c r="C1580" t="s">
        <v>1299</v>
      </c>
      <c r="D1580" t="s">
        <v>1204</v>
      </c>
      <c r="E1580" t="s">
        <v>139</v>
      </c>
      <c r="F1580" t="s">
        <v>34</v>
      </c>
      <c r="G1580" s="2" t="s">
        <v>9</v>
      </c>
      <c r="H1580" s="2" t="s">
        <v>357</v>
      </c>
      <c r="I1580" t="b">
        <v>1</v>
      </c>
    </row>
    <row r="1581" spans="1:9" x14ac:dyDescent="0.2">
      <c r="A1581" t="str">
        <f t="shared" si="48"/>
        <v>WILR</v>
      </c>
      <c r="B1581" t="str">
        <f t="shared" si="49"/>
        <v>OtsCC20WILR</v>
      </c>
      <c r="C1581" t="s">
        <v>1300</v>
      </c>
      <c r="D1581" t="s">
        <v>1204</v>
      </c>
      <c r="E1581" t="s">
        <v>141</v>
      </c>
      <c r="F1581" t="s">
        <v>34</v>
      </c>
      <c r="G1581" s="2" t="s">
        <v>9</v>
      </c>
      <c r="H1581" s="2" t="s">
        <v>357</v>
      </c>
      <c r="I1581" t="b">
        <v>1</v>
      </c>
    </row>
    <row r="1582" spans="1:9" x14ac:dyDescent="0.2">
      <c r="A1582" t="str">
        <f t="shared" si="48"/>
        <v>WILR</v>
      </c>
      <c r="B1582" t="str">
        <f t="shared" si="49"/>
        <v>OtsCC20WILR</v>
      </c>
      <c r="C1582" t="s">
        <v>1301</v>
      </c>
      <c r="D1582" t="s">
        <v>1204</v>
      </c>
      <c r="E1582" t="s">
        <v>143</v>
      </c>
      <c r="F1582" t="s">
        <v>34</v>
      </c>
      <c r="G1582" s="2" t="s">
        <v>9</v>
      </c>
      <c r="H1582" s="2" t="s">
        <v>357</v>
      </c>
      <c r="I1582" t="b">
        <v>1</v>
      </c>
    </row>
    <row r="1583" spans="1:9" x14ac:dyDescent="0.2">
      <c r="A1583" t="str">
        <f t="shared" si="48"/>
        <v>WILR</v>
      </c>
      <c r="B1583" t="str">
        <f t="shared" si="49"/>
        <v>OtsCC20WILR</v>
      </c>
      <c r="C1583" t="s">
        <v>1302</v>
      </c>
      <c r="D1583" t="s">
        <v>1204</v>
      </c>
      <c r="E1583" t="s">
        <v>145</v>
      </c>
      <c r="F1583" t="s">
        <v>34</v>
      </c>
      <c r="G1583" s="2" t="s">
        <v>9</v>
      </c>
      <c r="H1583" s="2" t="s">
        <v>357</v>
      </c>
      <c r="I1583" t="b">
        <v>1</v>
      </c>
    </row>
    <row r="1584" spans="1:9" x14ac:dyDescent="0.2">
      <c r="A1584" t="str">
        <f t="shared" si="48"/>
        <v>WILR</v>
      </c>
      <c r="B1584" t="str">
        <f t="shared" si="49"/>
        <v>OtsCC20WILR</v>
      </c>
      <c r="C1584" t="s">
        <v>1303</v>
      </c>
      <c r="D1584" t="s">
        <v>1204</v>
      </c>
      <c r="E1584" t="s">
        <v>147</v>
      </c>
      <c r="F1584" t="s">
        <v>34</v>
      </c>
      <c r="G1584" s="2" t="s">
        <v>9</v>
      </c>
      <c r="H1584" s="2" t="s">
        <v>357</v>
      </c>
      <c r="I1584" t="b">
        <v>1</v>
      </c>
    </row>
    <row r="1585" spans="1:9" x14ac:dyDescent="0.2">
      <c r="A1585" t="str">
        <f t="shared" si="48"/>
        <v>WILR</v>
      </c>
      <c r="B1585" t="str">
        <f t="shared" si="49"/>
        <v>OtsCC20WILR</v>
      </c>
      <c r="C1585" t="s">
        <v>1304</v>
      </c>
      <c r="D1585" t="s">
        <v>1204</v>
      </c>
      <c r="E1585" t="s">
        <v>149</v>
      </c>
      <c r="F1585" t="s">
        <v>34</v>
      </c>
      <c r="G1585" s="2" t="s">
        <v>9</v>
      </c>
      <c r="H1585" s="2" t="s">
        <v>357</v>
      </c>
      <c r="I1585" t="b">
        <v>1</v>
      </c>
    </row>
    <row r="1586" spans="1:9" x14ac:dyDescent="0.2">
      <c r="A1586" t="str">
        <f t="shared" si="48"/>
        <v>WILR</v>
      </c>
      <c r="B1586" t="str">
        <f t="shared" si="49"/>
        <v>OtsCC20WILR</v>
      </c>
      <c r="C1586" t="s">
        <v>1305</v>
      </c>
      <c r="D1586" t="s">
        <v>1204</v>
      </c>
      <c r="E1586" t="s">
        <v>151</v>
      </c>
      <c r="F1586" t="s">
        <v>34</v>
      </c>
      <c r="G1586" s="2" t="s">
        <v>9</v>
      </c>
      <c r="H1586" s="2" t="s">
        <v>357</v>
      </c>
      <c r="I1586" t="b">
        <v>1</v>
      </c>
    </row>
    <row r="1587" spans="1:9" x14ac:dyDescent="0.2">
      <c r="A1587" t="str">
        <f t="shared" si="48"/>
        <v>WILR</v>
      </c>
      <c r="B1587" t="str">
        <f t="shared" si="49"/>
        <v>OtsCC20WILR</v>
      </c>
      <c r="C1587" t="s">
        <v>1306</v>
      </c>
      <c r="D1587" t="s">
        <v>1204</v>
      </c>
      <c r="E1587" t="s">
        <v>153</v>
      </c>
      <c r="F1587" t="s">
        <v>34</v>
      </c>
      <c r="G1587" s="2" t="s">
        <v>9</v>
      </c>
      <c r="H1587" s="2" t="s">
        <v>357</v>
      </c>
      <c r="I1587" t="b">
        <v>1</v>
      </c>
    </row>
    <row r="1588" spans="1:9" x14ac:dyDescent="0.2">
      <c r="A1588" t="str">
        <f t="shared" si="48"/>
        <v>WILR</v>
      </c>
      <c r="B1588" t="str">
        <f t="shared" si="49"/>
        <v>OtsCC20WILR</v>
      </c>
      <c r="C1588" t="s">
        <v>1307</v>
      </c>
      <c r="D1588" t="s">
        <v>1204</v>
      </c>
      <c r="E1588" t="s">
        <v>155</v>
      </c>
      <c r="F1588" t="s">
        <v>34</v>
      </c>
      <c r="G1588" s="2" t="s">
        <v>9</v>
      </c>
      <c r="H1588" s="2" t="s">
        <v>357</v>
      </c>
      <c r="I1588" t="b">
        <v>1</v>
      </c>
    </row>
    <row r="1589" spans="1:9" x14ac:dyDescent="0.2">
      <c r="A1589" t="str">
        <f t="shared" si="48"/>
        <v>WILR</v>
      </c>
      <c r="B1589" t="str">
        <f t="shared" si="49"/>
        <v>OtsCC20WILR</v>
      </c>
      <c r="C1589" t="s">
        <v>1308</v>
      </c>
      <c r="D1589" t="s">
        <v>1204</v>
      </c>
      <c r="E1589" t="s">
        <v>157</v>
      </c>
      <c r="F1589" t="s">
        <v>34</v>
      </c>
      <c r="G1589" s="2" t="s">
        <v>9</v>
      </c>
      <c r="H1589" s="2" t="s">
        <v>357</v>
      </c>
      <c r="I1589" t="b">
        <v>1</v>
      </c>
    </row>
    <row r="1590" spans="1:9" x14ac:dyDescent="0.2">
      <c r="A1590" t="str">
        <f t="shared" si="48"/>
        <v>WILR</v>
      </c>
      <c r="B1590" t="str">
        <f t="shared" si="49"/>
        <v>OtsCC20WILR</v>
      </c>
      <c r="C1590" t="s">
        <v>1309</v>
      </c>
      <c r="D1590" t="s">
        <v>1204</v>
      </c>
      <c r="E1590" t="s">
        <v>159</v>
      </c>
      <c r="F1590" t="s">
        <v>34</v>
      </c>
      <c r="G1590" s="2" t="s">
        <v>9</v>
      </c>
      <c r="H1590" s="2" t="s">
        <v>357</v>
      </c>
      <c r="I1590" t="b">
        <v>1</v>
      </c>
    </row>
    <row r="1591" spans="1:9" x14ac:dyDescent="0.2">
      <c r="A1591" t="str">
        <f t="shared" si="48"/>
        <v>WILR</v>
      </c>
      <c r="B1591" t="str">
        <f t="shared" si="49"/>
        <v>OtsCC20WILR</v>
      </c>
      <c r="C1591" t="s">
        <v>1310</v>
      </c>
      <c r="D1591" t="s">
        <v>1204</v>
      </c>
      <c r="E1591" t="s">
        <v>161</v>
      </c>
      <c r="F1591" t="s">
        <v>34</v>
      </c>
      <c r="G1591" s="2" t="s">
        <v>9</v>
      </c>
      <c r="H1591" s="2" t="s">
        <v>357</v>
      </c>
      <c r="I1591" t="b">
        <v>1</v>
      </c>
    </row>
    <row r="1592" spans="1:9" x14ac:dyDescent="0.2">
      <c r="A1592" t="str">
        <f t="shared" si="48"/>
        <v>WILR</v>
      </c>
      <c r="B1592" t="str">
        <f t="shared" si="49"/>
        <v>OtsCC20WILR</v>
      </c>
      <c r="C1592" t="s">
        <v>1311</v>
      </c>
      <c r="D1592" t="s">
        <v>1204</v>
      </c>
      <c r="E1592" t="s">
        <v>163</v>
      </c>
      <c r="F1592" t="s">
        <v>34</v>
      </c>
      <c r="G1592" s="2" t="s">
        <v>9</v>
      </c>
      <c r="H1592" s="2" t="s">
        <v>357</v>
      </c>
      <c r="I1592" t="b">
        <v>1</v>
      </c>
    </row>
    <row r="1593" spans="1:9" x14ac:dyDescent="0.2">
      <c r="A1593" t="str">
        <f t="shared" si="48"/>
        <v>WILR</v>
      </c>
      <c r="B1593" t="str">
        <f t="shared" si="49"/>
        <v>OtsCC20WILR</v>
      </c>
      <c r="C1593" t="s">
        <v>1312</v>
      </c>
      <c r="D1593" t="s">
        <v>1204</v>
      </c>
      <c r="E1593" t="s">
        <v>305</v>
      </c>
      <c r="F1593" t="s">
        <v>34</v>
      </c>
      <c r="G1593" s="2" t="s">
        <v>9</v>
      </c>
      <c r="H1593" s="2" t="s">
        <v>357</v>
      </c>
      <c r="I1593" t="b">
        <v>1</v>
      </c>
    </row>
    <row r="1594" spans="1:9" x14ac:dyDescent="0.2">
      <c r="A1594" t="str">
        <f t="shared" si="48"/>
        <v>YAQR</v>
      </c>
      <c r="B1594" t="str">
        <f t="shared" si="49"/>
        <v>OtsCC20YAQR</v>
      </c>
      <c r="C1594" t="s">
        <v>56</v>
      </c>
      <c r="D1594" t="s">
        <v>1204</v>
      </c>
      <c r="E1594" t="s">
        <v>307</v>
      </c>
      <c r="F1594" t="s">
        <v>34</v>
      </c>
      <c r="G1594" s="2" t="s">
        <v>9</v>
      </c>
      <c r="H1594" s="2" t="s">
        <v>357</v>
      </c>
      <c r="I1594" t="b">
        <v>1</v>
      </c>
    </row>
  </sheetData>
  <sortState xmlns:xlrd2="http://schemas.microsoft.com/office/spreadsheetml/2017/richdata2" ref="A2:I1594">
    <sortCondition ref="G2:G1594"/>
    <sortCondition ref="C2:C1594"/>
  </sortState>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4D2E4-CBD3-434C-B1AC-93B8FC2D4DC0}">
  <dimension ref="A1:L1130"/>
  <sheetViews>
    <sheetView topLeftCell="A2" workbookViewId="0">
      <selection activeCell="L12" sqref="L12"/>
    </sheetView>
  </sheetViews>
  <sheetFormatPr baseColWidth="10" defaultRowHeight="16" x14ac:dyDescent="0.2"/>
  <cols>
    <col min="2" max="2" width="11.6640625" bestFit="1" customWidth="1"/>
    <col min="3" max="3" width="17.83203125" bestFit="1" customWidth="1"/>
  </cols>
  <sheetData>
    <row r="1" spans="1:12" ht="17" x14ac:dyDescent="0.2">
      <c r="A1" s="20" t="s">
        <v>557</v>
      </c>
      <c r="B1" s="20" t="s">
        <v>1</v>
      </c>
      <c r="C1" s="20" t="s">
        <v>0</v>
      </c>
      <c r="D1" s="26"/>
    </row>
    <row r="2" spans="1:12" x14ac:dyDescent="0.2">
      <c r="A2" t="str">
        <f t="shared" ref="A2:A65" si="0">RIGHT(B2,4)</f>
        <v>SILR</v>
      </c>
      <c r="B2" t="str">
        <f t="shared" ref="B2:B65" si="1">LEFT(C2,11)</f>
        <v>OtsAC20SILR</v>
      </c>
      <c r="C2" t="s">
        <v>75</v>
      </c>
      <c r="E2" s="3" t="s">
        <v>1317</v>
      </c>
      <c r="J2" s="3" t="s">
        <v>1660</v>
      </c>
    </row>
    <row r="3" spans="1:12" x14ac:dyDescent="0.2">
      <c r="A3" t="str">
        <f t="shared" si="0"/>
        <v>SILR</v>
      </c>
      <c r="B3" t="str">
        <f t="shared" si="1"/>
        <v>OtsAC20SILR</v>
      </c>
      <c r="C3" t="s">
        <v>78</v>
      </c>
      <c r="E3" t="s">
        <v>1333</v>
      </c>
      <c r="J3" t="s">
        <v>1334</v>
      </c>
    </row>
    <row r="4" spans="1:12" x14ac:dyDescent="0.2">
      <c r="A4" t="str">
        <f t="shared" si="0"/>
        <v>SILR</v>
      </c>
      <c r="B4" t="str">
        <f t="shared" si="1"/>
        <v>OtsAC20SILR</v>
      </c>
      <c r="C4" t="s">
        <v>80</v>
      </c>
      <c r="E4" t="s">
        <v>1338</v>
      </c>
      <c r="J4" t="s">
        <v>1670</v>
      </c>
    </row>
    <row r="5" spans="1:12" x14ac:dyDescent="0.2">
      <c r="A5" t="str">
        <f t="shared" si="0"/>
        <v>SILR</v>
      </c>
      <c r="B5" t="str">
        <f t="shared" si="1"/>
        <v>OtsAC20SILR</v>
      </c>
      <c r="C5" t="s">
        <v>82</v>
      </c>
      <c r="E5" t="s">
        <v>1339</v>
      </c>
      <c r="J5" t="s">
        <v>1671</v>
      </c>
    </row>
    <row r="6" spans="1:12" x14ac:dyDescent="0.2">
      <c r="A6" t="str">
        <f t="shared" si="0"/>
        <v>SILR</v>
      </c>
      <c r="B6" t="str">
        <f t="shared" si="1"/>
        <v>OtsAC20SILR</v>
      </c>
      <c r="C6" t="s">
        <v>84</v>
      </c>
      <c r="E6" s="30" t="s">
        <v>1318</v>
      </c>
      <c r="F6" s="31">
        <v>80</v>
      </c>
      <c r="J6" s="30" t="s">
        <v>1318</v>
      </c>
      <c r="K6" s="31">
        <v>80</v>
      </c>
    </row>
    <row r="7" spans="1:12" x14ac:dyDescent="0.2">
      <c r="A7" t="str">
        <f t="shared" si="0"/>
        <v>SILR</v>
      </c>
      <c r="B7" t="str">
        <f t="shared" si="1"/>
        <v>OtsAC20SILR</v>
      </c>
      <c r="C7" t="s">
        <v>86</v>
      </c>
      <c r="E7" s="32" t="s">
        <v>1319</v>
      </c>
      <c r="F7" s="33">
        <v>23</v>
      </c>
      <c r="J7" s="32" t="s">
        <v>1319</v>
      </c>
      <c r="K7" s="33">
        <v>23</v>
      </c>
    </row>
    <row r="8" spans="1:12" x14ac:dyDescent="0.2">
      <c r="A8" t="str">
        <f t="shared" si="0"/>
        <v>SILR</v>
      </c>
      <c r="B8" t="str">
        <f t="shared" si="1"/>
        <v>OtsAC20SILR</v>
      </c>
      <c r="C8" t="s">
        <v>88</v>
      </c>
      <c r="E8" s="32" t="s">
        <v>1320</v>
      </c>
      <c r="F8" s="33">
        <v>2</v>
      </c>
      <c r="J8" s="32" t="s">
        <v>1320</v>
      </c>
      <c r="K8" s="33">
        <v>2</v>
      </c>
    </row>
    <row r="9" spans="1:12" x14ac:dyDescent="0.2">
      <c r="A9" t="str">
        <f t="shared" si="0"/>
        <v>SILR</v>
      </c>
      <c r="B9" t="str">
        <f t="shared" si="1"/>
        <v>OtsAC20SILR</v>
      </c>
      <c r="C9" t="s">
        <v>90</v>
      </c>
      <c r="E9" s="34" t="s">
        <v>1321</v>
      </c>
      <c r="F9" s="35">
        <v>75</v>
      </c>
      <c r="J9" s="34" t="s">
        <v>1321</v>
      </c>
      <c r="K9" s="35">
        <v>45</v>
      </c>
    </row>
    <row r="10" spans="1:12" x14ac:dyDescent="0.2">
      <c r="A10" t="str">
        <f t="shared" si="0"/>
        <v>SILR</v>
      </c>
      <c r="B10" t="str">
        <f t="shared" si="1"/>
        <v>OtsAC20SILR</v>
      </c>
      <c r="C10" t="s">
        <v>92</v>
      </c>
      <c r="E10" s="32" t="s">
        <v>1322</v>
      </c>
      <c r="F10" s="33">
        <v>106</v>
      </c>
      <c r="J10" s="32" t="s">
        <v>1322</v>
      </c>
      <c r="K10" s="33">
        <v>106</v>
      </c>
    </row>
    <row r="11" spans="1:12" x14ac:dyDescent="0.2">
      <c r="A11" t="str">
        <f t="shared" si="0"/>
        <v>SILR</v>
      </c>
      <c r="B11" t="str">
        <f t="shared" si="1"/>
        <v>OtsAC20SILR</v>
      </c>
      <c r="C11" t="s">
        <v>94</v>
      </c>
      <c r="E11" s="34" t="s">
        <v>1323</v>
      </c>
      <c r="F11" s="35">
        <v>531</v>
      </c>
      <c r="J11" s="34" t="s">
        <v>1323</v>
      </c>
      <c r="K11" s="35">
        <v>368</v>
      </c>
      <c r="L11">
        <f>F11-K11</f>
        <v>163</v>
      </c>
    </row>
    <row r="12" spans="1:12" x14ac:dyDescent="0.2">
      <c r="A12" t="str">
        <f t="shared" si="0"/>
        <v>SILR</v>
      </c>
      <c r="B12" t="str">
        <f t="shared" si="1"/>
        <v>OtsAC20SILR</v>
      </c>
      <c r="C12" t="s">
        <v>96</v>
      </c>
      <c r="E12" s="32" t="s">
        <v>1324</v>
      </c>
      <c r="F12" s="33">
        <v>65</v>
      </c>
      <c r="J12" s="32" t="s">
        <v>1324</v>
      </c>
      <c r="K12" s="33">
        <v>65</v>
      </c>
    </row>
    <row r="13" spans="1:12" x14ac:dyDescent="0.2">
      <c r="A13" t="str">
        <f t="shared" si="0"/>
        <v>SILR</v>
      </c>
      <c r="B13" t="str">
        <f t="shared" si="1"/>
        <v>OtsAC20SILR</v>
      </c>
      <c r="C13" t="s">
        <v>98</v>
      </c>
      <c r="E13" s="32" t="s">
        <v>1325</v>
      </c>
      <c r="F13" s="33">
        <v>30</v>
      </c>
      <c r="J13" s="32" t="s">
        <v>1325</v>
      </c>
      <c r="K13" s="33">
        <v>30</v>
      </c>
    </row>
    <row r="14" spans="1:12" x14ac:dyDescent="0.2">
      <c r="A14" t="str">
        <f t="shared" si="0"/>
        <v>SILR</v>
      </c>
      <c r="B14" t="str">
        <f t="shared" si="1"/>
        <v>OtsAC20SILR</v>
      </c>
      <c r="C14" t="s">
        <v>100</v>
      </c>
      <c r="E14" s="32" t="s">
        <v>1326</v>
      </c>
      <c r="F14" s="33">
        <v>10</v>
      </c>
      <c r="J14" s="32" t="s">
        <v>1326</v>
      </c>
      <c r="K14" s="33">
        <v>10</v>
      </c>
    </row>
    <row r="15" spans="1:12" x14ac:dyDescent="0.2">
      <c r="A15" t="str">
        <f t="shared" si="0"/>
        <v>SILR</v>
      </c>
      <c r="B15" t="str">
        <f t="shared" si="1"/>
        <v>OtsAC20SILR</v>
      </c>
      <c r="C15" t="s">
        <v>102</v>
      </c>
      <c r="E15" s="32" t="s">
        <v>1327</v>
      </c>
      <c r="F15" s="33">
        <v>30</v>
      </c>
      <c r="J15" s="32" t="s">
        <v>1327</v>
      </c>
      <c r="K15" s="33">
        <v>30</v>
      </c>
    </row>
    <row r="16" spans="1:12" x14ac:dyDescent="0.2">
      <c r="A16" t="str">
        <f t="shared" si="0"/>
        <v>SILR</v>
      </c>
      <c r="B16" t="str">
        <f t="shared" si="1"/>
        <v>OtsAC20SILR</v>
      </c>
      <c r="C16" t="s">
        <v>104</v>
      </c>
      <c r="E16" s="32" t="s">
        <v>1328</v>
      </c>
      <c r="F16" s="33">
        <v>138</v>
      </c>
      <c r="J16" s="32" t="s">
        <v>1328</v>
      </c>
      <c r="K16" s="33">
        <v>138</v>
      </c>
    </row>
    <row r="17" spans="1:11" x14ac:dyDescent="0.2">
      <c r="A17" t="str">
        <f t="shared" si="0"/>
        <v>SILR</v>
      </c>
      <c r="B17" t="str">
        <f t="shared" si="1"/>
        <v>OtsAC20SILR</v>
      </c>
      <c r="C17" t="s">
        <v>106</v>
      </c>
      <c r="E17" s="32" t="s">
        <v>1329</v>
      </c>
      <c r="F17" s="33">
        <v>8</v>
      </c>
      <c r="J17" s="32" t="s">
        <v>1329</v>
      </c>
      <c r="K17" s="33">
        <v>8</v>
      </c>
    </row>
    <row r="18" spans="1:11" x14ac:dyDescent="0.2">
      <c r="A18" t="str">
        <f t="shared" si="0"/>
        <v>SILR</v>
      </c>
      <c r="B18" t="str">
        <f t="shared" si="1"/>
        <v>OtsAC20SILR</v>
      </c>
      <c r="C18" t="s">
        <v>108</v>
      </c>
      <c r="E18" s="32" t="s">
        <v>1330</v>
      </c>
      <c r="F18" s="33">
        <v>30</v>
      </c>
      <c r="J18" s="32" t="s">
        <v>1330</v>
      </c>
      <c r="K18" s="33">
        <v>30</v>
      </c>
    </row>
    <row r="19" spans="1:11" x14ac:dyDescent="0.2">
      <c r="A19" t="str">
        <f t="shared" si="0"/>
        <v>SILR</v>
      </c>
      <c r="B19" t="str">
        <f t="shared" si="1"/>
        <v>OtsAC20SILR</v>
      </c>
      <c r="C19" t="s">
        <v>110</v>
      </c>
      <c r="E19" s="32" t="s">
        <v>1331</v>
      </c>
      <c r="F19" s="33">
        <v>1</v>
      </c>
      <c r="J19" s="32" t="s">
        <v>1331</v>
      </c>
      <c r="K19" s="33">
        <v>1</v>
      </c>
    </row>
    <row r="20" spans="1:11" x14ac:dyDescent="0.2">
      <c r="A20" t="str">
        <f t="shared" si="0"/>
        <v>SILR</v>
      </c>
      <c r="B20" t="str">
        <f t="shared" si="1"/>
        <v>OtsAC20SILR</v>
      </c>
      <c r="C20" t="s">
        <v>112</v>
      </c>
      <c r="E20" s="32"/>
      <c r="F20" s="33"/>
      <c r="J20" s="32"/>
      <c r="K20" s="33"/>
    </row>
    <row r="21" spans="1:11" x14ac:dyDescent="0.2">
      <c r="A21" t="str">
        <f t="shared" si="0"/>
        <v>SILR</v>
      </c>
      <c r="B21" t="str">
        <f t="shared" si="1"/>
        <v>OtsAC20SILR</v>
      </c>
      <c r="C21" t="s">
        <v>114</v>
      </c>
      <c r="E21" s="36" t="s">
        <v>1332</v>
      </c>
      <c r="F21" s="37">
        <f>SUM(F6:F19)</f>
        <v>1129</v>
      </c>
      <c r="J21" s="36" t="s">
        <v>1332</v>
      </c>
      <c r="K21" s="37">
        <f>SUM(K6:K19)</f>
        <v>936</v>
      </c>
    </row>
    <row r="22" spans="1:11" x14ac:dyDescent="0.2">
      <c r="A22" t="str">
        <f t="shared" si="0"/>
        <v>SILR</v>
      </c>
      <c r="B22" t="str">
        <f t="shared" si="1"/>
        <v>OtsAC20SILR</v>
      </c>
      <c r="C22" t="s">
        <v>116</v>
      </c>
    </row>
    <row r="23" spans="1:11" x14ac:dyDescent="0.2">
      <c r="A23" t="str">
        <f t="shared" si="0"/>
        <v>SILR</v>
      </c>
      <c r="B23" t="str">
        <f t="shared" si="1"/>
        <v>OtsAC20SILR</v>
      </c>
      <c r="C23" t="s">
        <v>118</v>
      </c>
    </row>
    <row r="24" spans="1:11" x14ac:dyDescent="0.2">
      <c r="A24" t="str">
        <f t="shared" si="0"/>
        <v>SILR</v>
      </c>
      <c r="B24" t="str">
        <f t="shared" si="1"/>
        <v>OtsAC20SILR</v>
      </c>
      <c r="C24" t="s">
        <v>120</v>
      </c>
    </row>
    <row r="25" spans="1:11" x14ac:dyDescent="0.2">
      <c r="A25" t="str">
        <f t="shared" si="0"/>
        <v>SILR</v>
      </c>
      <c r="B25" t="str">
        <f t="shared" si="1"/>
        <v>OtsAC20SILR</v>
      </c>
      <c r="C25" t="s">
        <v>122</v>
      </c>
    </row>
    <row r="26" spans="1:11" x14ac:dyDescent="0.2">
      <c r="A26" t="str">
        <f t="shared" si="0"/>
        <v>SILR</v>
      </c>
      <c r="B26" t="str">
        <f t="shared" si="1"/>
        <v>OtsAC20SILR</v>
      </c>
      <c r="C26" t="s">
        <v>124</v>
      </c>
    </row>
    <row r="27" spans="1:11" x14ac:dyDescent="0.2">
      <c r="A27" t="str">
        <f t="shared" si="0"/>
        <v>SILR</v>
      </c>
      <c r="B27" t="str">
        <f t="shared" si="1"/>
        <v>OtsAC20SILR</v>
      </c>
      <c r="C27" t="s">
        <v>126</v>
      </c>
    </row>
    <row r="28" spans="1:11" x14ac:dyDescent="0.2">
      <c r="A28" t="str">
        <f t="shared" si="0"/>
        <v>SILR</v>
      </c>
      <c r="B28" t="str">
        <f t="shared" si="1"/>
        <v>OtsAC20SILR</v>
      </c>
      <c r="C28" t="s">
        <v>128</v>
      </c>
    </row>
    <row r="29" spans="1:11" x14ac:dyDescent="0.2">
      <c r="A29" t="str">
        <f t="shared" si="0"/>
        <v>SILR</v>
      </c>
      <c r="B29" t="str">
        <f t="shared" si="1"/>
        <v>OtsAC20SILR</v>
      </c>
      <c r="C29" t="s">
        <v>130</v>
      </c>
    </row>
    <row r="30" spans="1:11" x14ac:dyDescent="0.2">
      <c r="A30" t="str">
        <f t="shared" si="0"/>
        <v>SILR</v>
      </c>
      <c r="B30" t="str">
        <f t="shared" si="1"/>
        <v>OtsAC20SILR</v>
      </c>
      <c r="C30" t="s">
        <v>132</v>
      </c>
    </row>
    <row r="31" spans="1:11" x14ac:dyDescent="0.2">
      <c r="A31" t="str">
        <f t="shared" si="0"/>
        <v>SILR</v>
      </c>
      <c r="B31" t="str">
        <f t="shared" si="1"/>
        <v>OtsAC20SILR</v>
      </c>
      <c r="C31" t="s">
        <v>134</v>
      </c>
    </row>
    <row r="32" spans="1:11" x14ac:dyDescent="0.2">
      <c r="A32" t="str">
        <f t="shared" si="0"/>
        <v>SILR</v>
      </c>
      <c r="B32" t="str">
        <f t="shared" si="1"/>
        <v>OtsAC20SILR</v>
      </c>
      <c r="C32" t="s">
        <v>136</v>
      </c>
    </row>
    <row r="33" spans="1:3" x14ac:dyDescent="0.2">
      <c r="A33" t="str">
        <f t="shared" si="0"/>
        <v>SILR</v>
      </c>
      <c r="B33" t="str">
        <f t="shared" si="1"/>
        <v>OtsAC20SILR</v>
      </c>
      <c r="C33" t="s">
        <v>138</v>
      </c>
    </row>
    <row r="34" spans="1:3" x14ac:dyDescent="0.2">
      <c r="A34" t="str">
        <f t="shared" si="0"/>
        <v>SILR</v>
      </c>
      <c r="B34" t="str">
        <f t="shared" si="1"/>
        <v>OtsAC20SILR</v>
      </c>
      <c r="C34" t="s">
        <v>140</v>
      </c>
    </row>
    <row r="35" spans="1:3" x14ac:dyDescent="0.2">
      <c r="A35" t="str">
        <f t="shared" si="0"/>
        <v>SILR</v>
      </c>
      <c r="B35" t="str">
        <f t="shared" si="1"/>
        <v>OtsAC20SILR</v>
      </c>
      <c r="C35" t="s">
        <v>142</v>
      </c>
    </row>
    <row r="36" spans="1:3" x14ac:dyDescent="0.2">
      <c r="A36" t="str">
        <f t="shared" si="0"/>
        <v>SILR</v>
      </c>
      <c r="B36" t="str">
        <f t="shared" si="1"/>
        <v>OtsAC20SILR</v>
      </c>
      <c r="C36" t="s">
        <v>144</v>
      </c>
    </row>
    <row r="37" spans="1:3" x14ac:dyDescent="0.2">
      <c r="A37" t="str">
        <f t="shared" si="0"/>
        <v>SILR</v>
      </c>
      <c r="B37" t="str">
        <f t="shared" si="1"/>
        <v>OtsAC20SILR</v>
      </c>
      <c r="C37" t="s">
        <v>146</v>
      </c>
    </row>
    <row r="38" spans="1:3" x14ac:dyDescent="0.2">
      <c r="A38" t="str">
        <f t="shared" si="0"/>
        <v>SILR</v>
      </c>
      <c r="B38" t="str">
        <f t="shared" si="1"/>
        <v>OtsAC20SILR</v>
      </c>
      <c r="C38" t="s">
        <v>148</v>
      </c>
    </row>
    <row r="39" spans="1:3" x14ac:dyDescent="0.2">
      <c r="A39" t="str">
        <f t="shared" si="0"/>
        <v>SILR</v>
      </c>
      <c r="B39" t="str">
        <f t="shared" si="1"/>
        <v>OtsAC20SILR</v>
      </c>
      <c r="C39" t="s">
        <v>150</v>
      </c>
    </row>
    <row r="40" spans="1:3" x14ac:dyDescent="0.2">
      <c r="A40" t="str">
        <f t="shared" si="0"/>
        <v>SILR</v>
      </c>
      <c r="B40" t="str">
        <f t="shared" si="1"/>
        <v>OtsAC20SILR</v>
      </c>
      <c r="C40" t="s">
        <v>152</v>
      </c>
    </row>
    <row r="41" spans="1:3" x14ac:dyDescent="0.2">
      <c r="A41" t="str">
        <f t="shared" si="0"/>
        <v>SILR</v>
      </c>
      <c r="B41" t="str">
        <f t="shared" si="1"/>
        <v>OtsAC20SILR</v>
      </c>
      <c r="C41" t="s">
        <v>154</v>
      </c>
    </row>
    <row r="42" spans="1:3" x14ac:dyDescent="0.2">
      <c r="A42" t="str">
        <f t="shared" si="0"/>
        <v>SILR</v>
      </c>
      <c r="B42" t="str">
        <f t="shared" si="1"/>
        <v>OtsAC20SILR</v>
      </c>
      <c r="C42" t="s">
        <v>156</v>
      </c>
    </row>
    <row r="43" spans="1:3" x14ac:dyDescent="0.2">
      <c r="A43" t="str">
        <f t="shared" si="0"/>
        <v>SILR</v>
      </c>
      <c r="B43" t="str">
        <f t="shared" si="1"/>
        <v>OtsAC20SILR</v>
      </c>
      <c r="C43" t="s">
        <v>158</v>
      </c>
    </row>
    <row r="44" spans="1:3" x14ac:dyDescent="0.2">
      <c r="A44" t="str">
        <f t="shared" si="0"/>
        <v>SILR</v>
      </c>
      <c r="B44" t="str">
        <f t="shared" si="1"/>
        <v>OtsAC20SILR</v>
      </c>
      <c r="C44" t="s">
        <v>160</v>
      </c>
    </row>
    <row r="45" spans="1:3" x14ac:dyDescent="0.2">
      <c r="A45" t="str">
        <f t="shared" si="0"/>
        <v>SILR</v>
      </c>
      <c r="B45" t="str">
        <f t="shared" si="1"/>
        <v>OtsAC20SILR</v>
      </c>
      <c r="C45" t="s">
        <v>162</v>
      </c>
    </row>
    <row r="46" spans="1:3" x14ac:dyDescent="0.2">
      <c r="A46" t="str">
        <f t="shared" si="0"/>
        <v>SILR</v>
      </c>
      <c r="B46" t="str">
        <f t="shared" si="1"/>
        <v>OtsAC20SILR</v>
      </c>
      <c r="C46" t="s">
        <v>166</v>
      </c>
    </row>
    <row r="47" spans="1:3" x14ac:dyDescent="0.2">
      <c r="A47" t="str">
        <f t="shared" si="0"/>
        <v>SILR</v>
      </c>
      <c r="B47" t="str">
        <f t="shared" si="1"/>
        <v>OtsAC20SILR</v>
      </c>
      <c r="C47" t="s">
        <v>168</v>
      </c>
    </row>
    <row r="48" spans="1:3" x14ac:dyDescent="0.2">
      <c r="A48" t="str">
        <f t="shared" si="0"/>
        <v>SILR</v>
      </c>
      <c r="B48" t="str">
        <f t="shared" si="1"/>
        <v>OtsAC20SILR</v>
      </c>
      <c r="C48" t="s">
        <v>170</v>
      </c>
    </row>
    <row r="49" spans="1:3" x14ac:dyDescent="0.2">
      <c r="A49" t="str">
        <f t="shared" si="0"/>
        <v>SILR</v>
      </c>
      <c r="B49" t="str">
        <f t="shared" si="1"/>
        <v>OtsAC20SILR</v>
      </c>
      <c r="C49" t="s">
        <v>172</v>
      </c>
    </row>
    <row r="50" spans="1:3" x14ac:dyDescent="0.2">
      <c r="A50" t="str">
        <f t="shared" si="0"/>
        <v>SILR</v>
      </c>
      <c r="B50" t="str">
        <f t="shared" si="1"/>
        <v>OtsAC20SILR</v>
      </c>
      <c r="C50" t="s">
        <v>174</v>
      </c>
    </row>
    <row r="51" spans="1:3" x14ac:dyDescent="0.2">
      <c r="A51" t="str">
        <f t="shared" si="0"/>
        <v>SILR</v>
      </c>
      <c r="B51" t="str">
        <f t="shared" si="1"/>
        <v>OtsAC20SILR</v>
      </c>
      <c r="C51" t="s">
        <v>176</v>
      </c>
    </row>
    <row r="52" spans="1:3" x14ac:dyDescent="0.2">
      <c r="A52" t="str">
        <f t="shared" si="0"/>
        <v>SILR</v>
      </c>
      <c r="B52" t="str">
        <f t="shared" si="1"/>
        <v>OtsAC20SILR</v>
      </c>
      <c r="C52" t="s">
        <v>178</v>
      </c>
    </row>
    <row r="53" spans="1:3" x14ac:dyDescent="0.2">
      <c r="A53" t="str">
        <f t="shared" si="0"/>
        <v>SILR</v>
      </c>
      <c r="B53" t="str">
        <f t="shared" si="1"/>
        <v>OtsAC20SILR</v>
      </c>
      <c r="C53" t="s">
        <v>180</v>
      </c>
    </row>
    <row r="54" spans="1:3" x14ac:dyDescent="0.2">
      <c r="A54" t="str">
        <f t="shared" si="0"/>
        <v>SILR</v>
      </c>
      <c r="B54" t="str">
        <f t="shared" si="1"/>
        <v>OtsAC20SILR</v>
      </c>
      <c r="C54" t="s">
        <v>182</v>
      </c>
    </row>
    <row r="55" spans="1:3" x14ac:dyDescent="0.2">
      <c r="A55" t="str">
        <f t="shared" si="0"/>
        <v>SILR</v>
      </c>
      <c r="B55" t="str">
        <f t="shared" si="1"/>
        <v>OtsAC20SILR</v>
      </c>
      <c r="C55" t="s">
        <v>184</v>
      </c>
    </row>
    <row r="56" spans="1:3" x14ac:dyDescent="0.2">
      <c r="A56" t="str">
        <f t="shared" si="0"/>
        <v>SILR</v>
      </c>
      <c r="B56" t="str">
        <f t="shared" si="1"/>
        <v>OtsAC20SILR</v>
      </c>
      <c r="C56" t="s">
        <v>186</v>
      </c>
    </row>
    <row r="57" spans="1:3" x14ac:dyDescent="0.2">
      <c r="A57" t="str">
        <f t="shared" si="0"/>
        <v>SILR</v>
      </c>
      <c r="B57" t="str">
        <f t="shared" si="1"/>
        <v>OtsAC20SILR</v>
      </c>
      <c r="C57" t="s">
        <v>188</v>
      </c>
    </row>
    <row r="58" spans="1:3" x14ac:dyDescent="0.2">
      <c r="A58" t="str">
        <f t="shared" si="0"/>
        <v>SILR</v>
      </c>
      <c r="B58" t="str">
        <f t="shared" si="1"/>
        <v>OtsAC20SILR</v>
      </c>
      <c r="C58" t="s">
        <v>190</v>
      </c>
    </row>
    <row r="59" spans="1:3" x14ac:dyDescent="0.2">
      <c r="A59" t="str">
        <f t="shared" si="0"/>
        <v>SILR</v>
      </c>
      <c r="B59" t="str">
        <f t="shared" si="1"/>
        <v>OtsAC20SILR</v>
      </c>
      <c r="C59" t="s">
        <v>192</v>
      </c>
    </row>
    <row r="60" spans="1:3" x14ac:dyDescent="0.2">
      <c r="A60" t="str">
        <f t="shared" si="0"/>
        <v>SILR</v>
      </c>
      <c r="B60" t="str">
        <f t="shared" si="1"/>
        <v>OtsAC20SILR</v>
      </c>
      <c r="C60" t="s">
        <v>194</v>
      </c>
    </row>
    <row r="61" spans="1:3" x14ac:dyDescent="0.2">
      <c r="A61" t="str">
        <f t="shared" si="0"/>
        <v>SILR</v>
      </c>
      <c r="B61" t="str">
        <f t="shared" si="1"/>
        <v>OtsAC20SILR</v>
      </c>
      <c r="C61" t="s">
        <v>196</v>
      </c>
    </row>
    <row r="62" spans="1:3" x14ac:dyDescent="0.2">
      <c r="A62" t="str">
        <f t="shared" si="0"/>
        <v>SILR</v>
      </c>
      <c r="B62" t="str">
        <f t="shared" si="1"/>
        <v>OtsAC20SILR</v>
      </c>
      <c r="C62" t="s">
        <v>198</v>
      </c>
    </row>
    <row r="63" spans="1:3" x14ac:dyDescent="0.2">
      <c r="A63" t="str">
        <f t="shared" si="0"/>
        <v>SILR</v>
      </c>
      <c r="B63" t="str">
        <f t="shared" si="1"/>
        <v>OtsAC20SILR</v>
      </c>
      <c r="C63" t="s">
        <v>200</v>
      </c>
    </row>
    <row r="64" spans="1:3" x14ac:dyDescent="0.2">
      <c r="A64" t="str">
        <f t="shared" si="0"/>
        <v>SILR</v>
      </c>
      <c r="B64" t="str">
        <f t="shared" si="1"/>
        <v>OtsAC20SILR</v>
      </c>
      <c r="C64" t="s">
        <v>202</v>
      </c>
    </row>
    <row r="65" spans="1:3" x14ac:dyDescent="0.2">
      <c r="A65" t="str">
        <f t="shared" si="0"/>
        <v>SILR</v>
      </c>
      <c r="B65" t="str">
        <f t="shared" si="1"/>
        <v>OtsAC20SILR</v>
      </c>
      <c r="C65" t="s">
        <v>204</v>
      </c>
    </row>
    <row r="66" spans="1:3" x14ac:dyDescent="0.2">
      <c r="A66" t="str">
        <f t="shared" ref="A66:A129" si="2">RIGHT(B66,4)</f>
        <v>SILR</v>
      </c>
      <c r="B66" t="str">
        <f t="shared" ref="B66:B129" si="3">LEFT(C66,11)</f>
        <v>OtsAC20SILR</v>
      </c>
      <c r="C66" t="s">
        <v>206</v>
      </c>
    </row>
    <row r="67" spans="1:3" x14ac:dyDescent="0.2">
      <c r="A67" t="str">
        <f t="shared" si="2"/>
        <v>SILR</v>
      </c>
      <c r="B67" t="str">
        <f t="shared" si="3"/>
        <v>OtsAC20SILR</v>
      </c>
      <c r="C67" t="s">
        <v>208</v>
      </c>
    </row>
    <row r="68" spans="1:3" x14ac:dyDescent="0.2">
      <c r="A68" t="str">
        <f t="shared" si="2"/>
        <v>SILR</v>
      </c>
      <c r="B68" t="str">
        <f t="shared" si="3"/>
        <v>OtsAC20SILR</v>
      </c>
      <c r="C68" t="s">
        <v>210</v>
      </c>
    </row>
    <row r="69" spans="1:3" x14ac:dyDescent="0.2">
      <c r="A69" t="str">
        <f t="shared" si="2"/>
        <v>SILR</v>
      </c>
      <c r="B69" t="str">
        <f t="shared" si="3"/>
        <v>OtsAC20SILR</v>
      </c>
      <c r="C69" t="s">
        <v>212</v>
      </c>
    </row>
    <row r="70" spans="1:3" x14ac:dyDescent="0.2">
      <c r="A70" t="str">
        <f t="shared" si="2"/>
        <v>SILR</v>
      </c>
      <c r="B70" t="str">
        <f t="shared" si="3"/>
        <v>OtsAC20SILR</v>
      </c>
      <c r="C70" t="s">
        <v>214</v>
      </c>
    </row>
    <row r="71" spans="1:3" x14ac:dyDescent="0.2">
      <c r="A71" t="str">
        <f t="shared" si="2"/>
        <v>SILR</v>
      </c>
      <c r="B71" t="str">
        <f t="shared" si="3"/>
        <v>OtsAC20SILR</v>
      </c>
      <c r="C71" t="s">
        <v>216</v>
      </c>
    </row>
    <row r="72" spans="1:3" x14ac:dyDescent="0.2">
      <c r="A72" t="str">
        <f t="shared" si="2"/>
        <v>SILR</v>
      </c>
      <c r="B72" t="str">
        <f t="shared" si="3"/>
        <v>OtsAC20SILR</v>
      </c>
      <c r="C72" t="s">
        <v>218</v>
      </c>
    </row>
    <row r="73" spans="1:3" x14ac:dyDescent="0.2">
      <c r="A73" t="str">
        <f t="shared" si="2"/>
        <v>SILR</v>
      </c>
      <c r="B73" t="str">
        <f t="shared" si="3"/>
        <v>OtsAC20SILR</v>
      </c>
      <c r="C73" t="s">
        <v>220</v>
      </c>
    </row>
    <row r="74" spans="1:3" x14ac:dyDescent="0.2">
      <c r="A74" t="str">
        <f t="shared" si="2"/>
        <v>SILR</v>
      </c>
      <c r="B74" t="str">
        <f t="shared" si="3"/>
        <v>OtsAC20SILR</v>
      </c>
      <c r="C74" t="s">
        <v>222</v>
      </c>
    </row>
    <row r="75" spans="1:3" x14ac:dyDescent="0.2">
      <c r="A75" t="str">
        <f t="shared" si="2"/>
        <v>SILR</v>
      </c>
      <c r="B75" t="str">
        <f t="shared" si="3"/>
        <v>OtsAC20SILR</v>
      </c>
      <c r="C75" t="s">
        <v>224</v>
      </c>
    </row>
    <row r="76" spans="1:3" x14ac:dyDescent="0.2">
      <c r="A76" t="str">
        <f t="shared" si="2"/>
        <v>SILR</v>
      </c>
      <c r="B76" t="str">
        <f t="shared" si="3"/>
        <v>OtsAC20SILR</v>
      </c>
      <c r="C76" t="s">
        <v>226</v>
      </c>
    </row>
    <row r="77" spans="1:3" x14ac:dyDescent="0.2">
      <c r="A77" t="str">
        <f t="shared" si="2"/>
        <v>SILR</v>
      </c>
      <c r="B77" t="str">
        <f t="shared" si="3"/>
        <v>OtsAC20SILR</v>
      </c>
      <c r="C77" t="s">
        <v>228</v>
      </c>
    </row>
    <row r="78" spans="1:3" x14ac:dyDescent="0.2">
      <c r="A78" t="str">
        <f t="shared" si="2"/>
        <v>SILR</v>
      </c>
      <c r="B78" t="str">
        <f t="shared" si="3"/>
        <v>OtsAC20SILR</v>
      </c>
      <c r="C78" t="s">
        <v>230</v>
      </c>
    </row>
    <row r="79" spans="1:3" x14ac:dyDescent="0.2">
      <c r="A79" t="str">
        <f t="shared" si="2"/>
        <v>SILR</v>
      </c>
      <c r="B79" t="str">
        <f t="shared" si="3"/>
        <v>OtsAC20SILR</v>
      </c>
      <c r="C79" t="s">
        <v>232</v>
      </c>
    </row>
    <row r="80" spans="1:3" x14ac:dyDescent="0.2">
      <c r="A80" t="str">
        <f t="shared" si="2"/>
        <v>SILR</v>
      </c>
      <c r="B80" t="str">
        <f t="shared" si="3"/>
        <v>OtsAC20SILR</v>
      </c>
      <c r="C80" t="s">
        <v>234</v>
      </c>
    </row>
    <row r="81" spans="1:3" x14ac:dyDescent="0.2">
      <c r="A81" t="str">
        <f t="shared" si="2"/>
        <v>SILR</v>
      </c>
      <c r="B81" t="str">
        <f t="shared" si="3"/>
        <v>OtsAC20SILR</v>
      </c>
      <c r="C81" t="s">
        <v>236</v>
      </c>
    </row>
    <row r="82" spans="1:3" x14ac:dyDescent="0.2">
      <c r="A82" t="str">
        <f t="shared" si="2"/>
        <v>SILR</v>
      </c>
      <c r="B82" t="str">
        <f t="shared" si="3"/>
        <v>OtsAC20SILR</v>
      </c>
      <c r="C82" t="s">
        <v>238</v>
      </c>
    </row>
    <row r="83" spans="1:3" x14ac:dyDescent="0.2">
      <c r="A83" t="str">
        <f t="shared" si="2"/>
        <v>SILR</v>
      </c>
      <c r="B83" t="str">
        <f t="shared" si="3"/>
        <v>OtsAC20SILR</v>
      </c>
      <c r="C83" t="s">
        <v>240</v>
      </c>
    </row>
    <row r="84" spans="1:3" x14ac:dyDescent="0.2">
      <c r="A84" t="str">
        <f t="shared" si="2"/>
        <v>SILR</v>
      </c>
      <c r="B84" t="str">
        <f t="shared" si="3"/>
        <v>OtsAC20SILR</v>
      </c>
      <c r="C84" t="s">
        <v>242</v>
      </c>
    </row>
    <row r="85" spans="1:3" x14ac:dyDescent="0.2">
      <c r="A85" t="str">
        <f t="shared" si="2"/>
        <v>SILR</v>
      </c>
      <c r="B85" t="str">
        <f t="shared" si="3"/>
        <v>OtsAC20SILR</v>
      </c>
      <c r="C85" t="s">
        <v>244</v>
      </c>
    </row>
    <row r="86" spans="1:3" x14ac:dyDescent="0.2">
      <c r="A86" t="str">
        <f t="shared" si="2"/>
        <v>SILR</v>
      </c>
      <c r="B86" t="str">
        <f t="shared" si="3"/>
        <v>OtsAC20SILR</v>
      </c>
      <c r="C86" t="s">
        <v>246</v>
      </c>
    </row>
    <row r="87" spans="1:3" x14ac:dyDescent="0.2">
      <c r="A87" t="str">
        <f t="shared" si="2"/>
        <v>SILR</v>
      </c>
      <c r="B87" t="str">
        <f t="shared" si="3"/>
        <v>OtsAC20SILR</v>
      </c>
      <c r="C87" t="s">
        <v>248</v>
      </c>
    </row>
    <row r="88" spans="1:3" x14ac:dyDescent="0.2">
      <c r="A88" t="str">
        <f t="shared" si="2"/>
        <v>SILR</v>
      </c>
      <c r="B88" t="str">
        <f t="shared" si="3"/>
        <v>OtsAC20SILR</v>
      </c>
      <c r="C88" t="s">
        <v>250</v>
      </c>
    </row>
    <row r="89" spans="1:3" x14ac:dyDescent="0.2">
      <c r="A89" t="str">
        <f t="shared" si="2"/>
        <v>SILR</v>
      </c>
      <c r="B89" t="str">
        <f t="shared" si="3"/>
        <v>OtsAC20SILR</v>
      </c>
      <c r="C89" t="s">
        <v>252</v>
      </c>
    </row>
    <row r="90" spans="1:3" x14ac:dyDescent="0.2">
      <c r="A90" t="str">
        <f t="shared" si="2"/>
        <v>SILR</v>
      </c>
      <c r="B90" t="str">
        <f t="shared" si="3"/>
        <v>OtsAC20SILR</v>
      </c>
      <c r="C90" t="s">
        <v>254</v>
      </c>
    </row>
    <row r="91" spans="1:3" x14ac:dyDescent="0.2">
      <c r="A91" t="str">
        <f t="shared" si="2"/>
        <v>SILR</v>
      </c>
      <c r="B91" t="str">
        <f t="shared" si="3"/>
        <v>OtsAC20SILR</v>
      </c>
      <c r="C91" t="s">
        <v>256</v>
      </c>
    </row>
    <row r="92" spans="1:3" x14ac:dyDescent="0.2">
      <c r="A92" t="str">
        <f t="shared" si="2"/>
        <v>SILR</v>
      </c>
      <c r="B92" t="str">
        <f t="shared" si="3"/>
        <v>OtsAC20SILR</v>
      </c>
      <c r="C92" t="s">
        <v>258</v>
      </c>
    </row>
    <row r="93" spans="1:3" x14ac:dyDescent="0.2">
      <c r="A93" t="str">
        <f t="shared" si="2"/>
        <v>SILR</v>
      </c>
      <c r="B93" t="str">
        <f t="shared" si="3"/>
        <v>OtsAC20SILR</v>
      </c>
      <c r="C93" t="s">
        <v>260</v>
      </c>
    </row>
    <row r="94" spans="1:3" x14ac:dyDescent="0.2">
      <c r="A94" t="str">
        <f t="shared" si="2"/>
        <v>SILR</v>
      </c>
      <c r="B94" t="str">
        <f t="shared" si="3"/>
        <v>OtsAC20SILR</v>
      </c>
      <c r="C94" t="s">
        <v>261</v>
      </c>
    </row>
    <row r="95" spans="1:3" x14ac:dyDescent="0.2">
      <c r="A95" t="str">
        <f t="shared" si="2"/>
        <v>SILR</v>
      </c>
      <c r="B95" t="str">
        <f t="shared" si="3"/>
        <v>OtsAC20SILR</v>
      </c>
      <c r="C95" t="s">
        <v>262</v>
      </c>
    </row>
    <row r="96" spans="1:3" x14ac:dyDescent="0.2">
      <c r="A96" t="str">
        <f t="shared" si="2"/>
        <v>SILR</v>
      </c>
      <c r="B96" t="str">
        <f t="shared" si="3"/>
        <v>OtsAC20SILR</v>
      </c>
      <c r="C96" t="s">
        <v>263</v>
      </c>
    </row>
    <row r="97" spans="1:3" x14ac:dyDescent="0.2">
      <c r="A97" t="str">
        <f t="shared" si="2"/>
        <v>SILR</v>
      </c>
      <c r="B97" t="str">
        <f t="shared" si="3"/>
        <v>OtsAC20SILR</v>
      </c>
      <c r="C97" t="s">
        <v>264</v>
      </c>
    </row>
    <row r="98" spans="1:3" x14ac:dyDescent="0.2">
      <c r="A98" t="str">
        <f t="shared" si="2"/>
        <v>SILR</v>
      </c>
      <c r="B98" t="str">
        <f t="shared" si="3"/>
        <v>OtsAC20SILR</v>
      </c>
      <c r="C98" t="s">
        <v>265</v>
      </c>
    </row>
    <row r="99" spans="1:3" x14ac:dyDescent="0.2">
      <c r="A99" t="str">
        <f t="shared" si="2"/>
        <v>SILR</v>
      </c>
      <c r="B99" t="str">
        <f t="shared" si="3"/>
        <v>OtsAC20SILR</v>
      </c>
      <c r="C99" t="s">
        <v>266</v>
      </c>
    </row>
    <row r="100" spans="1:3" x14ac:dyDescent="0.2">
      <c r="A100" t="str">
        <f t="shared" si="2"/>
        <v>SILR</v>
      </c>
      <c r="B100" t="str">
        <f t="shared" si="3"/>
        <v>OtsAC20SILR</v>
      </c>
      <c r="C100" t="s">
        <v>267</v>
      </c>
    </row>
    <row r="101" spans="1:3" x14ac:dyDescent="0.2">
      <c r="A101" t="str">
        <f t="shared" si="2"/>
        <v>SILR</v>
      </c>
      <c r="B101" t="str">
        <f t="shared" si="3"/>
        <v>OtsAC20SILR</v>
      </c>
      <c r="C101" t="s">
        <v>268</v>
      </c>
    </row>
    <row r="102" spans="1:3" x14ac:dyDescent="0.2">
      <c r="A102" t="str">
        <f t="shared" si="2"/>
        <v>SILR</v>
      </c>
      <c r="B102" t="str">
        <f t="shared" si="3"/>
        <v>OtsAC20SILR</v>
      </c>
      <c r="C102" t="s">
        <v>269</v>
      </c>
    </row>
    <row r="103" spans="1:3" x14ac:dyDescent="0.2">
      <c r="A103" t="str">
        <f t="shared" si="2"/>
        <v>SILR</v>
      </c>
      <c r="B103" t="str">
        <f t="shared" si="3"/>
        <v>OtsAC20SILR</v>
      </c>
      <c r="C103" t="s">
        <v>270</v>
      </c>
    </row>
    <row r="104" spans="1:3" x14ac:dyDescent="0.2">
      <c r="A104" t="str">
        <f t="shared" si="2"/>
        <v>SILR</v>
      </c>
      <c r="B104" t="str">
        <f t="shared" si="3"/>
        <v>OtsAC20SILR</v>
      </c>
      <c r="C104" t="s">
        <v>271</v>
      </c>
    </row>
    <row r="105" spans="1:3" x14ac:dyDescent="0.2">
      <c r="A105" t="str">
        <f t="shared" si="2"/>
        <v>SILR</v>
      </c>
      <c r="B105" t="str">
        <f t="shared" si="3"/>
        <v>OtsAC20SILR</v>
      </c>
      <c r="C105" t="s">
        <v>272</v>
      </c>
    </row>
    <row r="106" spans="1:3" x14ac:dyDescent="0.2">
      <c r="A106" t="str">
        <f t="shared" si="2"/>
        <v>SILR</v>
      </c>
      <c r="B106" t="str">
        <f t="shared" si="3"/>
        <v>OtsAC20SILR</v>
      </c>
      <c r="C106" t="s">
        <v>273</v>
      </c>
    </row>
    <row r="107" spans="1:3" x14ac:dyDescent="0.2">
      <c r="A107" t="str">
        <f t="shared" si="2"/>
        <v>SILR</v>
      </c>
      <c r="B107" t="str">
        <f t="shared" si="3"/>
        <v>OtsAC20SILR</v>
      </c>
      <c r="C107" t="s">
        <v>274</v>
      </c>
    </row>
    <row r="108" spans="1:3" x14ac:dyDescent="0.2">
      <c r="A108" t="str">
        <f t="shared" si="2"/>
        <v>SILR</v>
      </c>
      <c r="B108" t="str">
        <f t="shared" si="3"/>
        <v>OtsAC20SILR</v>
      </c>
      <c r="C108" t="s">
        <v>275</v>
      </c>
    </row>
    <row r="109" spans="1:3" x14ac:dyDescent="0.2">
      <c r="A109" t="str">
        <f t="shared" si="2"/>
        <v>SILR</v>
      </c>
      <c r="B109" t="str">
        <f t="shared" si="3"/>
        <v>OtsAC20SILR</v>
      </c>
      <c r="C109" t="s">
        <v>276</v>
      </c>
    </row>
    <row r="110" spans="1:3" x14ac:dyDescent="0.2">
      <c r="A110" t="str">
        <f t="shared" si="2"/>
        <v>SILR</v>
      </c>
      <c r="B110" t="str">
        <f t="shared" si="3"/>
        <v>OtsAC20SILR</v>
      </c>
      <c r="C110" t="s">
        <v>277</v>
      </c>
    </row>
    <row r="111" spans="1:3" x14ac:dyDescent="0.2">
      <c r="A111" t="str">
        <f t="shared" si="2"/>
        <v>SILR</v>
      </c>
      <c r="B111" t="str">
        <f t="shared" si="3"/>
        <v>OtsAC20SILR</v>
      </c>
      <c r="C111" t="s">
        <v>278</v>
      </c>
    </row>
    <row r="112" spans="1:3" x14ac:dyDescent="0.2">
      <c r="A112" t="str">
        <f t="shared" si="2"/>
        <v>SILR</v>
      </c>
      <c r="B112" t="str">
        <f t="shared" si="3"/>
        <v>OtsAC20SILR</v>
      </c>
      <c r="C112" t="s">
        <v>279</v>
      </c>
    </row>
    <row r="113" spans="1:3" x14ac:dyDescent="0.2">
      <c r="A113" t="str">
        <f t="shared" si="2"/>
        <v>SILR</v>
      </c>
      <c r="B113" t="str">
        <f t="shared" si="3"/>
        <v>OtsAC20SILR</v>
      </c>
      <c r="C113" t="s">
        <v>280</v>
      </c>
    </row>
    <row r="114" spans="1:3" x14ac:dyDescent="0.2">
      <c r="A114" t="str">
        <f t="shared" si="2"/>
        <v>SILR</v>
      </c>
      <c r="B114" t="str">
        <f t="shared" si="3"/>
        <v>OtsAC20SILR</v>
      </c>
      <c r="C114" t="s">
        <v>281</v>
      </c>
    </row>
    <row r="115" spans="1:3" x14ac:dyDescent="0.2">
      <c r="A115" t="str">
        <f t="shared" si="2"/>
        <v>SILR</v>
      </c>
      <c r="B115" t="str">
        <f t="shared" si="3"/>
        <v>OtsAC20SILR</v>
      </c>
      <c r="C115" t="s">
        <v>282</v>
      </c>
    </row>
    <row r="116" spans="1:3" x14ac:dyDescent="0.2">
      <c r="A116" t="str">
        <f t="shared" si="2"/>
        <v>SILR</v>
      </c>
      <c r="B116" t="str">
        <f t="shared" si="3"/>
        <v>OtsAC20SILR</v>
      </c>
      <c r="C116" t="s">
        <v>283</v>
      </c>
    </row>
    <row r="117" spans="1:3" x14ac:dyDescent="0.2">
      <c r="A117" t="str">
        <f t="shared" si="2"/>
        <v>SILR</v>
      </c>
      <c r="B117" t="str">
        <f t="shared" si="3"/>
        <v>OtsAC20SILR</v>
      </c>
      <c r="C117" t="s">
        <v>284</v>
      </c>
    </row>
    <row r="118" spans="1:3" x14ac:dyDescent="0.2">
      <c r="A118" t="str">
        <f t="shared" si="2"/>
        <v>SILR</v>
      </c>
      <c r="B118" t="str">
        <f t="shared" si="3"/>
        <v>OtsAC20SILR</v>
      </c>
      <c r="C118" t="s">
        <v>285</v>
      </c>
    </row>
    <row r="119" spans="1:3" x14ac:dyDescent="0.2">
      <c r="A119" t="str">
        <f t="shared" si="2"/>
        <v>SILR</v>
      </c>
      <c r="B119" t="str">
        <f t="shared" si="3"/>
        <v>OtsAC20SILR</v>
      </c>
      <c r="C119" t="s">
        <v>286</v>
      </c>
    </row>
    <row r="120" spans="1:3" x14ac:dyDescent="0.2">
      <c r="A120" t="str">
        <f t="shared" si="2"/>
        <v>SILR</v>
      </c>
      <c r="B120" t="str">
        <f t="shared" si="3"/>
        <v>OtsAC20SILR</v>
      </c>
      <c r="C120" t="s">
        <v>287</v>
      </c>
    </row>
    <row r="121" spans="1:3" x14ac:dyDescent="0.2">
      <c r="A121" t="str">
        <f t="shared" si="2"/>
        <v>SILR</v>
      </c>
      <c r="B121" t="str">
        <f t="shared" si="3"/>
        <v>OtsAC20SILR</v>
      </c>
      <c r="C121" t="s">
        <v>288</v>
      </c>
    </row>
    <row r="122" spans="1:3" x14ac:dyDescent="0.2">
      <c r="A122" t="str">
        <f t="shared" si="2"/>
        <v>SILR</v>
      </c>
      <c r="B122" t="str">
        <f t="shared" si="3"/>
        <v>OtsAC20SILR</v>
      </c>
      <c r="C122" t="s">
        <v>289</v>
      </c>
    </row>
    <row r="123" spans="1:3" x14ac:dyDescent="0.2">
      <c r="A123" t="str">
        <f t="shared" si="2"/>
        <v>SILR</v>
      </c>
      <c r="B123" t="str">
        <f t="shared" si="3"/>
        <v>OtsAC20SILR</v>
      </c>
      <c r="C123" t="s">
        <v>290</v>
      </c>
    </row>
    <row r="124" spans="1:3" x14ac:dyDescent="0.2">
      <c r="A124" t="str">
        <f t="shared" si="2"/>
        <v>SILR</v>
      </c>
      <c r="B124" t="str">
        <f t="shared" si="3"/>
        <v>OtsAC20SILR</v>
      </c>
      <c r="C124" t="s">
        <v>291</v>
      </c>
    </row>
    <row r="125" spans="1:3" x14ac:dyDescent="0.2">
      <c r="A125" t="str">
        <f t="shared" si="2"/>
        <v>SILR</v>
      </c>
      <c r="B125" t="str">
        <f t="shared" si="3"/>
        <v>OtsAC20SILR</v>
      </c>
      <c r="C125" t="s">
        <v>292</v>
      </c>
    </row>
    <row r="126" spans="1:3" x14ac:dyDescent="0.2">
      <c r="A126" t="str">
        <f t="shared" si="2"/>
        <v>SILR</v>
      </c>
      <c r="B126" t="str">
        <f t="shared" si="3"/>
        <v>OtsAC20SILR</v>
      </c>
      <c r="C126" t="s">
        <v>293</v>
      </c>
    </row>
    <row r="127" spans="1:3" x14ac:dyDescent="0.2">
      <c r="A127" t="str">
        <f t="shared" si="2"/>
        <v>SILR</v>
      </c>
      <c r="B127" t="str">
        <f t="shared" si="3"/>
        <v>OtsAC20SILR</v>
      </c>
      <c r="C127" t="s">
        <v>294</v>
      </c>
    </row>
    <row r="128" spans="1:3" x14ac:dyDescent="0.2">
      <c r="A128" t="str">
        <f t="shared" si="2"/>
        <v>SILR</v>
      </c>
      <c r="B128" t="str">
        <f t="shared" si="3"/>
        <v>OtsAC20SILR</v>
      </c>
      <c r="C128" t="s">
        <v>295</v>
      </c>
    </row>
    <row r="129" spans="1:3" x14ac:dyDescent="0.2">
      <c r="A129" t="str">
        <f t="shared" si="2"/>
        <v>SILR</v>
      </c>
      <c r="B129" t="str">
        <f t="shared" si="3"/>
        <v>OtsAC20SILR</v>
      </c>
      <c r="C129" t="s">
        <v>296</v>
      </c>
    </row>
    <row r="130" spans="1:3" x14ac:dyDescent="0.2">
      <c r="A130" t="str">
        <f t="shared" ref="A130:A193" si="4">RIGHT(B130,4)</f>
        <v>SILR</v>
      </c>
      <c r="B130" t="str">
        <f t="shared" ref="B130:B193" si="5">LEFT(C130,11)</f>
        <v>OtsAC20SILR</v>
      </c>
      <c r="C130" t="s">
        <v>297</v>
      </c>
    </row>
    <row r="131" spans="1:3" x14ac:dyDescent="0.2">
      <c r="A131" t="str">
        <f t="shared" si="4"/>
        <v>SILR</v>
      </c>
      <c r="B131" t="str">
        <f t="shared" si="5"/>
        <v>OtsAC20SILR</v>
      </c>
      <c r="C131" t="s">
        <v>298</v>
      </c>
    </row>
    <row r="132" spans="1:3" x14ac:dyDescent="0.2">
      <c r="A132" t="str">
        <f t="shared" si="4"/>
        <v>SILR</v>
      </c>
      <c r="B132" t="str">
        <f t="shared" si="5"/>
        <v>OtsAC20SILR</v>
      </c>
      <c r="C132" t="s">
        <v>299</v>
      </c>
    </row>
    <row r="133" spans="1:3" x14ac:dyDescent="0.2">
      <c r="A133" t="str">
        <f t="shared" si="4"/>
        <v>SILR</v>
      </c>
      <c r="B133" t="str">
        <f t="shared" si="5"/>
        <v>OtsAC20SILR</v>
      </c>
      <c r="C133" t="s">
        <v>300</v>
      </c>
    </row>
    <row r="134" spans="1:3" x14ac:dyDescent="0.2">
      <c r="A134" t="str">
        <f t="shared" si="4"/>
        <v>SILR</v>
      </c>
      <c r="B134" t="str">
        <f t="shared" si="5"/>
        <v>OtsAC20SILR</v>
      </c>
      <c r="C134" t="s">
        <v>301</v>
      </c>
    </row>
    <row r="135" spans="1:3" x14ac:dyDescent="0.2">
      <c r="A135" t="str">
        <f t="shared" si="4"/>
        <v>SILR</v>
      </c>
      <c r="B135" t="str">
        <f t="shared" si="5"/>
        <v>OtsAC20SILR</v>
      </c>
      <c r="C135" t="s">
        <v>302</v>
      </c>
    </row>
    <row r="136" spans="1:3" x14ac:dyDescent="0.2">
      <c r="A136" t="str">
        <f t="shared" si="4"/>
        <v>SILR</v>
      </c>
      <c r="B136" t="str">
        <f t="shared" si="5"/>
        <v>OtsAC20SILR</v>
      </c>
      <c r="C136" t="s">
        <v>303</v>
      </c>
    </row>
    <row r="137" spans="1:3" x14ac:dyDescent="0.2">
      <c r="A137" t="str">
        <f t="shared" si="4"/>
        <v>SILR</v>
      </c>
      <c r="B137" t="str">
        <f t="shared" si="5"/>
        <v>OtsAC20SILR</v>
      </c>
      <c r="C137" t="s">
        <v>304</v>
      </c>
    </row>
    <row r="138" spans="1:3" x14ac:dyDescent="0.2">
      <c r="A138" t="str">
        <f t="shared" si="4"/>
        <v>SILR</v>
      </c>
      <c r="B138" t="str">
        <f t="shared" si="5"/>
        <v>OtsAC20SILR</v>
      </c>
      <c r="C138" t="s">
        <v>306</v>
      </c>
    </row>
    <row r="139" spans="1:3" x14ac:dyDescent="0.2">
      <c r="A139" t="str">
        <f t="shared" si="4"/>
        <v>SILR</v>
      </c>
      <c r="B139" t="str">
        <f t="shared" si="5"/>
        <v>OtsAC20SILR</v>
      </c>
      <c r="C139" t="s">
        <v>308</v>
      </c>
    </row>
    <row r="140" spans="1:3" x14ac:dyDescent="0.2">
      <c r="A140" t="str">
        <f t="shared" si="4"/>
        <v>TRAR</v>
      </c>
      <c r="B140" t="str">
        <f t="shared" si="5"/>
        <v>OtsAC20TRAR</v>
      </c>
      <c r="C140" t="s">
        <v>309</v>
      </c>
    </row>
    <row r="141" spans="1:3" x14ac:dyDescent="0.2">
      <c r="A141" t="str">
        <f t="shared" si="4"/>
        <v>TRAR</v>
      </c>
      <c r="B141" t="str">
        <f t="shared" si="5"/>
        <v>OtsAC20TRAR</v>
      </c>
      <c r="C141" t="s">
        <v>310</v>
      </c>
    </row>
    <row r="142" spans="1:3" x14ac:dyDescent="0.2">
      <c r="A142" t="str">
        <f t="shared" si="4"/>
        <v>TRAR</v>
      </c>
      <c r="B142" t="str">
        <f t="shared" si="5"/>
        <v>OtsAC20TRAR</v>
      </c>
      <c r="C142" t="s">
        <v>311</v>
      </c>
    </row>
    <row r="143" spans="1:3" x14ac:dyDescent="0.2">
      <c r="A143" t="str">
        <f t="shared" si="4"/>
        <v>TRAR</v>
      </c>
      <c r="B143" t="str">
        <f t="shared" si="5"/>
        <v>OtsAC20TRAR</v>
      </c>
      <c r="C143" t="s">
        <v>312</v>
      </c>
    </row>
    <row r="144" spans="1:3" x14ac:dyDescent="0.2">
      <c r="A144" t="str">
        <f t="shared" si="4"/>
        <v>TRAR</v>
      </c>
      <c r="B144" t="str">
        <f t="shared" si="5"/>
        <v>OtsAC20TRAR</v>
      </c>
      <c r="C144" t="s">
        <v>313</v>
      </c>
    </row>
    <row r="145" spans="1:3" x14ac:dyDescent="0.2">
      <c r="A145" t="str">
        <f t="shared" si="4"/>
        <v>TRAR</v>
      </c>
      <c r="B145" t="str">
        <f t="shared" si="5"/>
        <v>OtsAC20TRAR</v>
      </c>
      <c r="C145" t="s">
        <v>314</v>
      </c>
    </row>
    <row r="146" spans="1:3" x14ac:dyDescent="0.2">
      <c r="A146" t="str">
        <f t="shared" si="4"/>
        <v>TRAR</v>
      </c>
      <c r="B146" t="str">
        <f t="shared" si="5"/>
        <v>OtsAC20TRAR</v>
      </c>
      <c r="C146" t="s">
        <v>315</v>
      </c>
    </row>
    <row r="147" spans="1:3" x14ac:dyDescent="0.2">
      <c r="A147" t="str">
        <f t="shared" si="4"/>
        <v>TRAR</v>
      </c>
      <c r="B147" t="str">
        <f t="shared" si="5"/>
        <v>OtsAC20TRAR</v>
      </c>
      <c r="C147" t="s">
        <v>316</v>
      </c>
    </row>
    <row r="148" spans="1:3" x14ac:dyDescent="0.2">
      <c r="A148" t="str">
        <f t="shared" si="4"/>
        <v>TRAR</v>
      </c>
      <c r="B148" t="str">
        <f t="shared" si="5"/>
        <v>OtsAC20TRAR</v>
      </c>
      <c r="C148" t="s">
        <v>317</v>
      </c>
    </row>
    <row r="149" spans="1:3" x14ac:dyDescent="0.2">
      <c r="A149" t="str">
        <f t="shared" si="4"/>
        <v>TRAR</v>
      </c>
      <c r="B149" t="str">
        <f t="shared" si="5"/>
        <v>OtsAC20TRAR</v>
      </c>
      <c r="C149" t="s">
        <v>318</v>
      </c>
    </row>
    <row r="150" spans="1:3" x14ac:dyDescent="0.2">
      <c r="A150" t="str">
        <f t="shared" si="4"/>
        <v>TRAR</v>
      </c>
      <c r="B150" t="str">
        <f t="shared" si="5"/>
        <v>OtsAC20TRAR</v>
      </c>
      <c r="C150" t="s">
        <v>319</v>
      </c>
    </row>
    <row r="151" spans="1:3" x14ac:dyDescent="0.2">
      <c r="A151" t="str">
        <f t="shared" si="4"/>
        <v>TRAR</v>
      </c>
      <c r="B151" t="str">
        <f t="shared" si="5"/>
        <v>OtsAC20TRAR</v>
      </c>
      <c r="C151" t="s">
        <v>320</v>
      </c>
    </row>
    <row r="152" spans="1:3" x14ac:dyDescent="0.2">
      <c r="A152" t="str">
        <f t="shared" si="4"/>
        <v>TRAR</v>
      </c>
      <c r="B152" t="str">
        <f t="shared" si="5"/>
        <v>OtsAC20TRAR</v>
      </c>
      <c r="C152" t="s">
        <v>321</v>
      </c>
    </row>
    <row r="153" spans="1:3" x14ac:dyDescent="0.2">
      <c r="A153" t="str">
        <f t="shared" si="4"/>
        <v>TRAR</v>
      </c>
      <c r="B153" t="str">
        <f t="shared" si="5"/>
        <v>OtsAC20TRAR</v>
      </c>
      <c r="C153" t="s">
        <v>322</v>
      </c>
    </row>
    <row r="154" spans="1:3" x14ac:dyDescent="0.2">
      <c r="A154" t="str">
        <f t="shared" si="4"/>
        <v>TRAR</v>
      </c>
      <c r="B154" t="str">
        <f t="shared" si="5"/>
        <v>OtsAC20TRAR</v>
      </c>
      <c r="C154" t="s">
        <v>323</v>
      </c>
    </row>
    <row r="155" spans="1:3" x14ac:dyDescent="0.2">
      <c r="A155" t="str">
        <f t="shared" si="4"/>
        <v>TRAR</v>
      </c>
      <c r="B155" t="str">
        <f t="shared" si="5"/>
        <v>OtsAC20TRAR</v>
      </c>
      <c r="C155" t="s">
        <v>324</v>
      </c>
    </row>
    <row r="156" spans="1:3" x14ac:dyDescent="0.2">
      <c r="A156" t="str">
        <f t="shared" si="4"/>
        <v>TRAR</v>
      </c>
      <c r="B156" t="str">
        <f t="shared" si="5"/>
        <v>OtsAC20TRAR</v>
      </c>
      <c r="C156" t="s">
        <v>325</v>
      </c>
    </row>
    <row r="157" spans="1:3" x14ac:dyDescent="0.2">
      <c r="A157" t="str">
        <f t="shared" si="4"/>
        <v>TRAR</v>
      </c>
      <c r="B157" t="str">
        <f t="shared" si="5"/>
        <v>OtsAC20TRAR</v>
      </c>
      <c r="C157" t="s">
        <v>326</v>
      </c>
    </row>
    <row r="158" spans="1:3" x14ac:dyDescent="0.2">
      <c r="A158" t="str">
        <f t="shared" si="4"/>
        <v>TRAR</v>
      </c>
      <c r="B158" t="str">
        <f t="shared" si="5"/>
        <v>OtsAC20TRAR</v>
      </c>
      <c r="C158" t="s">
        <v>327</v>
      </c>
    </row>
    <row r="159" spans="1:3" x14ac:dyDescent="0.2">
      <c r="A159" t="str">
        <f t="shared" si="4"/>
        <v>TRAR</v>
      </c>
      <c r="B159" t="str">
        <f t="shared" si="5"/>
        <v>OtsAC20TRAR</v>
      </c>
      <c r="C159" t="s">
        <v>328</v>
      </c>
    </row>
    <row r="160" spans="1:3" x14ac:dyDescent="0.2">
      <c r="A160" t="str">
        <f t="shared" si="4"/>
        <v>TRAR</v>
      </c>
      <c r="B160" t="str">
        <f t="shared" si="5"/>
        <v>OtsAC20TRAR</v>
      </c>
      <c r="C160" t="s">
        <v>329</v>
      </c>
    </row>
    <row r="161" spans="1:3" x14ac:dyDescent="0.2">
      <c r="A161" t="str">
        <f t="shared" si="4"/>
        <v>TRAR</v>
      </c>
      <c r="B161" t="str">
        <f t="shared" si="5"/>
        <v>OtsAC20TRAR</v>
      </c>
      <c r="C161" t="s">
        <v>330</v>
      </c>
    </row>
    <row r="162" spans="1:3" x14ac:dyDescent="0.2">
      <c r="A162" t="str">
        <f t="shared" si="4"/>
        <v>TRAR</v>
      </c>
      <c r="B162" t="str">
        <f t="shared" si="5"/>
        <v>OtsAC20TRAR</v>
      </c>
      <c r="C162" t="s">
        <v>331</v>
      </c>
    </row>
    <row r="163" spans="1:3" x14ac:dyDescent="0.2">
      <c r="A163" t="str">
        <f t="shared" si="4"/>
        <v>TRAR</v>
      </c>
      <c r="B163" t="str">
        <f t="shared" si="5"/>
        <v>OtsAC20TRAR</v>
      </c>
      <c r="C163" t="s">
        <v>332</v>
      </c>
    </row>
    <row r="164" spans="1:3" x14ac:dyDescent="0.2">
      <c r="A164" t="str">
        <f t="shared" si="4"/>
        <v>TRAR</v>
      </c>
      <c r="B164" t="str">
        <f t="shared" si="5"/>
        <v>OtsAC20TRAR</v>
      </c>
      <c r="C164" t="s">
        <v>333</v>
      </c>
    </row>
    <row r="165" spans="1:3" x14ac:dyDescent="0.2">
      <c r="A165" t="str">
        <f t="shared" si="4"/>
        <v>TRAR</v>
      </c>
      <c r="B165" t="str">
        <f t="shared" si="5"/>
        <v>OtsAC20TRAR</v>
      </c>
      <c r="C165" t="s">
        <v>334</v>
      </c>
    </row>
    <row r="166" spans="1:3" x14ac:dyDescent="0.2">
      <c r="A166" t="str">
        <f t="shared" si="4"/>
        <v>TRAR</v>
      </c>
      <c r="B166" t="str">
        <f t="shared" si="5"/>
        <v>OtsAC20TRAR</v>
      </c>
      <c r="C166" t="s">
        <v>335</v>
      </c>
    </row>
    <row r="167" spans="1:3" x14ac:dyDescent="0.2">
      <c r="A167" t="str">
        <f t="shared" si="4"/>
        <v>TRAR</v>
      </c>
      <c r="B167" t="str">
        <f t="shared" si="5"/>
        <v>OtsAC20TRAR</v>
      </c>
      <c r="C167" t="s">
        <v>336</v>
      </c>
    </row>
    <row r="168" spans="1:3" x14ac:dyDescent="0.2">
      <c r="A168" t="str">
        <f t="shared" si="4"/>
        <v>TRAR</v>
      </c>
      <c r="B168" t="str">
        <f t="shared" si="5"/>
        <v>OtsAC20TRAR</v>
      </c>
      <c r="C168" t="s">
        <v>337</v>
      </c>
    </row>
    <row r="169" spans="1:3" x14ac:dyDescent="0.2">
      <c r="A169" t="str">
        <f t="shared" si="4"/>
        <v>TRAR</v>
      </c>
      <c r="B169" t="str">
        <f t="shared" si="5"/>
        <v>OtsAC20TRAR</v>
      </c>
      <c r="C169" t="s">
        <v>338</v>
      </c>
    </row>
    <row r="170" spans="1:3" x14ac:dyDescent="0.2">
      <c r="A170" t="str">
        <f t="shared" si="4"/>
        <v>TRAR</v>
      </c>
      <c r="B170" t="str">
        <f t="shared" si="5"/>
        <v>OtsAC20TRAR</v>
      </c>
      <c r="C170" t="s">
        <v>339</v>
      </c>
    </row>
    <row r="171" spans="1:3" x14ac:dyDescent="0.2">
      <c r="A171" t="str">
        <f t="shared" si="4"/>
        <v>TRAR</v>
      </c>
      <c r="B171" t="str">
        <f t="shared" si="5"/>
        <v>OtsAC20TRAR</v>
      </c>
      <c r="C171" t="s">
        <v>340</v>
      </c>
    </row>
    <row r="172" spans="1:3" x14ac:dyDescent="0.2">
      <c r="A172" t="str">
        <f t="shared" si="4"/>
        <v>TRAR</v>
      </c>
      <c r="B172" t="str">
        <f t="shared" si="5"/>
        <v>OtsAC20TRAR</v>
      </c>
      <c r="C172" t="s">
        <v>341</v>
      </c>
    </row>
    <row r="173" spans="1:3" x14ac:dyDescent="0.2">
      <c r="A173" t="str">
        <f t="shared" si="4"/>
        <v>TRAR</v>
      </c>
      <c r="B173" t="str">
        <f t="shared" si="5"/>
        <v>OtsAC20TRAR</v>
      </c>
      <c r="C173" t="s">
        <v>342</v>
      </c>
    </row>
    <row r="174" spans="1:3" x14ac:dyDescent="0.2">
      <c r="A174" t="str">
        <f t="shared" si="4"/>
        <v>TRAR</v>
      </c>
      <c r="B174" t="str">
        <f t="shared" si="5"/>
        <v>OtsAC20TRAR</v>
      </c>
      <c r="C174" t="s">
        <v>343</v>
      </c>
    </row>
    <row r="175" spans="1:3" x14ac:dyDescent="0.2">
      <c r="A175" t="str">
        <f t="shared" si="4"/>
        <v>TRAR</v>
      </c>
      <c r="B175" t="str">
        <f t="shared" si="5"/>
        <v>OtsAC20TRAR</v>
      </c>
      <c r="C175" t="s">
        <v>344</v>
      </c>
    </row>
    <row r="176" spans="1:3" x14ac:dyDescent="0.2">
      <c r="A176" t="str">
        <f t="shared" si="4"/>
        <v>TRAR</v>
      </c>
      <c r="B176" t="str">
        <f t="shared" si="5"/>
        <v>OtsAC20TRAR</v>
      </c>
      <c r="C176" t="s">
        <v>345</v>
      </c>
    </row>
    <row r="177" spans="1:3" x14ac:dyDescent="0.2">
      <c r="A177" t="str">
        <f t="shared" si="4"/>
        <v>TRAR</v>
      </c>
      <c r="B177" t="str">
        <f t="shared" si="5"/>
        <v>OtsAC20TRAR</v>
      </c>
      <c r="C177" t="s">
        <v>346</v>
      </c>
    </row>
    <row r="178" spans="1:3" x14ac:dyDescent="0.2">
      <c r="A178" t="str">
        <f t="shared" si="4"/>
        <v>TRAR</v>
      </c>
      <c r="B178" t="str">
        <f t="shared" si="5"/>
        <v>OtsAC20TRAR</v>
      </c>
      <c r="C178" t="s">
        <v>347</v>
      </c>
    </row>
    <row r="179" spans="1:3" x14ac:dyDescent="0.2">
      <c r="A179" t="str">
        <f t="shared" si="4"/>
        <v>TRAR</v>
      </c>
      <c r="B179" t="str">
        <f t="shared" si="5"/>
        <v>OtsAC20TRAR</v>
      </c>
      <c r="C179" t="s">
        <v>348</v>
      </c>
    </row>
    <row r="180" spans="1:3" x14ac:dyDescent="0.2">
      <c r="A180" t="str">
        <f t="shared" si="4"/>
        <v>TRAR</v>
      </c>
      <c r="B180" t="str">
        <f t="shared" si="5"/>
        <v>OtsAC20TRAR</v>
      </c>
      <c r="C180" t="s">
        <v>349</v>
      </c>
    </row>
    <row r="181" spans="1:3" x14ac:dyDescent="0.2">
      <c r="A181" t="str">
        <f t="shared" si="4"/>
        <v>TRAR</v>
      </c>
      <c r="B181" t="str">
        <f t="shared" si="5"/>
        <v>OtsAC20TRAR</v>
      </c>
      <c r="C181" t="s">
        <v>350</v>
      </c>
    </row>
    <row r="182" spans="1:3" x14ac:dyDescent="0.2">
      <c r="A182" t="str">
        <f t="shared" si="4"/>
        <v>TRAR</v>
      </c>
      <c r="B182" t="str">
        <f t="shared" si="5"/>
        <v>OtsAC20TRAR</v>
      </c>
      <c r="C182" t="s">
        <v>351</v>
      </c>
    </row>
    <row r="183" spans="1:3" x14ac:dyDescent="0.2">
      <c r="A183" t="str">
        <f t="shared" si="4"/>
        <v>TRAR</v>
      </c>
      <c r="B183" t="str">
        <f t="shared" si="5"/>
        <v>OtsAC20TRAR</v>
      </c>
      <c r="C183" t="s">
        <v>352</v>
      </c>
    </row>
    <row r="184" spans="1:3" x14ac:dyDescent="0.2">
      <c r="A184" t="str">
        <f t="shared" si="4"/>
        <v>TRAR</v>
      </c>
      <c r="B184" t="str">
        <f t="shared" si="5"/>
        <v>OtsAC20TRAR</v>
      </c>
      <c r="C184" t="s">
        <v>353</v>
      </c>
    </row>
    <row r="185" spans="1:3" x14ac:dyDescent="0.2">
      <c r="A185" t="str">
        <f t="shared" si="4"/>
        <v>TRAR</v>
      </c>
      <c r="B185" t="str">
        <f t="shared" si="5"/>
        <v>OtsAC20TRAR</v>
      </c>
      <c r="C185" t="s">
        <v>354</v>
      </c>
    </row>
    <row r="186" spans="1:3" x14ac:dyDescent="0.2">
      <c r="A186" t="str">
        <f t="shared" si="4"/>
        <v>TRAR</v>
      </c>
      <c r="B186" t="str">
        <f t="shared" si="5"/>
        <v>OtsAC20TRAR</v>
      </c>
      <c r="C186" t="s">
        <v>355</v>
      </c>
    </row>
    <row r="187" spans="1:3" x14ac:dyDescent="0.2">
      <c r="A187" t="str">
        <f t="shared" si="4"/>
        <v>TRAR</v>
      </c>
      <c r="B187" t="str">
        <f t="shared" si="5"/>
        <v>OtsAC20TRAR</v>
      </c>
      <c r="C187" t="s">
        <v>356</v>
      </c>
    </row>
    <row r="188" spans="1:3" x14ac:dyDescent="0.2">
      <c r="A188" t="str">
        <f t="shared" si="4"/>
        <v>NESR</v>
      </c>
      <c r="B188" t="str">
        <f t="shared" si="5"/>
        <v>OtsAC20NESR</v>
      </c>
      <c r="C188" t="s">
        <v>364</v>
      </c>
    </row>
    <row r="189" spans="1:3" x14ac:dyDescent="0.2">
      <c r="A189" t="str">
        <f t="shared" si="4"/>
        <v>NESR</v>
      </c>
      <c r="B189" t="str">
        <f t="shared" si="5"/>
        <v>OtsAC20NESR</v>
      </c>
      <c r="C189" t="s">
        <v>365</v>
      </c>
    </row>
    <row r="190" spans="1:3" x14ac:dyDescent="0.2">
      <c r="A190" t="str">
        <f t="shared" si="4"/>
        <v>NESR</v>
      </c>
      <c r="B190" t="str">
        <f t="shared" si="5"/>
        <v>OtsAC20NESR</v>
      </c>
      <c r="C190" t="s">
        <v>366</v>
      </c>
    </row>
    <row r="191" spans="1:3" x14ac:dyDescent="0.2">
      <c r="A191" t="str">
        <f t="shared" si="4"/>
        <v>NESR</v>
      </c>
      <c r="B191" t="str">
        <f t="shared" si="5"/>
        <v>OtsAC20NESR</v>
      </c>
      <c r="C191" t="s">
        <v>367</v>
      </c>
    </row>
    <row r="192" spans="1:3" x14ac:dyDescent="0.2">
      <c r="A192" t="str">
        <f t="shared" si="4"/>
        <v>NESR</v>
      </c>
      <c r="B192" t="str">
        <f t="shared" si="5"/>
        <v>OtsAC20NESR</v>
      </c>
      <c r="C192" t="s">
        <v>368</v>
      </c>
    </row>
    <row r="193" spans="1:3" x14ac:dyDescent="0.2">
      <c r="A193" t="str">
        <f t="shared" si="4"/>
        <v>NESR</v>
      </c>
      <c r="B193" t="str">
        <f t="shared" si="5"/>
        <v>OtsAC20NESR</v>
      </c>
      <c r="C193" t="s">
        <v>369</v>
      </c>
    </row>
    <row r="194" spans="1:3" x14ac:dyDescent="0.2">
      <c r="A194" t="str">
        <f t="shared" ref="A194:A257" si="6">RIGHT(B194,4)</f>
        <v>NESR</v>
      </c>
      <c r="B194" t="str">
        <f t="shared" ref="B194:B257" si="7">LEFT(C194,11)</f>
        <v>OtsAC20NESR</v>
      </c>
      <c r="C194" t="s">
        <v>370</v>
      </c>
    </row>
    <row r="195" spans="1:3" x14ac:dyDescent="0.2">
      <c r="A195" t="str">
        <f t="shared" si="6"/>
        <v>NESR</v>
      </c>
      <c r="B195" t="str">
        <f t="shared" si="7"/>
        <v>OtsAC20NESR</v>
      </c>
      <c r="C195" t="s">
        <v>371</v>
      </c>
    </row>
    <row r="196" spans="1:3" x14ac:dyDescent="0.2">
      <c r="A196" t="str">
        <f t="shared" si="6"/>
        <v>NESR</v>
      </c>
      <c r="B196" t="str">
        <f t="shared" si="7"/>
        <v>OtsAC20NESR</v>
      </c>
      <c r="C196" t="s">
        <v>372</v>
      </c>
    </row>
    <row r="197" spans="1:3" x14ac:dyDescent="0.2">
      <c r="A197" t="str">
        <f t="shared" si="6"/>
        <v>NESR</v>
      </c>
      <c r="B197" t="str">
        <f t="shared" si="7"/>
        <v>OtsAC20NESR</v>
      </c>
      <c r="C197" t="s">
        <v>373</v>
      </c>
    </row>
    <row r="198" spans="1:3" x14ac:dyDescent="0.2">
      <c r="A198" t="str">
        <f t="shared" si="6"/>
        <v>NESR</v>
      </c>
      <c r="B198" t="str">
        <f t="shared" si="7"/>
        <v>OtsAC20NESR</v>
      </c>
      <c r="C198" t="s">
        <v>374</v>
      </c>
    </row>
    <row r="199" spans="1:3" x14ac:dyDescent="0.2">
      <c r="A199" t="str">
        <f t="shared" si="6"/>
        <v>NESR</v>
      </c>
      <c r="B199" t="str">
        <f t="shared" si="7"/>
        <v>OtsAC20NESR</v>
      </c>
      <c r="C199" t="s">
        <v>375</v>
      </c>
    </row>
    <row r="200" spans="1:3" x14ac:dyDescent="0.2">
      <c r="A200" t="str">
        <f t="shared" si="6"/>
        <v>NESR</v>
      </c>
      <c r="B200" t="str">
        <f t="shared" si="7"/>
        <v>OtsAC20NESR</v>
      </c>
      <c r="C200" t="s">
        <v>376</v>
      </c>
    </row>
    <row r="201" spans="1:3" x14ac:dyDescent="0.2">
      <c r="A201" t="str">
        <f t="shared" si="6"/>
        <v>NESR</v>
      </c>
      <c r="B201" t="str">
        <f t="shared" si="7"/>
        <v>OtsAC20NESR</v>
      </c>
      <c r="C201" t="s">
        <v>377</v>
      </c>
    </row>
    <row r="202" spans="1:3" x14ac:dyDescent="0.2">
      <c r="A202" t="str">
        <f t="shared" si="6"/>
        <v>NESR</v>
      </c>
      <c r="B202" t="str">
        <f t="shared" si="7"/>
        <v>OtsAC20NESR</v>
      </c>
      <c r="C202" t="s">
        <v>378</v>
      </c>
    </row>
    <row r="203" spans="1:3" x14ac:dyDescent="0.2">
      <c r="A203" t="str">
        <f t="shared" si="6"/>
        <v>NESR</v>
      </c>
      <c r="B203" t="str">
        <f t="shared" si="7"/>
        <v>OtsAC20NESR</v>
      </c>
      <c r="C203" t="s">
        <v>379</v>
      </c>
    </row>
    <row r="204" spans="1:3" x14ac:dyDescent="0.2">
      <c r="A204" t="str">
        <f t="shared" si="6"/>
        <v>NESR</v>
      </c>
      <c r="B204" t="str">
        <f t="shared" si="7"/>
        <v>OtsAC20NESR</v>
      </c>
      <c r="C204" t="s">
        <v>380</v>
      </c>
    </row>
    <row r="205" spans="1:3" x14ac:dyDescent="0.2">
      <c r="A205" t="str">
        <f t="shared" si="6"/>
        <v>NESR</v>
      </c>
      <c r="B205" t="str">
        <f t="shared" si="7"/>
        <v>OtsAC20NESR</v>
      </c>
      <c r="C205" t="s">
        <v>381</v>
      </c>
    </row>
    <row r="206" spans="1:3" x14ac:dyDescent="0.2">
      <c r="A206" t="str">
        <f t="shared" si="6"/>
        <v>NESR</v>
      </c>
      <c r="B206" t="str">
        <f t="shared" si="7"/>
        <v>OtsAC20NESR</v>
      </c>
      <c r="C206" t="s">
        <v>382</v>
      </c>
    </row>
    <row r="207" spans="1:3" x14ac:dyDescent="0.2">
      <c r="A207" t="str">
        <f t="shared" si="6"/>
        <v>NESR</v>
      </c>
      <c r="B207" t="str">
        <f t="shared" si="7"/>
        <v>OtsAC20NESR</v>
      </c>
      <c r="C207" t="s">
        <v>383</v>
      </c>
    </row>
    <row r="208" spans="1:3" x14ac:dyDescent="0.2">
      <c r="A208" t="str">
        <f t="shared" si="6"/>
        <v>NESR</v>
      </c>
      <c r="B208" t="str">
        <f t="shared" si="7"/>
        <v>OtsAC20NESR</v>
      </c>
      <c r="C208" t="s">
        <v>384</v>
      </c>
    </row>
    <row r="209" spans="1:3" x14ac:dyDescent="0.2">
      <c r="A209" t="str">
        <f t="shared" si="6"/>
        <v>NESR</v>
      </c>
      <c r="B209" t="str">
        <f t="shared" si="7"/>
        <v>OtsAC20NESR</v>
      </c>
      <c r="C209" t="s">
        <v>385</v>
      </c>
    </row>
    <row r="210" spans="1:3" x14ac:dyDescent="0.2">
      <c r="A210" t="str">
        <f t="shared" si="6"/>
        <v>NESR</v>
      </c>
      <c r="B210" t="str">
        <f t="shared" si="7"/>
        <v>OtsAC20NESR</v>
      </c>
      <c r="C210" t="s">
        <v>386</v>
      </c>
    </row>
    <row r="211" spans="1:3" x14ac:dyDescent="0.2">
      <c r="A211" t="str">
        <f t="shared" si="6"/>
        <v>NESR</v>
      </c>
      <c r="B211" t="str">
        <f t="shared" si="7"/>
        <v>OtsAC20NESR</v>
      </c>
      <c r="C211" t="s">
        <v>387</v>
      </c>
    </row>
    <row r="212" spans="1:3" x14ac:dyDescent="0.2">
      <c r="A212" t="str">
        <f t="shared" si="6"/>
        <v>NESR</v>
      </c>
      <c r="B212" t="str">
        <f t="shared" si="7"/>
        <v>OtsAC20NESR</v>
      </c>
      <c r="C212" t="s">
        <v>388</v>
      </c>
    </row>
    <row r="213" spans="1:3" x14ac:dyDescent="0.2">
      <c r="A213" t="str">
        <f t="shared" si="6"/>
        <v>NESR</v>
      </c>
      <c r="B213" t="str">
        <f t="shared" si="7"/>
        <v>OtsAC20NESR</v>
      </c>
      <c r="C213" t="s">
        <v>389</v>
      </c>
    </row>
    <row r="214" spans="1:3" x14ac:dyDescent="0.2">
      <c r="A214" t="str">
        <f t="shared" si="6"/>
        <v>NESR</v>
      </c>
      <c r="B214" t="str">
        <f t="shared" si="7"/>
        <v>OtsAC20NESR</v>
      </c>
      <c r="C214" t="s">
        <v>390</v>
      </c>
    </row>
    <row r="215" spans="1:3" x14ac:dyDescent="0.2">
      <c r="A215" t="str">
        <f t="shared" si="6"/>
        <v>NESR</v>
      </c>
      <c r="B215" t="str">
        <f t="shared" si="7"/>
        <v>OtsAC20NESR</v>
      </c>
      <c r="C215" t="s">
        <v>391</v>
      </c>
    </row>
    <row r="216" spans="1:3" x14ac:dyDescent="0.2">
      <c r="A216" t="str">
        <f t="shared" si="6"/>
        <v>NESR</v>
      </c>
      <c r="B216" t="str">
        <f t="shared" si="7"/>
        <v>OtsAC20NESR</v>
      </c>
      <c r="C216" t="s">
        <v>392</v>
      </c>
    </row>
    <row r="217" spans="1:3" x14ac:dyDescent="0.2">
      <c r="A217" t="str">
        <f t="shared" si="6"/>
        <v>NESR</v>
      </c>
      <c r="B217" t="str">
        <f t="shared" si="7"/>
        <v>OtsAC20NESR</v>
      </c>
      <c r="C217" t="s">
        <v>393</v>
      </c>
    </row>
    <row r="218" spans="1:3" x14ac:dyDescent="0.2">
      <c r="A218" t="str">
        <f t="shared" si="6"/>
        <v>SILR</v>
      </c>
      <c r="B218" t="str">
        <f t="shared" si="7"/>
        <v>OtsAC20SILR</v>
      </c>
      <c r="C218" t="s">
        <v>394</v>
      </c>
    </row>
    <row r="219" spans="1:3" x14ac:dyDescent="0.2">
      <c r="A219" t="str">
        <f t="shared" si="6"/>
        <v>SILR</v>
      </c>
      <c r="B219" t="str">
        <f t="shared" si="7"/>
        <v>OtsAC20SILR</v>
      </c>
      <c r="C219" t="s">
        <v>395</v>
      </c>
    </row>
    <row r="220" spans="1:3" x14ac:dyDescent="0.2">
      <c r="A220" t="str">
        <f t="shared" si="6"/>
        <v>SILR</v>
      </c>
      <c r="B220" t="str">
        <f t="shared" si="7"/>
        <v>OtsAC20SILR</v>
      </c>
      <c r="C220" t="s">
        <v>396</v>
      </c>
    </row>
    <row r="221" spans="1:3" x14ac:dyDescent="0.2">
      <c r="A221" t="str">
        <f t="shared" si="6"/>
        <v>SILR</v>
      </c>
      <c r="B221" t="str">
        <f t="shared" si="7"/>
        <v>OtsAC20SILR</v>
      </c>
      <c r="C221" t="s">
        <v>397</v>
      </c>
    </row>
    <row r="222" spans="1:3" x14ac:dyDescent="0.2">
      <c r="A222" t="str">
        <f t="shared" si="6"/>
        <v>SILR</v>
      </c>
      <c r="B222" t="str">
        <f t="shared" si="7"/>
        <v>OtsAC20SILR</v>
      </c>
      <c r="C222" t="s">
        <v>398</v>
      </c>
    </row>
    <row r="223" spans="1:3" x14ac:dyDescent="0.2">
      <c r="A223" t="str">
        <f t="shared" si="6"/>
        <v>SILR</v>
      </c>
      <c r="B223" t="str">
        <f t="shared" si="7"/>
        <v>OtsAC20SILR</v>
      </c>
      <c r="C223" t="s">
        <v>399</v>
      </c>
    </row>
    <row r="224" spans="1:3" x14ac:dyDescent="0.2">
      <c r="A224" t="str">
        <f t="shared" si="6"/>
        <v>SILR</v>
      </c>
      <c r="B224" t="str">
        <f t="shared" si="7"/>
        <v>OtsAC20SILR</v>
      </c>
      <c r="C224" t="s">
        <v>400</v>
      </c>
    </row>
    <row r="225" spans="1:3" x14ac:dyDescent="0.2">
      <c r="A225" t="str">
        <f t="shared" si="6"/>
        <v>SILR</v>
      </c>
      <c r="B225" t="str">
        <f t="shared" si="7"/>
        <v>OtsAC20SILR</v>
      </c>
      <c r="C225" t="s">
        <v>401</v>
      </c>
    </row>
    <row r="226" spans="1:3" x14ac:dyDescent="0.2">
      <c r="A226" t="str">
        <f t="shared" si="6"/>
        <v>SILR</v>
      </c>
      <c r="B226" t="str">
        <f t="shared" si="7"/>
        <v>OtsAC20SILR</v>
      </c>
      <c r="C226" t="s">
        <v>402</v>
      </c>
    </row>
    <row r="227" spans="1:3" x14ac:dyDescent="0.2">
      <c r="A227" t="str">
        <f t="shared" si="6"/>
        <v>SILR</v>
      </c>
      <c r="B227" t="str">
        <f t="shared" si="7"/>
        <v>OtsAC20SILR</v>
      </c>
      <c r="C227" t="s">
        <v>403</v>
      </c>
    </row>
    <row r="228" spans="1:3" x14ac:dyDescent="0.2">
      <c r="A228" t="str">
        <f t="shared" si="6"/>
        <v>SILR</v>
      </c>
      <c r="B228" t="str">
        <f t="shared" si="7"/>
        <v>OtsAC20SILR</v>
      </c>
      <c r="C228" t="s">
        <v>404</v>
      </c>
    </row>
    <row r="229" spans="1:3" x14ac:dyDescent="0.2">
      <c r="A229" t="str">
        <f t="shared" si="6"/>
        <v>SILR</v>
      </c>
      <c r="B229" t="str">
        <f t="shared" si="7"/>
        <v>OtsAC20SILR</v>
      </c>
      <c r="C229" t="s">
        <v>405</v>
      </c>
    </row>
    <row r="230" spans="1:3" x14ac:dyDescent="0.2">
      <c r="A230" t="str">
        <f t="shared" si="6"/>
        <v>SILR</v>
      </c>
      <c r="B230" t="str">
        <f t="shared" si="7"/>
        <v>OtsAC20SILR</v>
      </c>
      <c r="C230" t="s">
        <v>406</v>
      </c>
    </row>
    <row r="231" spans="1:3" x14ac:dyDescent="0.2">
      <c r="A231" t="str">
        <f t="shared" si="6"/>
        <v>SILR</v>
      </c>
      <c r="B231" t="str">
        <f t="shared" si="7"/>
        <v>OtsAC20SILR</v>
      </c>
      <c r="C231" t="s">
        <v>407</v>
      </c>
    </row>
    <row r="232" spans="1:3" x14ac:dyDescent="0.2">
      <c r="A232" t="str">
        <f t="shared" si="6"/>
        <v>SILR</v>
      </c>
      <c r="B232" t="str">
        <f t="shared" si="7"/>
        <v>OtsAC20SILR</v>
      </c>
      <c r="C232" t="s">
        <v>408</v>
      </c>
    </row>
    <row r="233" spans="1:3" x14ac:dyDescent="0.2">
      <c r="A233" t="str">
        <f t="shared" si="6"/>
        <v>SILR</v>
      </c>
      <c r="B233" t="str">
        <f t="shared" si="7"/>
        <v>OtsAC20SILR</v>
      </c>
      <c r="C233" t="s">
        <v>409</v>
      </c>
    </row>
    <row r="234" spans="1:3" x14ac:dyDescent="0.2">
      <c r="A234" t="str">
        <f t="shared" si="6"/>
        <v>SILR</v>
      </c>
      <c r="B234" t="str">
        <f t="shared" si="7"/>
        <v>OtsAC20SILR</v>
      </c>
      <c r="C234" t="s">
        <v>410</v>
      </c>
    </row>
    <row r="235" spans="1:3" x14ac:dyDescent="0.2">
      <c r="A235" t="str">
        <f t="shared" si="6"/>
        <v>SILR</v>
      </c>
      <c r="B235" t="str">
        <f t="shared" si="7"/>
        <v>OtsAC20SILR</v>
      </c>
      <c r="C235" t="s">
        <v>411</v>
      </c>
    </row>
    <row r="236" spans="1:3" x14ac:dyDescent="0.2">
      <c r="A236" t="str">
        <f t="shared" si="6"/>
        <v>SILR</v>
      </c>
      <c r="B236" t="str">
        <f t="shared" si="7"/>
        <v>OtsAC20SILR</v>
      </c>
      <c r="C236" t="s">
        <v>412</v>
      </c>
    </row>
    <row r="237" spans="1:3" x14ac:dyDescent="0.2">
      <c r="A237" t="str">
        <f t="shared" si="6"/>
        <v>SILR</v>
      </c>
      <c r="B237" t="str">
        <f t="shared" si="7"/>
        <v>OtsAC20SILR</v>
      </c>
      <c r="C237" t="s">
        <v>413</v>
      </c>
    </row>
    <row r="238" spans="1:3" x14ac:dyDescent="0.2">
      <c r="A238" t="str">
        <f t="shared" si="6"/>
        <v>SILR</v>
      </c>
      <c r="B238" t="str">
        <f t="shared" si="7"/>
        <v>OtsAC20SILR</v>
      </c>
      <c r="C238" t="s">
        <v>414</v>
      </c>
    </row>
    <row r="239" spans="1:3" x14ac:dyDescent="0.2">
      <c r="A239" t="str">
        <f t="shared" si="6"/>
        <v>SILR</v>
      </c>
      <c r="B239" t="str">
        <f t="shared" si="7"/>
        <v>OtsAC20SILR</v>
      </c>
      <c r="C239" t="s">
        <v>415</v>
      </c>
    </row>
    <row r="240" spans="1:3" x14ac:dyDescent="0.2">
      <c r="A240" t="str">
        <f t="shared" si="6"/>
        <v>SILR</v>
      </c>
      <c r="B240" t="str">
        <f t="shared" si="7"/>
        <v>OtsAC20SILR</v>
      </c>
      <c r="C240" t="s">
        <v>416</v>
      </c>
    </row>
    <row r="241" spans="1:3" x14ac:dyDescent="0.2">
      <c r="A241" t="str">
        <f t="shared" si="6"/>
        <v>SILR</v>
      </c>
      <c r="B241" t="str">
        <f t="shared" si="7"/>
        <v>OtsAC20SILR</v>
      </c>
      <c r="C241" t="s">
        <v>417</v>
      </c>
    </row>
    <row r="242" spans="1:3" x14ac:dyDescent="0.2">
      <c r="A242" t="str">
        <f t="shared" si="6"/>
        <v>SILR</v>
      </c>
      <c r="B242" t="str">
        <f t="shared" si="7"/>
        <v>OtsAC20SILR</v>
      </c>
      <c r="C242" t="s">
        <v>418</v>
      </c>
    </row>
    <row r="243" spans="1:3" x14ac:dyDescent="0.2">
      <c r="A243" t="str">
        <f t="shared" si="6"/>
        <v>SILR</v>
      </c>
      <c r="B243" t="str">
        <f t="shared" si="7"/>
        <v>OtsAC20SILR</v>
      </c>
      <c r="C243" t="s">
        <v>419</v>
      </c>
    </row>
    <row r="244" spans="1:3" x14ac:dyDescent="0.2">
      <c r="A244" t="str">
        <f t="shared" si="6"/>
        <v>SILR</v>
      </c>
      <c r="B244" t="str">
        <f t="shared" si="7"/>
        <v>OtsAC20SILR</v>
      </c>
      <c r="C244" t="s">
        <v>420</v>
      </c>
    </row>
    <row r="245" spans="1:3" x14ac:dyDescent="0.2">
      <c r="A245" t="str">
        <f t="shared" si="6"/>
        <v>SILR</v>
      </c>
      <c r="B245" t="str">
        <f t="shared" si="7"/>
        <v>OtsAC20SILR</v>
      </c>
      <c r="C245" t="s">
        <v>421</v>
      </c>
    </row>
    <row r="246" spans="1:3" x14ac:dyDescent="0.2">
      <c r="A246" t="str">
        <f t="shared" si="6"/>
        <v>SILR</v>
      </c>
      <c r="B246" t="str">
        <f t="shared" si="7"/>
        <v>OtsAC20SILR</v>
      </c>
      <c r="C246" t="s">
        <v>422</v>
      </c>
    </row>
    <row r="247" spans="1:3" x14ac:dyDescent="0.2">
      <c r="A247" t="str">
        <f t="shared" si="6"/>
        <v>SILR</v>
      </c>
      <c r="B247" t="str">
        <f t="shared" si="7"/>
        <v>OtsAC20SILR</v>
      </c>
      <c r="C247" t="s">
        <v>423</v>
      </c>
    </row>
    <row r="248" spans="1:3" x14ac:dyDescent="0.2">
      <c r="A248" t="str">
        <f t="shared" si="6"/>
        <v>SILR</v>
      </c>
      <c r="B248" t="str">
        <f t="shared" si="7"/>
        <v>OtsAC20SILR</v>
      </c>
      <c r="C248" t="s">
        <v>424</v>
      </c>
    </row>
    <row r="249" spans="1:3" x14ac:dyDescent="0.2">
      <c r="A249" t="str">
        <f t="shared" si="6"/>
        <v>SILR</v>
      </c>
      <c r="B249" t="str">
        <f t="shared" si="7"/>
        <v>OtsAC20SILR</v>
      </c>
      <c r="C249" t="s">
        <v>425</v>
      </c>
    </row>
    <row r="250" spans="1:3" x14ac:dyDescent="0.2">
      <c r="A250" t="str">
        <f t="shared" si="6"/>
        <v>SILR</v>
      </c>
      <c r="B250" t="str">
        <f t="shared" si="7"/>
        <v>OtsAC20SILR</v>
      </c>
      <c r="C250" t="s">
        <v>426</v>
      </c>
    </row>
    <row r="251" spans="1:3" x14ac:dyDescent="0.2">
      <c r="A251" t="str">
        <f t="shared" si="6"/>
        <v>SILR</v>
      </c>
      <c r="B251" t="str">
        <f t="shared" si="7"/>
        <v>OtsAC20SILR</v>
      </c>
      <c r="C251" t="s">
        <v>427</v>
      </c>
    </row>
    <row r="252" spans="1:3" x14ac:dyDescent="0.2">
      <c r="A252" t="str">
        <f t="shared" si="6"/>
        <v>SILR</v>
      </c>
      <c r="B252" t="str">
        <f t="shared" si="7"/>
        <v>OtsAC20SILR</v>
      </c>
      <c r="C252" t="s">
        <v>428</v>
      </c>
    </row>
    <row r="253" spans="1:3" x14ac:dyDescent="0.2">
      <c r="A253" t="str">
        <f t="shared" si="6"/>
        <v>SILR</v>
      </c>
      <c r="B253" t="str">
        <f t="shared" si="7"/>
        <v>OtsAC20SILR</v>
      </c>
      <c r="C253" t="s">
        <v>429</v>
      </c>
    </row>
    <row r="254" spans="1:3" x14ac:dyDescent="0.2">
      <c r="A254" t="str">
        <f t="shared" si="6"/>
        <v>SILR</v>
      </c>
      <c r="B254" t="str">
        <f t="shared" si="7"/>
        <v>OtsAC20SILR</v>
      </c>
      <c r="C254" t="s">
        <v>430</v>
      </c>
    </row>
    <row r="255" spans="1:3" x14ac:dyDescent="0.2">
      <c r="A255" t="str">
        <f t="shared" si="6"/>
        <v>SILR</v>
      </c>
      <c r="B255" t="str">
        <f t="shared" si="7"/>
        <v>OtsAC20SILR</v>
      </c>
      <c r="C255" t="s">
        <v>431</v>
      </c>
    </row>
    <row r="256" spans="1:3" x14ac:dyDescent="0.2">
      <c r="A256" t="str">
        <f t="shared" si="6"/>
        <v>SILR</v>
      </c>
      <c r="B256" t="str">
        <f t="shared" si="7"/>
        <v>OtsAC20SILR</v>
      </c>
      <c r="C256" t="s">
        <v>432</v>
      </c>
    </row>
    <row r="257" spans="1:3" x14ac:dyDescent="0.2">
      <c r="A257" t="str">
        <f t="shared" si="6"/>
        <v>SILR</v>
      </c>
      <c r="B257" t="str">
        <f t="shared" si="7"/>
        <v>OtsAC20SILR</v>
      </c>
      <c r="C257" t="s">
        <v>433</v>
      </c>
    </row>
    <row r="258" spans="1:3" x14ac:dyDescent="0.2">
      <c r="A258" t="str">
        <f t="shared" ref="A258:A321" si="8">RIGHT(B258,4)</f>
        <v>SILR</v>
      </c>
      <c r="B258" t="str">
        <f t="shared" ref="B258:B321" si="9">LEFT(C258,11)</f>
        <v>OtsAC20SILR</v>
      </c>
      <c r="C258" t="s">
        <v>434</v>
      </c>
    </row>
    <row r="259" spans="1:3" x14ac:dyDescent="0.2">
      <c r="A259" t="str">
        <f t="shared" si="8"/>
        <v>SILR</v>
      </c>
      <c r="B259" t="str">
        <f t="shared" si="9"/>
        <v>OtsAC20SILR</v>
      </c>
      <c r="C259" t="s">
        <v>435</v>
      </c>
    </row>
    <row r="260" spans="1:3" x14ac:dyDescent="0.2">
      <c r="A260" t="str">
        <f t="shared" si="8"/>
        <v>SILR</v>
      </c>
      <c r="B260" t="str">
        <f t="shared" si="9"/>
        <v>OtsAC20SILR</v>
      </c>
      <c r="C260" t="s">
        <v>436</v>
      </c>
    </row>
    <row r="261" spans="1:3" x14ac:dyDescent="0.2">
      <c r="A261" t="str">
        <f t="shared" si="8"/>
        <v>SILR</v>
      </c>
      <c r="B261" t="str">
        <f t="shared" si="9"/>
        <v>OtsAC20SILR</v>
      </c>
      <c r="C261" t="s">
        <v>437</v>
      </c>
    </row>
    <row r="262" spans="1:3" x14ac:dyDescent="0.2">
      <c r="A262" t="str">
        <f t="shared" si="8"/>
        <v>SILR</v>
      </c>
      <c r="B262" t="str">
        <f t="shared" si="9"/>
        <v>OtsAC20SILR</v>
      </c>
      <c r="C262" t="s">
        <v>438</v>
      </c>
    </row>
    <row r="263" spans="1:3" x14ac:dyDescent="0.2">
      <c r="A263" t="str">
        <f t="shared" si="8"/>
        <v>SILR</v>
      </c>
      <c r="B263" t="str">
        <f t="shared" si="9"/>
        <v>OtsAC20SILR</v>
      </c>
      <c r="C263" t="s">
        <v>439</v>
      </c>
    </row>
    <row r="264" spans="1:3" x14ac:dyDescent="0.2">
      <c r="A264" t="str">
        <f t="shared" si="8"/>
        <v>SILR</v>
      </c>
      <c r="B264" t="str">
        <f t="shared" si="9"/>
        <v>OtsAC20SILR</v>
      </c>
      <c r="C264" t="s">
        <v>440</v>
      </c>
    </row>
    <row r="265" spans="1:3" x14ac:dyDescent="0.2">
      <c r="A265" t="str">
        <f t="shared" si="8"/>
        <v>SILR</v>
      </c>
      <c r="B265" t="str">
        <f t="shared" si="9"/>
        <v>OtsAC20SILR</v>
      </c>
      <c r="C265" t="s">
        <v>441</v>
      </c>
    </row>
    <row r="266" spans="1:3" x14ac:dyDescent="0.2">
      <c r="A266" t="str">
        <f t="shared" si="8"/>
        <v>SILR</v>
      </c>
      <c r="B266" t="str">
        <f t="shared" si="9"/>
        <v>OtsAC20SILR</v>
      </c>
      <c r="C266" t="s">
        <v>442</v>
      </c>
    </row>
    <row r="267" spans="1:3" x14ac:dyDescent="0.2">
      <c r="A267" t="str">
        <f t="shared" si="8"/>
        <v>SILR</v>
      </c>
      <c r="B267" t="str">
        <f t="shared" si="9"/>
        <v>OtsAC20SILR</v>
      </c>
      <c r="C267" t="s">
        <v>443</v>
      </c>
    </row>
    <row r="268" spans="1:3" x14ac:dyDescent="0.2">
      <c r="A268" t="str">
        <f t="shared" si="8"/>
        <v>SILR</v>
      </c>
      <c r="B268" t="str">
        <f t="shared" si="9"/>
        <v>OtsAC20SILR</v>
      </c>
      <c r="C268" t="s">
        <v>444</v>
      </c>
    </row>
    <row r="269" spans="1:3" x14ac:dyDescent="0.2">
      <c r="A269" t="str">
        <f t="shared" si="8"/>
        <v>SILR</v>
      </c>
      <c r="B269" t="str">
        <f t="shared" si="9"/>
        <v>OtsAC20SILR</v>
      </c>
      <c r="C269" t="s">
        <v>445</v>
      </c>
    </row>
    <row r="270" spans="1:3" x14ac:dyDescent="0.2">
      <c r="A270" t="str">
        <f t="shared" si="8"/>
        <v>SILR</v>
      </c>
      <c r="B270" t="str">
        <f t="shared" si="9"/>
        <v>OtsAC20SILR</v>
      </c>
      <c r="C270" t="s">
        <v>446</v>
      </c>
    </row>
    <row r="271" spans="1:3" x14ac:dyDescent="0.2">
      <c r="A271" t="str">
        <f t="shared" si="8"/>
        <v>SILR</v>
      </c>
      <c r="B271" t="str">
        <f t="shared" si="9"/>
        <v>OtsAC20SILR</v>
      </c>
      <c r="C271" t="s">
        <v>447</v>
      </c>
    </row>
    <row r="272" spans="1:3" x14ac:dyDescent="0.2">
      <c r="A272" t="str">
        <f t="shared" si="8"/>
        <v>SILR</v>
      </c>
      <c r="B272" t="str">
        <f t="shared" si="9"/>
        <v>OtsAC20SILR</v>
      </c>
      <c r="C272" t="s">
        <v>448</v>
      </c>
    </row>
    <row r="273" spans="1:3" x14ac:dyDescent="0.2">
      <c r="A273" t="str">
        <f t="shared" si="8"/>
        <v>SILR</v>
      </c>
      <c r="B273" t="str">
        <f t="shared" si="9"/>
        <v>OtsAC20SILR</v>
      </c>
      <c r="C273" t="s">
        <v>449</v>
      </c>
    </row>
    <row r="274" spans="1:3" x14ac:dyDescent="0.2">
      <c r="A274" t="str">
        <f t="shared" si="8"/>
        <v>SILR</v>
      </c>
      <c r="B274" t="str">
        <f t="shared" si="9"/>
        <v>OtsAC20SILR</v>
      </c>
      <c r="C274" t="s">
        <v>450</v>
      </c>
    </row>
    <row r="275" spans="1:3" x14ac:dyDescent="0.2">
      <c r="A275" t="str">
        <f t="shared" si="8"/>
        <v>SILR</v>
      </c>
      <c r="B275" t="str">
        <f t="shared" si="9"/>
        <v>OtsAC20SILR</v>
      </c>
      <c r="C275" t="s">
        <v>451</v>
      </c>
    </row>
    <row r="276" spans="1:3" x14ac:dyDescent="0.2">
      <c r="A276" t="str">
        <f t="shared" si="8"/>
        <v>SILR</v>
      </c>
      <c r="B276" t="str">
        <f t="shared" si="9"/>
        <v>OtsAC20SILR</v>
      </c>
      <c r="C276" t="s">
        <v>452</v>
      </c>
    </row>
    <row r="277" spans="1:3" x14ac:dyDescent="0.2">
      <c r="A277" t="str">
        <f t="shared" si="8"/>
        <v>SILR</v>
      </c>
      <c r="B277" t="str">
        <f t="shared" si="9"/>
        <v>OtsAC20SILR</v>
      </c>
      <c r="C277" t="s">
        <v>453</v>
      </c>
    </row>
    <row r="278" spans="1:3" x14ac:dyDescent="0.2">
      <c r="A278" t="str">
        <f t="shared" si="8"/>
        <v>SILR</v>
      </c>
      <c r="B278" t="str">
        <f t="shared" si="9"/>
        <v>OtsAC20SILR</v>
      </c>
      <c r="C278" t="s">
        <v>454</v>
      </c>
    </row>
    <row r="279" spans="1:3" x14ac:dyDescent="0.2">
      <c r="A279" t="str">
        <f t="shared" si="8"/>
        <v>SILR</v>
      </c>
      <c r="B279" t="str">
        <f t="shared" si="9"/>
        <v>OtsAC20SILR</v>
      </c>
      <c r="C279" t="s">
        <v>455</v>
      </c>
    </row>
    <row r="280" spans="1:3" x14ac:dyDescent="0.2">
      <c r="A280" t="str">
        <f t="shared" si="8"/>
        <v>SILR</v>
      </c>
      <c r="B280" t="str">
        <f t="shared" si="9"/>
        <v>OtsAC20SILR</v>
      </c>
      <c r="C280" t="s">
        <v>456</v>
      </c>
    </row>
    <row r="281" spans="1:3" x14ac:dyDescent="0.2">
      <c r="A281" t="str">
        <f t="shared" si="8"/>
        <v>SILR</v>
      </c>
      <c r="B281" t="str">
        <f t="shared" si="9"/>
        <v>OtsAC20SILR</v>
      </c>
      <c r="C281" t="s">
        <v>457</v>
      </c>
    </row>
    <row r="282" spans="1:3" x14ac:dyDescent="0.2">
      <c r="A282" t="str">
        <f t="shared" si="8"/>
        <v>SILR</v>
      </c>
      <c r="B282" t="str">
        <f t="shared" si="9"/>
        <v>OtsAC20SILR</v>
      </c>
      <c r="C282" t="s">
        <v>458</v>
      </c>
    </row>
    <row r="283" spans="1:3" x14ac:dyDescent="0.2">
      <c r="A283" t="str">
        <f t="shared" si="8"/>
        <v>SILR</v>
      </c>
      <c r="B283" t="str">
        <f t="shared" si="9"/>
        <v>OtsAC20SILR</v>
      </c>
      <c r="C283" t="s">
        <v>459</v>
      </c>
    </row>
    <row r="284" spans="1:3" x14ac:dyDescent="0.2">
      <c r="A284" t="str">
        <f t="shared" si="8"/>
        <v>SILR</v>
      </c>
      <c r="B284" t="str">
        <f t="shared" si="9"/>
        <v>OtsAC20SILR</v>
      </c>
      <c r="C284" t="s">
        <v>460</v>
      </c>
    </row>
    <row r="285" spans="1:3" x14ac:dyDescent="0.2">
      <c r="A285" t="str">
        <f t="shared" si="8"/>
        <v>SILR</v>
      </c>
      <c r="B285" t="str">
        <f t="shared" si="9"/>
        <v>OtsAC20SILR</v>
      </c>
      <c r="C285" t="s">
        <v>461</v>
      </c>
    </row>
    <row r="286" spans="1:3" x14ac:dyDescent="0.2">
      <c r="A286" t="str">
        <f t="shared" si="8"/>
        <v>SILR</v>
      </c>
      <c r="B286" t="str">
        <f t="shared" si="9"/>
        <v>OtsAC20SILR</v>
      </c>
      <c r="C286" t="s">
        <v>462</v>
      </c>
    </row>
    <row r="287" spans="1:3" x14ac:dyDescent="0.2">
      <c r="A287" t="str">
        <f t="shared" si="8"/>
        <v>SILR</v>
      </c>
      <c r="B287" t="str">
        <f t="shared" si="9"/>
        <v>OtsAC20SILR</v>
      </c>
      <c r="C287" t="s">
        <v>463</v>
      </c>
    </row>
    <row r="288" spans="1:3" x14ac:dyDescent="0.2">
      <c r="A288" t="str">
        <f t="shared" si="8"/>
        <v>SILR</v>
      </c>
      <c r="B288" t="str">
        <f t="shared" si="9"/>
        <v>OtsAC20SILR</v>
      </c>
      <c r="C288" t="s">
        <v>464</v>
      </c>
    </row>
    <row r="289" spans="1:3" x14ac:dyDescent="0.2">
      <c r="A289" t="str">
        <f t="shared" si="8"/>
        <v>SILR</v>
      </c>
      <c r="B289" t="str">
        <f t="shared" si="9"/>
        <v>OtsAC20SILR</v>
      </c>
      <c r="C289" t="s">
        <v>465</v>
      </c>
    </row>
    <row r="290" spans="1:3" x14ac:dyDescent="0.2">
      <c r="A290" t="str">
        <f t="shared" si="8"/>
        <v>SILR</v>
      </c>
      <c r="B290" t="str">
        <f t="shared" si="9"/>
        <v>OtsAC20SILR</v>
      </c>
      <c r="C290" t="s">
        <v>466</v>
      </c>
    </row>
    <row r="291" spans="1:3" x14ac:dyDescent="0.2">
      <c r="A291" t="str">
        <f t="shared" si="8"/>
        <v>SILR</v>
      </c>
      <c r="B291" t="str">
        <f t="shared" si="9"/>
        <v>OtsAC20SILR</v>
      </c>
      <c r="C291" t="s">
        <v>467</v>
      </c>
    </row>
    <row r="292" spans="1:3" x14ac:dyDescent="0.2">
      <c r="A292" t="str">
        <f t="shared" si="8"/>
        <v>SILR</v>
      </c>
      <c r="B292" t="str">
        <f t="shared" si="9"/>
        <v>OtsAC20SILR</v>
      </c>
      <c r="C292" t="s">
        <v>468</v>
      </c>
    </row>
    <row r="293" spans="1:3" x14ac:dyDescent="0.2">
      <c r="A293" t="str">
        <f t="shared" si="8"/>
        <v>SILR</v>
      </c>
      <c r="B293" t="str">
        <f t="shared" si="9"/>
        <v>OtsAC20SILR</v>
      </c>
      <c r="C293" t="s">
        <v>469</v>
      </c>
    </row>
    <row r="294" spans="1:3" x14ac:dyDescent="0.2">
      <c r="A294" t="str">
        <f t="shared" si="8"/>
        <v>SILR</v>
      </c>
      <c r="B294" t="str">
        <f t="shared" si="9"/>
        <v>OtsAC20SILR</v>
      </c>
      <c r="C294" t="s">
        <v>470</v>
      </c>
    </row>
    <row r="295" spans="1:3" x14ac:dyDescent="0.2">
      <c r="A295" t="str">
        <f t="shared" si="8"/>
        <v>SILR</v>
      </c>
      <c r="B295" t="str">
        <f t="shared" si="9"/>
        <v>OtsAC20SILR</v>
      </c>
      <c r="C295" t="s">
        <v>471</v>
      </c>
    </row>
    <row r="296" spans="1:3" x14ac:dyDescent="0.2">
      <c r="A296" t="str">
        <f t="shared" si="8"/>
        <v>SILR</v>
      </c>
      <c r="B296" t="str">
        <f t="shared" si="9"/>
        <v>OtsAC20SILR</v>
      </c>
      <c r="C296" t="s">
        <v>472</v>
      </c>
    </row>
    <row r="297" spans="1:3" x14ac:dyDescent="0.2">
      <c r="A297" t="str">
        <f t="shared" si="8"/>
        <v>SILR</v>
      </c>
      <c r="B297" t="str">
        <f t="shared" si="9"/>
        <v>OtsAC20SILR</v>
      </c>
      <c r="C297" t="s">
        <v>473</v>
      </c>
    </row>
    <row r="298" spans="1:3" x14ac:dyDescent="0.2">
      <c r="A298" t="str">
        <f t="shared" si="8"/>
        <v>SILR</v>
      </c>
      <c r="B298" t="str">
        <f t="shared" si="9"/>
        <v>OtsAC20SILR</v>
      </c>
      <c r="C298" t="s">
        <v>474</v>
      </c>
    </row>
    <row r="299" spans="1:3" x14ac:dyDescent="0.2">
      <c r="A299" t="str">
        <f t="shared" si="8"/>
        <v>SILR</v>
      </c>
      <c r="B299" t="str">
        <f t="shared" si="9"/>
        <v>OtsAC20SILR</v>
      </c>
      <c r="C299" t="s">
        <v>475</v>
      </c>
    </row>
    <row r="300" spans="1:3" x14ac:dyDescent="0.2">
      <c r="A300" t="str">
        <f t="shared" si="8"/>
        <v>SILR</v>
      </c>
      <c r="B300" t="str">
        <f t="shared" si="9"/>
        <v>OtsAC20SILR</v>
      </c>
      <c r="C300" t="s">
        <v>476</v>
      </c>
    </row>
    <row r="301" spans="1:3" x14ac:dyDescent="0.2">
      <c r="A301" t="str">
        <f t="shared" si="8"/>
        <v>SILR</v>
      </c>
      <c r="B301" t="str">
        <f t="shared" si="9"/>
        <v>OtsAC20SILR</v>
      </c>
      <c r="C301" t="s">
        <v>477</v>
      </c>
    </row>
    <row r="302" spans="1:3" x14ac:dyDescent="0.2">
      <c r="A302" t="str">
        <f t="shared" si="8"/>
        <v>SILR</v>
      </c>
      <c r="B302" t="str">
        <f t="shared" si="9"/>
        <v>OtsAC20SILR</v>
      </c>
      <c r="C302" t="s">
        <v>478</v>
      </c>
    </row>
    <row r="303" spans="1:3" x14ac:dyDescent="0.2">
      <c r="A303" t="str">
        <f t="shared" si="8"/>
        <v>SILR</v>
      </c>
      <c r="B303" t="str">
        <f t="shared" si="9"/>
        <v>OtsAC20SILR</v>
      </c>
      <c r="C303" t="s">
        <v>479</v>
      </c>
    </row>
    <row r="304" spans="1:3" x14ac:dyDescent="0.2">
      <c r="A304" t="str">
        <f t="shared" si="8"/>
        <v>SILR</v>
      </c>
      <c r="B304" t="str">
        <f t="shared" si="9"/>
        <v>OtsAC20SILR</v>
      </c>
      <c r="C304" t="s">
        <v>480</v>
      </c>
    </row>
    <row r="305" spans="1:3" x14ac:dyDescent="0.2">
      <c r="A305" t="str">
        <f t="shared" si="8"/>
        <v>SILR</v>
      </c>
      <c r="B305" t="str">
        <f t="shared" si="9"/>
        <v>OtsAC20SILR</v>
      </c>
      <c r="C305" t="s">
        <v>481</v>
      </c>
    </row>
    <row r="306" spans="1:3" x14ac:dyDescent="0.2">
      <c r="A306" t="str">
        <f t="shared" si="8"/>
        <v>SILR</v>
      </c>
      <c r="B306" t="str">
        <f t="shared" si="9"/>
        <v>OtsAC20SILR</v>
      </c>
      <c r="C306" t="s">
        <v>482</v>
      </c>
    </row>
    <row r="307" spans="1:3" x14ac:dyDescent="0.2">
      <c r="A307" t="str">
        <f t="shared" si="8"/>
        <v>SILR</v>
      </c>
      <c r="B307" t="str">
        <f t="shared" si="9"/>
        <v>OtsAC20SILR</v>
      </c>
      <c r="C307" t="s">
        <v>483</v>
      </c>
    </row>
    <row r="308" spans="1:3" x14ac:dyDescent="0.2">
      <c r="A308" t="str">
        <f t="shared" si="8"/>
        <v>SILR</v>
      </c>
      <c r="B308" t="str">
        <f t="shared" si="9"/>
        <v>OtsAC20SILR</v>
      </c>
      <c r="C308" t="s">
        <v>484</v>
      </c>
    </row>
    <row r="309" spans="1:3" x14ac:dyDescent="0.2">
      <c r="A309" t="str">
        <f t="shared" si="8"/>
        <v>SILR</v>
      </c>
      <c r="B309" t="str">
        <f t="shared" si="9"/>
        <v>OtsAC20SILR</v>
      </c>
      <c r="C309" t="s">
        <v>485</v>
      </c>
    </row>
    <row r="310" spans="1:3" x14ac:dyDescent="0.2">
      <c r="A310" t="str">
        <f t="shared" si="8"/>
        <v>SILR</v>
      </c>
      <c r="B310" t="str">
        <f t="shared" si="9"/>
        <v>OtsAC20SILR</v>
      </c>
      <c r="C310" t="s">
        <v>486</v>
      </c>
    </row>
    <row r="311" spans="1:3" x14ac:dyDescent="0.2">
      <c r="A311" t="str">
        <f t="shared" si="8"/>
        <v>SILR</v>
      </c>
      <c r="B311" t="str">
        <f t="shared" si="9"/>
        <v>OtsAC20SILR</v>
      </c>
      <c r="C311" t="s">
        <v>487</v>
      </c>
    </row>
    <row r="312" spans="1:3" x14ac:dyDescent="0.2">
      <c r="A312" t="str">
        <f t="shared" si="8"/>
        <v>SILR</v>
      </c>
      <c r="B312" t="str">
        <f t="shared" si="9"/>
        <v>OtsAC20SILR</v>
      </c>
      <c r="C312" t="s">
        <v>488</v>
      </c>
    </row>
    <row r="313" spans="1:3" x14ac:dyDescent="0.2">
      <c r="A313" t="str">
        <f t="shared" si="8"/>
        <v>SILR</v>
      </c>
      <c r="B313" t="str">
        <f t="shared" si="9"/>
        <v>OtsAC20SILR</v>
      </c>
      <c r="C313" t="s">
        <v>489</v>
      </c>
    </row>
    <row r="314" spans="1:3" x14ac:dyDescent="0.2">
      <c r="A314" t="str">
        <f t="shared" si="8"/>
        <v>SILR</v>
      </c>
      <c r="B314" t="str">
        <f t="shared" si="9"/>
        <v>OtsAC20SILR</v>
      </c>
      <c r="C314" t="s">
        <v>490</v>
      </c>
    </row>
    <row r="315" spans="1:3" x14ac:dyDescent="0.2">
      <c r="A315" t="str">
        <f t="shared" si="8"/>
        <v>SILR</v>
      </c>
      <c r="B315" t="str">
        <f t="shared" si="9"/>
        <v>OtsAC20SILR</v>
      </c>
      <c r="C315" t="s">
        <v>491</v>
      </c>
    </row>
    <row r="316" spans="1:3" x14ac:dyDescent="0.2">
      <c r="A316" t="str">
        <f t="shared" si="8"/>
        <v>SILR</v>
      </c>
      <c r="B316" t="str">
        <f t="shared" si="9"/>
        <v>OtsAC20SILR</v>
      </c>
      <c r="C316" t="s">
        <v>492</v>
      </c>
    </row>
    <row r="317" spans="1:3" x14ac:dyDescent="0.2">
      <c r="A317" t="str">
        <f t="shared" si="8"/>
        <v>SILR</v>
      </c>
      <c r="B317" t="str">
        <f t="shared" si="9"/>
        <v>OtsAC20SILR</v>
      </c>
      <c r="C317" t="s">
        <v>493</v>
      </c>
    </row>
    <row r="318" spans="1:3" x14ac:dyDescent="0.2">
      <c r="A318" t="str">
        <f t="shared" si="8"/>
        <v>SILR</v>
      </c>
      <c r="B318" t="str">
        <f t="shared" si="9"/>
        <v>OtsAC20SILR</v>
      </c>
      <c r="C318" t="s">
        <v>494</v>
      </c>
    </row>
    <row r="319" spans="1:3" x14ac:dyDescent="0.2">
      <c r="A319" t="str">
        <f t="shared" si="8"/>
        <v>SILR</v>
      </c>
      <c r="B319" t="str">
        <f t="shared" si="9"/>
        <v>OtsAC20SILR</v>
      </c>
      <c r="C319" t="s">
        <v>495</v>
      </c>
    </row>
    <row r="320" spans="1:3" x14ac:dyDescent="0.2">
      <c r="A320" t="str">
        <f t="shared" si="8"/>
        <v>SILR</v>
      </c>
      <c r="B320" t="str">
        <f t="shared" si="9"/>
        <v>OtsAC20SILR</v>
      </c>
      <c r="C320" t="s">
        <v>496</v>
      </c>
    </row>
    <row r="321" spans="1:3" x14ac:dyDescent="0.2">
      <c r="A321" t="str">
        <f t="shared" si="8"/>
        <v>SILR</v>
      </c>
      <c r="B321" t="str">
        <f t="shared" si="9"/>
        <v>OtsAC20SILR</v>
      </c>
      <c r="C321" t="s">
        <v>497</v>
      </c>
    </row>
    <row r="322" spans="1:3" x14ac:dyDescent="0.2">
      <c r="A322" t="str">
        <f t="shared" ref="A322:A385" si="10">RIGHT(B322,4)</f>
        <v>SILR</v>
      </c>
      <c r="B322" t="str">
        <f t="shared" ref="B322:B385" si="11">LEFT(C322,11)</f>
        <v>OtsAC20SILR</v>
      </c>
      <c r="C322" t="s">
        <v>498</v>
      </c>
    </row>
    <row r="323" spans="1:3" x14ac:dyDescent="0.2">
      <c r="A323" t="str">
        <f t="shared" si="10"/>
        <v>SILR</v>
      </c>
      <c r="B323" t="str">
        <f t="shared" si="11"/>
        <v>OtsAC20SILR</v>
      </c>
      <c r="C323" t="s">
        <v>499</v>
      </c>
    </row>
    <row r="324" spans="1:3" x14ac:dyDescent="0.2">
      <c r="A324" t="str">
        <f t="shared" si="10"/>
        <v>SILR</v>
      </c>
      <c r="B324" t="str">
        <f t="shared" si="11"/>
        <v>OtsAC20SILR</v>
      </c>
      <c r="C324" t="s">
        <v>500</v>
      </c>
    </row>
    <row r="325" spans="1:3" x14ac:dyDescent="0.2">
      <c r="A325" t="str">
        <f t="shared" si="10"/>
        <v>SILR</v>
      </c>
      <c r="B325" t="str">
        <f t="shared" si="11"/>
        <v>OtsAC20SILR</v>
      </c>
      <c r="C325" t="s">
        <v>501</v>
      </c>
    </row>
    <row r="326" spans="1:3" x14ac:dyDescent="0.2">
      <c r="A326" t="str">
        <f t="shared" si="10"/>
        <v>SILR</v>
      </c>
      <c r="B326" t="str">
        <f t="shared" si="11"/>
        <v>OtsAC20SILR</v>
      </c>
      <c r="C326" t="s">
        <v>502</v>
      </c>
    </row>
    <row r="327" spans="1:3" x14ac:dyDescent="0.2">
      <c r="A327" t="str">
        <f t="shared" si="10"/>
        <v>SILR</v>
      </c>
      <c r="B327" t="str">
        <f t="shared" si="11"/>
        <v>OtsAC20SILR</v>
      </c>
      <c r="C327" t="s">
        <v>503</v>
      </c>
    </row>
    <row r="328" spans="1:3" x14ac:dyDescent="0.2">
      <c r="A328" t="str">
        <f t="shared" si="10"/>
        <v>SILR</v>
      </c>
      <c r="B328" t="str">
        <f t="shared" si="11"/>
        <v>OtsAC20SILR</v>
      </c>
      <c r="C328" t="s">
        <v>504</v>
      </c>
    </row>
    <row r="329" spans="1:3" x14ac:dyDescent="0.2">
      <c r="A329" t="str">
        <f t="shared" si="10"/>
        <v>SILR</v>
      </c>
      <c r="B329" t="str">
        <f t="shared" si="11"/>
        <v>OtsAC20SILR</v>
      </c>
      <c r="C329" t="s">
        <v>505</v>
      </c>
    </row>
    <row r="330" spans="1:3" x14ac:dyDescent="0.2">
      <c r="A330" t="str">
        <f t="shared" si="10"/>
        <v>SILR</v>
      </c>
      <c r="B330" t="str">
        <f t="shared" si="11"/>
        <v>OtsAC20SILR</v>
      </c>
      <c r="C330" t="s">
        <v>506</v>
      </c>
    </row>
    <row r="331" spans="1:3" x14ac:dyDescent="0.2">
      <c r="A331" t="str">
        <f t="shared" si="10"/>
        <v>SILR</v>
      </c>
      <c r="B331" t="str">
        <f t="shared" si="11"/>
        <v>OtsAC20SILR</v>
      </c>
      <c r="C331" t="s">
        <v>507</v>
      </c>
    </row>
    <row r="332" spans="1:3" x14ac:dyDescent="0.2">
      <c r="A332" t="str">
        <f t="shared" si="10"/>
        <v>SILR</v>
      </c>
      <c r="B332" t="str">
        <f t="shared" si="11"/>
        <v>OtsAC20SILR</v>
      </c>
      <c r="C332" t="s">
        <v>508</v>
      </c>
    </row>
    <row r="333" spans="1:3" x14ac:dyDescent="0.2">
      <c r="A333" t="str">
        <f t="shared" si="10"/>
        <v>SILR</v>
      </c>
      <c r="B333" t="str">
        <f t="shared" si="11"/>
        <v>OtsAC20SILR</v>
      </c>
      <c r="C333" t="s">
        <v>509</v>
      </c>
    </row>
    <row r="334" spans="1:3" x14ac:dyDescent="0.2">
      <c r="A334" t="str">
        <f t="shared" si="10"/>
        <v>SILR</v>
      </c>
      <c r="B334" t="str">
        <f t="shared" si="11"/>
        <v>OtsAC20SILR</v>
      </c>
      <c r="C334" t="s">
        <v>510</v>
      </c>
    </row>
    <row r="335" spans="1:3" x14ac:dyDescent="0.2">
      <c r="A335" t="str">
        <f t="shared" si="10"/>
        <v>SILR</v>
      </c>
      <c r="B335" t="str">
        <f t="shared" si="11"/>
        <v>OtsAC20SILR</v>
      </c>
      <c r="C335" t="s">
        <v>511</v>
      </c>
    </row>
    <row r="336" spans="1:3" x14ac:dyDescent="0.2">
      <c r="A336" t="str">
        <f t="shared" si="10"/>
        <v>SILR</v>
      </c>
      <c r="B336" t="str">
        <f t="shared" si="11"/>
        <v>OtsAC20SILR</v>
      </c>
      <c r="C336" t="s">
        <v>512</v>
      </c>
    </row>
    <row r="337" spans="1:3" x14ac:dyDescent="0.2">
      <c r="A337" t="str">
        <f t="shared" si="10"/>
        <v>SILR</v>
      </c>
      <c r="B337" t="str">
        <f t="shared" si="11"/>
        <v>OtsAC20SILR</v>
      </c>
      <c r="C337" t="s">
        <v>513</v>
      </c>
    </row>
    <row r="338" spans="1:3" x14ac:dyDescent="0.2">
      <c r="A338" t="str">
        <f t="shared" si="10"/>
        <v>SILR</v>
      </c>
      <c r="B338" t="str">
        <f t="shared" si="11"/>
        <v>OtsAC20SILR</v>
      </c>
      <c r="C338" t="s">
        <v>514</v>
      </c>
    </row>
    <row r="339" spans="1:3" x14ac:dyDescent="0.2">
      <c r="A339" t="str">
        <f t="shared" si="10"/>
        <v>SILR</v>
      </c>
      <c r="B339" t="str">
        <f t="shared" si="11"/>
        <v>OtsAC20SILR</v>
      </c>
      <c r="C339" t="s">
        <v>515</v>
      </c>
    </row>
    <row r="340" spans="1:3" x14ac:dyDescent="0.2">
      <c r="A340" t="str">
        <f t="shared" si="10"/>
        <v>SILR</v>
      </c>
      <c r="B340" t="str">
        <f t="shared" si="11"/>
        <v>OtsAC20SILR</v>
      </c>
      <c r="C340" t="s">
        <v>516</v>
      </c>
    </row>
    <row r="341" spans="1:3" x14ac:dyDescent="0.2">
      <c r="A341" t="str">
        <f t="shared" si="10"/>
        <v>SILR</v>
      </c>
      <c r="B341" t="str">
        <f t="shared" si="11"/>
        <v>OtsAC20SILR</v>
      </c>
      <c r="C341" t="s">
        <v>517</v>
      </c>
    </row>
    <row r="342" spans="1:3" x14ac:dyDescent="0.2">
      <c r="A342" t="str">
        <f t="shared" si="10"/>
        <v>SILR</v>
      </c>
      <c r="B342" t="str">
        <f t="shared" si="11"/>
        <v>OtsAC20SILR</v>
      </c>
      <c r="C342" t="s">
        <v>518</v>
      </c>
    </row>
    <row r="343" spans="1:3" x14ac:dyDescent="0.2">
      <c r="A343" t="str">
        <f t="shared" si="10"/>
        <v>SILR</v>
      </c>
      <c r="B343" t="str">
        <f t="shared" si="11"/>
        <v>OtsAC20SILR</v>
      </c>
      <c r="C343" t="s">
        <v>519</v>
      </c>
    </row>
    <row r="344" spans="1:3" x14ac:dyDescent="0.2">
      <c r="A344" t="str">
        <f t="shared" si="10"/>
        <v>SILR</v>
      </c>
      <c r="B344" t="str">
        <f t="shared" si="11"/>
        <v>OtsAC20SILR</v>
      </c>
      <c r="C344" t="s">
        <v>520</v>
      </c>
    </row>
    <row r="345" spans="1:3" x14ac:dyDescent="0.2">
      <c r="A345" t="str">
        <f t="shared" si="10"/>
        <v>SILR</v>
      </c>
      <c r="B345" t="str">
        <f t="shared" si="11"/>
        <v>OtsAC20SILR</v>
      </c>
      <c r="C345" t="s">
        <v>521</v>
      </c>
    </row>
    <row r="346" spans="1:3" x14ac:dyDescent="0.2">
      <c r="A346" t="str">
        <f t="shared" si="10"/>
        <v>SILR</v>
      </c>
      <c r="B346" t="str">
        <f t="shared" si="11"/>
        <v>OtsAC20SILR</v>
      </c>
      <c r="C346" t="s">
        <v>522</v>
      </c>
    </row>
    <row r="347" spans="1:3" x14ac:dyDescent="0.2">
      <c r="A347" t="str">
        <f t="shared" si="10"/>
        <v>SILR</v>
      </c>
      <c r="B347" t="str">
        <f t="shared" si="11"/>
        <v>OtsAC20SILR</v>
      </c>
      <c r="C347" t="s">
        <v>523</v>
      </c>
    </row>
    <row r="348" spans="1:3" x14ac:dyDescent="0.2">
      <c r="A348" t="str">
        <f t="shared" si="10"/>
        <v>SILR</v>
      </c>
      <c r="B348" t="str">
        <f t="shared" si="11"/>
        <v>OtsAC20SILR</v>
      </c>
      <c r="C348" t="s">
        <v>524</v>
      </c>
    </row>
    <row r="349" spans="1:3" x14ac:dyDescent="0.2">
      <c r="A349" t="str">
        <f t="shared" si="10"/>
        <v>SILR</v>
      </c>
      <c r="B349" t="str">
        <f t="shared" si="11"/>
        <v>OtsAC20SILR</v>
      </c>
      <c r="C349" t="s">
        <v>525</v>
      </c>
    </row>
    <row r="350" spans="1:3" x14ac:dyDescent="0.2">
      <c r="A350" t="str">
        <f t="shared" si="10"/>
        <v>SILR</v>
      </c>
      <c r="B350" t="str">
        <f t="shared" si="11"/>
        <v>OtsAC20SILR</v>
      </c>
      <c r="C350" t="s">
        <v>526</v>
      </c>
    </row>
    <row r="351" spans="1:3" x14ac:dyDescent="0.2">
      <c r="A351" t="str">
        <f t="shared" si="10"/>
        <v>SILR</v>
      </c>
      <c r="B351" t="str">
        <f t="shared" si="11"/>
        <v>OtsAC20SILR</v>
      </c>
      <c r="C351" t="s">
        <v>527</v>
      </c>
    </row>
    <row r="352" spans="1:3" x14ac:dyDescent="0.2">
      <c r="A352" t="str">
        <f t="shared" si="10"/>
        <v>SILR</v>
      </c>
      <c r="B352" t="str">
        <f t="shared" si="11"/>
        <v>OtsAC20SILR</v>
      </c>
      <c r="C352" t="s">
        <v>528</v>
      </c>
    </row>
    <row r="353" spans="1:3" x14ac:dyDescent="0.2">
      <c r="A353" t="str">
        <f t="shared" si="10"/>
        <v>SILR</v>
      </c>
      <c r="B353" t="str">
        <f t="shared" si="11"/>
        <v>OtsAC20SILR</v>
      </c>
      <c r="C353" t="s">
        <v>529</v>
      </c>
    </row>
    <row r="354" spans="1:3" x14ac:dyDescent="0.2">
      <c r="A354" t="str">
        <f t="shared" si="10"/>
        <v>SILR</v>
      </c>
      <c r="B354" t="str">
        <f t="shared" si="11"/>
        <v>OtsAC20SILR</v>
      </c>
      <c r="C354" t="s">
        <v>530</v>
      </c>
    </row>
    <row r="355" spans="1:3" x14ac:dyDescent="0.2">
      <c r="A355" t="str">
        <f t="shared" si="10"/>
        <v>SILR</v>
      </c>
      <c r="B355" t="str">
        <f t="shared" si="11"/>
        <v>OtsAC20SILR</v>
      </c>
      <c r="C355" t="s">
        <v>531</v>
      </c>
    </row>
    <row r="356" spans="1:3" x14ac:dyDescent="0.2">
      <c r="A356" t="str">
        <f t="shared" si="10"/>
        <v>SILR</v>
      </c>
      <c r="B356" t="str">
        <f t="shared" si="11"/>
        <v>OtsAC20SILR</v>
      </c>
      <c r="C356" t="s">
        <v>532</v>
      </c>
    </row>
    <row r="357" spans="1:3" x14ac:dyDescent="0.2">
      <c r="A357" t="str">
        <f t="shared" si="10"/>
        <v>SILR</v>
      </c>
      <c r="B357" t="str">
        <f t="shared" si="11"/>
        <v>OtsAC20SILR</v>
      </c>
      <c r="C357" t="s">
        <v>533</v>
      </c>
    </row>
    <row r="358" spans="1:3" x14ac:dyDescent="0.2">
      <c r="A358" t="str">
        <f t="shared" si="10"/>
        <v>SILR</v>
      </c>
      <c r="B358" t="str">
        <f t="shared" si="11"/>
        <v>OtsAC20SILR</v>
      </c>
      <c r="C358" t="s">
        <v>534</v>
      </c>
    </row>
    <row r="359" spans="1:3" x14ac:dyDescent="0.2">
      <c r="A359" t="str">
        <f t="shared" si="10"/>
        <v>SILR</v>
      </c>
      <c r="B359" t="str">
        <f t="shared" si="11"/>
        <v>OtsAC20SILR</v>
      </c>
      <c r="C359" t="s">
        <v>535</v>
      </c>
    </row>
    <row r="360" spans="1:3" x14ac:dyDescent="0.2">
      <c r="A360" t="str">
        <f t="shared" si="10"/>
        <v>SILR</v>
      </c>
      <c r="B360" t="str">
        <f t="shared" si="11"/>
        <v>OtsAC20SILR</v>
      </c>
      <c r="C360" t="s">
        <v>536</v>
      </c>
    </row>
    <row r="361" spans="1:3" x14ac:dyDescent="0.2">
      <c r="A361" t="str">
        <f t="shared" si="10"/>
        <v>SILR</v>
      </c>
      <c r="B361" t="str">
        <f t="shared" si="11"/>
        <v>OtsAC20SILR</v>
      </c>
      <c r="C361" t="s">
        <v>537</v>
      </c>
    </row>
    <row r="362" spans="1:3" x14ac:dyDescent="0.2">
      <c r="A362" t="str">
        <f t="shared" si="10"/>
        <v>SILR</v>
      </c>
      <c r="B362" t="str">
        <f t="shared" si="11"/>
        <v>OtsAC20SILR</v>
      </c>
      <c r="C362" t="s">
        <v>538</v>
      </c>
    </row>
    <row r="363" spans="1:3" x14ac:dyDescent="0.2">
      <c r="A363" t="str">
        <f t="shared" si="10"/>
        <v>SILR</v>
      </c>
      <c r="B363" t="str">
        <f t="shared" si="11"/>
        <v>OtsAC20SILR</v>
      </c>
      <c r="C363" t="s">
        <v>539</v>
      </c>
    </row>
    <row r="364" spans="1:3" x14ac:dyDescent="0.2">
      <c r="A364" t="str">
        <f t="shared" si="10"/>
        <v>SILR</v>
      </c>
      <c r="B364" t="str">
        <f t="shared" si="11"/>
        <v>OtsAC20SILR</v>
      </c>
      <c r="C364" t="s">
        <v>540</v>
      </c>
    </row>
    <row r="365" spans="1:3" x14ac:dyDescent="0.2">
      <c r="A365" t="str">
        <f t="shared" si="10"/>
        <v>SILR</v>
      </c>
      <c r="B365" t="str">
        <f t="shared" si="11"/>
        <v>OtsAC20SILR</v>
      </c>
      <c r="C365" t="s">
        <v>541</v>
      </c>
    </row>
    <row r="366" spans="1:3" x14ac:dyDescent="0.2">
      <c r="A366" t="str">
        <f t="shared" si="10"/>
        <v>SILR</v>
      </c>
      <c r="B366" t="str">
        <f t="shared" si="11"/>
        <v>OtsAC20SILR</v>
      </c>
      <c r="C366" t="s">
        <v>542</v>
      </c>
    </row>
    <row r="367" spans="1:3" x14ac:dyDescent="0.2">
      <c r="A367" t="str">
        <f t="shared" si="10"/>
        <v>SILR</v>
      </c>
      <c r="B367" t="str">
        <f t="shared" si="11"/>
        <v>OtsAC20SILR</v>
      </c>
      <c r="C367" t="s">
        <v>543</v>
      </c>
    </row>
    <row r="368" spans="1:3" x14ac:dyDescent="0.2">
      <c r="A368" t="str">
        <f t="shared" si="10"/>
        <v>SILR</v>
      </c>
      <c r="B368" t="str">
        <f t="shared" si="11"/>
        <v>OtsAC20SILR</v>
      </c>
      <c r="C368" t="s">
        <v>544</v>
      </c>
    </row>
    <row r="369" spans="1:3" x14ac:dyDescent="0.2">
      <c r="A369" t="str">
        <f t="shared" si="10"/>
        <v>SILR</v>
      </c>
      <c r="B369" t="str">
        <f t="shared" si="11"/>
        <v>OtsAC20SILR</v>
      </c>
      <c r="C369" t="s">
        <v>545</v>
      </c>
    </row>
    <row r="370" spans="1:3" x14ac:dyDescent="0.2">
      <c r="A370" t="str">
        <f t="shared" si="10"/>
        <v>SILR</v>
      </c>
      <c r="B370" t="str">
        <f t="shared" si="11"/>
        <v>OtsAC20SILR</v>
      </c>
      <c r="C370" t="s">
        <v>546</v>
      </c>
    </row>
    <row r="371" spans="1:3" x14ac:dyDescent="0.2">
      <c r="A371" t="str">
        <f t="shared" si="10"/>
        <v>SILR</v>
      </c>
      <c r="B371" t="str">
        <f t="shared" si="11"/>
        <v>OtsAC20SILR</v>
      </c>
      <c r="C371" t="s">
        <v>547</v>
      </c>
    </row>
    <row r="372" spans="1:3" x14ac:dyDescent="0.2">
      <c r="A372" t="str">
        <f t="shared" si="10"/>
        <v>SILR</v>
      </c>
      <c r="B372" t="str">
        <f t="shared" si="11"/>
        <v>OtsAC20SILR</v>
      </c>
      <c r="C372" t="s">
        <v>548</v>
      </c>
    </row>
    <row r="373" spans="1:3" x14ac:dyDescent="0.2">
      <c r="A373" t="str">
        <f t="shared" si="10"/>
        <v>SILR</v>
      </c>
      <c r="B373" t="str">
        <f t="shared" si="11"/>
        <v>OtsAC20SILR</v>
      </c>
      <c r="C373" t="s">
        <v>549</v>
      </c>
    </row>
    <row r="374" spans="1:3" x14ac:dyDescent="0.2">
      <c r="A374" t="str">
        <f t="shared" si="10"/>
        <v>SILR</v>
      </c>
      <c r="B374" t="str">
        <f t="shared" si="11"/>
        <v>OtsAC20SILR</v>
      </c>
      <c r="C374" t="s">
        <v>550</v>
      </c>
    </row>
    <row r="375" spans="1:3" x14ac:dyDescent="0.2">
      <c r="A375" t="str">
        <f t="shared" si="10"/>
        <v>SILR</v>
      </c>
      <c r="B375" t="str">
        <f t="shared" si="11"/>
        <v>OtsAC20SILR</v>
      </c>
      <c r="C375" t="s">
        <v>551</v>
      </c>
    </row>
    <row r="376" spans="1:3" x14ac:dyDescent="0.2">
      <c r="A376" t="str">
        <f t="shared" si="10"/>
        <v>SILR</v>
      </c>
      <c r="B376" t="str">
        <f t="shared" si="11"/>
        <v>OtsAC20SILR</v>
      </c>
      <c r="C376" t="s">
        <v>552</v>
      </c>
    </row>
    <row r="377" spans="1:3" x14ac:dyDescent="0.2">
      <c r="A377" t="str">
        <f t="shared" si="10"/>
        <v>SILR</v>
      </c>
      <c r="B377" t="str">
        <f t="shared" si="11"/>
        <v>OtsAC20SILR</v>
      </c>
      <c r="C377" t="s">
        <v>553</v>
      </c>
    </row>
    <row r="378" spans="1:3" x14ac:dyDescent="0.2">
      <c r="A378" t="str">
        <f t="shared" si="10"/>
        <v>SILR</v>
      </c>
      <c r="B378" t="str">
        <f t="shared" si="11"/>
        <v>OtsAC20SILR</v>
      </c>
      <c r="C378" t="s">
        <v>554</v>
      </c>
    </row>
    <row r="379" spans="1:3" x14ac:dyDescent="0.2">
      <c r="A379" t="str">
        <f t="shared" si="10"/>
        <v>SILR</v>
      </c>
      <c r="B379" t="str">
        <f t="shared" si="11"/>
        <v>OtsAC20SILR</v>
      </c>
      <c r="C379" t="s">
        <v>555</v>
      </c>
    </row>
    <row r="380" spans="1:3" x14ac:dyDescent="0.2">
      <c r="A380" t="str">
        <f t="shared" si="10"/>
        <v>SILR</v>
      </c>
      <c r="B380" t="str">
        <f t="shared" si="11"/>
        <v>OtsAC20SILR</v>
      </c>
      <c r="C380" t="s">
        <v>556</v>
      </c>
    </row>
    <row r="381" spans="1:3" x14ac:dyDescent="0.2">
      <c r="A381" t="str">
        <f t="shared" si="10"/>
        <v>CEDC</v>
      </c>
      <c r="B381" t="str">
        <f t="shared" si="11"/>
        <v>OtsAC20CEDC</v>
      </c>
      <c r="C381" t="s">
        <v>558</v>
      </c>
    </row>
    <row r="382" spans="1:3" x14ac:dyDescent="0.2">
      <c r="A382" t="str">
        <f t="shared" si="10"/>
        <v>CEDC</v>
      </c>
      <c r="B382" t="str">
        <f t="shared" si="11"/>
        <v>OtsAC20CEDC</v>
      </c>
      <c r="C382" t="s">
        <v>559</v>
      </c>
    </row>
    <row r="383" spans="1:3" x14ac:dyDescent="0.2">
      <c r="A383" t="str">
        <f t="shared" si="10"/>
        <v>CEDC</v>
      </c>
      <c r="B383" t="str">
        <f t="shared" si="11"/>
        <v>OtsAC20CEDC</v>
      </c>
      <c r="C383" t="s">
        <v>560</v>
      </c>
    </row>
    <row r="384" spans="1:3" x14ac:dyDescent="0.2">
      <c r="A384" t="str">
        <f t="shared" si="10"/>
        <v>CEDC</v>
      </c>
      <c r="B384" t="str">
        <f t="shared" si="11"/>
        <v>OtsAC20CEDC</v>
      </c>
      <c r="C384" t="s">
        <v>561</v>
      </c>
    </row>
    <row r="385" spans="1:3" x14ac:dyDescent="0.2">
      <c r="A385" t="str">
        <f t="shared" si="10"/>
        <v>CEDC</v>
      </c>
      <c r="B385" t="str">
        <f t="shared" si="11"/>
        <v>OtsAC20CEDC</v>
      </c>
      <c r="C385" t="s">
        <v>562</v>
      </c>
    </row>
    <row r="386" spans="1:3" x14ac:dyDescent="0.2">
      <c r="A386" t="str">
        <f t="shared" ref="A386:A449" si="12">RIGHT(B386,4)</f>
        <v>CEDC</v>
      </c>
      <c r="B386" t="str">
        <f t="shared" ref="B386:B449" si="13">LEFT(C386,11)</f>
        <v>OtsAC20CEDC</v>
      </c>
      <c r="C386" t="s">
        <v>563</v>
      </c>
    </row>
    <row r="387" spans="1:3" x14ac:dyDescent="0.2">
      <c r="A387" t="str">
        <f t="shared" si="12"/>
        <v>CEDC</v>
      </c>
      <c r="B387" t="str">
        <f t="shared" si="13"/>
        <v>OtsAC20CEDC</v>
      </c>
      <c r="C387" t="s">
        <v>564</v>
      </c>
    </row>
    <row r="388" spans="1:3" x14ac:dyDescent="0.2">
      <c r="A388" t="str">
        <f t="shared" si="12"/>
        <v>CEDC</v>
      </c>
      <c r="B388" t="str">
        <f t="shared" si="13"/>
        <v>OtsAC20CEDC</v>
      </c>
      <c r="C388" t="s">
        <v>565</v>
      </c>
    </row>
    <row r="389" spans="1:3" x14ac:dyDescent="0.2">
      <c r="A389" t="str">
        <f t="shared" si="12"/>
        <v>CEDC</v>
      </c>
      <c r="B389" t="str">
        <f t="shared" si="13"/>
        <v>OtsAC20CEDC</v>
      </c>
      <c r="C389" t="s">
        <v>566</v>
      </c>
    </row>
    <row r="390" spans="1:3" x14ac:dyDescent="0.2">
      <c r="A390" t="str">
        <f t="shared" si="12"/>
        <v>CEDC</v>
      </c>
      <c r="B390" t="str">
        <f t="shared" si="13"/>
        <v>OtsAC20CEDC</v>
      </c>
      <c r="C390" t="s">
        <v>567</v>
      </c>
    </row>
    <row r="391" spans="1:3" x14ac:dyDescent="0.2">
      <c r="A391" t="str">
        <f t="shared" si="12"/>
        <v>CEDC</v>
      </c>
      <c r="B391" t="str">
        <f t="shared" si="13"/>
        <v>OtsAC20CEDC</v>
      </c>
      <c r="C391" t="s">
        <v>568</v>
      </c>
    </row>
    <row r="392" spans="1:3" x14ac:dyDescent="0.2">
      <c r="A392" t="str">
        <f t="shared" si="12"/>
        <v>CEDC</v>
      </c>
      <c r="B392" t="str">
        <f t="shared" si="13"/>
        <v>OtsAC20CEDC</v>
      </c>
      <c r="C392" t="s">
        <v>569</v>
      </c>
    </row>
    <row r="393" spans="1:3" x14ac:dyDescent="0.2">
      <c r="A393" t="str">
        <f t="shared" si="12"/>
        <v>CEDC</v>
      </c>
      <c r="B393" t="str">
        <f t="shared" si="13"/>
        <v>OtsAC20CEDC</v>
      </c>
      <c r="C393" t="s">
        <v>570</v>
      </c>
    </row>
    <row r="394" spans="1:3" x14ac:dyDescent="0.2">
      <c r="A394" t="str">
        <f t="shared" si="12"/>
        <v>CEDC</v>
      </c>
      <c r="B394" t="str">
        <f t="shared" si="13"/>
        <v>OtsAC20CEDC</v>
      </c>
      <c r="C394" t="s">
        <v>571</v>
      </c>
    </row>
    <row r="395" spans="1:3" x14ac:dyDescent="0.2">
      <c r="A395" t="str">
        <f t="shared" si="12"/>
        <v>CEDC</v>
      </c>
      <c r="B395" t="str">
        <f t="shared" si="13"/>
        <v>OtsAC20CEDC</v>
      </c>
      <c r="C395" t="s">
        <v>572</v>
      </c>
    </row>
    <row r="396" spans="1:3" x14ac:dyDescent="0.2">
      <c r="A396" t="str">
        <f t="shared" si="12"/>
        <v>CEDC</v>
      </c>
      <c r="B396" t="str">
        <f t="shared" si="13"/>
        <v>OtsAC20CEDC</v>
      </c>
      <c r="C396" t="s">
        <v>573</v>
      </c>
    </row>
    <row r="397" spans="1:3" x14ac:dyDescent="0.2">
      <c r="A397" t="str">
        <f t="shared" si="12"/>
        <v>CEDC</v>
      </c>
      <c r="B397" t="str">
        <f t="shared" si="13"/>
        <v>OtsAC20CEDC</v>
      </c>
      <c r="C397" t="s">
        <v>574</v>
      </c>
    </row>
    <row r="398" spans="1:3" x14ac:dyDescent="0.2">
      <c r="A398" t="str">
        <f t="shared" si="12"/>
        <v>CEDC</v>
      </c>
      <c r="B398" t="str">
        <f t="shared" si="13"/>
        <v>OtsAC20CEDC</v>
      </c>
      <c r="C398" t="s">
        <v>575</v>
      </c>
    </row>
    <row r="399" spans="1:3" x14ac:dyDescent="0.2">
      <c r="A399" t="str">
        <f t="shared" si="12"/>
        <v>CEDC</v>
      </c>
      <c r="B399" t="str">
        <f t="shared" si="13"/>
        <v>OtsAC20CEDC</v>
      </c>
      <c r="C399" t="s">
        <v>576</v>
      </c>
    </row>
    <row r="400" spans="1:3" x14ac:dyDescent="0.2">
      <c r="A400" t="str">
        <f t="shared" si="12"/>
        <v>CEDC</v>
      </c>
      <c r="B400" t="str">
        <f t="shared" si="13"/>
        <v>OtsAC20CEDC</v>
      </c>
      <c r="C400" t="s">
        <v>577</v>
      </c>
    </row>
    <row r="401" spans="1:3" x14ac:dyDescent="0.2">
      <c r="A401" t="str">
        <f t="shared" si="12"/>
        <v>CEDC</v>
      </c>
      <c r="B401" t="str">
        <f t="shared" si="13"/>
        <v>OtsAC20CEDC</v>
      </c>
      <c r="C401" t="s">
        <v>578</v>
      </c>
    </row>
    <row r="402" spans="1:3" x14ac:dyDescent="0.2">
      <c r="A402" t="str">
        <f t="shared" si="12"/>
        <v>CEDC</v>
      </c>
      <c r="B402" t="str">
        <f t="shared" si="13"/>
        <v>OtsAC20CEDC</v>
      </c>
      <c r="C402" t="s">
        <v>579</v>
      </c>
    </row>
    <row r="403" spans="1:3" x14ac:dyDescent="0.2">
      <c r="A403" t="str">
        <f t="shared" si="12"/>
        <v>CEDC</v>
      </c>
      <c r="B403" t="str">
        <f t="shared" si="13"/>
        <v>OtsAC20CEDC</v>
      </c>
      <c r="C403" t="s">
        <v>580</v>
      </c>
    </row>
    <row r="404" spans="1:3" x14ac:dyDescent="0.2">
      <c r="A404" t="str">
        <f t="shared" si="12"/>
        <v>CEDC</v>
      </c>
      <c r="B404" t="str">
        <f t="shared" si="13"/>
        <v>OtsAC20CEDC</v>
      </c>
      <c r="C404" t="s">
        <v>581</v>
      </c>
    </row>
    <row r="405" spans="1:3" x14ac:dyDescent="0.2">
      <c r="A405" t="str">
        <f t="shared" si="12"/>
        <v>CEDC</v>
      </c>
      <c r="B405" t="str">
        <f t="shared" si="13"/>
        <v>OtsAC20CEDC</v>
      </c>
      <c r="C405" t="s">
        <v>582</v>
      </c>
    </row>
    <row r="406" spans="1:3" x14ac:dyDescent="0.2">
      <c r="A406" t="str">
        <f t="shared" si="12"/>
        <v>CEDC</v>
      </c>
      <c r="B406" t="str">
        <f t="shared" si="13"/>
        <v>OtsAC20CEDC</v>
      </c>
      <c r="C406" t="s">
        <v>583</v>
      </c>
    </row>
    <row r="407" spans="1:3" x14ac:dyDescent="0.2">
      <c r="A407" t="str">
        <f t="shared" si="12"/>
        <v>CEDC</v>
      </c>
      <c r="B407" t="str">
        <f t="shared" si="13"/>
        <v>OtsAC20CEDC</v>
      </c>
      <c r="C407" t="s">
        <v>584</v>
      </c>
    </row>
    <row r="408" spans="1:3" x14ac:dyDescent="0.2">
      <c r="A408" t="str">
        <f t="shared" si="12"/>
        <v>CEDC</v>
      </c>
      <c r="B408" t="str">
        <f t="shared" si="13"/>
        <v>OtsAC20CEDC</v>
      </c>
      <c r="C408" t="s">
        <v>585</v>
      </c>
    </row>
    <row r="409" spans="1:3" x14ac:dyDescent="0.2">
      <c r="A409" t="str">
        <f t="shared" si="12"/>
        <v>CEDC</v>
      </c>
      <c r="B409" t="str">
        <f t="shared" si="13"/>
        <v>OtsAC20CEDC</v>
      </c>
      <c r="C409" t="s">
        <v>586</v>
      </c>
    </row>
    <row r="410" spans="1:3" x14ac:dyDescent="0.2">
      <c r="A410" t="str">
        <f t="shared" si="12"/>
        <v>CEDC</v>
      </c>
      <c r="B410" t="str">
        <f t="shared" si="13"/>
        <v>OtsAC20CEDC</v>
      </c>
      <c r="C410" t="s">
        <v>587</v>
      </c>
    </row>
    <row r="411" spans="1:3" x14ac:dyDescent="0.2">
      <c r="A411" t="str">
        <f t="shared" si="12"/>
        <v>CEDC</v>
      </c>
      <c r="B411" t="str">
        <f t="shared" si="13"/>
        <v>OtsAC20CEDC</v>
      </c>
      <c r="C411" t="s">
        <v>588</v>
      </c>
    </row>
    <row r="412" spans="1:3" x14ac:dyDescent="0.2">
      <c r="A412" t="str">
        <f t="shared" si="12"/>
        <v>CEDC</v>
      </c>
      <c r="B412" t="str">
        <f t="shared" si="13"/>
        <v>OtsAC20CEDC</v>
      </c>
      <c r="C412" t="s">
        <v>589</v>
      </c>
    </row>
    <row r="413" spans="1:3" x14ac:dyDescent="0.2">
      <c r="A413" t="str">
        <f t="shared" si="12"/>
        <v>CEDC</v>
      </c>
      <c r="B413" t="str">
        <f t="shared" si="13"/>
        <v>OtsAC20CEDC</v>
      </c>
      <c r="C413" t="s">
        <v>590</v>
      </c>
    </row>
    <row r="414" spans="1:3" x14ac:dyDescent="0.2">
      <c r="A414" t="str">
        <f t="shared" si="12"/>
        <v>CEDC</v>
      </c>
      <c r="B414" t="str">
        <f t="shared" si="13"/>
        <v>OtsAC20CEDC</v>
      </c>
      <c r="C414" t="s">
        <v>591</v>
      </c>
    </row>
    <row r="415" spans="1:3" x14ac:dyDescent="0.2">
      <c r="A415" t="str">
        <f t="shared" si="12"/>
        <v>CEDC</v>
      </c>
      <c r="B415" t="str">
        <f t="shared" si="13"/>
        <v>OtsAC20CEDC</v>
      </c>
      <c r="C415" t="s">
        <v>592</v>
      </c>
    </row>
    <row r="416" spans="1:3" x14ac:dyDescent="0.2">
      <c r="A416" t="str">
        <f t="shared" si="12"/>
        <v>CEDC</v>
      </c>
      <c r="B416" t="str">
        <f t="shared" si="13"/>
        <v>OtsAC20CEDC</v>
      </c>
      <c r="C416" t="s">
        <v>593</v>
      </c>
    </row>
    <row r="417" spans="1:3" x14ac:dyDescent="0.2">
      <c r="A417" t="str">
        <f t="shared" si="12"/>
        <v>CEDC</v>
      </c>
      <c r="B417" t="str">
        <f t="shared" si="13"/>
        <v>OtsAC20CEDC</v>
      </c>
      <c r="C417" t="s">
        <v>594</v>
      </c>
    </row>
    <row r="418" spans="1:3" x14ac:dyDescent="0.2">
      <c r="A418" t="str">
        <f t="shared" si="12"/>
        <v>CEDC</v>
      </c>
      <c r="B418" t="str">
        <f t="shared" si="13"/>
        <v>OtsAC20CEDC</v>
      </c>
      <c r="C418" t="s">
        <v>595</v>
      </c>
    </row>
    <row r="419" spans="1:3" x14ac:dyDescent="0.2">
      <c r="A419" t="str">
        <f t="shared" si="12"/>
        <v>CEDC</v>
      </c>
      <c r="B419" t="str">
        <f t="shared" si="13"/>
        <v>OtsAC20CEDC</v>
      </c>
      <c r="C419" t="s">
        <v>596</v>
      </c>
    </row>
    <row r="420" spans="1:3" x14ac:dyDescent="0.2">
      <c r="A420" t="str">
        <f t="shared" si="12"/>
        <v>CEDC</v>
      </c>
      <c r="B420" t="str">
        <f t="shared" si="13"/>
        <v>OtsAC20CEDC</v>
      </c>
      <c r="C420" t="s">
        <v>597</v>
      </c>
    </row>
    <row r="421" spans="1:3" x14ac:dyDescent="0.2">
      <c r="A421" t="str">
        <f t="shared" si="12"/>
        <v>CEDC</v>
      </c>
      <c r="B421" t="str">
        <f t="shared" si="13"/>
        <v>OtsAC20CEDC</v>
      </c>
      <c r="C421" t="s">
        <v>598</v>
      </c>
    </row>
    <row r="422" spans="1:3" x14ac:dyDescent="0.2">
      <c r="A422" t="str">
        <f t="shared" si="12"/>
        <v>CEDC</v>
      </c>
      <c r="B422" t="str">
        <f t="shared" si="13"/>
        <v>OtsAC20CEDC</v>
      </c>
      <c r="C422" t="s">
        <v>599</v>
      </c>
    </row>
    <row r="423" spans="1:3" x14ac:dyDescent="0.2">
      <c r="A423" t="str">
        <f t="shared" si="12"/>
        <v>CEDC</v>
      </c>
      <c r="B423" t="str">
        <f t="shared" si="13"/>
        <v>OtsAC20CEDC</v>
      </c>
      <c r="C423" t="s">
        <v>600</v>
      </c>
    </row>
    <row r="424" spans="1:3" x14ac:dyDescent="0.2">
      <c r="A424" t="str">
        <f t="shared" si="12"/>
        <v>CEDC</v>
      </c>
      <c r="B424" t="str">
        <f t="shared" si="13"/>
        <v>OtsAC20CEDC</v>
      </c>
      <c r="C424" t="s">
        <v>601</v>
      </c>
    </row>
    <row r="425" spans="1:3" x14ac:dyDescent="0.2">
      <c r="A425" t="str">
        <f t="shared" si="12"/>
        <v>CEDC</v>
      </c>
      <c r="B425" t="str">
        <f t="shared" si="13"/>
        <v>OtsAC20CEDC</v>
      </c>
      <c r="C425" t="s">
        <v>602</v>
      </c>
    </row>
    <row r="426" spans="1:3" x14ac:dyDescent="0.2">
      <c r="A426" t="str">
        <f t="shared" si="12"/>
        <v>CEDC</v>
      </c>
      <c r="B426" t="str">
        <f t="shared" si="13"/>
        <v>OtsAC20CEDC</v>
      </c>
      <c r="C426" t="s">
        <v>603</v>
      </c>
    </row>
    <row r="427" spans="1:3" x14ac:dyDescent="0.2">
      <c r="A427" t="str">
        <f t="shared" si="12"/>
        <v>CEDC</v>
      </c>
      <c r="B427" t="str">
        <f t="shared" si="13"/>
        <v>OtsAC20CEDC</v>
      </c>
      <c r="C427" t="s">
        <v>604</v>
      </c>
    </row>
    <row r="428" spans="1:3" x14ac:dyDescent="0.2">
      <c r="A428" t="str">
        <f t="shared" si="12"/>
        <v>CEDC</v>
      </c>
      <c r="B428" t="str">
        <f t="shared" si="13"/>
        <v>OtsAC20CEDC</v>
      </c>
      <c r="C428" t="s">
        <v>605</v>
      </c>
    </row>
    <row r="429" spans="1:3" x14ac:dyDescent="0.2">
      <c r="A429" t="str">
        <f t="shared" si="12"/>
        <v>CEDC</v>
      </c>
      <c r="B429" t="str">
        <f t="shared" si="13"/>
        <v>OtsAC20CEDC</v>
      </c>
      <c r="C429" t="s">
        <v>606</v>
      </c>
    </row>
    <row r="430" spans="1:3" x14ac:dyDescent="0.2">
      <c r="A430" t="str">
        <f t="shared" si="12"/>
        <v>CEDC</v>
      </c>
      <c r="B430" t="str">
        <f t="shared" si="13"/>
        <v>OtsAC20CEDC</v>
      </c>
      <c r="C430" t="s">
        <v>607</v>
      </c>
    </row>
    <row r="431" spans="1:3" x14ac:dyDescent="0.2">
      <c r="A431" t="str">
        <f t="shared" si="12"/>
        <v>CEDC</v>
      </c>
      <c r="B431" t="str">
        <f t="shared" si="13"/>
        <v>OtsAC20CEDC</v>
      </c>
      <c r="C431" t="s">
        <v>608</v>
      </c>
    </row>
    <row r="432" spans="1:3" x14ac:dyDescent="0.2">
      <c r="A432" t="str">
        <f t="shared" si="12"/>
        <v>CEDC</v>
      </c>
      <c r="B432" t="str">
        <f t="shared" si="13"/>
        <v>OtsAC20CEDC</v>
      </c>
      <c r="C432" t="s">
        <v>609</v>
      </c>
    </row>
    <row r="433" spans="1:3" x14ac:dyDescent="0.2">
      <c r="A433" t="str">
        <f t="shared" si="12"/>
        <v>CEDC</v>
      </c>
      <c r="B433" t="str">
        <f t="shared" si="13"/>
        <v>OtsAC20CEDC</v>
      </c>
      <c r="C433" t="s">
        <v>610</v>
      </c>
    </row>
    <row r="434" spans="1:3" x14ac:dyDescent="0.2">
      <c r="A434" t="str">
        <f t="shared" si="12"/>
        <v>CEDC</v>
      </c>
      <c r="B434" t="str">
        <f t="shared" si="13"/>
        <v>OtsAC20CEDC</v>
      </c>
      <c r="C434" t="s">
        <v>611</v>
      </c>
    </row>
    <row r="435" spans="1:3" x14ac:dyDescent="0.2">
      <c r="A435" t="str">
        <f t="shared" si="12"/>
        <v>CEDC</v>
      </c>
      <c r="B435" t="str">
        <f t="shared" si="13"/>
        <v>OtsAC20CEDC</v>
      </c>
      <c r="C435" t="s">
        <v>612</v>
      </c>
    </row>
    <row r="436" spans="1:3" x14ac:dyDescent="0.2">
      <c r="A436" t="str">
        <f t="shared" si="12"/>
        <v>CEDC</v>
      </c>
      <c r="B436" t="str">
        <f t="shared" si="13"/>
        <v>OtsAC20CEDC</v>
      </c>
      <c r="C436" t="s">
        <v>613</v>
      </c>
    </row>
    <row r="437" spans="1:3" x14ac:dyDescent="0.2">
      <c r="A437" t="str">
        <f t="shared" si="12"/>
        <v>CEDC</v>
      </c>
      <c r="B437" t="str">
        <f t="shared" si="13"/>
        <v>OtsAC20CEDC</v>
      </c>
      <c r="C437" t="s">
        <v>614</v>
      </c>
    </row>
    <row r="438" spans="1:3" x14ac:dyDescent="0.2">
      <c r="A438" t="str">
        <f t="shared" si="12"/>
        <v>CEDC</v>
      </c>
      <c r="B438" t="str">
        <f t="shared" si="13"/>
        <v>OtsAC20CEDC</v>
      </c>
      <c r="C438" t="s">
        <v>615</v>
      </c>
    </row>
    <row r="439" spans="1:3" x14ac:dyDescent="0.2">
      <c r="A439" t="str">
        <f t="shared" si="12"/>
        <v>CEDC</v>
      </c>
      <c r="B439" t="str">
        <f t="shared" si="13"/>
        <v>OtsAC20CEDC</v>
      </c>
      <c r="C439" t="s">
        <v>616</v>
      </c>
    </row>
    <row r="440" spans="1:3" x14ac:dyDescent="0.2">
      <c r="A440" t="str">
        <f t="shared" si="12"/>
        <v>CEDC</v>
      </c>
      <c r="B440" t="str">
        <f t="shared" si="13"/>
        <v>OtsAC20CEDC</v>
      </c>
      <c r="C440" t="s">
        <v>617</v>
      </c>
    </row>
    <row r="441" spans="1:3" x14ac:dyDescent="0.2">
      <c r="A441" t="str">
        <f t="shared" si="12"/>
        <v>CEDC</v>
      </c>
      <c r="B441" t="str">
        <f t="shared" si="13"/>
        <v>OtsAC20CEDC</v>
      </c>
      <c r="C441" t="s">
        <v>618</v>
      </c>
    </row>
    <row r="442" spans="1:3" x14ac:dyDescent="0.2">
      <c r="A442" t="str">
        <f t="shared" si="12"/>
        <v>CEDC</v>
      </c>
      <c r="B442" t="str">
        <f t="shared" si="13"/>
        <v>OtsAC20CEDC</v>
      </c>
      <c r="C442" t="s">
        <v>619</v>
      </c>
    </row>
    <row r="443" spans="1:3" x14ac:dyDescent="0.2">
      <c r="A443" t="str">
        <f t="shared" si="12"/>
        <v>CEDC</v>
      </c>
      <c r="B443" t="str">
        <f t="shared" si="13"/>
        <v>OtsAC20CEDC</v>
      </c>
      <c r="C443" t="s">
        <v>620</v>
      </c>
    </row>
    <row r="444" spans="1:3" x14ac:dyDescent="0.2">
      <c r="A444" t="str">
        <f t="shared" si="12"/>
        <v>CEDC</v>
      </c>
      <c r="B444" t="str">
        <f t="shared" si="13"/>
        <v>OtsAC20CEDC</v>
      </c>
      <c r="C444" t="s">
        <v>621</v>
      </c>
    </row>
    <row r="445" spans="1:3" x14ac:dyDescent="0.2">
      <c r="A445" t="str">
        <f t="shared" si="12"/>
        <v>CEDC</v>
      </c>
      <c r="B445" t="str">
        <f t="shared" si="13"/>
        <v>OtsAC20CEDC</v>
      </c>
      <c r="C445" t="s">
        <v>622</v>
      </c>
    </row>
    <row r="446" spans="1:3" x14ac:dyDescent="0.2">
      <c r="A446" t="str">
        <f t="shared" si="12"/>
        <v>CEDC</v>
      </c>
      <c r="B446" t="str">
        <f t="shared" si="13"/>
        <v>OtsAC20CEDC</v>
      </c>
      <c r="C446" t="s">
        <v>623</v>
      </c>
    </row>
    <row r="447" spans="1:3" x14ac:dyDescent="0.2">
      <c r="A447" t="str">
        <f t="shared" si="12"/>
        <v>CEDC</v>
      </c>
      <c r="B447" t="str">
        <f t="shared" si="13"/>
        <v>OtsAC20CEDC</v>
      </c>
      <c r="C447" t="s">
        <v>624</v>
      </c>
    </row>
    <row r="448" spans="1:3" x14ac:dyDescent="0.2">
      <c r="A448" t="str">
        <f t="shared" si="12"/>
        <v>CEDC</v>
      </c>
      <c r="B448" t="str">
        <f t="shared" si="13"/>
        <v>OtsAC20CEDC</v>
      </c>
      <c r="C448" t="s">
        <v>625</v>
      </c>
    </row>
    <row r="449" spans="1:3" x14ac:dyDescent="0.2">
      <c r="A449" t="str">
        <f t="shared" si="12"/>
        <v>CEDC</v>
      </c>
      <c r="B449" t="str">
        <f t="shared" si="13"/>
        <v>OtsAC20CEDC</v>
      </c>
      <c r="C449" t="s">
        <v>626</v>
      </c>
    </row>
    <row r="450" spans="1:3" x14ac:dyDescent="0.2">
      <c r="A450" t="str">
        <f t="shared" ref="A450:A513" si="14">RIGHT(B450,4)</f>
        <v>CEDC</v>
      </c>
      <c r="B450" t="str">
        <f t="shared" ref="B450:B513" si="15">LEFT(C450,11)</f>
        <v>OtsAC20CEDC</v>
      </c>
      <c r="C450" t="s">
        <v>627</v>
      </c>
    </row>
    <row r="451" spans="1:3" x14ac:dyDescent="0.2">
      <c r="A451" t="str">
        <f t="shared" si="14"/>
        <v>CEDC</v>
      </c>
      <c r="B451" t="str">
        <f t="shared" si="15"/>
        <v>OtsAC20CEDC</v>
      </c>
      <c r="C451" t="s">
        <v>628</v>
      </c>
    </row>
    <row r="452" spans="1:3" x14ac:dyDescent="0.2">
      <c r="A452" t="str">
        <f t="shared" si="14"/>
        <v>CEDC</v>
      </c>
      <c r="B452" t="str">
        <f t="shared" si="15"/>
        <v>OtsAC20CEDC</v>
      </c>
      <c r="C452" t="s">
        <v>629</v>
      </c>
    </row>
    <row r="453" spans="1:3" x14ac:dyDescent="0.2">
      <c r="A453" t="str">
        <f t="shared" si="14"/>
        <v>CEDC</v>
      </c>
      <c r="B453" t="str">
        <f t="shared" si="15"/>
        <v>OtsAC20CEDC</v>
      </c>
      <c r="C453" t="s">
        <v>630</v>
      </c>
    </row>
    <row r="454" spans="1:3" x14ac:dyDescent="0.2">
      <c r="A454" t="str">
        <f t="shared" si="14"/>
        <v>CEDC</v>
      </c>
      <c r="B454" t="str">
        <f t="shared" si="15"/>
        <v>OtsAC20CEDC</v>
      </c>
      <c r="C454" t="s">
        <v>631</v>
      </c>
    </row>
    <row r="455" spans="1:3" x14ac:dyDescent="0.2">
      <c r="A455" t="str">
        <f t="shared" si="14"/>
        <v>CEDC</v>
      </c>
      <c r="B455" t="str">
        <f t="shared" si="15"/>
        <v>OtsAC20CEDC</v>
      </c>
      <c r="C455" t="s">
        <v>632</v>
      </c>
    </row>
    <row r="456" spans="1:3" x14ac:dyDescent="0.2">
      <c r="A456" t="str">
        <f t="shared" si="14"/>
        <v>CEDC</v>
      </c>
      <c r="B456" t="str">
        <f t="shared" si="15"/>
        <v>OtsAC20CEDC</v>
      </c>
      <c r="C456" t="s">
        <v>633</v>
      </c>
    </row>
    <row r="457" spans="1:3" x14ac:dyDescent="0.2">
      <c r="A457" t="str">
        <f t="shared" si="14"/>
        <v>CEDC</v>
      </c>
      <c r="B457" t="str">
        <f t="shared" si="15"/>
        <v>OtsAC20CEDC</v>
      </c>
      <c r="C457" t="s">
        <v>634</v>
      </c>
    </row>
    <row r="458" spans="1:3" x14ac:dyDescent="0.2">
      <c r="A458" t="str">
        <f t="shared" si="14"/>
        <v>CEDC</v>
      </c>
      <c r="B458" t="str">
        <f t="shared" si="15"/>
        <v>OtsAC20CEDC</v>
      </c>
      <c r="C458" t="s">
        <v>635</v>
      </c>
    </row>
    <row r="459" spans="1:3" x14ac:dyDescent="0.2">
      <c r="A459" t="str">
        <f t="shared" si="14"/>
        <v>CEDC</v>
      </c>
      <c r="B459" t="str">
        <f t="shared" si="15"/>
        <v>OtsAC20CEDC</v>
      </c>
      <c r="C459" t="s">
        <v>636</v>
      </c>
    </row>
    <row r="460" spans="1:3" x14ac:dyDescent="0.2">
      <c r="A460" t="str">
        <f t="shared" si="14"/>
        <v>CEDC</v>
      </c>
      <c r="B460" t="str">
        <f t="shared" si="15"/>
        <v>OtsAC20CEDC</v>
      </c>
      <c r="C460" t="s">
        <v>637</v>
      </c>
    </row>
    <row r="461" spans="1:3" x14ac:dyDescent="0.2">
      <c r="A461" t="str">
        <f t="shared" si="14"/>
        <v>NESR</v>
      </c>
      <c r="B461" t="str">
        <f t="shared" si="15"/>
        <v>OtsAC20NESR</v>
      </c>
      <c r="C461" t="s">
        <v>638</v>
      </c>
    </row>
    <row r="462" spans="1:3" x14ac:dyDescent="0.2">
      <c r="A462" t="str">
        <f t="shared" si="14"/>
        <v>NESR</v>
      </c>
      <c r="B462" t="str">
        <f t="shared" si="15"/>
        <v>OtsAC20NESR</v>
      </c>
      <c r="C462" t="s">
        <v>640</v>
      </c>
    </row>
    <row r="463" spans="1:3" x14ac:dyDescent="0.2">
      <c r="A463" t="str">
        <f t="shared" si="14"/>
        <v>NESR</v>
      </c>
      <c r="B463" t="str">
        <f t="shared" si="15"/>
        <v>OtsAC20NESR</v>
      </c>
      <c r="C463" t="s">
        <v>641</v>
      </c>
    </row>
    <row r="464" spans="1:3" x14ac:dyDescent="0.2">
      <c r="A464" t="str">
        <f t="shared" si="14"/>
        <v>NESR</v>
      </c>
      <c r="B464" t="str">
        <f t="shared" si="15"/>
        <v>OtsAC20NESR</v>
      </c>
      <c r="C464" t="s">
        <v>642</v>
      </c>
    </row>
    <row r="465" spans="1:3" x14ac:dyDescent="0.2">
      <c r="A465" t="str">
        <f t="shared" si="14"/>
        <v>NESR</v>
      </c>
      <c r="B465" t="str">
        <f t="shared" si="15"/>
        <v>OtsAC20NESR</v>
      </c>
      <c r="C465" t="s">
        <v>643</v>
      </c>
    </row>
    <row r="466" spans="1:3" x14ac:dyDescent="0.2">
      <c r="A466" t="str">
        <f t="shared" si="14"/>
        <v>NESR</v>
      </c>
      <c r="B466" t="str">
        <f t="shared" si="15"/>
        <v>OtsAC20NESR</v>
      </c>
      <c r="C466" t="s">
        <v>644</v>
      </c>
    </row>
    <row r="467" spans="1:3" x14ac:dyDescent="0.2">
      <c r="A467" t="str">
        <f t="shared" si="14"/>
        <v>NESR</v>
      </c>
      <c r="B467" t="str">
        <f t="shared" si="15"/>
        <v>OtsAC20NESR</v>
      </c>
      <c r="C467" t="s">
        <v>645</v>
      </c>
    </row>
    <row r="468" spans="1:3" x14ac:dyDescent="0.2">
      <c r="A468" t="str">
        <f t="shared" si="14"/>
        <v>NESR</v>
      </c>
      <c r="B468" t="str">
        <f t="shared" si="15"/>
        <v>OtsAC20NESR</v>
      </c>
      <c r="C468" t="s">
        <v>646</v>
      </c>
    </row>
    <row r="469" spans="1:3" x14ac:dyDescent="0.2">
      <c r="A469" t="str">
        <f t="shared" si="14"/>
        <v>NESR</v>
      </c>
      <c r="B469" t="str">
        <f t="shared" si="15"/>
        <v>OtsAC20NESR</v>
      </c>
      <c r="C469" t="s">
        <v>647</v>
      </c>
    </row>
    <row r="470" spans="1:3" x14ac:dyDescent="0.2">
      <c r="A470" t="str">
        <f t="shared" si="14"/>
        <v>NESR</v>
      </c>
      <c r="B470" t="str">
        <f t="shared" si="15"/>
        <v>OtsAC20NESR</v>
      </c>
      <c r="C470" t="s">
        <v>648</v>
      </c>
    </row>
    <row r="471" spans="1:3" x14ac:dyDescent="0.2">
      <c r="A471" t="str">
        <f t="shared" si="14"/>
        <v>NESR</v>
      </c>
      <c r="B471" t="str">
        <f t="shared" si="15"/>
        <v>OtsAC20NESR</v>
      </c>
      <c r="C471" t="s">
        <v>649</v>
      </c>
    </row>
    <row r="472" spans="1:3" x14ac:dyDescent="0.2">
      <c r="A472" t="str">
        <f t="shared" si="14"/>
        <v>NESR</v>
      </c>
      <c r="B472" t="str">
        <f t="shared" si="15"/>
        <v>OtsAC20NESR</v>
      </c>
      <c r="C472" t="s">
        <v>650</v>
      </c>
    </row>
    <row r="473" spans="1:3" x14ac:dyDescent="0.2">
      <c r="A473" t="str">
        <f t="shared" si="14"/>
        <v>NESR</v>
      </c>
      <c r="B473" t="str">
        <f t="shared" si="15"/>
        <v>OtsAC20NESR</v>
      </c>
      <c r="C473" t="s">
        <v>651</v>
      </c>
    </row>
    <row r="474" spans="1:3" x14ac:dyDescent="0.2">
      <c r="A474" t="str">
        <f t="shared" si="14"/>
        <v>NESR</v>
      </c>
      <c r="B474" t="str">
        <f t="shared" si="15"/>
        <v>OtsAC20NESR</v>
      </c>
      <c r="C474" t="s">
        <v>652</v>
      </c>
    </row>
    <row r="475" spans="1:3" x14ac:dyDescent="0.2">
      <c r="A475" t="str">
        <f t="shared" si="14"/>
        <v>NESR</v>
      </c>
      <c r="B475" t="str">
        <f t="shared" si="15"/>
        <v>OtsAC20NESR</v>
      </c>
      <c r="C475" t="s">
        <v>653</v>
      </c>
    </row>
    <row r="476" spans="1:3" x14ac:dyDescent="0.2">
      <c r="A476" t="str">
        <f t="shared" si="14"/>
        <v>NESR</v>
      </c>
      <c r="B476" t="str">
        <f t="shared" si="15"/>
        <v>OtsAC20NESR</v>
      </c>
      <c r="C476" t="s">
        <v>654</v>
      </c>
    </row>
    <row r="477" spans="1:3" x14ac:dyDescent="0.2">
      <c r="A477" t="str">
        <f t="shared" si="14"/>
        <v>NESR</v>
      </c>
      <c r="B477" t="str">
        <f t="shared" si="15"/>
        <v>OtsAC20NESR</v>
      </c>
      <c r="C477" t="s">
        <v>655</v>
      </c>
    </row>
    <row r="478" spans="1:3" x14ac:dyDescent="0.2">
      <c r="A478" t="str">
        <f t="shared" si="14"/>
        <v>NESR</v>
      </c>
      <c r="B478" t="str">
        <f t="shared" si="15"/>
        <v>OtsAC20NESR</v>
      </c>
      <c r="C478" t="s">
        <v>656</v>
      </c>
    </row>
    <row r="479" spans="1:3" x14ac:dyDescent="0.2">
      <c r="A479" t="str">
        <f t="shared" si="14"/>
        <v>NESR</v>
      </c>
      <c r="B479" t="str">
        <f t="shared" si="15"/>
        <v>OtsAC20NESR</v>
      </c>
      <c r="C479" t="s">
        <v>657</v>
      </c>
    </row>
    <row r="480" spans="1:3" x14ac:dyDescent="0.2">
      <c r="A480" t="str">
        <f t="shared" si="14"/>
        <v>NESR</v>
      </c>
      <c r="B480" t="str">
        <f t="shared" si="15"/>
        <v>OtsAC20NESR</v>
      </c>
      <c r="C480" t="s">
        <v>658</v>
      </c>
    </row>
    <row r="481" spans="1:3" x14ac:dyDescent="0.2">
      <c r="A481" t="str">
        <f t="shared" si="14"/>
        <v>NESR</v>
      </c>
      <c r="B481" t="str">
        <f t="shared" si="15"/>
        <v>OtsAC20NESR</v>
      </c>
      <c r="C481" t="s">
        <v>659</v>
      </c>
    </row>
    <row r="482" spans="1:3" x14ac:dyDescent="0.2">
      <c r="A482" t="str">
        <f t="shared" si="14"/>
        <v>NESR</v>
      </c>
      <c r="B482" t="str">
        <f t="shared" si="15"/>
        <v>OtsAC20NESR</v>
      </c>
      <c r="C482" t="s">
        <v>660</v>
      </c>
    </row>
    <row r="483" spans="1:3" x14ac:dyDescent="0.2">
      <c r="A483" t="str">
        <f t="shared" si="14"/>
        <v>NESR</v>
      </c>
      <c r="B483" t="str">
        <f t="shared" si="15"/>
        <v>OtsAC20NESR</v>
      </c>
      <c r="C483" t="s">
        <v>661</v>
      </c>
    </row>
    <row r="484" spans="1:3" x14ac:dyDescent="0.2">
      <c r="A484" t="str">
        <f t="shared" si="14"/>
        <v>NESR</v>
      </c>
      <c r="B484" t="str">
        <f t="shared" si="15"/>
        <v>OtsAC20NESR</v>
      </c>
      <c r="C484" t="s">
        <v>662</v>
      </c>
    </row>
    <row r="485" spans="1:3" x14ac:dyDescent="0.2">
      <c r="A485" t="str">
        <f t="shared" si="14"/>
        <v>NESR</v>
      </c>
      <c r="B485" t="str">
        <f t="shared" si="15"/>
        <v>OtsAC20NESR</v>
      </c>
      <c r="C485" t="s">
        <v>663</v>
      </c>
    </row>
    <row r="486" spans="1:3" x14ac:dyDescent="0.2">
      <c r="A486" t="str">
        <f t="shared" si="14"/>
        <v>NESR</v>
      </c>
      <c r="B486" t="str">
        <f t="shared" si="15"/>
        <v>OtsAC20NESR</v>
      </c>
      <c r="C486" t="s">
        <v>664</v>
      </c>
    </row>
    <row r="487" spans="1:3" x14ac:dyDescent="0.2">
      <c r="A487" t="str">
        <f t="shared" si="14"/>
        <v>NESR</v>
      </c>
      <c r="B487" t="str">
        <f t="shared" si="15"/>
        <v>OtsAC20NESR</v>
      </c>
      <c r="C487" t="s">
        <v>665</v>
      </c>
    </row>
    <row r="488" spans="1:3" x14ac:dyDescent="0.2">
      <c r="A488" t="str">
        <f t="shared" si="14"/>
        <v>NESR</v>
      </c>
      <c r="B488" t="str">
        <f t="shared" si="15"/>
        <v>OtsAC20NESR</v>
      </c>
      <c r="C488" t="s">
        <v>666</v>
      </c>
    </row>
    <row r="489" spans="1:3" x14ac:dyDescent="0.2">
      <c r="A489" t="str">
        <f t="shared" si="14"/>
        <v>NESR</v>
      </c>
      <c r="B489" t="str">
        <f t="shared" si="15"/>
        <v>OtsAC20NESR</v>
      </c>
      <c r="C489" t="s">
        <v>667</v>
      </c>
    </row>
    <row r="490" spans="1:3" x14ac:dyDescent="0.2">
      <c r="A490" t="str">
        <f t="shared" si="14"/>
        <v>NESR</v>
      </c>
      <c r="B490" t="str">
        <f t="shared" si="15"/>
        <v>OtsAC20NESR</v>
      </c>
      <c r="C490" t="s">
        <v>668</v>
      </c>
    </row>
    <row r="491" spans="1:3" x14ac:dyDescent="0.2">
      <c r="A491" t="str">
        <f t="shared" si="14"/>
        <v>NUMP</v>
      </c>
      <c r="B491" t="str">
        <f t="shared" si="15"/>
        <v>OtsAC20NUMP</v>
      </c>
      <c r="C491" t="s">
        <v>669</v>
      </c>
    </row>
    <row r="492" spans="1:3" x14ac:dyDescent="0.2">
      <c r="A492" t="str">
        <f t="shared" si="14"/>
        <v>NUMP</v>
      </c>
      <c r="B492" t="str">
        <f t="shared" si="15"/>
        <v>OtsAC20NUMP</v>
      </c>
      <c r="C492" t="s">
        <v>670</v>
      </c>
    </row>
    <row r="493" spans="1:3" x14ac:dyDescent="0.2">
      <c r="A493" t="str">
        <f t="shared" si="14"/>
        <v>NUMP</v>
      </c>
      <c r="B493" t="str">
        <f t="shared" si="15"/>
        <v>OtsAC20NUMP</v>
      </c>
      <c r="C493" t="s">
        <v>671</v>
      </c>
    </row>
    <row r="494" spans="1:3" x14ac:dyDescent="0.2">
      <c r="A494" t="str">
        <f t="shared" si="14"/>
        <v>NUMP</v>
      </c>
      <c r="B494" t="str">
        <f t="shared" si="15"/>
        <v>OtsAC20NUMP</v>
      </c>
      <c r="C494" t="s">
        <v>672</v>
      </c>
    </row>
    <row r="495" spans="1:3" x14ac:dyDescent="0.2">
      <c r="A495" t="str">
        <f t="shared" si="14"/>
        <v>NUMP</v>
      </c>
      <c r="B495" t="str">
        <f t="shared" si="15"/>
        <v>OtsAC20NUMP</v>
      </c>
      <c r="C495" t="s">
        <v>673</v>
      </c>
    </row>
    <row r="496" spans="1:3" x14ac:dyDescent="0.2">
      <c r="A496" t="str">
        <f t="shared" si="14"/>
        <v>NUMP</v>
      </c>
      <c r="B496" t="str">
        <f t="shared" si="15"/>
        <v>OtsAC20NUMP</v>
      </c>
      <c r="C496" t="s">
        <v>674</v>
      </c>
    </row>
    <row r="497" spans="1:3" x14ac:dyDescent="0.2">
      <c r="A497" t="str">
        <f t="shared" si="14"/>
        <v>NUMP</v>
      </c>
      <c r="B497" t="str">
        <f t="shared" si="15"/>
        <v>OtsAC20NUMP</v>
      </c>
      <c r="C497" t="s">
        <v>675</v>
      </c>
    </row>
    <row r="498" spans="1:3" x14ac:dyDescent="0.2">
      <c r="A498" t="str">
        <f t="shared" si="14"/>
        <v>NUMP</v>
      </c>
      <c r="B498" t="str">
        <f t="shared" si="15"/>
        <v>OtsAC20NUMP</v>
      </c>
      <c r="C498" t="s">
        <v>676</v>
      </c>
    </row>
    <row r="499" spans="1:3" x14ac:dyDescent="0.2">
      <c r="A499" t="str">
        <f t="shared" si="14"/>
        <v>NUMP</v>
      </c>
      <c r="B499" t="str">
        <f t="shared" si="15"/>
        <v>OtsAC20NUMP</v>
      </c>
      <c r="C499" t="s">
        <v>677</v>
      </c>
    </row>
    <row r="500" spans="1:3" x14ac:dyDescent="0.2">
      <c r="A500" t="str">
        <f t="shared" si="14"/>
        <v>NUMP</v>
      </c>
      <c r="B500" t="str">
        <f t="shared" si="15"/>
        <v>OtsAC20NUMP</v>
      </c>
      <c r="C500" t="s">
        <v>678</v>
      </c>
    </row>
    <row r="501" spans="1:3" x14ac:dyDescent="0.2">
      <c r="A501" t="str">
        <f t="shared" si="14"/>
        <v>NUMP</v>
      </c>
      <c r="B501" t="str">
        <f t="shared" si="15"/>
        <v>OtsAC20NUMP</v>
      </c>
      <c r="C501" t="s">
        <v>679</v>
      </c>
    </row>
    <row r="502" spans="1:3" x14ac:dyDescent="0.2">
      <c r="A502" t="str">
        <f t="shared" si="14"/>
        <v>NUMP</v>
      </c>
      <c r="B502" t="str">
        <f t="shared" si="15"/>
        <v>OtsAC20NUMP</v>
      </c>
      <c r="C502" t="s">
        <v>680</v>
      </c>
    </row>
    <row r="503" spans="1:3" x14ac:dyDescent="0.2">
      <c r="A503" t="str">
        <f t="shared" si="14"/>
        <v>NUMP</v>
      </c>
      <c r="B503" t="str">
        <f t="shared" si="15"/>
        <v>OtsAC20NUMP</v>
      </c>
      <c r="C503" t="s">
        <v>681</v>
      </c>
    </row>
    <row r="504" spans="1:3" x14ac:dyDescent="0.2">
      <c r="A504" t="str">
        <f t="shared" si="14"/>
        <v>NUMP</v>
      </c>
      <c r="B504" t="str">
        <f t="shared" si="15"/>
        <v>OtsAC20NUMP</v>
      </c>
      <c r="C504" t="s">
        <v>682</v>
      </c>
    </row>
    <row r="505" spans="1:3" x14ac:dyDescent="0.2">
      <c r="A505" t="str">
        <f t="shared" si="14"/>
        <v>NUMP</v>
      </c>
      <c r="B505" t="str">
        <f t="shared" si="15"/>
        <v>OtsAC20NUMP</v>
      </c>
      <c r="C505" t="s">
        <v>683</v>
      </c>
    </row>
    <row r="506" spans="1:3" x14ac:dyDescent="0.2">
      <c r="A506" t="str">
        <f t="shared" si="14"/>
        <v>NUMP</v>
      </c>
      <c r="B506" t="str">
        <f t="shared" si="15"/>
        <v>OtsAC20NUMP</v>
      </c>
      <c r="C506" t="s">
        <v>684</v>
      </c>
    </row>
    <row r="507" spans="1:3" x14ac:dyDescent="0.2">
      <c r="A507" t="str">
        <f t="shared" si="14"/>
        <v>NUMP</v>
      </c>
      <c r="B507" t="str">
        <f t="shared" si="15"/>
        <v>OtsAC20NUMP</v>
      </c>
      <c r="C507" t="s">
        <v>685</v>
      </c>
    </row>
    <row r="508" spans="1:3" x14ac:dyDescent="0.2">
      <c r="A508" t="str">
        <f t="shared" si="14"/>
        <v>NUMP</v>
      </c>
      <c r="B508" t="str">
        <f t="shared" si="15"/>
        <v>OtsAC20NUMP</v>
      </c>
      <c r="C508" t="s">
        <v>686</v>
      </c>
    </row>
    <row r="509" spans="1:3" x14ac:dyDescent="0.2">
      <c r="A509" t="str">
        <f t="shared" si="14"/>
        <v>NUMP</v>
      </c>
      <c r="B509" t="str">
        <f t="shared" si="15"/>
        <v>OtsAC20NUMP</v>
      </c>
      <c r="C509" t="s">
        <v>687</v>
      </c>
    </row>
    <row r="510" spans="1:3" x14ac:dyDescent="0.2">
      <c r="A510" t="str">
        <f t="shared" si="14"/>
        <v>NUMP</v>
      </c>
      <c r="B510" t="str">
        <f t="shared" si="15"/>
        <v>OtsAC20NUMP</v>
      </c>
      <c r="C510" t="s">
        <v>688</v>
      </c>
    </row>
    <row r="511" spans="1:3" x14ac:dyDescent="0.2">
      <c r="A511" t="str">
        <f t="shared" si="14"/>
        <v>NUMP</v>
      </c>
      <c r="B511" t="str">
        <f t="shared" si="15"/>
        <v>OtsAC20NUMP</v>
      </c>
      <c r="C511" t="s">
        <v>689</v>
      </c>
    </row>
    <row r="512" spans="1:3" x14ac:dyDescent="0.2">
      <c r="A512" t="str">
        <f t="shared" si="14"/>
        <v>NUMP</v>
      </c>
      <c r="B512" t="str">
        <f t="shared" si="15"/>
        <v>OtsAC20NUMP</v>
      </c>
      <c r="C512" t="s">
        <v>690</v>
      </c>
    </row>
    <row r="513" spans="1:3" x14ac:dyDescent="0.2">
      <c r="A513" t="str">
        <f t="shared" si="14"/>
        <v>NUMP</v>
      </c>
      <c r="B513" t="str">
        <f t="shared" si="15"/>
        <v>OtsAC20NUMP</v>
      </c>
      <c r="C513" t="s">
        <v>691</v>
      </c>
    </row>
    <row r="514" spans="1:3" x14ac:dyDescent="0.2">
      <c r="A514" t="str">
        <f t="shared" ref="A514:A577" si="16">RIGHT(B514,4)</f>
        <v>NUMP</v>
      </c>
      <c r="B514" t="str">
        <f t="shared" ref="B514:B577" si="17">LEFT(C514,11)</f>
        <v>OtsAC20NUMP</v>
      </c>
      <c r="C514" t="s">
        <v>692</v>
      </c>
    </row>
    <row r="515" spans="1:3" x14ac:dyDescent="0.2">
      <c r="A515" t="str">
        <f t="shared" si="16"/>
        <v>NUMP</v>
      </c>
      <c r="B515" t="str">
        <f t="shared" si="17"/>
        <v>OtsAC20NUMP</v>
      </c>
      <c r="C515" t="s">
        <v>693</v>
      </c>
    </row>
    <row r="516" spans="1:3" x14ac:dyDescent="0.2">
      <c r="A516" t="str">
        <f t="shared" si="16"/>
        <v>NUMP</v>
      </c>
      <c r="B516" t="str">
        <f t="shared" si="17"/>
        <v>OtsAC20NUMP</v>
      </c>
      <c r="C516" t="s">
        <v>694</v>
      </c>
    </row>
    <row r="517" spans="1:3" x14ac:dyDescent="0.2">
      <c r="A517" t="str">
        <f t="shared" si="16"/>
        <v>NUMP</v>
      </c>
      <c r="B517" t="str">
        <f t="shared" si="17"/>
        <v>OtsAC20NUMP</v>
      </c>
      <c r="C517" t="s">
        <v>695</v>
      </c>
    </row>
    <row r="518" spans="1:3" x14ac:dyDescent="0.2">
      <c r="A518" t="str">
        <f t="shared" si="16"/>
        <v>NUMP</v>
      </c>
      <c r="B518" t="str">
        <f t="shared" si="17"/>
        <v>OtsAC20NUMP</v>
      </c>
      <c r="C518" t="s">
        <v>696</v>
      </c>
    </row>
    <row r="519" spans="1:3" x14ac:dyDescent="0.2">
      <c r="A519" t="str">
        <f t="shared" si="16"/>
        <v>NUMP</v>
      </c>
      <c r="B519" t="str">
        <f t="shared" si="17"/>
        <v>OtsAC20NUMP</v>
      </c>
      <c r="C519" t="s">
        <v>697</v>
      </c>
    </row>
    <row r="520" spans="1:3" x14ac:dyDescent="0.2">
      <c r="A520" t="str">
        <f t="shared" si="16"/>
        <v>NUMP</v>
      </c>
      <c r="B520" t="str">
        <f t="shared" si="17"/>
        <v>OtsAC20NUMP</v>
      </c>
      <c r="C520" t="s">
        <v>698</v>
      </c>
    </row>
    <row r="521" spans="1:3" x14ac:dyDescent="0.2">
      <c r="A521" t="str">
        <f t="shared" si="16"/>
        <v>NUMP</v>
      </c>
      <c r="B521" t="str">
        <f t="shared" si="17"/>
        <v>OtsAC20NUMP</v>
      </c>
      <c r="C521" t="s">
        <v>699</v>
      </c>
    </row>
    <row r="522" spans="1:3" x14ac:dyDescent="0.2">
      <c r="A522" t="str">
        <f t="shared" si="16"/>
        <v>NUMP</v>
      </c>
      <c r="B522" t="str">
        <f t="shared" si="17"/>
        <v>OtsAC20NUMP</v>
      </c>
      <c r="C522" t="s">
        <v>700</v>
      </c>
    </row>
    <row r="523" spans="1:3" x14ac:dyDescent="0.2">
      <c r="A523" t="str">
        <f t="shared" si="16"/>
        <v>NUMP</v>
      </c>
      <c r="B523" t="str">
        <f t="shared" si="17"/>
        <v>OtsAC20NUMP</v>
      </c>
      <c r="C523" t="s">
        <v>701</v>
      </c>
    </row>
    <row r="524" spans="1:3" x14ac:dyDescent="0.2">
      <c r="A524" t="str">
        <f t="shared" si="16"/>
        <v>NUMP</v>
      </c>
      <c r="B524" t="str">
        <f t="shared" si="17"/>
        <v>OtsAC20NUMP</v>
      </c>
      <c r="C524" t="s">
        <v>702</v>
      </c>
    </row>
    <row r="525" spans="1:3" x14ac:dyDescent="0.2">
      <c r="A525" t="str">
        <f t="shared" si="16"/>
        <v>NUMP</v>
      </c>
      <c r="B525" t="str">
        <f t="shared" si="17"/>
        <v>OtsAC20NUMP</v>
      </c>
      <c r="C525" t="s">
        <v>703</v>
      </c>
    </row>
    <row r="526" spans="1:3" x14ac:dyDescent="0.2">
      <c r="A526" t="str">
        <f t="shared" si="16"/>
        <v>NUMP</v>
      </c>
      <c r="B526" t="str">
        <f t="shared" si="17"/>
        <v>OtsAC20NUMP</v>
      </c>
      <c r="C526" t="s">
        <v>704</v>
      </c>
    </row>
    <row r="527" spans="1:3" x14ac:dyDescent="0.2">
      <c r="A527" t="str">
        <f t="shared" si="16"/>
        <v>NUMP</v>
      </c>
      <c r="B527" t="str">
        <f t="shared" si="17"/>
        <v>OtsAC20NUMP</v>
      </c>
      <c r="C527" t="s">
        <v>705</v>
      </c>
    </row>
    <row r="528" spans="1:3" x14ac:dyDescent="0.2">
      <c r="A528" t="str">
        <f t="shared" si="16"/>
        <v>NUMP</v>
      </c>
      <c r="B528" t="str">
        <f t="shared" si="17"/>
        <v>OtsAC20NUMP</v>
      </c>
      <c r="C528" t="s">
        <v>706</v>
      </c>
    </row>
    <row r="529" spans="1:3" x14ac:dyDescent="0.2">
      <c r="A529" t="str">
        <f t="shared" si="16"/>
        <v>NUMP</v>
      </c>
      <c r="B529" t="str">
        <f t="shared" si="17"/>
        <v>OtsAC20NUMP</v>
      </c>
      <c r="C529" t="s">
        <v>707</v>
      </c>
    </row>
    <row r="530" spans="1:3" x14ac:dyDescent="0.2">
      <c r="A530" t="str">
        <f t="shared" si="16"/>
        <v>NUMP</v>
      </c>
      <c r="B530" t="str">
        <f t="shared" si="17"/>
        <v>OtsAC20NUMP</v>
      </c>
      <c r="C530" t="s">
        <v>708</v>
      </c>
    </row>
    <row r="531" spans="1:3" x14ac:dyDescent="0.2">
      <c r="A531" t="str">
        <f t="shared" si="16"/>
        <v>NUMP</v>
      </c>
      <c r="B531" t="str">
        <f t="shared" si="17"/>
        <v>OtsAC20NUMP</v>
      </c>
      <c r="C531" t="s">
        <v>709</v>
      </c>
    </row>
    <row r="532" spans="1:3" x14ac:dyDescent="0.2">
      <c r="A532" t="str">
        <f t="shared" si="16"/>
        <v>NUMP</v>
      </c>
      <c r="B532" t="str">
        <f t="shared" si="17"/>
        <v>OtsAC20NUMP</v>
      </c>
      <c r="C532" t="s">
        <v>710</v>
      </c>
    </row>
    <row r="533" spans="1:3" x14ac:dyDescent="0.2">
      <c r="A533" t="str">
        <f t="shared" si="16"/>
        <v>NUMP</v>
      </c>
      <c r="B533" t="str">
        <f t="shared" si="17"/>
        <v>OtsAC20NUMP</v>
      </c>
      <c r="C533" t="s">
        <v>711</v>
      </c>
    </row>
    <row r="534" spans="1:3" x14ac:dyDescent="0.2">
      <c r="A534" t="str">
        <f t="shared" si="16"/>
        <v>NUMP</v>
      </c>
      <c r="B534" t="str">
        <f t="shared" si="17"/>
        <v>OtsAC20NUMP</v>
      </c>
      <c r="C534" t="s">
        <v>712</v>
      </c>
    </row>
    <row r="535" spans="1:3" x14ac:dyDescent="0.2">
      <c r="A535" t="str">
        <f t="shared" si="16"/>
        <v>NUMP</v>
      </c>
      <c r="B535" t="str">
        <f t="shared" si="17"/>
        <v>OtsAC20NUMP</v>
      </c>
      <c r="C535" t="s">
        <v>713</v>
      </c>
    </row>
    <row r="536" spans="1:3" x14ac:dyDescent="0.2">
      <c r="A536" t="str">
        <f t="shared" si="16"/>
        <v>NUMP</v>
      </c>
      <c r="B536" t="str">
        <f t="shared" si="17"/>
        <v>OtsAC20NUMP</v>
      </c>
      <c r="C536" t="s">
        <v>714</v>
      </c>
    </row>
    <row r="537" spans="1:3" x14ac:dyDescent="0.2">
      <c r="A537" t="str">
        <f t="shared" si="16"/>
        <v>NUMP</v>
      </c>
      <c r="B537" t="str">
        <f t="shared" si="17"/>
        <v>OtsAC20NUMP</v>
      </c>
      <c r="C537" t="s">
        <v>715</v>
      </c>
    </row>
    <row r="538" spans="1:3" x14ac:dyDescent="0.2">
      <c r="A538" t="str">
        <f t="shared" si="16"/>
        <v>NUMP</v>
      </c>
      <c r="B538" t="str">
        <f t="shared" si="17"/>
        <v>OtsAC20NUMP</v>
      </c>
      <c r="C538" t="s">
        <v>716</v>
      </c>
    </row>
    <row r="539" spans="1:3" x14ac:dyDescent="0.2">
      <c r="A539" t="str">
        <f t="shared" si="16"/>
        <v>NUMP</v>
      </c>
      <c r="B539" t="str">
        <f t="shared" si="17"/>
        <v>OtsAC20NUMP</v>
      </c>
      <c r="C539" t="s">
        <v>717</v>
      </c>
    </row>
    <row r="540" spans="1:3" x14ac:dyDescent="0.2">
      <c r="A540" t="str">
        <f t="shared" si="16"/>
        <v>NUMP</v>
      </c>
      <c r="B540" t="str">
        <f t="shared" si="17"/>
        <v>OtsAC20NUMP</v>
      </c>
      <c r="C540" t="s">
        <v>718</v>
      </c>
    </row>
    <row r="541" spans="1:3" x14ac:dyDescent="0.2">
      <c r="A541" t="str">
        <f t="shared" si="16"/>
        <v>NUMP</v>
      </c>
      <c r="B541" t="str">
        <f t="shared" si="17"/>
        <v>OtsAC20NUMP</v>
      </c>
      <c r="C541" t="s">
        <v>719</v>
      </c>
    </row>
    <row r="542" spans="1:3" x14ac:dyDescent="0.2">
      <c r="A542" t="str">
        <f t="shared" si="16"/>
        <v>NUMP</v>
      </c>
      <c r="B542" t="str">
        <f t="shared" si="17"/>
        <v>OtsAC20NUMP</v>
      </c>
      <c r="C542" t="s">
        <v>720</v>
      </c>
    </row>
    <row r="543" spans="1:3" x14ac:dyDescent="0.2">
      <c r="A543" t="str">
        <f t="shared" si="16"/>
        <v>NUMP</v>
      </c>
      <c r="B543" t="str">
        <f t="shared" si="17"/>
        <v>OtsAC20NUMP</v>
      </c>
      <c r="C543" t="s">
        <v>721</v>
      </c>
    </row>
    <row r="544" spans="1:3" x14ac:dyDescent="0.2">
      <c r="A544" t="str">
        <f t="shared" si="16"/>
        <v>NUMP</v>
      </c>
      <c r="B544" t="str">
        <f t="shared" si="17"/>
        <v>OtsAC20NUMP</v>
      </c>
      <c r="C544" t="s">
        <v>722</v>
      </c>
    </row>
    <row r="545" spans="1:3" x14ac:dyDescent="0.2">
      <c r="A545" t="str">
        <f t="shared" si="16"/>
        <v>NUMP</v>
      </c>
      <c r="B545" t="str">
        <f t="shared" si="17"/>
        <v>OtsAC20NUMP</v>
      </c>
      <c r="C545" t="s">
        <v>723</v>
      </c>
    </row>
    <row r="546" spans="1:3" x14ac:dyDescent="0.2">
      <c r="A546" t="str">
        <f t="shared" si="16"/>
        <v>NUMP</v>
      </c>
      <c r="B546" t="str">
        <f t="shared" si="17"/>
        <v>OtsAC20NUMP</v>
      </c>
      <c r="C546" t="s">
        <v>724</v>
      </c>
    </row>
    <row r="547" spans="1:3" x14ac:dyDescent="0.2">
      <c r="A547" t="str">
        <f t="shared" si="16"/>
        <v>SILR</v>
      </c>
      <c r="B547" t="str">
        <f t="shared" si="17"/>
        <v>OtsAC20SILR</v>
      </c>
      <c r="C547" t="s">
        <v>725</v>
      </c>
    </row>
    <row r="548" spans="1:3" x14ac:dyDescent="0.2">
      <c r="A548" t="str">
        <f t="shared" si="16"/>
        <v>SILR</v>
      </c>
      <c r="B548" t="str">
        <f t="shared" si="17"/>
        <v>OtsAC20SILR</v>
      </c>
      <c r="C548" t="s">
        <v>726</v>
      </c>
    </row>
    <row r="549" spans="1:3" x14ac:dyDescent="0.2">
      <c r="A549" t="str">
        <f t="shared" si="16"/>
        <v>SILR</v>
      </c>
      <c r="B549" t="str">
        <f t="shared" si="17"/>
        <v>OtsAC20SILR</v>
      </c>
      <c r="C549" t="s">
        <v>727</v>
      </c>
    </row>
    <row r="550" spans="1:3" x14ac:dyDescent="0.2">
      <c r="A550" t="str">
        <f t="shared" si="16"/>
        <v>SILR</v>
      </c>
      <c r="B550" t="str">
        <f t="shared" si="17"/>
        <v>OtsAC20SILR</v>
      </c>
      <c r="C550" t="s">
        <v>728</v>
      </c>
    </row>
    <row r="551" spans="1:3" x14ac:dyDescent="0.2">
      <c r="A551" t="str">
        <f t="shared" si="16"/>
        <v>SILR</v>
      </c>
      <c r="B551" t="str">
        <f t="shared" si="17"/>
        <v>OtsAC20SILR</v>
      </c>
      <c r="C551" t="s">
        <v>729</v>
      </c>
    </row>
    <row r="552" spans="1:3" x14ac:dyDescent="0.2">
      <c r="A552" t="str">
        <f t="shared" si="16"/>
        <v>SILR</v>
      </c>
      <c r="B552" t="str">
        <f t="shared" si="17"/>
        <v>OtsAC20SILR</v>
      </c>
      <c r="C552" t="s">
        <v>730</v>
      </c>
    </row>
    <row r="553" spans="1:3" x14ac:dyDescent="0.2">
      <c r="A553" t="str">
        <f t="shared" si="16"/>
        <v>SILR</v>
      </c>
      <c r="B553" t="str">
        <f t="shared" si="17"/>
        <v>OtsAC20SILR</v>
      </c>
      <c r="C553" t="s">
        <v>731</v>
      </c>
    </row>
    <row r="554" spans="1:3" x14ac:dyDescent="0.2">
      <c r="A554" t="str">
        <f t="shared" si="16"/>
        <v>SILR</v>
      </c>
      <c r="B554" t="str">
        <f t="shared" si="17"/>
        <v>OtsAC20SILR</v>
      </c>
      <c r="C554" t="s">
        <v>732</v>
      </c>
    </row>
    <row r="555" spans="1:3" x14ac:dyDescent="0.2">
      <c r="A555" t="str">
        <f t="shared" si="16"/>
        <v>SILR</v>
      </c>
      <c r="B555" t="str">
        <f t="shared" si="17"/>
        <v>OtsAC20SILR</v>
      </c>
      <c r="C555" t="s">
        <v>733</v>
      </c>
    </row>
    <row r="556" spans="1:3" x14ac:dyDescent="0.2">
      <c r="A556" t="str">
        <f t="shared" si="16"/>
        <v>SILR</v>
      </c>
      <c r="B556" t="str">
        <f t="shared" si="17"/>
        <v>OtsAC20SILR</v>
      </c>
      <c r="C556" t="s">
        <v>734</v>
      </c>
    </row>
    <row r="557" spans="1:3" x14ac:dyDescent="0.2">
      <c r="A557" t="str">
        <f t="shared" si="16"/>
        <v>SILR</v>
      </c>
      <c r="B557" t="str">
        <f t="shared" si="17"/>
        <v>OtsAC20SILR</v>
      </c>
      <c r="C557" t="s">
        <v>735</v>
      </c>
    </row>
    <row r="558" spans="1:3" x14ac:dyDescent="0.2">
      <c r="A558" t="str">
        <f t="shared" si="16"/>
        <v>SILR</v>
      </c>
      <c r="B558" t="str">
        <f t="shared" si="17"/>
        <v>OtsAC20SILR</v>
      </c>
      <c r="C558" t="s">
        <v>736</v>
      </c>
    </row>
    <row r="559" spans="1:3" x14ac:dyDescent="0.2">
      <c r="A559" t="str">
        <f t="shared" si="16"/>
        <v>SILR</v>
      </c>
      <c r="B559" t="str">
        <f t="shared" si="17"/>
        <v>OtsAC20SILR</v>
      </c>
      <c r="C559" t="s">
        <v>737</v>
      </c>
    </row>
    <row r="560" spans="1:3" x14ac:dyDescent="0.2">
      <c r="A560" t="str">
        <f t="shared" si="16"/>
        <v>SILR</v>
      </c>
      <c r="B560" t="str">
        <f t="shared" si="17"/>
        <v>OtsAC20SILR</v>
      </c>
      <c r="C560" t="s">
        <v>738</v>
      </c>
    </row>
    <row r="561" spans="1:3" x14ac:dyDescent="0.2">
      <c r="A561" t="str">
        <f t="shared" si="16"/>
        <v>SILR</v>
      </c>
      <c r="B561" t="str">
        <f t="shared" si="17"/>
        <v>OtsAC20SILR</v>
      </c>
      <c r="C561" t="s">
        <v>739</v>
      </c>
    </row>
    <row r="562" spans="1:3" x14ac:dyDescent="0.2">
      <c r="A562" t="str">
        <f t="shared" si="16"/>
        <v>SILR</v>
      </c>
      <c r="B562" t="str">
        <f t="shared" si="17"/>
        <v>OtsAC20SILR</v>
      </c>
      <c r="C562" t="s">
        <v>741</v>
      </c>
    </row>
    <row r="563" spans="1:3" x14ac:dyDescent="0.2">
      <c r="A563" t="str">
        <f t="shared" si="16"/>
        <v>SILR</v>
      </c>
      <c r="B563" t="str">
        <f t="shared" si="17"/>
        <v>OtsAC20SILR</v>
      </c>
      <c r="C563" t="s">
        <v>742</v>
      </c>
    </row>
    <row r="564" spans="1:3" x14ac:dyDescent="0.2">
      <c r="A564" t="str">
        <f t="shared" si="16"/>
        <v>SILR</v>
      </c>
      <c r="B564" t="str">
        <f t="shared" si="17"/>
        <v>OtsAC20SILR</v>
      </c>
      <c r="C564" t="s">
        <v>743</v>
      </c>
    </row>
    <row r="565" spans="1:3" x14ac:dyDescent="0.2">
      <c r="A565" t="str">
        <f t="shared" si="16"/>
        <v>SILR</v>
      </c>
      <c r="B565" t="str">
        <f t="shared" si="17"/>
        <v>OtsAC20SILR</v>
      </c>
      <c r="C565" t="s">
        <v>744</v>
      </c>
    </row>
    <row r="566" spans="1:3" x14ac:dyDescent="0.2">
      <c r="A566" t="str">
        <f t="shared" si="16"/>
        <v>SILR</v>
      </c>
      <c r="B566" t="str">
        <f t="shared" si="17"/>
        <v>OtsAC20SILR</v>
      </c>
      <c r="C566" t="s">
        <v>745</v>
      </c>
    </row>
    <row r="567" spans="1:3" x14ac:dyDescent="0.2">
      <c r="A567" t="str">
        <f t="shared" si="16"/>
        <v>SILR</v>
      </c>
      <c r="B567" t="str">
        <f t="shared" si="17"/>
        <v>OtsAC20SILR</v>
      </c>
      <c r="C567" t="s">
        <v>746</v>
      </c>
    </row>
    <row r="568" spans="1:3" x14ac:dyDescent="0.2">
      <c r="A568" t="str">
        <f t="shared" si="16"/>
        <v>SILR</v>
      </c>
      <c r="B568" t="str">
        <f t="shared" si="17"/>
        <v>OtsAC20SILR</v>
      </c>
      <c r="C568" t="s">
        <v>747</v>
      </c>
    </row>
    <row r="569" spans="1:3" x14ac:dyDescent="0.2">
      <c r="A569" t="str">
        <f t="shared" si="16"/>
        <v>SILR</v>
      </c>
      <c r="B569" t="str">
        <f t="shared" si="17"/>
        <v>OtsAC20SILR</v>
      </c>
      <c r="C569" t="s">
        <v>748</v>
      </c>
    </row>
    <row r="570" spans="1:3" x14ac:dyDescent="0.2">
      <c r="A570" t="str">
        <f t="shared" si="16"/>
        <v>SILR</v>
      </c>
      <c r="B570" t="str">
        <f t="shared" si="17"/>
        <v>OtsAC20SILR</v>
      </c>
      <c r="C570" t="s">
        <v>749</v>
      </c>
    </row>
    <row r="571" spans="1:3" x14ac:dyDescent="0.2">
      <c r="A571" t="str">
        <f t="shared" si="16"/>
        <v>SILR</v>
      </c>
      <c r="B571" t="str">
        <f t="shared" si="17"/>
        <v>OtsAC20SILR</v>
      </c>
      <c r="C571" t="s">
        <v>750</v>
      </c>
    </row>
    <row r="572" spans="1:3" x14ac:dyDescent="0.2">
      <c r="A572" t="str">
        <f t="shared" si="16"/>
        <v>SILR</v>
      </c>
      <c r="B572" t="str">
        <f t="shared" si="17"/>
        <v>OtsAC20SILR</v>
      </c>
      <c r="C572" t="s">
        <v>751</v>
      </c>
    </row>
    <row r="573" spans="1:3" x14ac:dyDescent="0.2">
      <c r="A573" t="str">
        <f t="shared" si="16"/>
        <v>SILR</v>
      </c>
      <c r="B573" t="str">
        <f t="shared" si="17"/>
        <v>OtsAC20SILR</v>
      </c>
      <c r="C573" t="s">
        <v>752</v>
      </c>
    </row>
    <row r="574" spans="1:3" x14ac:dyDescent="0.2">
      <c r="A574" t="str">
        <f t="shared" si="16"/>
        <v>SILR</v>
      </c>
      <c r="B574" t="str">
        <f t="shared" si="17"/>
        <v>OtsAC20SILR</v>
      </c>
      <c r="C574" t="s">
        <v>753</v>
      </c>
    </row>
    <row r="575" spans="1:3" x14ac:dyDescent="0.2">
      <c r="A575" t="str">
        <f t="shared" si="16"/>
        <v>SILR</v>
      </c>
      <c r="B575" t="str">
        <f t="shared" si="17"/>
        <v>OtsAC20SILR</v>
      </c>
      <c r="C575" t="s">
        <v>754</v>
      </c>
    </row>
    <row r="576" spans="1:3" x14ac:dyDescent="0.2">
      <c r="A576" t="str">
        <f t="shared" si="16"/>
        <v>SILR</v>
      </c>
      <c r="B576" t="str">
        <f t="shared" si="17"/>
        <v>OtsAC20SILR</v>
      </c>
      <c r="C576" t="s">
        <v>755</v>
      </c>
    </row>
    <row r="577" spans="1:3" x14ac:dyDescent="0.2">
      <c r="A577" t="str">
        <f t="shared" si="16"/>
        <v>SILR</v>
      </c>
      <c r="B577" t="str">
        <f t="shared" si="17"/>
        <v>OtsAC20SILR</v>
      </c>
      <c r="C577" t="s">
        <v>756</v>
      </c>
    </row>
    <row r="578" spans="1:3" x14ac:dyDescent="0.2">
      <c r="A578" t="str">
        <f t="shared" ref="A578:A641" si="18">RIGHT(B578,4)</f>
        <v>SILR</v>
      </c>
      <c r="B578" t="str">
        <f t="shared" ref="B578:B641" si="19">LEFT(C578,11)</f>
        <v>OtsAC20SILR</v>
      </c>
      <c r="C578" t="s">
        <v>757</v>
      </c>
    </row>
    <row r="579" spans="1:3" x14ac:dyDescent="0.2">
      <c r="A579" t="str">
        <f t="shared" si="18"/>
        <v>SILR</v>
      </c>
      <c r="B579" t="str">
        <f t="shared" si="19"/>
        <v>OtsAC20SILR</v>
      </c>
      <c r="C579" t="s">
        <v>758</v>
      </c>
    </row>
    <row r="580" spans="1:3" x14ac:dyDescent="0.2">
      <c r="A580" t="str">
        <f t="shared" si="18"/>
        <v>SILR</v>
      </c>
      <c r="B580" t="str">
        <f t="shared" si="19"/>
        <v>OtsAC20SILR</v>
      </c>
      <c r="C580" t="s">
        <v>759</v>
      </c>
    </row>
    <row r="581" spans="1:3" x14ac:dyDescent="0.2">
      <c r="A581" t="str">
        <f t="shared" si="18"/>
        <v>SILR</v>
      </c>
      <c r="B581" t="str">
        <f t="shared" si="19"/>
        <v>OtsAC20SILR</v>
      </c>
      <c r="C581" t="s">
        <v>760</v>
      </c>
    </row>
    <row r="582" spans="1:3" x14ac:dyDescent="0.2">
      <c r="A582" t="str">
        <f t="shared" si="18"/>
        <v>SILR</v>
      </c>
      <c r="B582" t="str">
        <f t="shared" si="19"/>
        <v>OtsAC20SILR</v>
      </c>
      <c r="C582" t="s">
        <v>761</v>
      </c>
    </row>
    <row r="583" spans="1:3" x14ac:dyDescent="0.2">
      <c r="A583" t="str">
        <f t="shared" si="18"/>
        <v>SILR</v>
      </c>
      <c r="B583" t="str">
        <f t="shared" si="19"/>
        <v>OtsAC20SILR</v>
      </c>
      <c r="C583" t="s">
        <v>762</v>
      </c>
    </row>
    <row r="584" spans="1:3" x14ac:dyDescent="0.2">
      <c r="A584" t="str">
        <f t="shared" si="18"/>
        <v>SILR</v>
      </c>
      <c r="B584" t="str">
        <f t="shared" si="19"/>
        <v>OtsAC20SILR</v>
      </c>
      <c r="C584" t="s">
        <v>763</v>
      </c>
    </row>
    <row r="585" spans="1:3" x14ac:dyDescent="0.2">
      <c r="A585" t="str">
        <f t="shared" si="18"/>
        <v>SILR</v>
      </c>
      <c r="B585" t="str">
        <f t="shared" si="19"/>
        <v>OtsAC20SILR</v>
      </c>
      <c r="C585" t="s">
        <v>764</v>
      </c>
    </row>
    <row r="586" spans="1:3" x14ac:dyDescent="0.2">
      <c r="A586" t="str">
        <f t="shared" si="18"/>
        <v>SILR</v>
      </c>
      <c r="B586" t="str">
        <f t="shared" si="19"/>
        <v>OtsAC20SILR</v>
      </c>
      <c r="C586" t="s">
        <v>765</v>
      </c>
    </row>
    <row r="587" spans="1:3" x14ac:dyDescent="0.2">
      <c r="A587" t="str">
        <f t="shared" si="18"/>
        <v>SILR</v>
      </c>
      <c r="B587" t="str">
        <f t="shared" si="19"/>
        <v>OtsAC20SILR</v>
      </c>
      <c r="C587" t="s">
        <v>766</v>
      </c>
    </row>
    <row r="588" spans="1:3" x14ac:dyDescent="0.2">
      <c r="A588" t="str">
        <f t="shared" si="18"/>
        <v>SILR</v>
      </c>
      <c r="B588" t="str">
        <f t="shared" si="19"/>
        <v>OtsAC20SILR</v>
      </c>
      <c r="C588" t="s">
        <v>767</v>
      </c>
    </row>
    <row r="589" spans="1:3" x14ac:dyDescent="0.2">
      <c r="A589" t="str">
        <f t="shared" si="18"/>
        <v>SILR</v>
      </c>
      <c r="B589" t="str">
        <f t="shared" si="19"/>
        <v>OtsAC20SILR</v>
      </c>
      <c r="C589" t="s">
        <v>768</v>
      </c>
    </row>
    <row r="590" spans="1:3" x14ac:dyDescent="0.2">
      <c r="A590" t="str">
        <f t="shared" si="18"/>
        <v>SILR</v>
      </c>
      <c r="B590" t="str">
        <f t="shared" si="19"/>
        <v>OtsAC20SILR</v>
      </c>
      <c r="C590" t="s">
        <v>769</v>
      </c>
    </row>
    <row r="591" spans="1:3" x14ac:dyDescent="0.2">
      <c r="A591" t="str">
        <f t="shared" si="18"/>
        <v>SILR</v>
      </c>
      <c r="B591" t="str">
        <f t="shared" si="19"/>
        <v>OtsAC20SILR</v>
      </c>
      <c r="C591" t="s">
        <v>770</v>
      </c>
    </row>
    <row r="592" spans="1:3" x14ac:dyDescent="0.2">
      <c r="A592" t="str">
        <f t="shared" si="18"/>
        <v>SILR</v>
      </c>
      <c r="B592" t="str">
        <f t="shared" si="19"/>
        <v>OtsAC20SILR</v>
      </c>
      <c r="C592" t="s">
        <v>772</v>
      </c>
    </row>
    <row r="593" spans="1:3" x14ac:dyDescent="0.2">
      <c r="A593" t="str">
        <f t="shared" si="18"/>
        <v>SILR</v>
      </c>
      <c r="B593" t="str">
        <f t="shared" si="19"/>
        <v>OtsAC20SILR</v>
      </c>
      <c r="C593" t="s">
        <v>773</v>
      </c>
    </row>
    <row r="594" spans="1:3" x14ac:dyDescent="0.2">
      <c r="A594" t="str">
        <f t="shared" si="18"/>
        <v>SILR</v>
      </c>
      <c r="B594" t="str">
        <f t="shared" si="19"/>
        <v>OtsAC20SILR</v>
      </c>
      <c r="C594" t="s">
        <v>774</v>
      </c>
    </row>
    <row r="595" spans="1:3" x14ac:dyDescent="0.2">
      <c r="A595" t="str">
        <f t="shared" si="18"/>
        <v>SILR</v>
      </c>
      <c r="B595" t="str">
        <f t="shared" si="19"/>
        <v>OtsAC20SILR</v>
      </c>
      <c r="C595" t="s">
        <v>775</v>
      </c>
    </row>
    <row r="596" spans="1:3" x14ac:dyDescent="0.2">
      <c r="A596" t="str">
        <f t="shared" si="18"/>
        <v>SILR</v>
      </c>
      <c r="B596" t="str">
        <f t="shared" si="19"/>
        <v>OtsAC20SILR</v>
      </c>
      <c r="C596" t="s">
        <v>776</v>
      </c>
    </row>
    <row r="597" spans="1:3" x14ac:dyDescent="0.2">
      <c r="A597" t="str">
        <f t="shared" si="18"/>
        <v>SILR</v>
      </c>
      <c r="B597" t="str">
        <f t="shared" si="19"/>
        <v>OtsAC20SILR</v>
      </c>
      <c r="C597" t="s">
        <v>777</v>
      </c>
    </row>
    <row r="598" spans="1:3" x14ac:dyDescent="0.2">
      <c r="A598" t="str">
        <f t="shared" si="18"/>
        <v>SILR</v>
      </c>
      <c r="B598" t="str">
        <f t="shared" si="19"/>
        <v>OtsAC20SILR</v>
      </c>
      <c r="C598" t="s">
        <v>778</v>
      </c>
    </row>
    <row r="599" spans="1:3" x14ac:dyDescent="0.2">
      <c r="A599" t="str">
        <f t="shared" si="18"/>
        <v>SILR</v>
      </c>
      <c r="B599" t="str">
        <f t="shared" si="19"/>
        <v>OtsAC20SILR</v>
      </c>
      <c r="C599" t="s">
        <v>779</v>
      </c>
    </row>
    <row r="600" spans="1:3" x14ac:dyDescent="0.2">
      <c r="A600" t="str">
        <f t="shared" si="18"/>
        <v>SILR</v>
      </c>
      <c r="B600" t="str">
        <f t="shared" si="19"/>
        <v>OtsAC20SILR</v>
      </c>
      <c r="C600" t="s">
        <v>780</v>
      </c>
    </row>
    <row r="601" spans="1:3" x14ac:dyDescent="0.2">
      <c r="A601" t="str">
        <f t="shared" si="18"/>
        <v>SILR</v>
      </c>
      <c r="B601" t="str">
        <f t="shared" si="19"/>
        <v>OtsAC20SILR</v>
      </c>
      <c r="C601" t="s">
        <v>781</v>
      </c>
    </row>
    <row r="602" spans="1:3" x14ac:dyDescent="0.2">
      <c r="A602" t="str">
        <f t="shared" si="18"/>
        <v>SILR</v>
      </c>
      <c r="B602" t="str">
        <f t="shared" si="19"/>
        <v>OtsAC20SILR</v>
      </c>
      <c r="C602" t="s">
        <v>782</v>
      </c>
    </row>
    <row r="603" spans="1:3" x14ac:dyDescent="0.2">
      <c r="A603" t="str">
        <f t="shared" si="18"/>
        <v>SILR</v>
      </c>
      <c r="B603" t="str">
        <f t="shared" si="19"/>
        <v>OtsAC20SILR</v>
      </c>
      <c r="C603" t="s">
        <v>783</v>
      </c>
    </row>
    <row r="604" spans="1:3" x14ac:dyDescent="0.2">
      <c r="A604" t="str">
        <f t="shared" si="18"/>
        <v>SILR</v>
      </c>
      <c r="B604" t="str">
        <f t="shared" si="19"/>
        <v>OtsAC20SILR</v>
      </c>
      <c r="C604" t="s">
        <v>784</v>
      </c>
    </row>
    <row r="605" spans="1:3" x14ac:dyDescent="0.2">
      <c r="A605" t="str">
        <f t="shared" si="18"/>
        <v>SILR</v>
      </c>
      <c r="B605" t="str">
        <f t="shared" si="19"/>
        <v>OtsAC20SILR</v>
      </c>
      <c r="C605" t="s">
        <v>785</v>
      </c>
    </row>
    <row r="606" spans="1:3" x14ac:dyDescent="0.2">
      <c r="A606" t="str">
        <f t="shared" si="18"/>
        <v>SILR</v>
      </c>
      <c r="B606" t="str">
        <f t="shared" si="19"/>
        <v>OtsAC20SILR</v>
      </c>
      <c r="C606" t="s">
        <v>786</v>
      </c>
    </row>
    <row r="607" spans="1:3" x14ac:dyDescent="0.2">
      <c r="A607" t="str">
        <f t="shared" si="18"/>
        <v>SILR</v>
      </c>
      <c r="B607" t="str">
        <f t="shared" si="19"/>
        <v>OtsAC20SILR</v>
      </c>
      <c r="C607" t="s">
        <v>787</v>
      </c>
    </row>
    <row r="608" spans="1:3" x14ac:dyDescent="0.2">
      <c r="A608" t="str">
        <f t="shared" si="18"/>
        <v>SILR</v>
      </c>
      <c r="B608" t="str">
        <f t="shared" si="19"/>
        <v>OtsAC20SILR</v>
      </c>
      <c r="C608" t="s">
        <v>788</v>
      </c>
    </row>
    <row r="609" spans="1:3" x14ac:dyDescent="0.2">
      <c r="A609" t="str">
        <f t="shared" si="18"/>
        <v>SILR</v>
      </c>
      <c r="B609" t="str">
        <f t="shared" si="19"/>
        <v>OtsAC20SILR</v>
      </c>
      <c r="C609" t="s">
        <v>789</v>
      </c>
    </row>
    <row r="610" spans="1:3" x14ac:dyDescent="0.2">
      <c r="A610" t="str">
        <f t="shared" si="18"/>
        <v>SILR</v>
      </c>
      <c r="B610" t="str">
        <f t="shared" si="19"/>
        <v>OtsAC20SILR</v>
      </c>
      <c r="C610" t="s">
        <v>790</v>
      </c>
    </row>
    <row r="611" spans="1:3" x14ac:dyDescent="0.2">
      <c r="A611" t="str">
        <f t="shared" si="18"/>
        <v>SILR</v>
      </c>
      <c r="B611" t="str">
        <f t="shared" si="19"/>
        <v>OtsAC20SILR</v>
      </c>
      <c r="C611" t="s">
        <v>791</v>
      </c>
    </row>
    <row r="612" spans="1:3" x14ac:dyDescent="0.2">
      <c r="A612" t="str">
        <f t="shared" si="18"/>
        <v>SILR</v>
      </c>
      <c r="B612" t="str">
        <f t="shared" si="19"/>
        <v>OtsAC20SILR</v>
      </c>
      <c r="C612" t="s">
        <v>792</v>
      </c>
    </row>
    <row r="613" spans="1:3" x14ac:dyDescent="0.2">
      <c r="A613" t="str">
        <f t="shared" si="18"/>
        <v>SILR</v>
      </c>
      <c r="B613" t="str">
        <f t="shared" si="19"/>
        <v>OtsAC20SILR</v>
      </c>
      <c r="C613" t="s">
        <v>793</v>
      </c>
    </row>
    <row r="614" spans="1:3" x14ac:dyDescent="0.2">
      <c r="A614" t="str">
        <f t="shared" si="18"/>
        <v>SILR</v>
      </c>
      <c r="B614" t="str">
        <f t="shared" si="19"/>
        <v>OtsAC20SILR</v>
      </c>
      <c r="C614" t="s">
        <v>794</v>
      </c>
    </row>
    <row r="615" spans="1:3" x14ac:dyDescent="0.2">
      <c r="A615" t="str">
        <f t="shared" si="18"/>
        <v>SILR</v>
      </c>
      <c r="B615" t="str">
        <f t="shared" si="19"/>
        <v>OtsAC20SILR</v>
      </c>
      <c r="C615" t="s">
        <v>795</v>
      </c>
    </row>
    <row r="616" spans="1:3" x14ac:dyDescent="0.2">
      <c r="A616" t="str">
        <f t="shared" si="18"/>
        <v>SILR</v>
      </c>
      <c r="B616" t="str">
        <f t="shared" si="19"/>
        <v>OtsAC20SILR</v>
      </c>
      <c r="C616" t="s">
        <v>796</v>
      </c>
    </row>
    <row r="617" spans="1:3" x14ac:dyDescent="0.2">
      <c r="A617" t="str">
        <f t="shared" si="18"/>
        <v>SILR</v>
      </c>
      <c r="B617" t="str">
        <f t="shared" si="19"/>
        <v>OtsAC20SILR</v>
      </c>
      <c r="C617" t="s">
        <v>797</v>
      </c>
    </row>
    <row r="618" spans="1:3" x14ac:dyDescent="0.2">
      <c r="A618" t="str">
        <f t="shared" si="18"/>
        <v>SILR</v>
      </c>
      <c r="B618" t="str">
        <f t="shared" si="19"/>
        <v>OtsAC20SILR</v>
      </c>
      <c r="C618" t="s">
        <v>798</v>
      </c>
    </row>
    <row r="619" spans="1:3" x14ac:dyDescent="0.2">
      <c r="A619" t="str">
        <f t="shared" si="18"/>
        <v>SILR</v>
      </c>
      <c r="B619" t="str">
        <f t="shared" si="19"/>
        <v>OtsAC20SILR</v>
      </c>
      <c r="C619" t="s">
        <v>799</v>
      </c>
    </row>
    <row r="620" spans="1:3" x14ac:dyDescent="0.2">
      <c r="A620" t="str">
        <f t="shared" si="18"/>
        <v>SILR</v>
      </c>
      <c r="B620" t="str">
        <f t="shared" si="19"/>
        <v>OtsAC20SILR</v>
      </c>
      <c r="C620" t="s">
        <v>800</v>
      </c>
    </row>
    <row r="621" spans="1:3" x14ac:dyDescent="0.2">
      <c r="A621" t="str">
        <f t="shared" si="18"/>
        <v>SILR</v>
      </c>
      <c r="B621" t="str">
        <f t="shared" si="19"/>
        <v>OtsAC20SILR</v>
      </c>
      <c r="C621" t="s">
        <v>801</v>
      </c>
    </row>
    <row r="622" spans="1:3" x14ac:dyDescent="0.2">
      <c r="A622" t="str">
        <f t="shared" si="18"/>
        <v>SILR</v>
      </c>
      <c r="B622" t="str">
        <f t="shared" si="19"/>
        <v>OtsAC20SILR</v>
      </c>
      <c r="C622" t="s">
        <v>802</v>
      </c>
    </row>
    <row r="623" spans="1:3" x14ac:dyDescent="0.2">
      <c r="A623" t="str">
        <f t="shared" si="18"/>
        <v>SILR</v>
      </c>
      <c r="B623" t="str">
        <f t="shared" si="19"/>
        <v>OtsAC20SILR</v>
      </c>
      <c r="C623" t="s">
        <v>803</v>
      </c>
    </row>
    <row r="624" spans="1:3" x14ac:dyDescent="0.2">
      <c r="A624" t="str">
        <f t="shared" si="18"/>
        <v>SILR</v>
      </c>
      <c r="B624" t="str">
        <f t="shared" si="19"/>
        <v>OtsAC20SILR</v>
      </c>
      <c r="C624" t="s">
        <v>804</v>
      </c>
    </row>
    <row r="625" spans="1:3" x14ac:dyDescent="0.2">
      <c r="A625" t="str">
        <f t="shared" si="18"/>
        <v>SILR</v>
      </c>
      <c r="B625" t="str">
        <f t="shared" si="19"/>
        <v>OtsAC20SILR</v>
      </c>
      <c r="C625" t="s">
        <v>805</v>
      </c>
    </row>
    <row r="626" spans="1:3" x14ac:dyDescent="0.2">
      <c r="A626" t="str">
        <f t="shared" si="18"/>
        <v>SILR</v>
      </c>
      <c r="B626" t="str">
        <f t="shared" si="19"/>
        <v>OtsAC20SILR</v>
      </c>
      <c r="C626" t="s">
        <v>806</v>
      </c>
    </row>
    <row r="627" spans="1:3" x14ac:dyDescent="0.2">
      <c r="A627" t="str">
        <f t="shared" si="18"/>
        <v>SILR</v>
      </c>
      <c r="B627" t="str">
        <f t="shared" si="19"/>
        <v>OtsAC20SILR</v>
      </c>
      <c r="C627" t="s">
        <v>807</v>
      </c>
    </row>
    <row r="628" spans="1:3" x14ac:dyDescent="0.2">
      <c r="A628" t="str">
        <f t="shared" si="18"/>
        <v>SILR</v>
      </c>
      <c r="B628" t="str">
        <f t="shared" si="19"/>
        <v>OtsAC20SILR</v>
      </c>
      <c r="C628" t="s">
        <v>808</v>
      </c>
    </row>
    <row r="629" spans="1:3" x14ac:dyDescent="0.2">
      <c r="A629" t="str">
        <f t="shared" si="18"/>
        <v>SILR</v>
      </c>
      <c r="B629" t="str">
        <f t="shared" si="19"/>
        <v>OtsAC20SILR</v>
      </c>
      <c r="C629" t="s">
        <v>809</v>
      </c>
    </row>
    <row r="630" spans="1:3" x14ac:dyDescent="0.2">
      <c r="A630" t="str">
        <f t="shared" si="18"/>
        <v>SILR</v>
      </c>
      <c r="B630" t="str">
        <f t="shared" si="19"/>
        <v>OtsAC20SILR</v>
      </c>
      <c r="C630" t="s">
        <v>810</v>
      </c>
    </row>
    <row r="631" spans="1:3" x14ac:dyDescent="0.2">
      <c r="A631" t="str">
        <f t="shared" si="18"/>
        <v>SILR</v>
      </c>
      <c r="B631" t="str">
        <f t="shared" si="19"/>
        <v>OtsAC20SILR</v>
      </c>
      <c r="C631" t="s">
        <v>811</v>
      </c>
    </row>
    <row r="632" spans="1:3" x14ac:dyDescent="0.2">
      <c r="A632" t="str">
        <f t="shared" si="18"/>
        <v>SILR</v>
      </c>
      <c r="B632" t="str">
        <f t="shared" si="19"/>
        <v>OtsAC20SILR</v>
      </c>
      <c r="C632" t="s">
        <v>812</v>
      </c>
    </row>
    <row r="633" spans="1:3" x14ac:dyDescent="0.2">
      <c r="A633" t="str">
        <f t="shared" si="18"/>
        <v>SILR</v>
      </c>
      <c r="B633" t="str">
        <f t="shared" si="19"/>
        <v>OtsAC20SILR</v>
      </c>
      <c r="C633" t="s">
        <v>813</v>
      </c>
    </row>
    <row r="634" spans="1:3" x14ac:dyDescent="0.2">
      <c r="A634" t="str">
        <f t="shared" si="18"/>
        <v>SILR</v>
      </c>
      <c r="B634" t="str">
        <f t="shared" si="19"/>
        <v>OtsAC20SILR</v>
      </c>
      <c r="C634" t="s">
        <v>814</v>
      </c>
    </row>
    <row r="635" spans="1:3" x14ac:dyDescent="0.2">
      <c r="A635" t="str">
        <f t="shared" si="18"/>
        <v>SILR</v>
      </c>
      <c r="B635" t="str">
        <f t="shared" si="19"/>
        <v>OtsAC20SILR</v>
      </c>
      <c r="C635" t="s">
        <v>815</v>
      </c>
    </row>
    <row r="636" spans="1:3" x14ac:dyDescent="0.2">
      <c r="A636" t="str">
        <f t="shared" si="18"/>
        <v>SILR</v>
      </c>
      <c r="B636" t="str">
        <f t="shared" si="19"/>
        <v>OtsAC20SILR</v>
      </c>
      <c r="C636" t="s">
        <v>816</v>
      </c>
    </row>
    <row r="637" spans="1:3" x14ac:dyDescent="0.2">
      <c r="A637" t="str">
        <f t="shared" si="18"/>
        <v>SILR</v>
      </c>
      <c r="B637" t="str">
        <f t="shared" si="19"/>
        <v>OtsAC20SILR</v>
      </c>
      <c r="C637" t="s">
        <v>817</v>
      </c>
    </row>
    <row r="638" spans="1:3" x14ac:dyDescent="0.2">
      <c r="A638" t="str">
        <f t="shared" si="18"/>
        <v>SILR</v>
      </c>
      <c r="B638" t="str">
        <f t="shared" si="19"/>
        <v>OtsAC20SILR</v>
      </c>
      <c r="C638" t="s">
        <v>818</v>
      </c>
    </row>
    <row r="639" spans="1:3" x14ac:dyDescent="0.2">
      <c r="A639" t="str">
        <f t="shared" si="18"/>
        <v>SILR</v>
      </c>
      <c r="B639" t="str">
        <f t="shared" si="19"/>
        <v>OtsAC20SILR</v>
      </c>
      <c r="C639" t="s">
        <v>819</v>
      </c>
    </row>
    <row r="640" spans="1:3" x14ac:dyDescent="0.2">
      <c r="A640" t="str">
        <f t="shared" si="18"/>
        <v>SILR</v>
      </c>
      <c r="B640" t="str">
        <f t="shared" si="19"/>
        <v>OtsAC20SILR</v>
      </c>
      <c r="C640" t="s">
        <v>820</v>
      </c>
    </row>
    <row r="641" spans="1:3" x14ac:dyDescent="0.2">
      <c r="A641" t="str">
        <f t="shared" si="18"/>
        <v>SILR</v>
      </c>
      <c r="B641" t="str">
        <f t="shared" si="19"/>
        <v>OtsAC20SILR</v>
      </c>
      <c r="C641" t="s">
        <v>821</v>
      </c>
    </row>
    <row r="642" spans="1:3" x14ac:dyDescent="0.2">
      <c r="A642" t="str">
        <f t="shared" ref="A642:A705" si="20">RIGHT(B642,4)</f>
        <v>SILR</v>
      </c>
      <c r="B642" t="str">
        <f t="shared" ref="B642:B705" si="21">LEFT(C642,11)</f>
        <v>OtsAC20SILR</v>
      </c>
      <c r="C642" t="s">
        <v>822</v>
      </c>
    </row>
    <row r="643" spans="1:3" x14ac:dyDescent="0.2">
      <c r="A643" t="str">
        <f t="shared" si="20"/>
        <v>SILR</v>
      </c>
      <c r="B643" t="str">
        <f t="shared" si="21"/>
        <v>OtsAC20SILR</v>
      </c>
      <c r="C643" t="s">
        <v>823</v>
      </c>
    </row>
    <row r="644" spans="1:3" x14ac:dyDescent="0.2">
      <c r="A644" t="str">
        <f t="shared" si="20"/>
        <v>SILR</v>
      </c>
      <c r="B644" t="str">
        <f t="shared" si="21"/>
        <v>OtsAC20SILR</v>
      </c>
      <c r="C644" t="s">
        <v>824</v>
      </c>
    </row>
    <row r="645" spans="1:3" x14ac:dyDescent="0.2">
      <c r="A645" t="str">
        <f t="shared" si="20"/>
        <v>SILR</v>
      </c>
      <c r="B645" t="str">
        <f t="shared" si="21"/>
        <v>OtsAC20SILR</v>
      </c>
      <c r="C645" t="s">
        <v>825</v>
      </c>
    </row>
    <row r="646" spans="1:3" x14ac:dyDescent="0.2">
      <c r="A646" t="str">
        <f t="shared" si="20"/>
        <v>SILR</v>
      </c>
      <c r="B646" t="str">
        <f t="shared" si="21"/>
        <v>OtsAC20SILR</v>
      </c>
      <c r="C646" t="s">
        <v>826</v>
      </c>
    </row>
    <row r="647" spans="1:3" x14ac:dyDescent="0.2">
      <c r="A647" t="str">
        <f t="shared" si="20"/>
        <v>SILR</v>
      </c>
      <c r="B647" t="str">
        <f t="shared" si="21"/>
        <v>OtsAC20SILR</v>
      </c>
      <c r="C647" t="s">
        <v>827</v>
      </c>
    </row>
    <row r="648" spans="1:3" x14ac:dyDescent="0.2">
      <c r="A648" t="str">
        <f t="shared" si="20"/>
        <v>SILR</v>
      </c>
      <c r="B648" t="str">
        <f t="shared" si="21"/>
        <v>OtsAC20SILR</v>
      </c>
      <c r="C648" t="s">
        <v>828</v>
      </c>
    </row>
    <row r="649" spans="1:3" x14ac:dyDescent="0.2">
      <c r="A649" t="str">
        <f t="shared" si="20"/>
        <v>SILR</v>
      </c>
      <c r="B649" t="str">
        <f t="shared" si="21"/>
        <v>OtsAC20SILR</v>
      </c>
      <c r="C649" t="s">
        <v>829</v>
      </c>
    </row>
    <row r="650" spans="1:3" x14ac:dyDescent="0.2">
      <c r="A650" t="str">
        <f t="shared" si="20"/>
        <v>SILR</v>
      </c>
      <c r="B650" t="str">
        <f t="shared" si="21"/>
        <v>OtsAC20SILR</v>
      </c>
      <c r="C650" t="s">
        <v>830</v>
      </c>
    </row>
    <row r="651" spans="1:3" x14ac:dyDescent="0.2">
      <c r="A651" t="str">
        <f t="shared" si="20"/>
        <v>SILR</v>
      </c>
      <c r="B651" t="str">
        <f t="shared" si="21"/>
        <v>OtsAC20SILR</v>
      </c>
      <c r="C651" t="s">
        <v>831</v>
      </c>
    </row>
    <row r="652" spans="1:3" x14ac:dyDescent="0.2">
      <c r="A652" t="str">
        <f t="shared" si="20"/>
        <v>SILR</v>
      </c>
      <c r="B652" t="str">
        <f t="shared" si="21"/>
        <v>OtsAC20SILR</v>
      </c>
      <c r="C652" t="s">
        <v>832</v>
      </c>
    </row>
    <row r="653" spans="1:3" x14ac:dyDescent="0.2">
      <c r="A653" t="str">
        <f t="shared" si="20"/>
        <v>SILR</v>
      </c>
      <c r="B653" t="str">
        <f t="shared" si="21"/>
        <v>OtsAC20SILR</v>
      </c>
      <c r="C653" t="s">
        <v>833</v>
      </c>
    </row>
    <row r="654" spans="1:3" x14ac:dyDescent="0.2">
      <c r="A654" t="str">
        <f t="shared" si="20"/>
        <v>SILR</v>
      </c>
      <c r="B654" t="str">
        <f t="shared" si="21"/>
        <v>OtsAC20SILR</v>
      </c>
      <c r="C654" t="s">
        <v>834</v>
      </c>
    </row>
    <row r="655" spans="1:3" x14ac:dyDescent="0.2">
      <c r="A655" t="str">
        <f t="shared" si="20"/>
        <v>SILR</v>
      </c>
      <c r="B655" t="str">
        <f t="shared" si="21"/>
        <v>OtsAC20SILR</v>
      </c>
      <c r="C655" t="s">
        <v>835</v>
      </c>
    </row>
    <row r="656" spans="1:3" x14ac:dyDescent="0.2">
      <c r="A656" t="str">
        <f t="shared" si="20"/>
        <v>SILR</v>
      </c>
      <c r="B656" t="str">
        <f t="shared" si="21"/>
        <v>OtsAC20SILR</v>
      </c>
      <c r="C656" t="s">
        <v>837</v>
      </c>
    </row>
    <row r="657" spans="1:3" x14ac:dyDescent="0.2">
      <c r="A657" t="str">
        <f t="shared" si="20"/>
        <v>SILR</v>
      </c>
      <c r="B657" t="str">
        <f t="shared" si="21"/>
        <v>OtsAC20SILR</v>
      </c>
      <c r="C657" t="s">
        <v>838</v>
      </c>
    </row>
    <row r="658" spans="1:3" x14ac:dyDescent="0.2">
      <c r="A658" t="str">
        <f t="shared" si="20"/>
        <v>SILR</v>
      </c>
      <c r="B658" t="str">
        <f t="shared" si="21"/>
        <v>OtsAC20SILR</v>
      </c>
      <c r="C658" t="s">
        <v>839</v>
      </c>
    </row>
    <row r="659" spans="1:3" x14ac:dyDescent="0.2">
      <c r="A659" t="str">
        <f t="shared" si="20"/>
        <v>SILR</v>
      </c>
      <c r="B659" t="str">
        <f t="shared" si="21"/>
        <v>OtsAC20SILR</v>
      </c>
      <c r="C659" t="s">
        <v>840</v>
      </c>
    </row>
    <row r="660" spans="1:3" x14ac:dyDescent="0.2">
      <c r="A660" t="str">
        <f t="shared" si="20"/>
        <v>SILR</v>
      </c>
      <c r="B660" t="str">
        <f t="shared" si="21"/>
        <v>OtsAC20SILR</v>
      </c>
      <c r="C660" t="s">
        <v>841</v>
      </c>
    </row>
    <row r="661" spans="1:3" x14ac:dyDescent="0.2">
      <c r="A661" t="str">
        <f t="shared" si="20"/>
        <v>SILR</v>
      </c>
      <c r="B661" t="str">
        <f t="shared" si="21"/>
        <v>OtsAC20SILR</v>
      </c>
      <c r="C661" t="s">
        <v>842</v>
      </c>
    </row>
    <row r="662" spans="1:3" x14ac:dyDescent="0.2">
      <c r="A662" t="str">
        <f t="shared" si="20"/>
        <v>SILR</v>
      </c>
      <c r="B662" t="str">
        <f t="shared" si="21"/>
        <v>OtsAC20SILR</v>
      </c>
      <c r="C662" t="s">
        <v>843</v>
      </c>
    </row>
    <row r="663" spans="1:3" x14ac:dyDescent="0.2">
      <c r="A663" t="str">
        <f t="shared" si="20"/>
        <v>SILR</v>
      </c>
      <c r="B663" t="str">
        <f t="shared" si="21"/>
        <v>OtsAC20SILR</v>
      </c>
      <c r="C663" t="s">
        <v>844</v>
      </c>
    </row>
    <row r="664" spans="1:3" x14ac:dyDescent="0.2">
      <c r="A664" t="str">
        <f t="shared" si="20"/>
        <v>SILR</v>
      </c>
      <c r="B664" t="str">
        <f t="shared" si="21"/>
        <v>OtsAC20SILR</v>
      </c>
      <c r="C664" t="s">
        <v>845</v>
      </c>
    </row>
    <row r="665" spans="1:3" x14ac:dyDescent="0.2">
      <c r="A665" t="str">
        <f t="shared" si="20"/>
        <v>SILR</v>
      </c>
      <c r="B665" t="str">
        <f t="shared" si="21"/>
        <v>OtsAC20SILR</v>
      </c>
      <c r="C665" t="s">
        <v>846</v>
      </c>
    </row>
    <row r="666" spans="1:3" x14ac:dyDescent="0.2">
      <c r="A666" t="str">
        <f t="shared" si="20"/>
        <v>SILR</v>
      </c>
      <c r="B666" t="str">
        <f t="shared" si="21"/>
        <v>OtsAC20SILR</v>
      </c>
      <c r="C666" t="s">
        <v>847</v>
      </c>
    </row>
    <row r="667" spans="1:3" x14ac:dyDescent="0.2">
      <c r="A667" t="str">
        <f t="shared" si="20"/>
        <v>SILR</v>
      </c>
      <c r="B667" t="str">
        <f t="shared" si="21"/>
        <v>OtsAC20SILR</v>
      </c>
      <c r="C667" t="s">
        <v>848</v>
      </c>
    </row>
    <row r="668" spans="1:3" x14ac:dyDescent="0.2">
      <c r="A668" t="str">
        <f t="shared" si="20"/>
        <v>SILR</v>
      </c>
      <c r="B668" t="str">
        <f t="shared" si="21"/>
        <v>OtsAC20SILR</v>
      </c>
      <c r="C668" t="s">
        <v>849</v>
      </c>
    </row>
    <row r="669" spans="1:3" x14ac:dyDescent="0.2">
      <c r="A669" t="str">
        <f t="shared" si="20"/>
        <v>SILR</v>
      </c>
      <c r="B669" t="str">
        <f t="shared" si="21"/>
        <v>OtsAC20SILR</v>
      </c>
      <c r="C669" t="s">
        <v>850</v>
      </c>
    </row>
    <row r="670" spans="1:3" x14ac:dyDescent="0.2">
      <c r="A670" t="str">
        <f t="shared" si="20"/>
        <v>SILR</v>
      </c>
      <c r="B670" t="str">
        <f t="shared" si="21"/>
        <v>OtsAC20SILR</v>
      </c>
      <c r="C670" t="s">
        <v>851</v>
      </c>
    </row>
    <row r="671" spans="1:3" x14ac:dyDescent="0.2">
      <c r="A671" t="str">
        <f t="shared" si="20"/>
        <v>SILR</v>
      </c>
      <c r="B671" t="str">
        <f t="shared" si="21"/>
        <v>OtsAC20SILR</v>
      </c>
      <c r="C671" t="s">
        <v>852</v>
      </c>
    </row>
    <row r="672" spans="1:3" x14ac:dyDescent="0.2">
      <c r="A672" t="str">
        <f t="shared" si="20"/>
        <v>SILR</v>
      </c>
      <c r="B672" t="str">
        <f t="shared" si="21"/>
        <v>OtsAC20SILR</v>
      </c>
      <c r="C672" t="s">
        <v>853</v>
      </c>
    </row>
    <row r="673" spans="1:3" x14ac:dyDescent="0.2">
      <c r="A673" t="str">
        <f t="shared" si="20"/>
        <v>SILR</v>
      </c>
      <c r="B673" t="str">
        <f t="shared" si="21"/>
        <v>OtsAC20SILR</v>
      </c>
      <c r="C673" t="s">
        <v>854</v>
      </c>
    </row>
    <row r="674" spans="1:3" x14ac:dyDescent="0.2">
      <c r="A674" t="str">
        <f t="shared" si="20"/>
        <v>SILR</v>
      </c>
      <c r="B674" t="str">
        <f t="shared" si="21"/>
        <v>OtsAC20SILR</v>
      </c>
      <c r="C674" t="s">
        <v>855</v>
      </c>
    </row>
    <row r="675" spans="1:3" x14ac:dyDescent="0.2">
      <c r="A675" t="str">
        <f t="shared" si="20"/>
        <v>SILR</v>
      </c>
      <c r="B675" t="str">
        <f t="shared" si="21"/>
        <v>OtsAC20SILR</v>
      </c>
      <c r="C675" t="s">
        <v>856</v>
      </c>
    </row>
    <row r="676" spans="1:3" x14ac:dyDescent="0.2">
      <c r="A676" t="str">
        <f t="shared" si="20"/>
        <v>SILR</v>
      </c>
      <c r="B676" t="str">
        <f t="shared" si="21"/>
        <v>OtsAC20SILR</v>
      </c>
      <c r="C676" t="s">
        <v>857</v>
      </c>
    </row>
    <row r="677" spans="1:3" x14ac:dyDescent="0.2">
      <c r="A677" t="str">
        <f t="shared" si="20"/>
        <v>SILR</v>
      </c>
      <c r="B677" t="str">
        <f t="shared" si="21"/>
        <v>OtsAC20SILR</v>
      </c>
      <c r="C677" t="s">
        <v>858</v>
      </c>
    </row>
    <row r="678" spans="1:3" x14ac:dyDescent="0.2">
      <c r="A678" t="str">
        <f t="shared" si="20"/>
        <v>SILR</v>
      </c>
      <c r="B678" t="str">
        <f t="shared" si="21"/>
        <v>OtsAC20SILR</v>
      </c>
      <c r="C678" t="s">
        <v>859</v>
      </c>
    </row>
    <row r="679" spans="1:3" x14ac:dyDescent="0.2">
      <c r="A679" t="str">
        <f t="shared" si="20"/>
        <v>SILR</v>
      </c>
      <c r="B679" t="str">
        <f t="shared" si="21"/>
        <v>OtsAC20SILR</v>
      </c>
      <c r="C679" t="s">
        <v>860</v>
      </c>
    </row>
    <row r="680" spans="1:3" x14ac:dyDescent="0.2">
      <c r="A680" t="str">
        <f t="shared" si="20"/>
        <v>SILR</v>
      </c>
      <c r="B680" t="str">
        <f t="shared" si="21"/>
        <v>OtsAC20SILR</v>
      </c>
      <c r="C680" t="s">
        <v>861</v>
      </c>
    </row>
    <row r="681" spans="1:3" x14ac:dyDescent="0.2">
      <c r="A681" t="str">
        <f t="shared" si="20"/>
        <v>SILR</v>
      </c>
      <c r="B681" t="str">
        <f t="shared" si="21"/>
        <v>OtsAC20SILR</v>
      </c>
      <c r="C681" t="s">
        <v>862</v>
      </c>
    </row>
    <row r="682" spans="1:3" x14ac:dyDescent="0.2">
      <c r="A682" t="str">
        <f t="shared" si="20"/>
        <v>SILR</v>
      </c>
      <c r="B682" t="str">
        <f t="shared" si="21"/>
        <v>OtsAC20SILR</v>
      </c>
      <c r="C682" t="s">
        <v>863</v>
      </c>
    </row>
    <row r="683" spans="1:3" x14ac:dyDescent="0.2">
      <c r="A683" t="str">
        <f t="shared" si="20"/>
        <v>SILR</v>
      </c>
      <c r="B683" t="str">
        <f t="shared" si="21"/>
        <v>OtsAC20SILR</v>
      </c>
      <c r="C683" t="s">
        <v>864</v>
      </c>
    </row>
    <row r="684" spans="1:3" x14ac:dyDescent="0.2">
      <c r="A684" t="str">
        <f t="shared" si="20"/>
        <v>SILR</v>
      </c>
      <c r="B684" t="str">
        <f t="shared" si="21"/>
        <v>OtsAC20SILR</v>
      </c>
      <c r="C684" t="s">
        <v>865</v>
      </c>
    </row>
    <row r="685" spans="1:3" x14ac:dyDescent="0.2">
      <c r="A685" t="str">
        <f t="shared" si="20"/>
        <v>SILR</v>
      </c>
      <c r="B685" t="str">
        <f t="shared" si="21"/>
        <v>OtsAC20SILR</v>
      </c>
      <c r="C685" t="s">
        <v>866</v>
      </c>
    </row>
    <row r="686" spans="1:3" x14ac:dyDescent="0.2">
      <c r="A686" t="str">
        <f t="shared" si="20"/>
        <v>SILR</v>
      </c>
      <c r="B686" t="str">
        <f t="shared" si="21"/>
        <v>OtsAC20SILR</v>
      </c>
      <c r="C686" t="s">
        <v>867</v>
      </c>
    </row>
    <row r="687" spans="1:3" x14ac:dyDescent="0.2">
      <c r="A687" t="str">
        <f t="shared" si="20"/>
        <v>SILR</v>
      </c>
      <c r="B687" t="str">
        <f t="shared" si="21"/>
        <v>OtsAC20SILR</v>
      </c>
      <c r="C687" t="s">
        <v>868</v>
      </c>
    </row>
    <row r="688" spans="1:3" x14ac:dyDescent="0.2">
      <c r="A688" t="str">
        <f t="shared" si="20"/>
        <v>SILR</v>
      </c>
      <c r="B688" t="str">
        <f t="shared" si="21"/>
        <v>OtsAC20SILR</v>
      </c>
      <c r="C688" t="s">
        <v>869</v>
      </c>
    </row>
    <row r="689" spans="1:3" x14ac:dyDescent="0.2">
      <c r="A689" t="str">
        <f t="shared" si="20"/>
        <v>SILR</v>
      </c>
      <c r="B689" t="str">
        <f t="shared" si="21"/>
        <v>OtsAC20SILR</v>
      </c>
      <c r="C689" t="s">
        <v>870</v>
      </c>
    </row>
    <row r="690" spans="1:3" x14ac:dyDescent="0.2">
      <c r="A690" t="str">
        <f t="shared" si="20"/>
        <v>SILR</v>
      </c>
      <c r="B690" t="str">
        <f t="shared" si="21"/>
        <v>OtsAC20SILR</v>
      </c>
      <c r="C690" t="s">
        <v>871</v>
      </c>
    </row>
    <row r="691" spans="1:3" x14ac:dyDescent="0.2">
      <c r="A691" t="str">
        <f t="shared" si="20"/>
        <v>SILR</v>
      </c>
      <c r="B691" t="str">
        <f t="shared" si="21"/>
        <v>OtsAC20SILR</v>
      </c>
      <c r="C691" t="s">
        <v>872</v>
      </c>
    </row>
    <row r="692" spans="1:3" x14ac:dyDescent="0.2">
      <c r="A692" t="str">
        <f t="shared" si="20"/>
        <v>SILR</v>
      </c>
      <c r="B692" t="str">
        <f t="shared" si="21"/>
        <v>OtsAC20SILR</v>
      </c>
      <c r="C692" t="s">
        <v>873</v>
      </c>
    </row>
    <row r="693" spans="1:3" x14ac:dyDescent="0.2">
      <c r="A693" t="str">
        <f t="shared" si="20"/>
        <v>SILR</v>
      </c>
      <c r="B693" t="str">
        <f t="shared" si="21"/>
        <v>OtsAC20SILR</v>
      </c>
      <c r="C693" t="s">
        <v>874</v>
      </c>
    </row>
    <row r="694" spans="1:3" x14ac:dyDescent="0.2">
      <c r="A694" t="str">
        <f t="shared" si="20"/>
        <v>SILR</v>
      </c>
      <c r="B694" t="str">
        <f t="shared" si="21"/>
        <v>OtsAC20SILR</v>
      </c>
      <c r="C694" t="s">
        <v>875</v>
      </c>
    </row>
    <row r="695" spans="1:3" x14ac:dyDescent="0.2">
      <c r="A695" t="str">
        <f t="shared" si="20"/>
        <v>SILR</v>
      </c>
      <c r="B695" t="str">
        <f t="shared" si="21"/>
        <v>OtsAC20SILR</v>
      </c>
      <c r="C695" t="s">
        <v>876</v>
      </c>
    </row>
    <row r="696" spans="1:3" x14ac:dyDescent="0.2">
      <c r="A696" t="str">
        <f t="shared" si="20"/>
        <v>SILR</v>
      </c>
      <c r="B696" t="str">
        <f t="shared" si="21"/>
        <v>OtsAC20SILR</v>
      </c>
      <c r="C696" t="s">
        <v>877</v>
      </c>
    </row>
    <row r="697" spans="1:3" x14ac:dyDescent="0.2">
      <c r="A697" t="str">
        <f t="shared" si="20"/>
        <v>SILR</v>
      </c>
      <c r="B697" t="str">
        <f t="shared" si="21"/>
        <v>OtsAC20SILR</v>
      </c>
      <c r="C697" t="s">
        <v>878</v>
      </c>
    </row>
    <row r="698" spans="1:3" x14ac:dyDescent="0.2">
      <c r="A698" t="str">
        <f t="shared" si="20"/>
        <v>SILR</v>
      </c>
      <c r="B698" t="str">
        <f t="shared" si="21"/>
        <v>OtsAC20SILR</v>
      </c>
      <c r="C698" t="s">
        <v>879</v>
      </c>
    </row>
    <row r="699" spans="1:3" x14ac:dyDescent="0.2">
      <c r="A699" t="str">
        <f t="shared" si="20"/>
        <v>SILR</v>
      </c>
      <c r="B699" t="str">
        <f t="shared" si="21"/>
        <v>OtsAC20SILR</v>
      </c>
      <c r="C699" t="s">
        <v>880</v>
      </c>
    </row>
    <row r="700" spans="1:3" x14ac:dyDescent="0.2">
      <c r="A700" t="str">
        <f t="shared" si="20"/>
        <v>SILR</v>
      </c>
      <c r="B700" t="str">
        <f t="shared" si="21"/>
        <v>OtsAC20SILR</v>
      </c>
      <c r="C700" t="s">
        <v>881</v>
      </c>
    </row>
    <row r="701" spans="1:3" x14ac:dyDescent="0.2">
      <c r="A701" t="str">
        <f t="shared" si="20"/>
        <v>SILR</v>
      </c>
      <c r="B701" t="str">
        <f t="shared" si="21"/>
        <v>OtsAC20SILR</v>
      </c>
      <c r="C701" t="s">
        <v>882</v>
      </c>
    </row>
    <row r="702" spans="1:3" x14ac:dyDescent="0.2">
      <c r="A702" t="str">
        <f t="shared" si="20"/>
        <v>SILR</v>
      </c>
      <c r="B702" t="str">
        <f t="shared" si="21"/>
        <v>OtsAC20SILR</v>
      </c>
      <c r="C702" t="s">
        <v>883</v>
      </c>
    </row>
    <row r="703" spans="1:3" x14ac:dyDescent="0.2">
      <c r="A703" t="str">
        <f t="shared" si="20"/>
        <v>SILR</v>
      </c>
      <c r="B703" t="str">
        <f t="shared" si="21"/>
        <v>OtsAC20SILR</v>
      </c>
      <c r="C703" t="s">
        <v>884</v>
      </c>
    </row>
    <row r="704" spans="1:3" x14ac:dyDescent="0.2">
      <c r="A704" t="str">
        <f t="shared" si="20"/>
        <v>SILR</v>
      </c>
      <c r="B704" t="str">
        <f t="shared" si="21"/>
        <v>OtsAC20SILR</v>
      </c>
      <c r="C704" t="s">
        <v>885</v>
      </c>
    </row>
    <row r="705" spans="1:3" x14ac:dyDescent="0.2">
      <c r="A705" t="str">
        <f t="shared" si="20"/>
        <v>SILR</v>
      </c>
      <c r="B705" t="str">
        <f t="shared" si="21"/>
        <v>OtsAC20SILR</v>
      </c>
      <c r="C705" t="s">
        <v>886</v>
      </c>
    </row>
    <row r="706" spans="1:3" x14ac:dyDescent="0.2">
      <c r="A706" t="str">
        <f t="shared" ref="A706:A769" si="22">RIGHT(B706,4)</f>
        <v>SILR</v>
      </c>
      <c r="B706" t="str">
        <f t="shared" ref="B706:B769" si="23">LEFT(C706,11)</f>
        <v>OtsAC20SILR</v>
      </c>
      <c r="C706" t="s">
        <v>887</v>
      </c>
    </row>
    <row r="707" spans="1:3" x14ac:dyDescent="0.2">
      <c r="A707" t="str">
        <f t="shared" si="22"/>
        <v>SILR</v>
      </c>
      <c r="B707" t="str">
        <f t="shared" si="23"/>
        <v>OtsAC20SILR</v>
      </c>
      <c r="C707" t="s">
        <v>888</v>
      </c>
    </row>
    <row r="708" spans="1:3" x14ac:dyDescent="0.2">
      <c r="A708" t="str">
        <f t="shared" si="22"/>
        <v>SILR</v>
      </c>
      <c r="B708" t="str">
        <f t="shared" si="23"/>
        <v>OtsAC20SILR</v>
      </c>
      <c r="C708" t="s">
        <v>889</v>
      </c>
    </row>
    <row r="709" spans="1:3" x14ac:dyDescent="0.2">
      <c r="A709" t="str">
        <f t="shared" si="22"/>
        <v>SILR</v>
      </c>
      <c r="B709" t="str">
        <f t="shared" si="23"/>
        <v>OtsAC20SILR</v>
      </c>
      <c r="C709" t="s">
        <v>890</v>
      </c>
    </row>
    <row r="710" spans="1:3" x14ac:dyDescent="0.2">
      <c r="A710" t="str">
        <f t="shared" si="22"/>
        <v>SILR</v>
      </c>
      <c r="B710" t="str">
        <f t="shared" si="23"/>
        <v>OtsAC20SILR</v>
      </c>
      <c r="C710" t="s">
        <v>891</v>
      </c>
    </row>
    <row r="711" spans="1:3" x14ac:dyDescent="0.2">
      <c r="A711" t="str">
        <f t="shared" si="22"/>
        <v>SILR</v>
      </c>
      <c r="B711" t="str">
        <f t="shared" si="23"/>
        <v>OtsAC20SILR</v>
      </c>
      <c r="C711" t="s">
        <v>892</v>
      </c>
    </row>
    <row r="712" spans="1:3" x14ac:dyDescent="0.2">
      <c r="A712" t="str">
        <f t="shared" si="22"/>
        <v>SILR</v>
      </c>
      <c r="B712" t="str">
        <f t="shared" si="23"/>
        <v>OtsAC20SILR</v>
      </c>
      <c r="C712" t="s">
        <v>893</v>
      </c>
    </row>
    <row r="713" spans="1:3" x14ac:dyDescent="0.2">
      <c r="A713" t="str">
        <f t="shared" si="22"/>
        <v>SILR</v>
      </c>
      <c r="B713" t="str">
        <f t="shared" si="23"/>
        <v>OtsAC20SILR</v>
      </c>
      <c r="C713" t="s">
        <v>894</v>
      </c>
    </row>
    <row r="714" spans="1:3" x14ac:dyDescent="0.2">
      <c r="A714" t="str">
        <f t="shared" si="22"/>
        <v>SILR</v>
      </c>
      <c r="B714" t="str">
        <f t="shared" si="23"/>
        <v>OtsAC20SILR</v>
      </c>
      <c r="C714" t="s">
        <v>895</v>
      </c>
    </row>
    <row r="715" spans="1:3" x14ac:dyDescent="0.2">
      <c r="A715" t="str">
        <f t="shared" si="22"/>
        <v>SILR</v>
      </c>
      <c r="B715" t="str">
        <f t="shared" si="23"/>
        <v>OtsAC20SILR</v>
      </c>
      <c r="C715" t="s">
        <v>896</v>
      </c>
    </row>
    <row r="716" spans="1:3" x14ac:dyDescent="0.2">
      <c r="A716" t="str">
        <f t="shared" si="22"/>
        <v>SILR</v>
      </c>
      <c r="B716" t="str">
        <f t="shared" si="23"/>
        <v>OtsAC20SILR</v>
      </c>
      <c r="C716" t="s">
        <v>897</v>
      </c>
    </row>
    <row r="717" spans="1:3" x14ac:dyDescent="0.2">
      <c r="A717" t="str">
        <f t="shared" si="22"/>
        <v>SILR</v>
      </c>
      <c r="B717" t="str">
        <f t="shared" si="23"/>
        <v>OtsAC20SILR</v>
      </c>
      <c r="C717" t="s">
        <v>898</v>
      </c>
    </row>
    <row r="718" spans="1:3" x14ac:dyDescent="0.2">
      <c r="A718" t="str">
        <f t="shared" si="22"/>
        <v>SILR</v>
      </c>
      <c r="B718" t="str">
        <f t="shared" si="23"/>
        <v>OtsAC20SILR</v>
      </c>
      <c r="C718" t="s">
        <v>899</v>
      </c>
    </row>
    <row r="719" spans="1:3" x14ac:dyDescent="0.2">
      <c r="A719" t="str">
        <f t="shared" si="22"/>
        <v>SILR</v>
      </c>
      <c r="B719" t="str">
        <f t="shared" si="23"/>
        <v>OtsAC20SILR</v>
      </c>
      <c r="C719" t="s">
        <v>900</v>
      </c>
    </row>
    <row r="720" spans="1:3" x14ac:dyDescent="0.2">
      <c r="A720" t="str">
        <f t="shared" si="22"/>
        <v>SILR</v>
      </c>
      <c r="B720" t="str">
        <f t="shared" si="23"/>
        <v>OtsAC20SILR</v>
      </c>
      <c r="C720" t="s">
        <v>901</v>
      </c>
    </row>
    <row r="721" spans="1:3" x14ac:dyDescent="0.2">
      <c r="A721" t="str">
        <f t="shared" si="22"/>
        <v>SILR</v>
      </c>
      <c r="B721" t="str">
        <f t="shared" si="23"/>
        <v>OtsAC20SILR</v>
      </c>
      <c r="C721" t="s">
        <v>902</v>
      </c>
    </row>
    <row r="722" spans="1:3" x14ac:dyDescent="0.2">
      <c r="A722" t="str">
        <f t="shared" si="22"/>
        <v>SILR</v>
      </c>
      <c r="B722" t="str">
        <f t="shared" si="23"/>
        <v>OtsAC20SILR</v>
      </c>
      <c r="C722" t="s">
        <v>903</v>
      </c>
    </row>
    <row r="723" spans="1:3" x14ac:dyDescent="0.2">
      <c r="A723" t="str">
        <f t="shared" si="22"/>
        <v>SILR</v>
      </c>
      <c r="B723" t="str">
        <f t="shared" si="23"/>
        <v>OtsAC20SILR</v>
      </c>
      <c r="C723" t="s">
        <v>904</v>
      </c>
    </row>
    <row r="724" spans="1:3" x14ac:dyDescent="0.2">
      <c r="A724" t="str">
        <f t="shared" si="22"/>
        <v>SILR</v>
      </c>
      <c r="B724" t="str">
        <f t="shared" si="23"/>
        <v>OtsAC20SILR</v>
      </c>
      <c r="C724" t="s">
        <v>905</v>
      </c>
    </row>
    <row r="725" spans="1:3" x14ac:dyDescent="0.2">
      <c r="A725" t="str">
        <f t="shared" si="22"/>
        <v>SILR</v>
      </c>
      <c r="B725" t="str">
        <f t="shared" si="23"/>
        <v>OtsAC20SILR</v>
      </c>
      <c r="C725" t="s">
        <v>906</v>
      </c>
    </row>
    <row r="726" spans="1:3" x14ac:dyDescent="0.2">
      <c r="A726" t="str">
        <f t="shared" si="22"/>
        <v>SILR</v>
      </c>
      <c r="B726" t="str">
        <f t="shared" si="23"/>
        <v>OtsAC20SILR</v>
      </c>
      <c r="C726" t="s">
        <v>907</v>
      </c>
    </row>
    <row r="727" spans="1:3" x14ac:dyDescent="0.2">
      <c r="A727" t="str">
        <f t="shared" si="22"/>
        <v>SILR</v>
      </c>
      <c r="B727" t="str">
        <f t="shared" si="23"/>
        <v>OtsAC20SILR</v>
      </c>
      <c r="C727" t="s">
        <v>908</v>
      </c>
    </row>
    <row r="728" spans="1:3" x14ac:dyDescent="0.2">
      <c r="A728" t="str">
        <f t="shared" si="22"/>
        <v>SILR</v>
      </c>
      <c r="B728" t="str">
        <f t="shared" si="23"/>
        <v>OtsAC20SILR</v>
      </c>
      <c r="C728" t="s">
        <v>909</v>
      </c>
    </row>
    <row r="729" spans="1:3" x14ac:dyDescent="0.2">
      <c r="A729" t="str">
        <f t="shared" si="22"/>
        <v>SILR</v>
      </c>
      <c r="B729" t="str">
        <f t="shared" si="23"/>
        <v>OtsAC20SILR</v>
      </c>
      <c r="C729" t="s">
        <v>910</v>
      </c>
    </row>
    <row r="730" spans="1:3" x14ac:dyDescent="0.2">
      <c r="A730" t="str">
        <f t="shared" si="22"/>
        <v>SILR</v>
      </c>
      <c r="B730" t="str">
        <f t="shared" si="23"/>
        <v>OtsAC20SILR</v>
      </c>
      <c r="C730" t="s">
        <v>911</v>
      </c>
    </row>
    <row r="731" spans="1:3" x14ac:dyDescent="0.2">
      <c r="A731" t="str">
        <f t="shared" si="22"/>
        <v>SILR</v>
      </c>
      <c r="B731" t="str">
        <f t="shared" si="23"/>
        <v>OtsAC20SILR</v>
      </c>
      <c r="C731" t="s">
        <v>912</v>
      </c>
    </row>
    <row r="732" spans="1:3" x14ac:dyDescent="0.2">
      <c r="A732" t="str">
        <f t="shared" si="22"/>
        <v>SILR</v>
      </c>
      <c r="B732" t="str">
        <f t="shared" si="23"/>
        <v>OtsAC20SILR</v>
      </c>
      <c r="C732" t="s">
        <v>913</v>
      </c>
    </row>
    <row r="733" spans="1:3" x14ac:dyDescent="0.2">
      <c r="A733" t="str">
        <f t="shared" si="22"/>
        <v>SILR</v>
      </c>
      <c r="B733" t="str">
        <f t="shared" si="23"/>
        <v>OtsAC20SILR</v>
      </c>
      <c r="C733" t="s">
        <v>914</v>
      </c>
    </row>
    <row r="734" spans="1:3" x14ac:dyDescent="0.2">
      <c r="A734" t="str">
        <f t="shared" si="22"/>
        <v>SILR</v>
      </c>
      <c r="B734" t="str">
        <f t="shared" si="23"/>
        <v>OtsAC20SILR</v>
      </c>
      <c r="C734" t="s">
        <v>915</v>
      </c>
    </row>
    <row r="735" spans="1:3" x14ac:dyDescent="0.2">
      <c r="A735" t="str">
        <f t="shared" si="22"/>
        <v>SILR</v>
      </c>
      <c r="B735" t="str">
        <f t="shared" si="23"/>
        <v>OtsAC20SILR</v>
      </c>
      <c r="C735" t="s">
        <v>916</v>
      </c>
    </row>
    <row r="736" spans="1:3" x14ac:dyDescent="0.2">
      <c r="A736" t="str">
        <f t="shared" si="22"/>
        <v>SILR</v>
      </c>
      <c r="B736" t="str">
        <f t="shared" si="23"/>
        <v>OtsAC20SILR</v>
      </c>
      <c r="C736" t="s">
        <v>917</v>
      </c>
    </row>
    <row r="737" spans="1:3" x14ac:dyDescent="0.2">
      <c r="A737" t="str">
        <f t="shared" si="22"/>
        <v>SILR</v>
      </c>
      <c r="B737" t="str">
        <f t="shared" si="23"/>
        <v>OtsAC20SILR</v>
      </c>
      <c r="C737" t="s">
        <v>918</v>
      </c>
    </row>
    <row r="738" spans="1:3" x14ac:dyDescent="0.2">
      <c r="A738" t="str">
        <f t="shared" si="22"/>
        <v>SILR</v>
      </c>
      <c r="B738" t="str">
        <f t="shared" si="23"/>
        <v>OtsAC20SILR</v>
      </c>
      <c r="C738" t="s">
        <v>919</v>
      </c>
    </row>
    <row r="739" spans="1:3" x14ac:dyDescent="0.2">
      <c r="A739" t="str">
        <f t="shared" si="22"/>
        <v>SILR</v>
      </c>
      <c r="B739" t="str">
        <f t="shared" si="23"/>
        <v>OtsAC20SILR</v>
      </c>
      <c r="C739" t="s">
        <v>920</v>
      </c>
    </row>
    <row r="740" spans="1:3" x14ac:dyDescent="0.2">
      <c r="A740" t="str">
        <f t="shared" si="22"/>
        <v>SILR</v>
      </c>
      <c r="B740" t="str">
        <f t="shared" si="23"/>
        <v>OtsAC20SILR</v>
      </c>
      <c r="C740" t="s">
        <v>921</v>
      </c>
    </row>
    <row r="741" spans="1:3" x14ac:dyDescent="0.2">
      <c r="A741" t="str">
        <f t="shared" si="22"/>
        <v>SILR</v>
      </c>
      <c r="B741" t="str">
        <f t="shared" si="23"/>
        <v>OtsAC20SILR</v>
      </c>
      <c r="C741" t="s">
        <v>922</v>
      </c>
    </row>
    <row r="742" spans="1:3" x14ac:dyDescent="0.2">
      <c r="A742" t="str">
        <f t="shared" si="22"/>
        <v>SILR</v>
      </c>
      <c r="B742" t="str">
        <f t="shared" si="23"/>
        <v>OtsAC20SILR</v>
      </c>
      <c r="C742" t="s">
        <v>923</v>
      </c>
    </row>
    <row r="743" spans="1:3" x14ac:dyDescent="0.2">
      <c r="A743" t="str">
        <f t="shared" si="22"/>
        <v>SILR</v>
      </c>
      <c r="B743" t="str">
        <f t="shared" si="23"/>
        <v>OtsAC20SILR</v>
      </c>
      <c r="C743" t="s">
        <v>924</v>
      </c>
    </row>
    <row r="744" spans="1:3" x14ac:dyDescent="0.2">
      <c r="A744" t="str">
        <f t="shared" si="22"/>
        <v>SILR</v>
      </c>
      <c r="B744" t="str">
        <f t="shared" si="23"/>
        <v>OtsAC20SILR</v>
      </c>
      <c r="C744" t="s">
        <v>925</v>
      </c>
    </row>
    <row r="745" spans="1:3" x14ac:dyDescent="0.2">
      <c r="A745" t="str">
        <f t="shared" si="22"/>
        <v>SILR</v>
      </c>
      <c r="B745" t="str">
        <f t="shared" si="23"/>
        <v>OtsAC20SILR</v>
      </c>
      <c r="C745" t="s">
        <v>926</v>
      </c>
    </row>
    <row r="746" spans="1:3" x14ac:dyDescent="0.2">
      <c r="A746" t="str">
        <f t="shared" si="22"/>
        <v>SILR</v>
      </c>
      <c r="B746" t="str">
        <f t="shared" si="23"/>
        <v>OtsAC20SILR</v>
      </c>
      <c r="C746" t="s">
        <v>927</v>
      </c>
    </row>
    <row r="747" spans="1:3" x14ac:dyDescent="0.2">
      <c r="A747" t="str">
        <f t="shared" si="22"/>
        <v>SILR</v>
      </c>
      <c r="B747" t="str">
        <f t="shared" si="23"/>
        <v>OtsAC20SILR</v>
      </c>
      <c r="C747" t="s">
        <v>928</v>
      </c>
    </row>
    <row r="748" spans="1:3" x14ac:dyDescent="0.2">
      <c r="A748" t="str">
        <f t="shared" si="22"/>
        <v>SILR</v>
      </c>
      <c r="B748" t="str">
        <f t="shared" si="23"/>
        <v>OtsAC20SILR</v>
      </c>
      <c r="C748" t="s">
        <v>929</v>
      </c>
    </row>
    <row r="749" spans="1:3" x14ac:dyDescent="0.2">
      <c r="A749" t="str">
        <f t="shared" si="22"/>
        <v>SILR</v>
      </c>
      <c r="B749" t="str">
        <f t="shared" si="23"/>
        <v>OtsAC20SILR</v>
      </c>
      <c r="C749" t="s">
        <v>930</v>
      </c>
    </row>
    <row r="750" spans="1:3" x14ac:dyDescent="0.2">
      <c r="A750" t="str">
        <f t="shared" si="22"/>
        <v>TILR</v>
      </c>
      <c r="B750" t="str">
        <f t="shared" si="23"/>
        <v>OtsAC20TILR</v>
      </c>
      <c r="C750" t="s">
        <v>931</v>
      </c>
    </row>
    <row r="751" spans="1:3" x14ac:dyDescent="0.2">
      <c r="A751" t="str">
        <f t="shared" si="22"/>
        <v>TILR</v>
      </c>
      <c r="B751" t="str">
        <f t="shared" si="23"/>
        <v>OtsAC20TILR</v>
      </c>
      <c r="C751" t="s">
        <v>932</v>
      </c>
    </row>
    <row r="752" spans="1:3" x14ac:dyDescent="0.2">
      <c r="A752" t="str">
        <f t="shared" si="22"/>
        <v>TILR</v>
      </c>
      <c r="B752" t="str">
        <f t="shared" si="23"/>
        <v>OtsAC20TILR</v>
      </c>
      <c r="C752" t="s">
        <v>933</v>
      </c>
    </row>
    <row r="753" spans="1:3" x14ac:dyDescent="0.2">
      <c r="A753" t="str">
        <f t="shared" si="22"/>
        <v>TILR</v>
      </c>
      <c r="B753" t="str">
        <f t="shared" si="23"/>
        <v>OtsAC20TILR</v>
      </c>
      <c r="C753" t="s">
        <v>934</v>
      </c>
    </row>
    <row r="754" spans="1:3" x14ac:dyDescent="0.2">
      <c r="A754" t="str">
        <f t="shared" si="22"/>
        <v>TILR</v>
      </c>
      <c r="B754" t="str">
        <f t="shared" si="23"/>
        <v>OtsAC20TILR</v>
      </c>
      <c r="C754" t="s">
        <v>935</v>
      </c>
    </row>
    <row r="755" spans="1:3" x14ac:dyDescent="0.2">
      <c r="A755" t="str">
        <f t="shared" si="22"/>
        <v>TILR</v>
      </c>
      <c r="B755" t="str">
        <f t="shared" si="23"/>
        <v>OtsAC20TILR</v>
      </c>
      <c r="C755" t="s">
        <v>936</v>
      </c>
    </row>
    <row r="756" spans="1:3" x14ac:dyDescent="0.2">
      <c r="A756" t="str">
        <f t="shared" si="22"/>
        <v>TILR</v>
      </c>
      <c r="B756" t="str">
        <f t="shared" si="23"/>
        <v>OtsAC20TILR</v>
      </c>
      <c r="C756" t="s">
        <v>937</v>
      </c>
    </row>
    <row r="757" spans="1:3" x14ac:dyDescent="0.2">
      <c r="A757" t="str">
        <f t="shared" si="22"/>
        <v>TILR</v>
      </c>
      <c r="B757" t="str">
        <f t="shared" si="23"/>
        <v>OtsAC20TILR</v>
      </c>
      <c r="C757" t="s">
        <v>938</v>
      </c>
    </row>
    <row r="758" spans="1:3" x14ac:dyDescent="0.2">
      <c r="A758" t="str">
        <f t="shared" si="22"/>
        <v>TILR</v>
      </c>
      <c r="B758" t="str">
        <f t="shared" si="23"/>
        <v>OtsAC20TILR</v>
      </c>
      <c r="C758" t="s">
        <v>939</v>
      </c>
    </row>
    <row r="759" spans="1:3" x14ac:dyDescent="0.2">
      <c r="A759" t="str">
        <f t="shared" si="22"/>
        <v>TILR</v>
      </c>
      <c r="B759" t="str">
        <f t="shared" si="23"/>
        <v>OtsAC20TILR</v>
      </c>
      <c r="C759" t="s">
        <v>941</v>
      </c>
    </row>
    <row r="760" spans="1:3" x14ac:dyDescent="0.2">
      <c r="A760" t="str">
        <f t="shared" si="22"/>
        <v>TILR</v>
      </c>
      <c r="B760" t="str">
        <f t="shared" si="23"/>
        <v>OtsAC20TILR</v>
      </c>
      <c r="C760" t="s">
        <v>942</v>
      </c>
    </row>
    <row r="761" spans="1:3" x14ac:dyDescent="0.2">
      <c r="A761" t="str">
        <f t="shared" si="22"/>
        <v>TILR</v>
      </c>
      <c r="B761" t="str">
        <f t="shared" si="23"/>
        <v>OtsAC20TILR</v>
      </c>
      <c r="C761" t="s">
        <v>943</v>
      </c>
    </row>
    <row r="762" spans="1:3" x14ac:dyDescent="0.2">
      <c r="A762" t="str">
        <f t="shared" si="22"/>
        <v>TILR</v>
      </c>
      <c r="B762" t="str">
        <f t="shared" si="23"/>
        <v>OtsAC20TILR</v>
      </c>
      <c r="C762" t="s">
        <v>944</v>
      </c>
    </row>
    <row r="763" spans="1:3" x14ac:dyDescent="0.2">
      <c r="A763" t="str">
        <f t="shared" si="22"/>
        <v>TILR</v>
      </c>
      <c r="B763" t="str">
        <f t="shared" si="23"/>
        <v>OtsAC20TILR</v>
      </c>
      <c r="C763" t="s">
        <v>945</v>
      </c>
    </row>
    <row r="764" spans="1:3" x14ac:dyDescent="0.2">
      <c r="A764" t="str">
        <f t="shared" si="22"/>
        <v>TILR</v>
      </c>
      <c r="B764" t="str">
        <f t="shared" si="23"/>
        <v>OtsAC20TILR</v>
      </c>
      <c r="C764" t="s">
        <v>946</v>
      </c>
    </row>
    <row r="765" spans="1:3" x14ac:dyDescent="0.2">
      <c r="A765" t="str">
        <f t="shared" si="22"/>
        <v>TILR</v>
      </c>
      <c r="B765" t="str">
        <f t="shared" si="23"/>
        <v>OtsAC20TILR</v>
      </c>
      <c r="C765" t="s">
        <v>947</v>
      </c>
    </row>
    <row r="766" spans="1:3" x14ac:dyDescent="0.2">
      <c r="A766" t="str">
        <f t="shared" si="22"/>
        <v>TILR</v>
      </c>
      <c r="B766" t="str">
        <f t="shared" si="23"/>
        <v>OtsAC20TILR</v>
      </c>
      <c r="C766" t="s">
        <v>948</v>
      </c>
    </row>
    <row r="767" spans="1:3" x14ac:dyDescent="0.2">
      <c r="A767" t="str">
        <f t="shared" si="22"/>
        <v>TILR</v>
      </c>
      <c r="B767" t="str">
        <f t="shared" si="23"/>
        <v>OtsAC20TILR</v>
      </c>
      <c r="C767" t="s">
        <v>949</v>
      </c>
    </row>
    <row r="768" spans="1:3" x14ac:dyDescent="0.2">
      <c r="A768" t="str">
        <f t="shared" si="22"/>
        <v>TILR</v>
      </c>
      <c r="B768" t="str">
        <f t="shared" si="23"/>
        <v>OtsAC20TILR</v>
      </c>
      <c r="C768" t="s">
        <v>950</v>
      </c>
    </row>
    <row r="769" spans="1:3" x14ac:dyDescent="0.2">
      <c r="A769" t="str">
        <f t="shared" si="22"/>
        <v>TILR</v>
      </c>
      <c r="B769" t="str">
        <f t="shared" si="23"/>
        <v>OtsAC20TILR</v>
      </c>
      <c r="C769" t="s">
        <v>951</v>
      </c>
    </row>
    <row r="770" spans="1:3" x14ac:dyDescent="0.2">
      <c r="A770" t="str">
        <f t="shared" ref="A770:A833" si="24">RIGHT(B770,4)</f>
        <v>TILR</v>
      </c>
      <c r="B770" t="str">
        <f t="shared" ref="B770:B833" si="25">LEFT(C770,11)</f>
        <v>OtsAC20TILR</v>
      </c>
      <c r="C770" t="s">
        <v>952</v>
      </c>
    </row>
    <row r="771" spans="1:3" x14ac:dyDescent="0.2">
      <c r="A771" t="str">
        <f t="shared" si="24"/>
        <v>TILR</v>
      </c>
      <c r="B771" t="str">
        <f t="shared" si="25"/>
        <v>OtsAC20TILR</v>
      </c>
      <c r="C771" t="s">
        <v>953</v>
      </c>
    </row>
    <row r="772" spans="1:3" x14ac:dyDescent="0.2">
      <c r="A772" t="str">
        <f t="shared" si="24"/>
        <v>TILR</v>
      </c>
      <c r="B772" t="str">
        <f t="shared" si="25"/>
        <v>OtsAC20TILR</v>
      </c>
      <c r="C772" t="s">
        <v>954</v>
      </c>
    </row>
    <row r="773" spans="1:3" x14ac:dyDescent="0.2">
      <c r="A773" t="str">
        <f t="shared" si="24"/>
        <v>TILR</v>
      </c>
      <c r="B773" t="str">
        <f t="shared" si="25"/>
        <v>OtsAC20TILR</v>
      </c>
      <c r="C773" t="s">
        <v>955</v>
      </c>
    </row>
    <row r="774" spans="1:3" x14ac:dyDescent="0.2">
      <c r="A774" t="str">
        <f t="shared" si="24"/>
        <v>TILR</v>
      </c>
      <c r="B774" t="str">
        <f t="shared" si="25"/>
        <v>OtsAC20TILR</v>
      </c>
      <c r="C774" t="s">
        <v>956</v>
      </c>
    </row>
    <row r="775" spans="1:3" x14ac:dyDescent="0.2">
      <c r="A775" t="str">
        <f t="shared" si="24"/>
        <v>TILR</v>
      </c>
      <c r="B775" t="str">
        <f t="shared" si="25"/>
        <v>OtsAC20TILR</v>
      </c>
      <c r="C775" t="s">
        <v>957</v>
      </c>
    </row>
    <row r="776" spans="1:3" x14ac:dyDescent="0.2">
      <c r="A776" t="str">
        <f t="shared" si="24"/>
        <v>TILR</v>
      </c>
      <c r="B776" t="str">
        <f t="shared" si="25"/>
        <v>OtsAC20TILR</v>
      </c>
      <c r="C776" t="s">
        <v>958</v>
      </c>
    </row>
    <row r="777" spans="1:3" x14ac:dyDescent="0.2">
      <c r="A777" t="str">
        <f t="shared" si="24"/>
        <v>TILR</v>
      </c>
      <c r="B777" t="str">
        <f t="shared" si="25"/>
        <v>OtsAC20TILR</v>
      </c>
      <c r="C777" t="s">
        <v>959</v>
      </c>
    </row>
    <row r="778" spans="1:3" x14ac:dyDescent="0.2">
      <c r="A778" t="str">
        <f t="shared" si="24"/>
        <v>TILR</v>
      </c>
      <c r="B778" t="str">
        <f t="shared" si="25"/>
        <v>OtsAC20TILR</v>
      </c>
      <c r="C778" t="s">
        <v>960</v>
      </c>
    </row>
    <row r="779" spans="1:3" x14ac:dyDescent="0.2">
      <c r="A779" t="str">
        <f t="shared" si="24"/>
        <v>TILR</v>
      </c>
      <c r="B779" t="str">
        <f t="shared" si="25"/>
        <v>OtsAC20TILR</v>
      </c>
      <c r="C779" t="s">
        <v>961</v>
      </c>
    </row>
    <row r="780" spans="1:3" x14ac:dyDescent="0.2">
      <c r="A780" t="str">
        <f t="shared" si="24"/>
        <v>TRAR</v>
      </c>
      <c r="B780" t="str">
        <f t="shared" si="25"/>
        <v>OtsAC20TRAR</v>
      </c>
      <c r="C780" t="s">
        <v>962</v>
      </c>
    </row>
    <row r="781" spans="1:3" x14ac:dyDescent="0.2">
      <c r="A781" t="str">
        <f t="shared" si="24"/>
        <v>TRAR</v>
      </c>
      <c r="B781" t="str">
        <f t="shared" si="25"/>
        <v>OtsAC20TRAR</v>
      </c>
      <c r="C781" t="s">
        <v>963</v>
      </c>
    </row>
    <row r="782" spans="1:3" x14ac:dyDescent="0.2">
      <c r="A782" t="str">
        <f t="shared" si="24"/>
        <v>TRAR</v>
      </c>
      <c r="B782" t="str">
        <f t="shared" si="25"/>
        <v>OtsAC20TRAR</v>
      </c>
      <c r="C782" t="s">
        <v>964</v>
      </c>
    </row>
    <row r="783" spans="1:3" x14ac:dyDescent="0.2">
      <c r="A783" t="str">
        <f t="shared" si="24"/>
        <v>TRAR</v>
      </c>
      <c r="B783" t="str">
        <f t="shared" si="25"/>
        <v>OtsAC20TRAR</v>
      </c>
      <c r="C783" t="s">
        <v>965</v>
      </c>
    </row>
    <row r="784" spans="1:3" x14ac:dyDescent="0.2">
      <c r="A784" t="str">
        <f t="shared" si="24"/>
        <v>TRAR</v>
      </c>
      <c r="B784" t="str">
        <f t="shared" si="25"/>
        <v>OtsAC20TRAR</v>
      </c>
      <c r="C784" t="s">
        <v>966</v>
      </c>
    </row>
    <row r="785" spans="1:3" x14ac:dyDescent="0.2">
      <c r="A785" t="str">
        <f t="shared" si="24"/>
        <v>TRAR</v>
      </c>
      <c r="B785" t="str">
        <f t="shared" si="25"/>
        <v>OtsAC20TRAR</v>
      </c>
      <c r="C785" t="s">
        <v>967</v>
      </c>
    </row>
    <row r="786" spans="1:3" x14ac:dyDescent="0.2">
      <c r="A786" t="str">
        <f t="shared" si="24"/>
        <v>TRAR</v>
      </c>
      <c r="B786" t="str">
        <f t="shared" si="25"/>
        <v>OtsAC20TRAR</v>
      </c>
      <c r="C786" t="s">
        <v>968</v>
      </c>
    </row>
    <row r="787" spans="1:3" x14ac:dyDescent="0.2">
      <c r="A787" t="str">
        <f t="shared" si="24"/>
        <v>TRAR</v>
      </c>
      <c r="B787" t="str">
        <f t="shared" si="25"/>
        <v>OtsAC20TRAR</v>
      </c>
      <c r="C787" t="s">
        <v>969</v>
      </c>
    </row>
    <row r="788" spans="1:3" x14ac:dyDescent="0.2">
      <c r="A788" t="str">
        <f t="shared" si="24"/>
        <v>TRAR</v>
      </c>
      <c r="B788" t="str">
        <f t="shared" si="25"/>
        <v>OtsAC20TRAR</v>
      </c>
      <c r="C788" t="s">
        <v>970</v>
      </c>
    </row>
    <row r="789" spans="1:3" x14ac:dyDescent="0.2">
      <c r="A789" t="str">
        <f t="shared" si="24"/>
        <v>TRAR</v>
      </c>
      <c r="B789" t="str">
        <f t="shared" si="25"/>
        <v>OtsAC20TRAR</v>
      </c>
      <c r="C789" t="s">
        <v>971</v>
      </c>
    </row>
    <row r="790" spans="1:3" x14ac:dyDescent="0.2">
      <c r="A790" t="str">
        <f t="shared" si="24"/>
        <v>TRAR</v>
      </c>
      <c r="B790" t="str">
        <f t="shared" si="25"/>
        <v>OtsAC20TRAR</v>
      </c>
      <c r="C790" t="s">
        <v>972</v>
      </c>
    </row>
    <row r="791" spans="1:3" x14ac:dyDescent="0.2">
      <c r="A791" t="str">
        <f t="shared" si="24"/>
        <v>TRAR</v>
      </c>
      <c r="B791" t="str">
        <f t="shared" si="25"/>
        <v>OtsAC20TRAR</v>
      </c>
      <c r="C791" t="s">
        <v>973</v>
      </c>
    </row>
    <row r="792" spans="1:3" x14ac:dyDescent="0.2">
      <c r="A792" t="str">
        <f t="shared" si="24"/>
        <v>TRAR</v>
      </c>
      <c r="B792" t="str">
        <f t="shared" si="25"/>
        <v>OtsAC20TRAR</v>
      </c>
      <c r="C792" t="s">
        <v>974</v>
      </c>
    </row>
    <row r="793" spans="1:3" x14ac:dyDescent="0.2">
      <c r="A793" t="str">
        <f t="shared" si="24"/>
        <v>TRAR</v>
      </c>
      <c r="B793" t="str">
        <f t="shared" si="25"/>
        <v>OtsAC20TRAR</v>
      </c>
      <c r="C793" t="s">
        <v>975</v>
      </c>
    </row>
    <row r="794" spans="1:3" x14ac:dyDescent="0.2">
      <c r="A794" t="str">
        <f t="shared" si="24"/>
        <v>TRAR</v>
      </c>
      <c r="B794" t="str">
        <f t="shared" si="25"/>
        <v>OtsAC20TRAR</v>
      </c>
      <c r="C794" t="s">
        <v>976</v>
      </c>
    </row>
    <row r="795" spans="1:3" x14ac:dyDescent="0.2">
      <c r="A795" t="str">
        <f t="shared" si="24"/>
        <v>TRAR</v>
      </c>
      <c r="B795" t="str">
        <f t="shared" si="25"/>
        <v>OtsAC20TRAR</v>
      </c>
      <c r="C795" t="s">
        <v>977</v>
      </c>
    </row>
    <row r="796" spans="1:3" x14ac:dyDescent="0.2">
      <c r="A796" t="str">
        <f t="shared" si="24"/>
        <v>TRAR</v>
      </c>
      <c r="B796" t="str">
        <f t="shared" si="25"/>
        <v>OtsAC20TRAR</v>
      </c>
      <c r="C796" t="s">
        <v>978</v>
      </c>
    </row>
    <row r="797" spans="1:3" x14ac:dyDescent="0.2">
      <c r="A797" t="str">
        <f t="shared" si="24"/>
        <v>TRAR</v>
      </c>
      <c r="B797" t="str">
        <f t="shared" si="25"/>
        <v>OtsAC20TRAR</v>
      </c>
      <c r="C797" t="s">
        <v>979</v>
      </c>
    </row>
    <row r="798" spans="1:3" x14ac:dyDescent="0.2">
      <c r="A798" t="str">
        <f t="shared" si="24"/>
        <v>TRAR</v>
      </c>
      <c r="B798" t="str">
        <f t="shared" si="25"/>
        <v>OtsAC20TRAR</v>
      </c>
      <c r="C798" t="s">
        <v>980</v>
      </c>
    </row>
    <row r="799" spans="1:3" x14ac:dyDescent="0.2">
      <c r="A799" t="str">
        <f t="shared" si="24"/>
        <v>TRAR</v>
      </c>
      <c r="B799" t="str">
        <f t="shared" si="25"/>
        <v>OtsAC20TRAR</v>
      </c>
      <c r="C799" t="s">
        <v>981</v>
      </c>
    </row>
    <row r="800" spans="1:3" x14ac:dyDescent="0.2">
      <c r="A800" t="str">
        <f t="shared" si="24"/>
        <v>TRAR</v>
      </c>
      <c r="B800" t="str">
        <f t="shared" si="25"/>
        <v>OtsAC20TRAR</v>
      </c>
      <c r="C800" t="s">
        <v>982</v>
      </c>
    </row>
    <row r="801" spans="1:3" x14ac:dyDescent="0.2">
      <c r="A801" t="str">
        <f t="shared" si="24"/>
        <v>TRAR</v>
      </c>
      <c r="B801" t="str">
        <f t="shared" si="25"/>
        <v>OtsAC20TRAR</v>
      </c>
      <c r="C801" t="s">
        <v>983</v>
      </c>
    </row>
    <row r="802" spans="1:3" x14ac:dyDescent="0.2">
      <c r="A802" t="str">
        <f t="shared" si="24"/>
        <v>TRAR</v>
      </c>
      <c r="B802" t="str">
        <f t="shared" si="25"/>
        <v>OtsAC20TRAR</v>
      </c>
      <c r="C802" t="s">
        <v>984</v>
      </c>
    </row>
    <row r="803" spans="1:3" x14ac:dyDescent="0.2">
      <c r="A803" t="str">
        <f t="shared" si="24"/>
        <v>TRAR</v>
      </c>
      <c r="B803" t="str">
        <f t="shared" si="25"/>
        <v>OtsAC20TRAR</v>
      </c>
      <c r="C803" t="s">
        <v>985</v>
      </c>
    </row>
    <row r="804" spans="1:3" x14ac:dyDescent="0.2">
      <c r="A804" t="str">
        <f t="shared" si="24"/>
        <v>TRAR</v>
      </c>
      <c r="B804" t="str">
        <f t="shared" si="25"/>
        <v>OtsAC20TRAR</v>
      </c>
      <c r="C804" t="s">
        <v>986</v>
      </c>
    </row>
    <row r="805" spans="1:3" x14ac:dyDescent="0.2">
      <c r="A805" t="str">
        <f t="shared" si="24"/>
        <v>TRAR</v>
      </c>
      <c r="B805" t="str">
        <f t="shared" si="25"/>
        <v>OtsAC20TRAR</v>
      </c>
      <c r="C805" t="s">
        <v>987</v>
      </c>
    </row>
    <row r="806" spans="1:3" x14ac:dyDescent="0.2">
      <c r="A806" t="str">
        <f t="shared" si="24"/>
        <v>TRAR</v>
      </c>
      <c r="B806" t="str">
        <f t="shared" si="25"/>
        <v>OtsAC20TRAR</v>
      </c>
      <c r="C806" t="s">
        <v>988</v>
      </c>
    </row>
    <row r="807" spans="1:3" x14ac:dyDescent="0.2">
      <c r="A807" t="str">
        <f t="shared" si="24"/>
        <v>TRAR</v>
      </c>
      <c r="B807" t="str">
        <f t="shared" si="25"/>
        <v>OtsAC20TRAR</v>
      </c>
      <c r="C807" t="s">
        <v>989</v>
      </c>
    </row>
    <row r="808" spans="1:3" x14ac:dyDescent="0.2">
      <c r="A808" t="str">
        <f t="shared" si="24"/>
        <v>TRAR</v>
      </c>
      <c r="B808" t="str">
        <f t="shared" si="25"/>
        <v>OtsAC20TRAR</v>
      </c>
      <c r="C808" t="s">
        <v>990</v>
      </c>
    </row>
    <row r="809" spans="1:3" x14ac:dyDescent="0.2">
      <c r="A809" t="str">
        <f t="shared" si="24"/>
        <v>TRAR</v>
      </c>
      <c r="B809" t="str">
        <f t="shared" si="25"/>
        <v>OtsAC20TRAR</v>
      </c>
      <c r="C809" t="s">
        <v>991</v>
      </c>
    </row>
    <row r="810" spans="1:3" x14ac:dyDescent="0.2">
      <c r="A810" t="str">
        <f t="shared" si="24"/>
        <v>TRAR</v>
      </c>
      <c r="B810" t="str">
        <f t="shared" si="25"/>
        <v>OtsAC20TRAR</v>
      </c>
      <c r="C810" t="s">
        <v>992</v>
      </c>
    </row>
    <row r="811" spans="1:3" x14ac:dyDescent="0.2">
      <c r="A811" t="str">
        <f t="shared" si="24"/>
        <v>TRAR</v>
      </c>
      <c r="B811" t="str">
        <f t="shared" si="25"/>
        <v>OtsAC20TRAR</v>
      </c>
      <c r="C811" t="s">
        <v>993</v>
      </c>
    </row>
    <row r="812" spans="1:3" x14ac:dyDescent="0.2">
      <c r="A812" t="str">
        <f t="shared" si="24"/>
        <v>TRAR</v>
      </c>
      <c r="B812" t="str">
        <f t="shared" si="25"/>
        <v>OtsAC20TRAR</v>
      </c>
      <c r="C812" t="s">
        <v>994</v>
      </c>
    </row>
    <row r="813" spans="1:3" x14ac:dyDescent="0.2">
      <c r="A813" t="str">
        <f t="shared" si="24"/>
        <v>TRAR</v>
      </c>
      <c r="B813" t="str">
        <f t="shared" si="25"/>
        <v>OtsAC20TRAR</v>
      </c>
      <c r="C813" t="s">
        <v>995</v>
      </c>
    </row>
    <row r="814" spans="1:3" x14ac:dyDescent="0.2">
      <c r="A814" t="str">
        <f t="shared" si="24"/>
        <v>TRAR</v>
      </c>
      <c r="B814" t="str">
        <f t="shared" si="25"/>
        <v>OtsAC20TRAR</v>
      </c>
      <c r="C814" t="s">
        <v>996</v>
      </c>
    </row>
    <row r="815" spans="1:3" x14ac:dyDescent="0.2">
      <c r="A815" t="str">
        <f t="shared" si="24"/>
        <v>TRAR</v>
      </c>
      <c r="B815" t="str">
        <f t="shared" si="25"/>
        <v>OtsAC20TRAR</v>
      </c>
      <c r="C815" t="s">
        <v>997</v>
      </c>
    </row>
    <row r="816" spans="1:3" x14ac:dyDescent="0.2">
      <c r="A816" t="str">
        <f t="shared" si="24"/>
        <v>TRAR</v>
      </c>
      <c r="B816" t="str">
        <f t="shared" si="25"/>
        <v>OtsAC20TRAR</v>
      </c>
      <c r="C816" t="s">
        <v>998</v>
      </c>
    </row>
    <row r="817" spans="1:3" x14ac:dyDescent="0.2">
      <c r="A817" t="str">
        <f t="shared" si="24"/>
        <v>TRAR</v>
      </c>
      <c r="B817" t="str">
        <f t="shared" si="25"/>
        <v>OtsAC20TRAR</v>
      </c>
      <c r="C817" t="s">
        <v>999</v>
      </c>
    </row>
    <row r="818" spans="1:3" x14ac:dyDescent="0.2">
      <c r="A818" t="str">
        <f t="shared" si="24"/>
        <v>TRAR</v>
      </c>
      <c r="B818" t="str">
        <f t="shared" si="25"/>
        <v>OtsAC20TRAR</v>
      </c>
      <c r="C818" t="s">
        <v>1000</v>
      </c>
    </row>
    <row r="819" spans="1:3" x14ac:dyDescent="0.2">
      <c r="A819" t="str">
        <f t="shared" si="24"/>
        <v>TRAR</v>
      </c>
      <c r="B819" t="str">
        <f t="shared" si="25"/>
        <v>OtsAC20TRAR</v>
      </c>
      <c r="C819" t="s">
        <v>1001</v>
      </c>
    </row>
    <row r="820" spans="1:3" x14ac:dyDescent="0.2">
      <c r="A820" t="str">
        <f t="shared" si="24"/>
        <v>TRAR</v>
      </c>
      <c r="B820" t="str">
        <f t="shared" si="25"/>
        <v>OtsAC20TRAR</v>
      </c>
      <c r="C820" t="s">
        <v>1002</v>
      </c>
    </row>
    <row r="821" spans="1:3" x14ac:dyDescent="0.2">
      <c r="A821" t="str">
        <f t="shared" si="24"/>
        <v>TRAR</v>
      </c>
      <c r="B821" t="str">
        <f t="shared" si="25"/>
        <v>OtsAC20TRAR</v>
      </c>
      <c r="C821" t="s">
        <v>1003</v>
      </c>
    </row>
    <row r="822" spans="1:3" x14ac:dyDescent="0.2">
      <c r="A822" t="str">
        <f t="shared" si="24"/>
        <v>TRAR</v>
      </c>
      <c r="B822" t="str">
        <f t="shared" si="25"/>
        <v>OtsAC20TRAR</v>
      </c>
      <c r="C822" t="s">
        <v>1004</v>
      </c>
    </row>
    <row r="823" spans="1:3" x14ac:dyDescent="0.2">
      <c r="A823" t="str">
        <f t="shared" si="24"/>
        <v>TRAR</v>
      </c>
      <c r="B823" t="str">
        <f t="shared" si="25"/>
        <v>OtsAC20TRAR</v>
      </c>
      <c r="C823" t="s">
        <v>1005</v>
      </c>
    </row>
    <row r="824" spans="1:3" x14ac:dyDescent="0.2">
      <c r="A824" t="str">
        <f t="shared" si="24"/>
        <v>TRAR</v>
      </c>
      <c r="B824" t="str">
        <f t="shared" si="25"/>
        <v>OtsAC20TRAR</v>
      </c>
      <c r="C824" t="s">
        <v>1006</v>
      </c>
    </row>
    <row r="825" spans="1:3" x14ac:dyDescent="0.2">
      <c r="A825" t="str">
        <f t="shared" si="24"/>
        <v>TRAR</v>
      </c>
      <c r="B825" t="str">
        <f t="shared" si="25"/>
        <v>OtsAC20TRAR</v>
      </c>
      <c r="C825" t="s">
        <v>1007</v>
      </c>
    </row>
    <row r="826" spans="1:3" x14ac:dyDescent="0.2">
      <c r="A826" t="str">
        <f t="shared" si="24"/>
        <v>TRAR</v>
      </c>
      <c r="B826" t="str">
        <f t="shared" si="25"/>
        <v>OtsAC20TRAR</v>
      </c>
      <c r="C826" t="s">
        <v>1008</v>
      </c>
    </row>
    <row r="827" spans="1:3" x14ac:dyDescent="0.2">
      <c r="A827" t="str">
        <f t="shared" si="24"/>
        <v>TRAR</v>
      </c>
      <c r="B827" t="str">
        <f t="shared" si="25"/>
        <v>OtsAC20TRAR</v>
      </c>
      <c r="C827" t="s">
        <v>1009</v>
      </c>
    </row>
    <row r="828" spans="1:3" x14ac:dyDescent="0.2">
      <c r="A828" t="str">
        <f t="shared" si="24"/>
        <v>TRAR</v>
      </c>
      <c r="B828" t="str">
        <f t="shared" si="25"/>
        <v>OtsAC20TRAR</v>
      </c>
      <c r="C828" t="s">
        <v>1010</v>
      </c>
    </row>
    <row r="829" spans="1:3" x14ac:dyDescent="0.2">
      <c r="A829" t="str">
        <f t="shared" si="24"/>
        <v>TRAR</v>
      </c>
      <c r="B829" t="str">
        <f t="shared" si="25"/>
        <v>OtsAC20TRAR</v>
      </c>
      <c r="C829" t="s">
        <v>1011</v>
      </c>
    </row>
    <row r="830" spans="1:3" x14ac:dyDescent="0.2">
      <c r="A830" t="str">
        <f t="shared" si="24"/>
        <v>TRAR</v>
      </c>
      <c r="B830" t="str">
        <f t="shared" si="25"/>
        <v>OtsAC20TRAR</v>
      </c>
      <c r="C830" t="s">
        <v>1012</v>
      </c>
    </row>
    <row r="831" spans="1:3" x14ac:dyDescent="0.2">
      <c r="A831" t="str">
        <f t="shared" si="24"/>
        <v>TRAR</v>
      </c>
      <c r="B831" t="str">
        <f t="shared" si="25"/>
        <v>OtsAC20TRAR</v>
      </c>
      <c r="C831" t="s">
        <v>1013</v>
      </c>
    </row>
    <row r="832" spans="1:3" x14ac:dyDescent="0.2">
      <c r="A832" t="str">
        <f t="shared" si="24"/>
        <v>TRAR</v>
      </c>
      <c r="B832" t="str">
        <f t="shared" si="25"/>
        <v>OtsAC20TRAR</v>
      </c>
      <c r="C832" t="s">
        <v>1014</v>
      </c>
    </row>
    <row r="833" spans="1:3" x14ac:dyDescent="0.2">
      <c r="A833" t="str">
        <f t="shared" si="24"/>
        <v>TRAR</v>
      </c>
      <c r="B833" t="str">
        <f t="shared" si="25"/>
        <v>OtsAC20TRAR</v>
      </c>
      <c r="C833" t="s">
        <v>1015</v>
      </c>
    </row>
    <row r="834" spans="1:3" x14ac:dyDescent="0.2">
      <c r="A834" t="str">
        <f t="shared" ref="A834:A897" si="26">RIGHT(B834,4)</f>
        <v>TRAR</v>
      </c>
      <c r="B834" t="str">
        <f t="shared" ref="B834:B897" si="27">LEFT(C834,11)</f>
        <v>OtsAC20TRAR</v>
      </c>
      <c r="C834" t="s">
        <v>1016</v>
      </c>
    </row>
    <row r="835" spans="1:3" x14ac:dyDescent="0.2">
      <c r="A835" t="str">
        <f t="shared" si="26"/>
        <v>TRAR</v>
      </c>
      <c r="B835" t="str">
        <f t="shared" si="27"/>
        <v>OtsAC20TRAR</v>
      </c>
      <c r="C835" t="s">
        <v>1017</v>
      </c>
    </row>
    <row r="836" spans="1:3" x14ac:dyDescent="0.2">
      <c r="A836" t="str">
        <f t="shared" si="26"/>
        <v>TRAR</v>
      </c>
      <c r="B836" t="str">
        <f t="shared" si="27"/>
        <v>OtsAC20TRAR</v>
      </c>
      <c r="C836" t="s">
        <v>1018</v>
      </c>
    </row>
    <row r="837" spans="1:3" x14ac:dyDescent="0.2">
      <c r="A837" t="str">
        <f t="shared" si="26"/>
        <v>TRAR</v>
      </c>
      <c r="B837" t="str">
        <f t="shared" si="27"/>
        <v>OtsAC20TRAR</v>
      </c>
      <c r="C837" t="s">
        <v>1019</v>
      </c>
    </row>
    <row r="838" spans="1:3" x14ac:dyDescent="0.2">
      <c r="A838" t="str">
        <f t="shared" si="26"/>
        <v>TRAR</v>
      </c>
      <c r="B838" t="str">
        <f t="shared" si="27"/>
        <v>OtsAC20TRAR</v>
      </c>
      <c r="C838" t="s">
        <v>1020</v>
      </c>
    </row>
    <row r="839" spans="1:3" x14ac:dyDescent="0.2">
      <c r="A839" t="str">
        <f t="shared" si="26"/>
        <v>TRAR</v>
      </c>
      <c r="B839" t="str">
        <f t="shared" si="27"/>
        <v>OtsAC20TRAR</v>
      </c>
      <c r="C839" t="s">
        <v>1021</v>
      </c>
    </row>
    <row r="840" spans="1:3" x14ac:dyDescent="0.2">
      <c r="A840" t="str">
        <f t="shared" si="26"/>
        <v>TRAR</v>
      </c>
      <c r="B840" t="str">
        <f t="shared" si="27"/>
        <v>OtsAC20TRAR</v>
      </c>
      <c r="C840" t="s">
        <v>1022</v>
      </c>
    </row>
    <row r="841" spans="1:3" x14ac:dyDescent="0.2">
      <c r="A841" t="str">
        <f t="shared" si="26"/>
        <v>TRAR</v>
      </c>
      <c r="B841" t="str">
        <f t="shared" si="27"/>
        <v>OtsAC20TRAR</v>
      </c>
      <c r="C841" t="s">
        <v>1023</v>
      </c>
    </row>
    <row r="842" spans="1:3" x14ac:dyDescent="0.2">
      <c r="A842" t="str">
        <f t="shared" si="26"/>
        <v>TRAR</v>
      </c>
      <c r="B842" t="str">
        <f t="shared" si="27"/>
        <v>OtsAC20TRAR</v>
      </c>
      <c r="C842" t="s">
        <v>1024</v>
      </c>
    </row>
    <row r="843" spans="1:3" x14ac:dyDescent="0.2">
      <c r="A843" t="str">
        <f t="shared" si="26"/>
        <v>TRAR</v>
      </c>
      <c r="B843" t="str">
        <f t="shared" si="27"/>
        <v>OtsAC20TRAR</v>
      </c>
      <c r="C843" t="s">
        <v>1025</v>
      </c>
    </row>
    <row r="844" spans="1:3" x14ac:dyDescent="0.2">
      <c r="A844" t="str">
        <f t="shared" si="26"/>
        <v>TRAR</v>
      </c>
      <c r="B844" t="str">
        <f t="shared" si="27"/>
        <v>OtsAC20TRAR</v>
      </c>
      <c r="C844" t="s">
        <v>1026</v>
      </c>
    </row>
    <row r="845" spans="1:3" x14ac:dyDescent="0.2">
      <c r="A845" t="str">
        <f t="shared" si="26"/>
        <v>TRAR</v>
      </c>
      <c r="B845" t="str">
        <f t="shared" si="27"/>
        <v>OtsAC20TRAR</v>
      </c>
      <c r="C845" t="s">
        <v>1027</v>
      </c>
    </row>
    <row r="846" spans="1:3" x14ac:dyDescent="0.2">
      <c r="A846" t="str">
        <f t="shared" si="26"/>
        <v>TRAR</v>
      </c>
      <c r="B846" t="str">
        <f t="shared" si="27"/>
        <v>OtsAC20TRAR</v>
      </c>
      <c r="C846" t="s">
        <v>1028</v>
      </c>
    </row>
    <row r="847" spans="1:3" x14ac:dyDescent="0.2">
      <c r="A847" t="str">
        <f t="shared" si="26"/>
        <v>TRAR</v>
      </c>
      <c r="B847" t="str">
        <f t="shared" si="27"/>
        <v>OtsAC20TRAR</v>
      </c>
      <c r="C847" t="s">
        <v>1029</v>
      </c>
    </row>
    <row r="848" spans="1:3" x14ac:dyDescent="0.2">
      <c r="A848" t="str">
        <f t="shared" si="26"/>
        <v>TRAR</v>
      </c>
      <c r="B848" t="str">
        <f t="shared" si="27"/>
        <v>OtsAC20TRAR</v>
      </c>
      <c r="C848" t="s">
        <v>1030</v>
      </c>
    </row>
    <row r="849" spans="1:3" x14ac:dyDescent="0.2">
      <c r="A849" t="str">
        <f t="shared" si="26"/>
        <v>TRAR</v>
      </c>
      <c r="B849" t="str">
        <f t="shared" si="27"/>
        <v>OtsAC20TRAR</v>
      </c>
      <c r="C849" t="s">
        <v>1031</v>
      </c>
    </row>
    <row r="850" spans="1:3" x14ac:dyDescent="0.2">
      <c r="A850" t="str">
        <f t="shared" si="26"/>
        <v>TRAR</v>
      </c>
      <c r="B850" t="str">
        <f t="shared" si="27"/>
        <v>OtsAC20TRAR</v>
      </c>
      <c r="C850" t="s">
        <v>1032</v>
      </c>
    </row>
    <row r="851" spans="1:3" x14ac:dyDescent="0.2">
      <c r="A851" t="str">
        <f t="shared" si="26"/>
        <v>TRAR</v>
      </c>
      <c r="B851" t="str">
        <f t="shared" si="27"/>
        <v>OtsAC20TRAR</v>
      </c>
      <c r="C851" t="s">
        <v>1033</v>
      </c>
    </row>
    <row r="852" spans="1:3" x14ac:dyDescent="0.2">
      <c r="A852" t="str">
        <f t="shared" si="26"/>
        <v>TRAR</v>
      </c>
      <c r="B852" t="str">
        <f t="shared" si="27"/>
        <v>OtsAC20TRAR</v>
      </c>
      <c r="C852" t="s">
        <v>1034</v>
      </c>
    </row>
    <row r="853" spans="1:3" x14ac:dyDescent="0.2">
      <c r="A853" t="str">
        <f t="shared" si="26"/>
        <v>TRAR</v>
      </c>
      <c r="B853" t="str">
        <f t="shared" si="27"/>
        <v>OtsAC20TRAR</v>
      </c>
      <c r="C853" t="s">
        <v>1035</v>
      </c>
    </row>
    <row r="854" spans="1:3" x14ac:dyDescent="0.2">
      <c r="A854" t="str">
        <f t="shared" si="26"/>
        <v>COOR</v>
      </c>
      <c r="B854" t="str">
        <f t="shared" si="27"/>
        <v>OtsCC20COOR</v>
      </c>
      <c r="C854" t="s">
        <v>1036</v>
      </c>
    </row>
    <row r="855" spans="1:3" x14ac:dyDescent="0.2">
      <c r="A855" t="str">
        <f t="shared" si="26"/>
        <v>COOR</v>
      </c>
      <c r="B855" t="str">
        <f t="shared" si="27"/>
        <v>OtsCC20COOR</v>
      </c>
      <c r="C855" t="s">
        <v>1037</v>
      </c>
    </row>
    <row r="856" spans="1:3" x14ac:dyDescent="0.2">
      <c r="A856" t="str">
        <f t="shared" si="26"/>
        <v>COOR</v>
      </c>
      <c r="B856" t="str">
        <f t="shared" si="27"/>
        <v>OtsCC20COOR</v>
      </c>
      <c r="C856" t="s">
        <v>1038</v>
      </c>
    </row>
    <row r="857" spans="1:3" x14ac:dyDescent="0.2">
      <c r="A857" t="str">
        <f t="shared" si="26"/>
        <v>COOR</v>
      </c>
      <c r="B857" t="str">
        <f t="shared" si="27"/>
        <v>OtsCC20COOR</v>
      </c>
      <c r="C857" t="s">
        <v>1039</v>
      </c>
    </row>
    <row r="858" spans="1:3" x14ac:dyDescent="0.2">
      <c r="A858" t="str">
        <f t="shared" si="26"/>
        <v>COOR</v>
      </c>
      <c r="B858" t="str">
        <f t="shared" si="27"/>
        <v>OtsCC20COOR</v>
      </c>
      <c r="C858" t="s">
        <v>1040</v>
      </c>
    </row>
    <row r="859" spans="1:3" x14ac:dyDescent="0.2">
      <c r="A859" t="str">
        <f t="shared" si="26"/>
        <v>COOR</v>
      </c>
      <c r="B859" t="str">
        <f t="shared" si="27"/>
        <v>OtsCC20COOR</v>
      </c>
      <c r="C859" t="s">
        <v>1041</v>
      </c>
    </row>
    <row r="860" spans="1:3" x14ac:dyDescent="0.2">
      <c r="A860" t="str">
        <f t="shared" si="26"/>
        <v>COOR</v>
      </c>
      <c r="B860" t="str">
        <f t="shared" si="27"/>
        <v>OtsCC20COOR</v>
      </c>
      <c r="C860" t="s">
        <v>1042</v>
      </c>
    </row>
    <row r="861" spans="1:3" x14ac:dyDescent="0.2">
      <c r="A861" t="str">
        <f t="shared" si="26"/>
        <v>COOR</v>
      </c>
      <c r="B861" t="str">
        <f t="shared" si="27"/>
        <v>OtsCC20COOR</v>
      </c>
      <c r="C861" t="s">
        <v>1043</v>
      </c>
    </row>
    <row r="862" spans="1:3" x14ac:dyDescent="0.2">
      <c r="A862" t="str">
        <f t="shared" si="26"/>
        <v>COOR</v>
      </c>
      <c r="B862" t="str">
        <f t="shared" si="27"/>
        <v>OtsCC20COOR</v>
      </c>
      <c r="C862" t="s">
        <v>1044</v>
      </c>
    </row>
    <row r="863" spans="1:3" x14ac:dyDescent="0.2">
      <c r="A863" t="str">
        <f t="shared" si="26"/>
        <v>COOR</v>
      </c>
      <c r="B863" t="str">
        <f t="shared" si="27"/>
        <v>OtsCC20COOR</v>
      </c>
      <c r="C863" t="s">
        <v>1045</v>
      </c>
    </row>
    <row r="864" spans="1:3" x14ac:dyDescent="0.2">
      <c r="A864" t="str">
        <f t="shared" si="26"/>
        <v>COOR</v>
      </c>
      <c r="B864" t="str">
        <f t="shared" si="27"/>
        <v>OtsCC20COOR</v>
      </c>
      <c r="C864" t="s">
        <v>1046</v>
      </c>
    </row>
    <row r="865" spans="1:3" x14ac:dyDescent="0.2">
      <c r="A865" t="str">
        <f t="shared" si="26"/>
        <v>COOR</v>
      </c>
      <c r="B865" t="str">
        <f t="shared" si="27"/>
        <v>OtsCC20COOR</v>
      </c>
      <c r="C865" t="s">
        <v>1047</v>
      </c>
    </row>
    <row r="866" spans="1:3" x14ac:dyDescent="0.2">
      <c r="A866" t="str">
        <f t="shared" si="26"/>
        <v>COOR</v>
      </c>
      <c r="B866" t="str">
        <f t="shared" si="27"/>
        <v>OtsCC20COOR</v>
      </c>
      <c r="C866" t="s">
        <v>1048</v>
      </c>
    </row>
    <row r="867" spans="1:3" x14ac:dyDescent="0.2">
      <c r="A867" t="str">
        <f t="shared" si="26"/>
        <v>COOR</v>
      </c>
      <c r="B867" t="str">
        <f t="shared" si="27"/>
        <v>OtsCC20COOR</v>
      </c>
      <c r="C867" t="s">
        <v>1049</v>
      </c>
    </row>
    <row r="868" spans="1:3" x14ac:dyDescent="0.2">
      <c r="A868" t="str">
        <f t="shared" si="26"/>
        <v>COOR</v>
      </c>
      <c r="B868" t="str">
        <f t="shared" si="27"/>
        <v>OtsCC20COOR</v>
      </c>
      <c r="C868" t="s">
        <v>1050</v>
      </c>
    </row>
    <row r="869" spans="1:3" x14ac:dyDescent="0.2">
      <c r="A869" t="str">
        <f t="shared" si="26"/>
        <v>COOR</v>
      </c>
      <c r="B869" t="str">
        <f t="shared" si="27"/>
        <v>OtsCC20COOR</v>
      </c>
      <c r="C869" t="s">
        <v>1051</v>
      </c>
    </row>
    <row r="870" spans="1:3" x14ac:dyDescent="0.2">
      <c r="A870" t="str">
        <f t="shared" si="26"/>
        <v>COOR</v>
      </c>
      <c r="B870" t="str">
        <f t="shared" si="27"/>
        <v>OtsCC20COOR</v>
      </c>
      <c r="C870" t="s">
        <v>1052</v>
      </c>
    </row>
    <row r="871" spans="1:3" x14ac:dyDescent="0.2">
      <c r="A871" t="str">
        <f t="shared" si="26"/>
        <v>COOR</v>
      </c>
      <c r="B871" t="str">
        <f t="shared" si="27"/>
        <v>OtsCC20COOR</v>
      </c>
      <c r="C871" t="s">
        <v>1053</v>
      </c>
    </row>
    <row r="872" spans="1:3" x14ac:dyDescent="0.2">
      <c r="A872" t="str">
        <f t="shared" si="26"/>
        <v>COOR</v>
      </c>
      <c r="B872" t="str">
        <f t="shared" si="27"/>
        <v>OtsCC20COOR</v>
      </c>
      <c r="C872" t="s">
        <v>1054</v>
      </c>
    </row>
    <row r="873" spans="1:3" x14ac:dyDescent="0.2">
      <c r="A873" t="str">
        <f t="shared" si="26"/>
        <v>COOR</v>
      </c>
      <c r="B873" t="str">
        <f t="shared" si="27"/>
        <v>OtsCC20COOR</v>
      </c>
      <c r="C873" t="s">
        <v>1055</v>
      </c>
    </row>
    <row r="874" spans="1:3" x14ac:dyDescent="0.2">
      <c r="A874" t="str">
        <f t="shared" si="26"/>
        <v>COOR</v>
      </c>
      <c r="B874" t="str">
        <f t="shared" si="27"/>
        <v>OtsCC20COOR</v>
      </c>
      <c r="C874" t="s">
        <v>1056</v>
      </c>
    </row>
    <row r="875" spans="1:3" x14ac:dyDescent="0.2">
      <c r="A875" t="str">
        <f t="shared" si="26"/>
        <v>COOR</v>
      </c>
      <c r="B875" t="str">
        <f t="shared" si="27"/>
        <v>OtsCC20COOR</v>
      </c>
      <c r="C875" t="s">
        <v>1057</v>
      </c>
    </row>
    <row r="876" spans="1:3" x14ac:dyDescent="0.2">
      <c r="A876" t="str">
        <f t="shared" si="26"/>
        <v>COOR</v>
      </c>
      <c r="B876" t="str">
        <f t="shared" si="27"/>
        <v>OtsCC20COOR</v>
      </c>
      <c r="C876" t="s">
        <v>1058</v>
      </c>
    </row>
    <row r="877" spans="1:3" x14ac:dyDescent="0.2">
      <c r="A877" t="str">
        <f t="shared" si="26"/>
        <v>COQR</v>
      </c>
      <c r="B877" t="str">
        <f t="shared" si="27"/>
        <v>OtsCC20COQR</v>
      </c>
      <c r="C877" t="s">
        <v>1059</v>
      </c>
    </row>
    <row r="878" spans="1:3" x14ac:dyDescent="0.2">
      <c r="A878" t="str">
        <f t="shared" si="26"/>
        <v>COQR</v>
      </c>
      <c r="B878" t="str">
        <f t="shared" si="27"/>
        <v>OtsCC20COQR</v>
      </c>
      <c r="C878" t="s">
        <v>1060</v>
      </c>
    </row>
    <row r="879" spans="1:3" x14ac:dyDescent="0.2">
      <c r="A879" t="str">
        <f t="shared" si="26"/>
        <v>NESR</v>
      </c>
      <c r="B879" t="str">
        <f t="shared" si="27"/>
        <v>OtsCC20NESR</v>
      </c>
      <c r="C879" t="s">
        <v>39</v>
      </c>
    </row>
    <row r="880" spans="1:3" x14ac:dyDescent="0.2">
      <c r="A880" t="str">
        <f t="shared" si="26"/>
        <v>NESR</v>
      </c>
      <c r="B880" t="str">
        <f t="shared" si="27"/>
        <v>OtsCC20NESR</v>
      </c>
      <c r="C880" t="s">
        <v>1061</v>
      </c>
    </row>
    <row r="881" spans="1:3" x14ac:dyDescent="0.2">
      <c r="A881" t="str">
        <f t="shared" si="26"/>
        <v>NESR</v>
      </c>
      <c r="B881" t="str">
        <f t="shared" si="27"/>
        <v>OtsCC20NESR</v>
      </c>
      <c r="C881" t="s">
        <v>1062</v>
      </c>
    </row>
    <row r="882" spans="1:3" x14ac:dyDescent="0.2">
      <c r="A882" t="str">
        <f t="shared" si="26"/>
        <v>NESR</v>
      </c>
      <c r="B882" t="str">
        <f t="shared" si="27"/>
        <v>OtsCC20NESR</v>
      </c>
      <c r="C882" t="s">
        <v>1063</v>
      </c>
    </row>
    <row r="883" spans="1:3" x14ac:dyDescent="0.2">
      <c r="A883" t="str">
        <f t="shared" si="26"/>
        <v>NESR</v>
      </c>
      <c r="B883" t="str">
        <f t="shared" si="27"/>
        <v>OtsCC20NESR</v>
      </c>
      <c r="C883" t="s">
        <v>1064</v>
      </c>
    </row>
    <row r="884" spans="1:3" x14ac:dyDescent="0.2">
      <c r="A884" t="str">
        <f t="shared" si="26"/>
        <v>NESR</v>
      </c>
      <c r="B884" t="str">
        <f t="shared" si="27"/>
        <v>OtsCC20NESR</v>
      </c>
      <c r="C884" t="s">
        <v>1065</v>
      </c>
    </row>
    <row r="885" spans="1:3" x14ac:dyDescent="0.2">
      <c r="A885" t="str">
        <f t="shared" si="26"/>
        <v>NESR</v>
      </c>
      <c r="B885" t="str">
        <f t="shared" si="27"/>
        <v>OtsCC20NESR</v>
      </c>
      <c r="C885" t="s">
        <v>1066</v>
      </c>
    </row>
    <row r="886" spans="1:3" x14ac:dyDescent="0.2">
      <c r="A886" t="str">
        <f t="shared" si="26"/>
        <v>NESR</v>
      </c>
      <c r="B886" t="str">
        <f t="shared" si="27"/>
        <v>OtsCC20NESR</v>
      </c>
      <c r="C886" t="s">
        <v>1067</v>
      </c>
    </row>
    <row r="887" spans="1:3" x14ac:dyDescent="0.2">
      <c r="A887" t="str">
        <f t="shared" si="26"/>
        <v>NESR</v>
      </c>
      <c r="B887" t="str">
        <f t="shared" si="27"/>
        <v>OtsCC20NESR</v>
      </c>
      <c r="C887" t="s">
        <v>1068</v>
      </c>
    </row>
    <row r="888" spans="1:3" x14ac:dyDescent="0.2">
      <c r="A888" t="str">
        <f t="shared" si="26"/>
        <v>NESR</v>
      </c>
      <c r="B888" t="str">
        <f t="shared" si="27"/>
        <v>OtsCC20NESR</v>
      </c>
      <c r="C888" t="s">
        <v>1069</v>
      </c>
    </row>
    <row r="889" spans="1:3" x14ac:dyDescent="0.2">
      <c r="A889" t="str">
        <f t="shared" si="26"/>
        <v>NESR</v>
      </c>
      <c r="B889" t="str">
        <f t="shared" si="27"/>
        <v>OtsCC20NESR</v>
      </c>
      <c r="C889" t="s">
        <v>1070</v>
      </c>
    </row>
    <row r="890" spans="1:3" x14ac:dyDescent="0.2">
      <c r="A890" t="str">
        <f t="shared" si="26"/>
        <v>NESR</v>
      </c>
      <c r="B890" t="str">
        <f t="shared" si="27"/>
        <v>OtsCC20NESR</v>
      </c>
      <c r="C890" t="s">
        <v>1071</v>
      </c>
    </row>
    <row r="891" spans="1:3" x14ac:dyDescent="0.2">
      <c r="A891" t="str">
        <f t="shared" si="26"/>
        <v>NESR</v>
      </c>
      <c r="B891" t="str">
        <f t="shared" si="27"/>
        <v>OtsCC20NESR</v>
      </c>
      <c r="C891" t="s">
        <v>1072</v>
      </c>
    </row>
    <row r="892" spans="1:3" x14ac:dyDescent="0.2">
      <c r="A892" t="str">
        <f t="shared" si="26"/>
        <v>NESR</v>
      </c>
      <c r="B892" t="str">
        <f t="shared" si="27"/>
        <v>OtsCC20NESR</v>
      </c>
      <c r="C892" t="s">
        <v>1073</v>
      </c>
    </row>
    <row r="893" spans="1:3" x14ac:dyDescent="0.2">
      <c r="A893" t="str">
        <f t="shared" si="26"/>
        <v>NESR</v>
      </c>
      <c r="B893" t="str">
        <f t="shared" si="27"/>
        <v>OtsCC20NESR</v>
      </c>
      <c r="C893" t="s">
        <v>1074</v>
      </c>
    </row>
    <row r="894" spans="1:3" x14ac:dyDescent="0.2">
      <c r="A894" t="str">
        <f t="shared" si="26"/>
        <v>NUMP</v>
      </c>
      <c r="B894" t="str">
        <f t="shared" si="27"/>
        <v>OtsCC20NUMP</v>
      </c>
      <c r="C894" t="s">
        <v>1075</v>
      </c>
    </row>
    <row r="895" spans="1:3" x14ac:dyDescent="0.2">
      <c r="A895" t="str">
        <f t="shared" si="26"/>
        <v>NUMP</v>
      </c>
      <c r="B895" t="str">
        <f t="shared" si="27"/>
        <v>OtsCC20NUMP</v>
      </c>
      <c r="C895" t="s">
        <v>1076</v>
      </c>
    </row>
    <row r="896" spans="1:3" x14ac:dyDescent="0.2">
      <c r="A896" t="str">
        <f t="shared" si="26"/>
        <v>NUMP</v>
      </c>
      <c r="B896" t="str">
        <f t="shared" si="27"/>
        <v>OtsCC20NUMP</v>
      </c>
      <c r="C896" t="s">
        <v>1077</v>
      </c>
    </row>
    <row r="897" spans="1:3" x14ac:dyDescent="0.2">
      <c r="A897" t="str">
        <f t="shared" si="26"/>
        <v>NUMP</v>
      </c>
      <c r="B897" t="str">
        <f t="shared" si="27"/>
        <v>OtsCC20NUMP</v>
      </c>
      <c r="C897" t="s">
        <v>1078</v>
      </c>
    </row>
    <row r="898" spans="1:3" x14ac:dyDescent="0.2">
      <c r="A898" t="str">
        <f t="shared" ref="A898:A961" si="28">RIGHT(B898,4)</f>
        <v>NUMP</v>
      </c>
      <c r="B898" t="str">
        <f t="shared" ref="B898:B961" si="29">LEFT(C898,11)</f>
        <v>OtsCC20NUMP</v>
      </c>
      <c r="C898" t="s">
        <v>1079</v>
      </c>
    </row>
    <row r="899" spans="1:3" x14ac:dyDescent="0.2">
      <c r="A899" t="str">
        <f t="shared" si="28"/>
        <v>NUMP</v>
      </c>
      <c r="B899" t="str">
        <f t="shared" si="29"/>
        <v>OtsCC20NUMP</v>
      </c>
      <c r="C899" t="s">
        <v>1080</v>
      </c>
    </row>
    <row r="900" spans="1:3" x14ac:dyDescent="0.2">
      <c r="A900" t="str">
        <f t="shared" si="28"/>
        <v>NUMP</v>
      </c>
      <c r="B900" t="str">
        <f t="shared" si="29"/>
        <v>OtsCC20NUMP</v>
      </c>
      <c r="C900" t="s">
        <v>1081</v>
      </c>
    </row>
    <row r="901" spans="1:3" x14ac:dyDescent="0.2">
      <c r="A901" t="str">
        <f t="shared" si="28"/>
        <v>NUMP</v>
      </c>
      <c r="B901" t="str">
        <f t="shared" si="29"/>
        <v>OtsCC20NUMP</v>
      </c>
      <c r="C901" t="s">
        <v>1082</v>
      </c>
    </row>
    <row r="902" spans="1:3" x14ac:dyDescent="0.2">
      <c r="A902" t="str">
        <f t="shared" si="28"/>
        <v>NUMP</v>
      </c>
      <c r="B902" t="str">
        <f t="shared" si="29"/>
        <v>OtsCC20NUMP</v>
      </c>
      <c r="C902" t="s">
        <v>1083</v>
      </c>
    </row>
    <row r="903" spans="1:3" x14ac:dyDescent="0.2">
      <c r="A903" t="str">
        <f t="shared" si="28"/>
        <v>NUMP</v>
      </c>
      <c r="B903" t="str">
        <f t="shared" si="29"/>
        <v>OtsCC20NUMP</v>
      </c>
      <c r="C903" t="s">
        <v>1084</v>
      </c>
    </row>
    <row r="904" spans="1:3" x14ac:dyDescent="0.2">
      <c r="A904" t="str">
        <f t="shared" si="28"/>
        <v>NUMP</v>
      </c>
      <c r="B904" t="str">
        <f t="shared" si="29"/>
        <v>OtsCC20NUMP</v>
      </c>
      <c r="C904" t="s">
        <v>1085</v>
      </c>
    </row>
    <row r="905" spans="1:3" x14ac:dyDescent="0.2">
      <c r="A905" t="str">
        <f t="shared" si="28"/>
        <v>NUMP</v>
      </c>
      <c r="B905" t="str">
        <f t="shared" si="29"/>
        <v>OtsCC20NUMP</v>
      </c>
      <c r="C905" t="s">
        <v>1086</v>
      </c>
    </row>
    <row r="906" spans="1:3" x14ac:dyDescent="0.2">
      <c r="A906" t="str">
        <f t="shared" si="28"/>
        <v>NUMP</v>
      </c>
      <c r="B906" t="str">
        <f t="shared" si="29"/>
        <v>OtsCC20NUMP</v>
      </c>
      <c r="C906" t="s">
        <v>1087</v>
      </c>
    </row>
    <row r="907" spans="1:3" x14ac:dyDescent="0.2">
      <c r="A907" t="str">
        <f t="shared" si="28"/>
        <v>NUMP</v>
      </c>
      <c r="B907" t="str">
        <f t="shared" si="29"/>
        <v>OtsCC20NUMP</v>
      </c>
      <c r="C907" t="s">
        <v>1088</v>
      </c>
    </row>
    <row r="908" spans="1:3" x14ac:dyDescent="0.2">
      <c r="A908" t="str">
        <f t="shared" si="28"/>
        <v>NUMP</v>
      </c>
      <c r="B908" t="str">
        <f t="shared" si="29"/>
        <v>OtsCC20NUMP</v>
      </c>
      <c r="C908" t="s">
        <v>1089</v>
      </c>
    </row>
    <row r="909" spans="1:3" x14ac:dyDescent="0.2">
      <c r="A909" t="str">
        <f t="shared" si="28"/>
        <v>NUMP</v>
      </c>
      <c r="B909" t="str">
        <f t="shared" si="29"/>
        <v>OtsCC20NUMP</v>
      </c>
      <c r="C909" t="s">
        <v>1090</v>
      </c>
    </row>
    <row r="910" spans="1:3" x14ac:dyDescent="0.2">
      <c r="A910" t="str">
        <f t="shared" si="28"/>
        <v>NUMP</v>
      </c>
      <c r="B910" t="str">
        <f t="shared" si="29"/>
        <v>OtsCC20NUMP</v>
      </c>
      <c r="C910" t="s">
        <v>1091</v>
      </c>
    </row>
    <row r="911" spans="1:3" x14ac:dyDescent="0.2">
      <c r="A911" t="str">
        <f t="shared" si="28"/>
        <v>NUMP</v>
      </c>
      <c r="B911" t="str">
        <f t="shared" si="29"/>
        <v>OtsCC20NUMP</v>
      </c>
      <c r="C911" t="s">
        <v>1092</v>
      </c>
    </row>
    <row r="912" spans="1:3" x14ac:dyDescent="0.2">
      <c r="A912" t="str">
        <f t="shared" si="28"/>
        <v>NUMP</v>
      </c>
      <c r="B912" t="str">
        <f t="shared" si="29"/>
        <v>OtsCC20NUMP</v>
      </c>
      <c r="C912" t="s">
        <v>1093</v>
      </c>
    </row>
    <row r="913" spans="1:3" x14ac:dyDescent="0.2">
      <c r="A913" t="str">
        <f t="shared" si="28"/>
        <v>NUMP</v>
      </c>
      <c r="B913" t="str">
        <f t="shared" si="29"/>
        <v>OtsCC20NUMP</v>
      </c>
      <c r="C913" t="s">
        <v>1094</v>
      </c>
    </row>
    <row r="914" spans="1:3" x14ac:dyDescent="0.2">
      <c r="A914" t="str">
        <f t="shared" si="28"/>
        <v>NUMP</v>
      </c>
      <c r="B914" t="str">
        <f t="shared" si="29"/>
        <v>OtsCC20NUMP</v>
      </c>
      <c r="C914" t="s">
        <v>1095</v>
      </c>
    </row>
    <row r="915" spans="1:3" x14ac:dyDescent="0.2">
      <c r="A915" t="str">
        <f t="shared" si="28"/>
        <v>NUMP</v>
      </c>
      <c r="B915" t="str">
        <f t="shared" si="29"/>
        <v>OtsCC20NUMP</v>
      </c>
      <c r="C915" t="s">
        <v>1096</v>
      </c>
    </row>
    <row r="916" spans="1:3" x14ac:dyDescent="0.2">
      <c r="A916" t="str">
        <f t="shared" si="28"/>
        <v>NUMP</v>
      </c>
      <c r="B916" t="str">
        <f t="shared" si="29"/>
        <v>OtsCC20NUMP</v>
      </c>
      <c r="C916" t="s">
        <v>1097</v>
      </c>
    </row>
    <row r="917" spans="1:3" x14ac:dyDescent="0.2">
      <c r="A917" t="str">
        <f t="shared" si="28"/>
        <v>NUMP</v>
      </c>
      <c r="B917" t="str">
        <f t="shared" si="29"/>
        <v>OtsCC20NUMP</v>
      </c>
      <c r="C917" t="s">
        <v>1098</v>
      </c>
    </row>
    <row r="918" spans="1:3" x14ac:dyDescent="0.2">
      <c r="A918" t="str">
        <f t="shared" si="28"/>
        <v>NUMP</v>
      </c>
      <c r="B918" t="str">
        <f t="shared" si="29"/>
        <v>OtsCC20NUMP</v>
      </c>
      <c r="C918" t="s">
        <v>1099</v>
      </c>
    </row>
    <row r="919" spans="1:3" x14ac:dyDescent="0.2">
      <c r="A919" t="str">
        <f t="shared" si="28"/>
        <v>NUMP</v>
      </c>
      <c r="B919" t="str">
        <f t="shared" si="29"/>
        <v>OtsCC20NUMP</v>
      </c>
      <c r="C919" t="s">
        <v>1100</v>
      </c>
    </row>
    <row r="920" spans="1:3" x14ac:dyDescent="0.2">
      <c r="A920" t="str">
        <f t="shared" si="28"/>
        <v>NUMP</v>
      </c>
      <c r="B920" t="str">
        <f t="shared" si="29"/>
        <v>OtsCC20NUMP</v>
      </c>
      <c r="C920" t="s">
        <v>1101</v>
      </c>
    </row>
    <row r="921" spans="1:3" x14ac:dyDescent="0.2">
      <c r="A921" t="str">
        <f t="shared" si="28"/>
        <v>NUMP</v>
      </c>
      <c r="B921" t="str">
        <f t="shared" si="29"/>
        <v>OtsCC20NUMP</v>
      </c>
      <c r="C921" t="s">
        <v>1102</v>
      </c>
    </row>
    <row r="922" spans="1:3" x14ac:dyDescent="0.2">
      <c r="A922" t="str">
        <f t="shared" si="28"/>
        <v>NUMP</v>
      </c>
      <c r="B922" t="str">
        <f t="shared" si="29"/>
        <v>OtsCC20NUMP</v>
      </c>
      <c r="C922" t="s">
        <v>1103</v>
      </c>
    </row>
    <row r="923" spans="1:3" x14ac:dyDescent="0.2">
      <c r="A923" t="str">
        <f t="shared" si="28"/>
        <v>NUMP</v>
      </c>
      <c r="B923" t="str">
        <f t="shared" si="29"/>
        <v>OtsCC20NUMP</v>
      </c>
      <c r="C923" t="s">
        <v>1104</v>
      </c>
    </row>
    <row r="924" spans="1:3" x14ac:dyDescent="0.2">
      <c r="A924" t="str">
        <f t="shared" si="28"/>
        <v>NUMP</v>
      </c>
      <c r="B924" t="str">
        <f t="shared" si="29"/>
        <v>OtsCC20NUMP</v>
      </c>
      <c r="C924" t="s">
        <v>1105</v>
      </c>
    </row>
    <row r="925" spans="1:3" x14ac:dyDescent="0.2">
      <c r="A925" t="str">
        <f t="shared" si="28"/>
        <v>NUMP</v>
      </c>
      <c r="B925" t="str">
        <f t="shared" si="29"/>
        <v>OtsCC20NUMP</v>
      </c>
      <c r="C925" t="s">
        <v>1106</v>
      </c>
    </row>
    <row r="926" spans="1:3" x14ac:dyDescent="0.2">
      <c r="A926" t="str">
        <f t="shared" si="28"/>
        <v>NUMP</v>
      </c>
      <c r="B926" t="str">
        <f t="shared" si="29"/>
        <v>OtsCC20NUMP</v>
      </c>
      <c r="C926" t="s">
        <v>1107</v>
      </c>
    </row>
    <row r="927" spans="1:3" x14ac:dyDescent="0.2">
      <c r="A927" t="str">
        <f t="shared" si="28"/>
        <v>NUMP</v>
      </c>
      <c r="B927" t="str">
        <f t="shared" si="29"/>
        <v>OtsCC20NUMP</v>
      </c>
      <c r="C927" t="s">
        <v>1108</v>
      </c>
    </row>
    <row r="928" spans="1:3" x14ac:dyDescent="0.2">
      <c r="A928" t="str">
        <f t="shared" si="28"/>
        <v>NUMP</v>
      </c>
      <c r="B928" t="str">
        <f t="shared" si="29"/>
        <v>OtsCC20NUMP</v>
      </c>
      <c r="C928" t="s">
        <v>1110</v>
      </c>
    </row>
    <row r="929" spans="1:3" x14ac:dyDescent="0.2">
      <c r="A929" t="str">
        <f t="shared" si="28"/>
        <v>NUMP</v>
      </c>
      <c r="B929" t="str">
        <f t="shared" si="29"/>
        <v>OtsCC20NUMP</v>
      </c>
      <c r="C929" t="s">
        <v>1111</v>
      </c>
    </row>
    <row r="930" spans="1:3" x14ac:dyDescent="0.2">
      <c r="A930" t="str">
        <f t="shared" si="28"/>
        <v>NUMP</v>
      </c>
      <c r="B930" t="str">
        <f t="shared" si="29"/>
        <v>OtsCC20NUMP</v>
      </c>
      <c r="C930" t="s">
        <v>1112</v>
      </c>
    </row>
    <row r="931" spans="1:3" x14ac:dyDescent="0.2">
      <c r="A931" t="str">
        <f t="shared" si="28"/>
        <v>NUMP</v>
      </c>
      <c r="B931" t="str">
        <f t="shared" si="29"/>
        <v>OtsCC20NUMP</v>
      </c>
      <c r="C931" t="s">
        <v>1113</v>
      </c>
    </row>
    <row r="932" spans="1:3" x14ac:dyDescent="0.2">
      <c r="A932" t="str">
        <f t="shared" si="28"/>
        <v>NUMP</v>
      </c>
      <c r="B932" t="str">
        <f t="shared" si="29"/>
        <v>OtsCC20NUMP</v>
      </c>
      <c r="C932" t="s">
        <v>1114</v>
      </c>
    </row>
    <row r="933" spans="1:3" x14ac:dyDescent="0.2">
      <c r="A933" t="str">
        <f t="shared" si="28"/>
        <v>NUMP</v>
      </c>
      <c r="B933" t="str">
        <f t="shared" si="29"/>
        <v>OtsCC20NUMP</v>
      </c>
      <c r="C933" t="s">
        <v>1115</v>
      </c>
    </row>
    <row r="934" spans="1:3" x14ac:dyDescent="0.2">
      <c r="A934" t="str">
        <f t="shared" si="28"/>
        <v>NUMP</v>
      </c>
      <c r="B934" t="str">
        <f t="shared" si="29"/>
        <v>OtsCC20NUMP</v>
      </c>
      <c r="C934" t="s">
        <v>1116</v>
      </c>
    </row>
    <row r="935" spans="1:3" x14ac:dyDescent="0.2">
      <c r="A935" t="str">
        <f t="shared" si="28"/>
        <v>NUMP</v>
      </c>
      <c r="B935" t="str">
        <f t="shared" si="29"/>
        <v>OtsCC20NUMP</v>
      </c>
      <c r="C935" t="s">
        <v>1117</v>
      </c>
    </row>
    <row r="936" spans="1:3" x14ac:dyDescent="0.2">
      <c r="A936" t="str">
        <f t="shared" si="28"/>
        <v>NUMP</v>
      </c>
      <c r="B936" t="str">
        <f t="shared" si="29"/>
        <v>OtsCC20NUMP</v>
      </c>
      <c r="C936" t="s">
        <v>1118</v>
      </c>
    </row>
    <row r="937" spans="1:3" x14ac:dyDescent="0.2">
      <c r="A937" t="str">
        <f t="shared" si="28"/>
        <v>NUMP</v>
      </c>
      <c r="B937" t="str">
        <f t="shared" si="29"/>
        <v>OtsCC20NUMP</v>
      </c>
      <c r="C937" t="s">
        <v>1119</v>
      </c>
    </row>
    <row r="938" spans="1:3" x14ac:dyDescent="0.2">
      <c r="A938" t="str">
        <f t="shared" si="28"/>
        <v>NUMP</v>
      </c>
      <c r="B938" t="str">
        <f t="shared" si="29"/>
        <v>OtsCC20NUMP</v>
      </c>
      <c r="C938" t="s">
        <v>1120</v>
      </c>
    </row>
    <row r="939" spans="1:3" x14ac:dyDescent="0.2">
      <c r="A939" t="str">
        <f t="shared" si="28"/>
        <v>NUMP</v>
      </c>
      <c r="B939" t="str">
        <f t="shared" si="29"/>
        <v>OtsCC20NUMP</v>
      </c>
      <c r="C939" t="s">
        <v>1121</v>
      </c>
    </row>
    <row r="940" spans="1:3" x14ac:dyDescent="0.2">
      <c r="A940" t="str">
        <f t="shared" si="28"/>
        <v>NUMP</v>
      </c>
      <c r="B940" t="str">
        <f t="shared" si="29"/>
        <v>OtsCC20NUMP</v>
      </c>
      <c r="C940" t="s">
        <v>1122</v>
      </c>
    </row>
    <row r="941" spans="1:3" x14ac:dyDescent="0.2">
      <c r="A941" t="str">
        <f t="shared" si="28"/>
        <v>NUMP</v>
      </c>
      <c r="B941" t="str">
        <f t="shared" si="29"/>
        <v>OtsCC20NUMP</v>
      </c>
      <c r="C941" t="s">
        <v>1123</v>
      </c>
    </row>
    <row r="942" spans="1:3" x14ac:dyDescent="0.2">
      <c r="A942" t="str">
        <f t="shared" si="28"/>
        <v>NUMP</v>
      </c>
      <c r="B942" t="str">
        <f t="shared" si="29"/>
        <v>OtsCC20NUMP</v>
      </c>
      <c r="C942" t="s">
        <v>1124</v>
      </c>
    </row>
    <row r="943" spans="1:3" x14ac:dyDescent="0.2">
      <c r="A943" t="str">
        <f t="shared" si="28"/>
        <v>NUMP</v>
      </c>
      <c r="B943" t="str">
        <f t="shared" si="29"/>
        <v>OtsCC20NUMP</v>
      </c>
      <c r="C943" t="s">
        <v>1125</v>
      </c>
    </row>
    <row r="944" spans="1:3" x14ac:dyDescent="0.2">
      <c r="A944" t="str">
        <f t="shared" si="28"/>
        <v>SILR</v>
      </c>
      <c r="B944" t="str">
        <f t="shared" si="29"/>
        <v>OtsCC20SILR</v>
      </c>
      <c r="C944" t="s">
        <v>1126</v>
      </c>
    </row>
    <row r="945" spans="1:3" x14ac:dyDescent="0.2">
      <c r="A945" t="str">
        <f t="shared" si="28"/>
        <v>SILR</v>
      </c>
      <c r="B945" t="str">
        <f t="shared" si="29"/>
        <v>OtsCC20SILR</v>
      </c>
      <c r="C945" t="s">
        <v>1127</v>
      </c>
    </row>
    <row r="946" spans="1:3" x14ac:dyDescent="0.2">
      <c r="A946" t="str">
        <f t="shared" si="28"/>
        <v>SILR</v>
      </c>
      <c r="B946" t="str">
        <f t="shared" si="29"/>
        <v>OtsCC20SILR</v>
      </c>
      <c r="C946" t="s">
        <v>1128</v>
      </c>
    </row>
    <row r="947" spans="1:3" x14ac:dyDescent="0.2">
      <c r="A947" t="str">
        <f t="shared" si="28"/>
        <v>SILR</v>
      </c>
      <c r="B947" t="str">
        <f t="shared" si="29"/>
        <v>OtsCC20SILR</v>
      </c>
      <c r="C947" t="s">
        <v>1129</v>
      </c>
    </row>
    <row r="948" spans="1:3" x14ac:dyDescent="0.2">
      <c r="A948" t="str">
        <f t="shared" si="28"/>
        <v>SILR</v>
      </c>
      <c r="B948" t="str">
        <f t="shared" si="29"/>
        <v>OtsCC20SILR</v>
      </c>
      <c r="C948" t="s">
        <v>1130</v>
      </c>
    </row>
    <row r="949" spans="1:3" x14ac:dyDescent="0.2">
      <c r="A949" t="str">
        <f t="shared" si="28"/>
        <v>SILR</v>
      </c>
      <c r="B949" t="str">
        <f t="shared" si="29"/>
        <v>OtsCC20SILR</v>
      </c>
      <c r="C949" t="s">
        <v>1131</v>
      </c>
    </row>
    <row r="950" spans="1:3" x14ac:dyDescent="0.2">
      <c r="A950" t="str">
        <f t="shared" si="28"/>
        <v>SILR</v>
      </c>
      <c r="B950" t="str">
        <f t="shared" si="29"/>
        <v>OtsCC20SILR</v>
      </c>
      <c r="C950" t="s">
        <v>1132</v>
      </c>
    </row>
    <row r="951" spans="1:3" x14ac:dyDescent="0.2">
      <c r="A951" t="str">
        <f t="shared" si="28"/>
        <v>SILR</v>
      </c>
      <c r="B951" t="str">
        <f t="shared" si="29"/>
        <v>OtsCC20SILR</v>
      </c>
      <c r="C951" t="s">
        <v>1133</v>
      </c>
    </row>
    <row r="952" spans="1:3" x14ac:dyDescent="0.2">
      <c r="A952" t="str">
        <f t="shared" si="28"/>
        <v>SILR</v>
      </c>
      <c r="B952" t="str">
        <f t="shared" si="29"/>
        <v>OtsCC20SILR</v>
      </c>
      <c r="C952" t="s">
        <v>1134</v>
      </c>
    </row>
    <row r="953" spans="1:3" x14ac:dyDescent="0.2">
      <c r="A953" t="str">
        <f t="shared" si="28"/>
        <v>SILR</v>
      </c>
      <c r="B953" t="str">
        <f t="shared" si="29"/>
        <v>OtsCC20SILR</v>
      </c>
      <c r="C953" t="s">
        <v>1135</v>
      </c>
    </row>
    <row r="954" spans="1:3" x14ac:dyDescent="0.2">
      <c r="A954" t="str">
        <f t="shared" si="28"/>
        <v>SILR</v>
      </c>
      <c r="B954" t="str">
        <f t="shared" si="29"/>
        <v>OtsCC20SILR</v>
      </c>
      <c r="C954" t="s">
        <v>1136</v>
      </c>
    </row>
    <row r="955" spans="1:3" x14ac:dyDescent="0.2">
      <c r="A955" t="str">
        <f t="shared" si="28"/>
        <v>SILR</v>
      </c>
      <c r="B955" t="str">
        <f t="shared" si="29"/>
        <v>OtsCC20SILR</v>
      </c>
      <c r="C955" t="s">
        <v>1137</v>
      </c>
    </row>
    <row r="956" spans="1:3" x14ac:dyDescent="0.2">
      <c r="A956" t="str">
        <f t="shared" si="28"/>
        <v>SILR</v>
      </c>
      <c r="B956" t="str">
        <f t="shared" si="29"/>
        <v>OtsCC20SILR</v>
      </c>
      <c r="C956" t="s">
        <v>1138</v>
      </c>
    </row>
    <row r="957" spans="1:3" x14ac:dyDescent="0.2">
      <c r="A957" t="str">
        <f t="shared" si="28"/>
        <v>SILR</v>
      </c>
      <c r="B957" t="str">
        <f t="shared" si="29"/>
        <v>OtsCC20SILR</v>
      </c>
      <c r="C957" t="s">
        <v>1139</v>
      </c>
    </row>
    <row r="958" spans="1:3" x14ac:dyDescent="0.2">
      <c r="A958" t="str">
        <f t="shared" si="28"/>
        <v>SILR</v>
      </c>
      <c r="B958" t="str">
        <f t="shared" si="29"/>
        <v>OtsCC20SILR</v>
      </c>
      <c r="C958" t="s">
        <v>1140</v>
      </c>
    </row>
    <row r="959" spans="1:3" x14ac:dyDescent="0.2">
      <c r="A959" t="str">
        <f t="shared" si="28"/>
        <v>SILR</v>
      </c>
      <c r="B959" t="str">
        <f t="shared" si="29"/>
        <v>OtsCC20SILR</v>
      </c>
      <c r="C959" t="s">
        <v>1141</v>
      </c>
    </row>
    <row r="960" spans="1:3" x14ac:dyDescent="0.2">
      <c r="A960" t="str">
        <f t="shared" si="28"/>
        <v>SILR</v>
      </c>
      <c r="B960" t="str">
        <f t="shared" si="29"/>
        <v>OtsCC20SILR</v>
      </c>
      <c r="C960" t="s">
        <v>1142</v>
      </c>
    </row>
    <row r="961" spans="1:3" x14ac:dyDescent="0.2">
      <c r="A961" t="str">
        <f t="shared" si="28"/>
        <v>SILR</v>
      </c>
      <c r="B961" t="str">
        <f t="shared" si="29"/>
        <v>OtsCC20SILR</v>
      </c>
      <c r="C961" t="s">
        <v>1143</v>
      </c>
    </row>
    <row r="962" spans="1:3" x14ac:dyDescent="0.2">
      <c r="A962" t="str">
        <f t="shared" ref="A962:A1025" si="30">RIGHT(B962,4)</f>
        <v>SILR</v>
      </c>
      <c r="B962" t="str">
        <f t="shared" ref="B962:B1025" si="31">LEFT(C962,11)</f>
        <v>OtsCC20SILR</v>
      </c>
      <c r="C962" t="s">
        <v>1144</v>
      </c>
    </row>
    <row r="963" spans="1:3" x14ac:dyDescent="0.2">
      <c r="A963" t="str">
        <f t="shared" si="30"/>
        <v>SILR</v>
      </c>
      <c r="B963" t="str">
        <f t="shared" si="31"/>
        <v>OtsCC20SILR</v>
      </c>
      <c r="C963" t="s">
        <v>1145</v>
      </c>
    </row>
    <row r="964" spans="1:3" x14ac:dyDescent="0.2">
      <c r="A964" t="str">
        <f t="shared" si="30"/>
        <v>SILR</v>
      </c>
      <c r="B964" t="str">
        <f t="shared" si="31"/>
        <v>OtsCC20SILR</v>
      </c>
      <c r="C964" t="s">
        <v>1146</v>
      </c>
    </row>
    <row r="965" spans="1:3" x14ac:dyDescent="0.2">
      <c r="A965" t="str">
        <f t="shared" si="30"/>
        <v>SILR</v>
      </c>
      <c r="B965" t="str">
        <f t="shared" si="31"/>
        <v>OtsCC20SILR</v>
      </c>
      <c r="C965" t="s">
        <v>1147</v>
      </c>
    </row>
    <row r="966" spans="1:3" x14ac:dyDescent="0.2">
      <c r="A966" t="str">
        <f t="shared" si="30"/>
        <v>SILR</v>
      </c>
      <c r="B966" t="str">
        <f t="shared" si="31"/>
        <v>OtsCC20SILR</v>
      </c>
      <c r="C966" t="s">
        <v>1148</v>
      </c>
    </row>
    <row r="967" spans="1:3" x14ac:dyDescent="0.2">
      <c r="A967" t="str">
        <f t="shared" si="30"/>
        <v>SILR</v>
      </c>
      <c r="B967" t="str">
        <f t="shared" si="31"/>
        <v>OtsCC20SILR</v>
      </c>
      <c r="C967" t="s">
        <v>1149</v>
      </c>
    </row>
    <row r="968" spans="1:3" x14ac:dyDescent="0.2">
      <c r="A968" t="str">
        <f t="shared" si="30"/>
        <v>SILR</v>
      </c>
      <c r="B968" t="str">
        <f t="shared" si="31"/>
        <v>OtsCC20SILR</v>
      </c>
      <c r="C968" t="s">
        <v>1150</v>
      </c>
    </row>
    <row r="969" spans="1:3" x14ac:dyDescent="0.2">
      <c r="A969" t="str">
        <f t="shared" si="30"/>
        <v>SILR</v>
      </c>
      <c r="B969" t="str">
        <f t="shared" si="31"/>
        <v>OtsCC20SILR</v>
      </c>
      <c r="C969" t="s">
        <v>1151</v>
      </c>
    </row>
    <row r="970" spans="1:3" x14ac:dyDescent="0.2">
      <c r="A970" t="str">
        <f t="shared" si="30"/>
        <v>SILR</v>
      </c>
      <c r="B970" t="str">
        <f t="shared" si="31"/>
        <v>OtsCC20SILR</v>
      </c>
      <c r="C970" t="s">
        <v>1152</v>
      </c>
    </row>
    <row r="971" spans="1:3" x14ac:dyDescent="0.2">
      <c r="A971" t="str">
        <f t="shared" si="30"/>
        <v>SIUR</v>
      </c>
      <c r="B971" t="str">
        <f t="shared" si="31"/>
        <v>OtsCC20SIUR</v>
      </c>
      <c r="C971" t="s">
        <v>1153</v>
      </c>
    </row>
    <row r="972" spans="1:3" x14ac:dyDescent="0.2">
      <c r="A972" t="str">
        <f t="shared" si="30"/>
        <v>SIUR</v>
      </c>
      <c r="B972" t="str">
        <f t="shared" si="31"/>
        <v>OtsCC20SIUR</v>
      </c>
      <c r="C972" t="s">
        <v>1154</v>
      </c>
    </row>
    <row r="973" spans="1:3" x14ac:dyDescent="0.2">
      <c r="A973" t="str">
        <f t="shared" si="30"/>
        <v>SIUR</v>
      </c>
      <c r="B973" t="str">
        <f t="shared" si="31"/>
        <v>OtsCC20SIUR</v>
      </c>
      <c r="C973" t="s">
        <v>1155</v>
      </c>
    </row>
    <row r="974" spans="1:3" x14ac:dyDescent="0.2">
      <c r="A974" t="str">
        <f t="shared" si="30"/>
        <v>SIUR</v>
      </c>
      <c r="B974" t="str">
        <f t="shared" si="31"/>
        <v>OtsCC20SIUR</v>
      </c>
      <c r="C974" t="s">
        <v>1156</v>
      </c>
    </row>
    <row r="975" spans="1:3" x14ac:dyDescent="0.2">
      <c r="A975" t="str">
        <f t="shared" si="30"/>
        <v>SIUR</v>
      </c>
      <c r="B975" t="str">
        <f t="shared" si="31"/>
        <v>OtsCC20SIUR</v>
      </c>
      <c r="C975" t="s">
        <v>1157</v>
      </c>
    </row>
    <row r="976" spans="1:3" x14ac:dyDescent="0.2">
      <c r="A976" t="str">
        <f t="shared" si="30"/>
        <v>SIUR</v>
      </c>
      <c r="B976" t="str">
        <f t="shared" si="31"/>
        <v>OtsCC20SIUR</v>
      </c>
      <c r="C976" t="s">
        <v>1158</v>
      </c>
    </row>
    <row r="977" spans="1:3" x14ac:dyDescent="0.2">
      <c r="A977" t="str">
        <f t="shared" si="30"/>
        <v>SIUR</v>
      </c>
      <c r="B977" t="str">
        <f t="shared" si="31"/>
        <v>OtsCC20SIUR</v>
      </c>
      <c r="C977" t="s">
        <v>1159</v>
      </c>
    </row>
    <row r="978" spans="1:3" x14ac:dyDescent="0.2">
      <c r="A978" t="str">
        <f t="shared" si="30"/>
        <v>SIUR</v>
      </c>
      <c r="B978" t="str">
        <f t="shared" si="31"/>
        <v>OtsCC20SIUR</v>
      </c>
      <c r="C978" t="s">
        <v>1160</v>
      </c>
    </row>
    <row r="979" spans="1:3" x14ac:dyDescent="0.2">
      <c r="A979" t="str">
        <f t="shared" si="30"/>
        <v>SIUR</v>
      </c>
      <c r="B979" t="str">
        <f t="shared" si="31"/>
        <v>OtsCC20SIUR</v>
      </c>
      <c r="C979" t="s">
        <v>1161</v>
      </c>
    </row>
    <row r="980" spans="1:3" x14ac:dyDescent="0.2">
      <c r="A980" t="str">
        <f t="shared" si="30"/>
        <v>SIUR</v>
      </c>
      <c r="B980" t="str">
        <f t="shared" si="31"/>
        <v>OtsCC20SIUR</v>
      </c>
      <c r="C980" t="s">
        <v>1162</v>
      </c>
    </row>
    <row r="981" spans="1:3" x14ac:dyDescent="0.2">
      <c r="A981" t="str">
        <f t="shared" si="30"/>
        <v>SIUR</v>
      </c>
      <c r="B981" t="str">
        <f t="shared" si="31"/>
        <v>OtsCC20SIUR</v>
      </c>
      <c r="C981" t="s">
        <v>1163</v>
      </c>
    </row>
    <row r="982" spans="1:3" x14ac:dyDescent="0.2">
      <c r="A982" t="str">
        <f t="shared" si="30"/>
        <v>SIUR</v>
      </c>
      <c r="B982" t="str">
        <f t="shared" si="31"/>
        <v>OtsCC20SIUR</v>
      </c>
      <c r="C982" t="s">
        <v>1164</v>
      </c>
    </row>
    <row r="983" spans="1:3" x14ac:dyDescent="0.2">
      <c r="A983" t="str">
        <f t="shared" si="30"/>
        <v>SIUR</v>
      </c>
      <c r="B983" t="str">
        <f t="shared" si="31"/>
        <v>OtsCC20SIUR</v>
      </c>
      <c r="C983" t="s">
        <v>1165</v>
      </c>
    </row>
    <row r="984" spans="1:3" x14ac:dyDescent="0.2">
      <c r="A984" t="str">
        <f t="shared" si="30"/>
        <v>SIUR</v>
      </c>
      <c r="B984" t="str">
        <f t="shared" si="31"/>
        <v>OtsCC20SIUR</v>
      </c>
      <c r="C984" t="s">
        <v>1166</v>
      </c>
    </row>
    <row r="985" spans="1:3" x14ac:dyDescent="0.2">
      <c r="A985" t="str">
        <f t="shared" si="30"/>
        <v>SIUR</v>
      </c>
      <c r="B985" t="str">
        <f t="shared" si="31"/>
        <v>OtsCC20SIUR</v>
      </c>
      <c r="C985" t="s">
        <v>1167</v>
      </c>
    </row>
    <row r="986" spans="1:3" x14ac:dyDescent="0.2">
      <c r="A986" t="str">
        <f t="shared" si="30"/>
        <v>SIUR</v>
      </c>
      <c r="B986" t="str">
        <f t="shared" si="31"/>
        <v>OtsCC20SIUR</v>
      </c>
      <c r="C986" t="s">
        <v>1168</v>
      </c>
    </row>
    <row r="987" spans="1:3" x14ac:dyDescent="0.2">
      <c r="A987" t="str">
        <f t="shared" si="30"/>
        <v>SIUR</v>
      </c>
      <c r="B987" t="str">
        <f t="shared" si="31"/>
        <v>OtsCC20SIUR</v>
      </c>
      <c r="C987" t="s">
        <v>1169</v>
      </c>
    </row>
    <row r="988" spans="1:3" x14ac:dyDescent="0.2">
      <c r="A988" t="str">
        <f t="shared" si="30"/>
        <v>SIUR</v>
      </c>
      <c r="B988" t="str">
        <f t="shared" si="31"/>
        <v>OtsCC20SIUR</v>
      </c>
      <c r="C988" t="s">
        <v>1170</v>
      </c>
    </row>
    <row r="989" spans="1:3" x14ac:dyDescent="0.2">
      <c r="A989" t="str">
        <f t="shared" si="30"/>
        <v>SIUR</v>
      </c>
      <c r="B989" t="str">
        <f t="shared" si="31"/>
        <v>OtsCC20SIUR</v>
      </c>
      <c r="C989" t="s">
        <v>1171</v>
      </c>
    </row>
    <row r="990" spans="1:3" x14ac:dyDescent="0.2">
      <c r="A990" t="str">
        <f t="shared" si="30"/>
        <v>SIUR</v>
      </c>
      <c r="B990" t="str">
        <f t="shared" si="31"/>
        <v>OtsCC20SIUR</v>
      </c>
      <c r="C990" t="s">
        <v>1172</v>
      </c>
    </row>
    <row r="991" spans="1:3" x14ac:dyDescent="0.2">
      <c r="A991" t="str">
        <f t="shared" si="30"/>
        <v>SIUR</v>
      </c>
      <c r="B991" t="str">
        <f t="shared" si="31"/>
        <v>OtsCC20SIUR</v>
      </c>
      <c r="C991" t="s">
        <v>1173</v>
      </c>
    </row>
    <row r="992" spans="1:3" x14ac:dyDescent="0.2">
      <c r="A992" t="str">
        <f t="shared" si="30"/>
        <v>SIUR</v>
      </c>
      <c r="B992" t="str">
        <f t="shared" si="31"/>
        <v>OtsCC20SIUR</v>
      </c>
      <c r="C992" t="s">
        <v>1174</v>
      </c>
    </row>
    <row r="993" spans="1:3" x14ac:dyDescent="0.2">
      <c r="A993" t="str">
        <f t="shared" si="30"/>
        <v>SIUR</v>
      </c>
      <c r="B993" t="str">
        <f t="shared" si="31"/>
        <v>OtsCC20SIUR</v>
      </c>
      <c r="C993" t="s">
        <v>1175</v>
      </c>
    </row>
    <row r="994" spans="1:3" x14ac:dyDescent="0.2">
      <c r="A994" t="str">
        <f t="shared" si="30"/>
        <v>SIUR</v>
      </c>
      <c r="B994" t="str">
        <f t="shared" si="31"/>
        <v>OtsCC20SIUR</v>
      </c>
      <c r="C994" t="s">
        <v>1176</v>
      </c>
    </row>
    <row r="995" spans="1:3" x14ac:dyDescent="0.2">
      <c r="A995" t="str">
        <f t="shared" si="30"/>
        <v>SIUR</v>
      </c>
      <c r="B995" t="str">
        <f t="shared" si="31"/>
        <v>OtsCC20SIUR</v>
      </c>
      <c r="C995" t="s">
        <v>1177</v>
      </c>
    </row>
    <row r="996" spans="1:3" x14ac:dyDescent="0.2">
      <c r="A996" t="str">
        <f t="shared" si="30"/>
        <v>SIUR</v>
      </c>
      <c r="B996" t="str">
        <f t="shared" si="31"/>
        <v>OtsCC20SIUR</v>
      </c>
      <c r="C996" t="s">
        <v>1178</v>
      </c>
    </row>
    <row r="997" spans="1:3" x14ac:dyDescent="0.2">
      <c r="A997" t="str">
        <f t="shared" si="30"/>
        <v>SIUR</v>
      </c>
      <c r="B997" t="str">
        <f t="shared" si="31"/>
        <v>OtsCC20SIUR</v>
      </c>
      <c r="C997" t="s">
        <v>1179</v>
      </c>
    </row>
    <row r="998" spans="1:3" x14ac:dyDescent="0.2">
      <c r="A998" t="str">
        <f t="shared" si="30"/>
        <v>SIUR</v>
      </c>
      <c r="B998" t="str">
        <f t="shared" si="31"/>
        <v>OtsCC20SIUR</v>
      </c>
      <c r="C998" t="s">
        <v>1180</v>
      </c>
    </row>
    <row r="999" spans="1:3" x14ac:dyDescent="0.2">
      <c r="A999" t="str">
        <f t="shared" si="30"/>
        <v>SIUR</v>
      </c>
      <c r="B999" t="str">
        <f t="shared" si="31"/>
        <v>OtsCC20SIUR</v>
      </c>
      <c r="C999" t="s">
        <v>1181</v>
      </c>
    </row>
    <row r="1000" spans="1:3" x14ac:dyDescent="0.2">
      <c r="A1000" t="str">
        <f t="shared" si="30"/>
        <v>SIUR</v>
      </c>
      <c r="B1000" t="str">
        <f t="shared" si="31"/>
        <v>OtsCC20SIUR</v>
      </c>
      <c r="C1000" t="s">
        <v>1182</v>
      </c>
    </row>
    <row r="1001" spans="1:3" x14ac:dyDescent="0.2">
      <c r="A1001" t="str">
        <f t="shared" si="30"/>
        <v>SIUR</v>
      </c>
      <c r="B1001" t="str">
        <f t="shared" si="31"/>
        <v>OtsCC20SIUR</v>
      </c>
      <c r="C1001" t="s">
        <v>1183</v>
      </c>
    </row>
    <row r="1002" spans="1:3" x14ac:dyDescent="0.2">
      <c r="A1002" t="str">
        <f t="shared" si="30"/>
        <v>SIUR</v>
      </c>
      <c r="B1002" t="str">
        <f t="shared" si="31"/>
        <v>OtsCC20SIUR</v>
      </c>
      <c r="C1002" t="s">
        <v>1184</v>
      </c>
    </row>
    <row r="1003" spans="1:3" x14ac:dyDescent="0.2">
      <c r="A1003" t="str">
        <f t="shared" si="30"/>
        <v>SIUR</v>
      </c>
      <c r="B1003" t="str">
        <f t="shared" si="31"/>
        <v>OtsCC20SIUR</v>
      </c>
      <c r="C1003" t="s">
        <v>1185</v>
      </c>
    </row>
    <row r="1004" spans="1:3" x14ac:dyDescent="0.2">
      <c r="A1004" t="str">
        <f t="shared" si="30"/>
        <v>SIUR</v>
      </c>
      <c r="B1004" t="str">
        <f t="shared" si="31"/>
        <v>OtsCC20SIUR</v>
      </c>
      <c r="C1004" t="s">
        <v>1186</v>
      </c>
    </row>
    <row r="1005" spans="1:3" x14ac:dyDescent="0.2">
      <c r="A1005" t="str">
        <f t="shared" si="30"/>
        <v>SIUR</v>
      </c>
      <c r="B1005" t="str">
        <f t="shared" si="31"/>
        <v>OtsCC20SIUR</v>
      </c>
      <c r="C1005" t="s">
        <v>1187</v>
      </c>
    </row>
    <row r="1006" spans="1:3" x14ac:dyDescent="0.2">
      <c r="A1006" t="str">
        <f t="shared" si="30"/>
        <v>SIUR</v>
      </c>
      <c r="B1006" t="str">
        <f t="shared" si="31"/>
        <v>OtsCC20SIUR</v>
      </c>
      <c r="C1006" t="s">
        <v>1188</v>
      </c>
    </row>
    <row r="1007" spans="1:3" x14ac:dyDescent="0.2">
      <c r="A1007" t="str">
        <f t="shared" si="30"/>
        <v>SIUR</v>
      </c>
      <c r="B1007" t="str">
        <f t="shared" si="31"/>
        <v>OtsCC20SIUR</v>
      </c>
      <c r="C1007" t="s">
        <v>1189</v>
      </c>
    </row>
    <row r="1008" spans="1:3" x14ac:dyDescent="0.2">
      <c r="A1008" t="str">
        <f t="shared" si="30"/>
        <v>SIUR</v>
      </c>
      <c r="B1008" t="str">
        <f t="shared" si="31"/>
        <v>OtsCC20SIUR</v>
      </c>
      <c r="C1008" t="s">
        <v>1190</v>
      </c>
    </row>
    <row r="1009" spans="1:3" x14ac:dyDescent="0.2">
      <c r="A1009" t="str">
        <f t="shared" si="30"/>
        <v>SIUR</v>
      </c>
      <c r="B1009" t="str">
        <f t="shared" si="31"/>
        <v>OtsCC20SIUR</v>
      </c>
      <c r="C1009" t="s">
        <v>1191</v>
      </c>
    </row>
    <row r="1010" spans="1:3" x14ac:dyDescent="0.2">
      <c r="A1010" t="str">
        <f t="shared" si="30"/>
        <v>SIUR</v>
      </c>
      <c r="B1010" t="str">
        <f t="shared" si="31"/>
        <v>OtsCC20SIUR</v>
      </c>
      <c r="C1010" t="s">
        <v>1192</v>
      </c>
    </row>
    <row r="1011" spans="1:3" x14ac:dyDescent="0.2">
      <c r="A1011" t="str">
        <f t="shared" si="30"/>
        <v>SIUR</v>
      </c>
      <c r="B1011" t="str">
        <f t="shared" si="31"/>
        <v>OtsCC20SIUR</v>
      </c>
      <c r="C1011" t="s">
        <v>1193</v>
      </c>
    </row>
    <row r="1012" spans="1:3" x14ac:dyDescent="0.2">
      <c r="A1012" t="str">
        <f t="shared" si="30"/>
        <v>SIUR</v>
      </c>
      <c r="B1012" t="str">
        <f t="shared" si="31"/>
        <v>OtsCC20SIUR</v>
      </c>
      <c r="C1012" t="s">
        <v>1194</v>
      </c>
    </row>
    <row r="1013" spans="1:3" x14ac:dyDescent="0.2">
      <c r="A1013" t="str">
        <f t="shared" si="30"/>
        <v>SIUR</v>
      </c>
      <c r="B1013" t="str">
        <f t="shared" si="31"/>
        <v>OtsCC20SIUR</v>
      </c>
      <c r="C1013" t="s">
        <v>1195</v>
      </c>
    </row>
    <row r="1014" spans="1:3" x14ac:dyDescent="0.2">
      <c r="A1014" t="str">
        <f t="shared" si="30"/>
        <v>SIUR</v>
      </c>
      <c r="B1014" t="str">
        <f t="shared" si="31"/>
        <v>OtsCC20SIUR</v>
      </c>
      <c r="C1014" t="s">
        <v>1196</v>
      </c>
    </row>
    <row r="1015" spans="1:3" x14ac:dyDescent="0.2">
      <c r="A1015" t="str">
        <f t="shared" si="30"/>
        <v>SIUR</v>
      </c>
      <c r="B1015" t="str">
        <f t="shared" si="31"/>
        <v>OtsCC20SIUR</v>
      </c>
      <c r="C1015" t="s">
        <v>1197</v>
      </c>
    </row>
    <row r="1016" spans="1:3" x14ac:dyDescent="0.2">
      <c r="A1016" t="str">
        <f t="shared" si="30"/>
        <v>SIUR</v>
      </c>
      <c r="B1016" t="str">
        <f t="shared" si="31"/>
        <v>OtsCC20SIUR</v>
      </c>
      <c r="C1016" t="s">
        <v>1198</v>
      </c>
    </row>
    <row r="1017" spans="1:3" x14ac:dyDescent="0.2">
      <c r="A1017" t="str">
        <f t="shared" si="30"/>
        <v>SIUR</v>
      </c>
      <c r="B1017" t="str">
        <f t="shared" si="31"/>
        <v>OtsCC20SIUR</v>
      </c>
      <c r="C1017" t="s">
        <v>1199</v>
      </c>
    </row>
    <row r="1018" spans="1:3" x14ac:dyDescent="0.2">
      <c r="A1018" t="str">
        <f t="shared" si="30"/>
        <v>SIUR</v>
      </c>
      <c r="B1018" t="str">
        <f t="shared" si="31"/>
        <v>OtsCC20SIUR</v>
      </c>
      <c r="C1018" t="s">
        <v>1200</v>
      </c>
    </row>
    <row r="1019" spans="1:3" x14ac:dyDescent="0.2">
      <c r="A1019" t="str">
        <f t="shared" si="30"/>
        <v>SIUR</v>
      </c>
      <c r="B1019" t="str">
        <f t="shared" si="31"/>
        <v>OtsCC20SIUR</v>
      </c>
      <c r="C1019" t="s">
        <v>1201</v>
      </c>
    </row>
    <row r="1020" spans="1:3" x14ac:dyDescent="0.2">
      <c r="A1020" t="str">
        <f t="shared" si="30"/>
        <v>SIUR</v>
      </c>
      <c r="B1020" t="str">
        <f t="shared" si="31"/>
        <v>OtsCC20SIUR</v>
      </c>
      <c r="C1020" t="s">
        <v>1202</v>
      </c>
    </row>
    <row r="1021" spans="1:3" x14ac:dyDescent="0.2">
      <c r="A1021" t="str">
        <f t="shared" si="30"/>
        <v>SIUR</v>
      </c>
      <c r="B1021" t="str">
        <f t="shared" si="31"/>
        <v>OtsCC20SIUR</v>
      </c>
      <c r="C1021" t="s">
        <v>1203</v>
      </c>
    </row>
    <row r="1022" spans="1:3" x14ac:dyDescent="0.2">
      <c r="A1022" t="str">
        <f t="shared" si="30"/>
        <v>SIUR</v>
      </c>
      <c r="B1022" t="str">
        <f t="shared" si="31"/>
        <v>OtsCC20SIUR</v>
      </c>
      <c r="C1022" t="s">
        <v>1205</v>
      </c>
    </row>
    <row r="1023" spans="1:3" x14ac:dyDescent="0.2">
      <c r="A1023" t="str">
        <f t="shared" si="30"/>
        <v>SIUR</v>
      </c>
      <c r="B1023" t="str">
        <f t="shared" si="31"/>
        <v>OtsCC20SIUR</v>
      </c>
      <c r="C1023" t="s">
        <v>1206</v>
      </c>
    </row>
    <row r="1024" spans="1:3" x14ac:dyDescent="0.2">
      <c r="A1024" t="str">
        <f t="shared" si="30"/>
        <v>SIUR</v>
      </c>
      <c r="B1024" t="str">
        <f t="shared" si="31"/>
        <v>OtsCC20SIUR</v>
      </c>
      <c r="C1024" t="s">
        <v>1207</v>
      </c>
    </row>
    <row r="1025" spans="1:3" x14ac:dyDescent="0.2">
      <c r="A1025" t="str">
        <f t="shared" si="30"/>
        <v>SIUR</v>
      </c>
      <c r="B1025" t="str">
        <f t="shared" si="31"/>
        <v>OtsCC20SIUR</v>
      </c>
      <c r="C1025" t="s">
        <v>1208</v>
      </c>
    </row>
    <row r="1026" spans="1:3" x14ac:dyDescent="0.2">
      <c r="A1026" t="str">
        <f t="shared" ref="A1026:A1089" si="32">RIGHT(B1026,4)</f>
        <v>SIUR</v>
      </c>
      <c r="B1026" t="str">
        <f t="shared" ref="B1026:B1089" si="33">LEFT(C1026,11)</f>
        <v>OtsCC20SIUR</v>
      </c>
      <c r="C1026" t="s">
        <v>1209</v>
      </c>
    </row>
    <row r="1027" spans="1:3" x14ac:dyDescent="0.2">
      <c r="A1027" t="str">
        <f t="shared" si="32"/>
        <v>SIUR</v>
      </c>
      <c r="B1027" t="str">
        <f t="shared" si="33"/>
        <v>OtsCC20SIUR</v>
      </c>
      <c r="C1027" t="s">
        <v>1210</v>
      </c>
    </row>
    <row r="1028" spans="1:3" x14ac:dyDescent="0.2">
      <c r="A1028" t="str">
        <f t="shared" si="32"/>
        <v>SIUR</v>
      </c>
      <c r="B1028" t="str">
        <f t="shared" si="33"/>
        <v>OtsCC20SIUR</v>
      </c>
      <c r="C1028" t="s">
        <v>1211</v>
      </c>
    </row>
    <row r="1029" spans="1:3" x14ac:dyDescent="0.2">
      <c r="A1029" t="str">
        <f t="shared" si="32"/>
        <v>SIUR</v>
      </c>
      <c r="B1029" t="str">
        <f t="shared" si="33"/>
        <v>OtsCC20SIUR</v>
      </c>
      <c r="C1029" t="s">
        <v>1212</v>
      </c>
    </row>
    <row r="1030" spans="1:3" x14ac:dyDescent="0.2">
      <c r="A1030" t="str">
        <f t="shared" si="32"/>
        <v>SIUR</v>
      </c>
      <c r="B1030" t="str">
        <f t="shared" si="33"/>
        <v>OtsCC20SIUR</v>
      </c>
      <c r="C1030" t="s">
        <v>1213</v>
      </c>
    </row>
    <row r="1031" spans="1:3" x14ac:dyDescent="0.2">
      <c r="A1031" t="str">
        <f t="shared" si="32"/>
        <v>SIUR</v>
      </c>
      <c r="B1031" t="str">
        <f t="shared" si="33"/>
        <v>OtsCC20SIUR</v>
      </c>
      <c r="C1031" t="s">
        <v>1214</v>
      </c>
    </row>
    <row r="1032" spans="1:3" x14ac:dyDescent="0.2">
      <c r="A1032" t="str">
        <f t="shared" si="32"/>
        <v>SIUR</v>
      </c>
      <c r="B1032" t="str">
        <f t="shared" si="33"/>
        <v>OtsCC20SIUR</v>
      </c>
      <c r="C1032" t="s">
        <v>1215</v>
      </c>
    </row>
    <row r="1033" spans="1:3" x14ac:dyDescent="0.2">
      <c r="A1033" t="str">
        <f t="shared" si="32"/>
        <v>SIUR</v>
      </c>
      <c r="B1033" t="str">
        <f t="shared" si="33"/>
        <v>OtsCC20SIUR</v>
      </c>
      <c r="C1033" t="s">
        <v>1216</v>
      </c>
    </row>
    <row r="1034" spans="1:3" x14ac:dyDescent="0.2">
      <c r="A1034" t="str">
        <f t="shared" si="32"/>
        <v>SIUR</v>
      </c>
      <c r="B1034" t="str">
        <f t="shared" si="33"/>
        <v>OtsCC20SIUR</v>
      </c>
      <c r="C1034" t="s">
        <v>1217</v>
      </c>
    </row>
    <row r="1035" spans="1:3" x14ac:dyDescent="0.2">
      <c r="A1035" t="str">
        <f t="shared" si="32"/>
        <v>SIUR</v>
      </c>
      <c r="B1035" t="str">
        <f t="shared" si="33"/>
        <v>OtsCC20SIUR</v>
      </c>
      <c r="C1035" t="s">
        <v>1218</v>
      </c>
    </row>
    <row r="1036" spans="1:3" x14ac:dyDescent="0.2">
      <c r="A1036" t="str">
        <f t="shared" si="32"/>
        <v>SIXR</v>
      </c>
      <c r="B1036" t="str">
        <f t="shared" si="33"/>
        <v>OtsCC20SIXR</v>
      </c>
      <c r="C1036" t="s">
        <v>1219</v>
      </c>
    </row>
    <row r="1037" spans="1:3" x14ac:dyDescent="0.2">
      <c r="A1037" t="str">
        <f t="shared" si="32"/>
        <v>SIXR</v>
      </c>
      <c r="B1037" t="str">
        <f t="shared" si="33"/>
        <v>OtsCC20SIXR</v>
      </c>
      <c r="C1037" t="s">
        <v>1220</v>
      </c>
    </row>
    <row r="1038" spans="1:3" x14ac:dyDescent="0.2">
      <c r="A1038" t="str">
        <f t="shared" si="32"/>
        <v>SIXR</v>
      </c>
      <c r="B1038" t="str">
        <f t="shared" si="33"/>
        <v>OtsCC20SIXR</v>
      </c>
      <c r="C1038" t="s">
        <v>1221</v>
      </c>
    </row>
    <row r="1039" spans="1:3" x14ac:dyDescent="0.2">
      <c r="A1039" t="str">
        <f t="shared" si="32"/>
        <v>SIXR</v>
      </c>
      <c r="B1039" t="str">
        <f t="shared" si="33"/>
        <v>OtsCC20SIXR</v>
      </c>
      <c r="C1039" t="s">
        <v>1222</v>
      </c>
    </row>
    <row r="1040" spans="1:3" x14ac:dyDescent="0.2">
      <c r="A1040" t="str">
        <f t="shared" si="32"/>
        <v>SIXR</v>
      </c>
      <c r="B1040" t="str">
        <f t="shared" si="33"/>
        <v>OtsCC20SIXR</v>
      </c>
      <c r="C1040" t="s">
        <v>1223</v>
      </c>
    </row>
    <row r="1041" spans="1:3" x14ac:dyDescent="0.2">
      <c r="A1041" t="str">
        <f t="shared" si="32"/>
        <v>SIXR</v>
      </c>
      <c r="B1041" t="str">
        <f t="shared" si="33"/>
        <v>OtsCC20SIXR</v>
      </c>
      <c r="C1041" t="s">
        <v>1224</v>
      </c>
    </row>
    <row r="1042" spans="1:3" x14ac:dyDescent="0.2">
      <c r="A1042" t="str">
        <f t="shared" si="32"/>
        <v>SIXR</v>
      </c>
      <c r="B1042" t="str">
        <f t="shared" si="33"/>
        <v>OtsCC20SIXR</v>
      </c>
      <c r="C1042" t="s">
        <v>1225</v>
      </c>
    </row>
    <row r="1043" spans="1:3" x14ac:dyDescent="0.2">
      <c r="A1043" t="str">
        <f t="shared" si="32"/>
        <v>SIXR</v>
      </c>
      <c r="B1043" t="str">
        <f t="shared" si="33"/>
        <v>OtsCC20SIXR</v>
      </c>
      <c r="C1043" t="s">
        <v>1226</v>
      </c>
    </row>
    <row r="1044" spans="1:3" x14ac:dyDescent="0.2">
      <c r="A1044" t="str">
        <f t="shared" si="32"/>
        <v>SIXR</v>
      </c>
      <c r="B1044" t="str">
        <f t="shared" si="33"/>
        <v>OtsCC20SIXR</v>
      </c>
      <c r="C1044" t="s">
        <v>1227</v>
      </c>
    </row>
    <row r="1045" spans="1:3" x14ac:dyDescent="0.2">
      <c r="A1045" t="str">
        <f t="shared" si="32"/>
        <v>SIXR</v>
      </c>
      <c r="B1045" t="str">
        <f t="shared" si="33"/>
        <v>OtsCC20SIXR</v>
      </c>
      <c r="C1045" t="s">
        <v>1228</v>
      </c>
    </row>
    <row r="1046" spans="1:3" x14ac:dyDescent="0.2">
      <c r="A1046" t="str">
        <f t="shared" si="32"/>
        <v>SIXR</v>
      </c>
      <c r="B1046" t="str">
        <f t="shared" si="33"/>
        <v>OtsCC20SIXR</v>
      </c>
      <c r="C1046" t="s">
        <v>1229</v>
      </c>
    </row>
    <row r="1047" spans="1:3" x14ac:dyDescent="0.2">
      <c r="A1047" t="str">
        <f t="shared" si="32"/>
        <v>SIXR</v>
      </c>
      <c r="B1047" t="str">
        <f t="shared" si="33"/>
        <v>OtsCC20SIXR</v>
      </c>
      <c r="C1047" t="s">
        <v>1230</v>
      </c>
    </row>
    <row r="1048" spans="1:3" x14ac:dyDescent="0.2">
      <c r="A1048" t="str">
        <f t="shared" si="32"/>
        <v>SIXR</v>
      </c>
      <c r="B1048" t="str">
        <f t="shared" si="33"/>
        <v>OtsCC20SIXR</v>
      </c>
      <c r="C1048" t="s">
        <v>1231</v>
      </c>
    </row>
    <row r="1049" spans="1:3" x14ac:dyDescent="0.2">
      <c r="A1049" t="str">
        <f t="shared" si="32"/>
        <v>SIXR</v>
      </c>
      <c r="B1049" t="str">
        <f t="shared" si="33"/>
        <v>OtsCC20SIXR</v>
      </c>
      <c r="C1049" t="s">
        <v>1232</v>
      </c>
    </row>
    <row r="1050" spans="1:3" x14ac:dyDescent="0.2">
      <c r="A1050" t="str">
        <f t="shared" si="32"/>
        <v>SIXR</v>
      </c>
      <c r="B1050" t="str">
        <f t="shared" si="33"/>
        <v>OtsCC20SIXR</v>
      </c>
      <c r="C1050" t="s">
        <v>1233</v>
      </c>
    </row>
    <row r="1051" spans="1:3" x14ac:dyDescent="0.2">
      <c r="A1051" t="str">
        <f t="shared" si="32"/>
        <v>SIXR</v>
      </c>
      <c r="B1051" t="str">
        <f t="shared" si="33"/>
        <v>OtsCC20SIXR</v>
      </c>
      <c r="C1051" t="s">
        <v>1234</v>
      </c>
    </row>
    <row r="1052" spans="1:3" x14ac:dyDescent="0.2">
      <c r="A1052" t="str">
        <f t="shared" si="32"/>
        <v>SIXR</v>
      </c>
      <c r="B1052" t="str">
        <f t="shared" si="33"/>
        <v>OtsCC20SIXR</v>
      </c>
      <c r="C1052" t="s">
        <v>1235</v>
      </c>
    </row>
    <row r="1053" spans="1:3" x14ac:dyDescent="0.2">
      <c r="A1053" t="str">
        <f t="shared" si="32"/>
        <v>SIXR</v>
      </c>
      <c r="B1053" t="str">
        <f t="shared" si="33"/>
        <v>OtsCC20SIXR</v>
      </c>
      <c r="C1053" t="s">
        <v>1236</v>
      </c>
    </row>
    <row r="1054" spans="1:3" x14ac:dyDescent="0.2">
      <c r="A1054" t="str">
        <f t="shared" si="32"/>
        <v>SIXR</v>
      </c>
      <c r="B1054" t="str">
        <f t="shared" si="33"/>
        <v>OtsCC20SIXR</v>
      </c>
      <c r="C1054" t="s">
        <v>1237</v>
      </c>
    </row>
    <row r="1055" spans="1:3" x14ac:dyDescent="0.2">
      <c r="A1055" t="str">
        <f t="shared" si="32"/>
        <v>SIXR</v>
      </c>
      <c r="B1055" t="str">
        <f t="shared" si="33"/>
        <v>OtsCC20SIXR</v>
      </c>
      <c r="C1055" t="s">
        <v>1238</v>
      </c>
    </row>
    <row r="1056" spans="1:3" x14ac:dyDescent="0.2">
      <c r="A1056" t="str">
        <f t="shared" si="32"/>
        <v>SIXR</v>
      </c>
      <c r="B1056" t="str">
        <f t="shared" si="33"/>
        <v>OtsCC20SIXR</v>
      </c>
      <c r="C1056" t="s">
        <v>1239</v>
      </c>
    </row>
    <row r="1057" spans="1:3" x14ac:dyDescent="0.2">
      <c r="A1057" t="str">
        <f t="shared" si="32"/>
        <v>SIXR</v>
      </c>
      <c r="B1057" t="str">
        <f t="shared" si="33"/>
        <v>OtsCC20SIXR</v>
      </c>
      <c r="C1057" t="s">
        <v>1240</v>
      </c>
    </row>
    <row r="1058" spans="1:3" x14ac:dyDescent="0.2">
      <c r="A1058" t="str">
        <f t="shared" si="32"/>
        <v>SIXR</v>
      </c>
      <c r="B1058" t="str">
        <f t="shared" si="33"/>
        <v>OtsCC20SIXR</v>
      </c>
      <c r="C1058" t="s">
        <v>1241</v>
      </c>
    </row>
    <row r="1059" spans="1:3" x14ac:dyDescent="0.2">
      <c r="A1059" t="str">
        <f t="shared" si="32"/>
        <v>SIXR</v>
      </c>
      <c r="B1059" t="str">
        <f t="shared" si="33"/>
        <v>OtsCC20SIXR</v>
      </c>
      <c r="C1059" t="s">
        <v>1242</v>
      </c>
    </row>
    <row r="1060" spans="1:3" x14ac:dyDescent="0.2">
      <c r="A1060" t="str">
        <f t="shared" si="32"/>
        <v>SIXR</v>
      </c>
      <c r="B1060" t="str">
        <f t="shared" si="33"/>
        <v>OtsCC20SIXR</v>
      </c>
      <c r="C1060" t="s">
        <v>1243</v>
      </c>
    </row>
    <row r="1061" spans="1:3" x14ac:dyDescent="0.2">
      <c r="A1061" t="str">
        <f t="shared" si="32"/>
        <v>SIXR</v>
      </c>
      <c r="B1061" t="str">
        <f t="shared" si="33"/>
        <v>OtsCC20SIXR</v>
      </c>
      <c r="C1061" t="s">
        <v>1244</v>
      </c>
    </row>
    <row r="1062" spans="1:3" x14ac:dyDescent="0.2">
      <c r="A1062" t="str">
        <f t="shared" si="32"/>
        <v>SIXR</v>
      </c>
      <c r="B1062" t="str">
        <f t="shared" si="33"/>
        <v>OtsCC20SIXR</v>
      </c>
      <c r="C1062" t="s">
        <v>1245</v>
      </c>
    </row>
    <row r="1063" spans="1:3" x14ac:dyDescent="0.2">
      <c r="A1063" t="str">
        <f t="shared" si="32"/>
        <v>SIXR</v>
      </c>
      <c r="B1063" t="str">
        <f t="shared" si="33"/>
        <v>OtsCC20SIXR</v>
      </c>
      <c r="C1063" t="s">
        <v>1246</v>
      </c>
    </row>
    <row r="1064" spans="1:3" x14ac:dyDescent="0.2">
      <c r="A1064" t="str">
        <f t="shared" si="32"/>
        <v>SIXR</v>
      </c>
      <c r="B1064" t="str">
        <f t="shared" si="33"/>
        <v>OtsCC20SIXR</v>
      </c>
      <c r="C1064" t="s">
        <v>1247</v>
      </c>
    </row>
    <row r="1065" spans="1:3" x14ac:dyDescent="0.2">
      <c r="A1065" t="str">
        <f t="shared" si="32"/>
        <v>SIXR</v>
      </c>
      <c r="B1065" t="str">
        <f t="shared" si="33"/>
        <v>OtsCC20SIXR</v>
      </c>
      <c r="C1065" t="s">
        <v>1248</v>
      </c>
    </row>
    <row r="1066" spans="1:3" x14ac:dyDescent="0.2">
      <c r="A1066" t="str">
        <f t="shared" si="32"/>
        <v>SUMP</v>
      </c>
      <c r="B1066" t="str">
        <f t="shared" si="33"/>
        <v>OtsCC20SUMP</v>
      </c>
      <c r="C1066" t="s">
        <v>1249</v>
      </c>
    </row>
    <row r="1067" spans="1:3" x14ac:dyDescent="0.2">
      <c r="A1067" t="str">
        <f t="shared" si="32"/>
        <v>SUMP</v>
      </c>
      <c r="B1067" t="str">
        <f t="shared" si="33"/>
        <v>OtsCC20SUMP</v>
      </c>
      <c r="C1067" t="s">
        <v>1250</v>
      </c>
    </row>
    <row r="1068" spans="1:3" x14ac:dyDescent="0.2">
      <c r="A1068" t="str">
        <f t="shared" si="32"/>
        <v>SUMP</v>
      </c>
      <c r="B1068" t="str">
        <f t="shared" si="33"/>
        <v>OtsCC20SUMP</v>
      </c>
      <c r="C1068" t="s">
        <v>1251</v>
      </c>
    </row>
    <row r="1069" spans="1:3" x14ac:dyDescent="0.2">
      <c r="A1069" t="str">
        <f t="shared" si="32"/>
        <v>SUMP</v>
      </c>
      <c r="B1069" t="str">
        <f t="shared" si="33"/>
        <v>OtsCC20SUMP</v>
      </c>
      <c r="C1069" t="s">
        <v>1252</v>
      </c>
    </row>
    <row r="1070" spans="1:3" x14ac:dyDescent="0.2">
      <c r="A1070" t="str">
        <f t="shared" si="32"/>
        <v>SUMP</v>
      </c>
      <c r="B1070" t="str">
        <f t="shared" si="33"/>
        <v>OtsCC20SUMP</v>
      </c>
      <c r="C1070" t="s">
        <v>1253</v>
      </c>
    </row>
    <row r="1071" spans="1:3" x14ac:dyDescent="0.2">
      <c r="A1071" t="str">
        <f t="shared" si="32"/>
        <v>SUMP</v>
      </c>
      <c r="B1071" t="str">
        <f t="shared" si="33"/>
        <v>OtsCC20SUMP</v>
      </c>
      <c r="C1071" t="s">
        <v>1254</v>
      </c>
    </row>
    <row r="1072" spans="1:3" x14ac:dyDescent="0.2">
      <c r="A1072" t="str">
        <f t="shared" si="32"/>
        <v>SUMP</v>
      </c>
      <c r="B1072" t="str">
        <f t="shared" si="33"/>
        <v>OtsCC20SUMP</v>
      </c>
      <c r="C1072" t="s">
        <v>1255</v>
      </c>
    </row>
    <row r="1073" spans="1:3" x14ac:dyDescent="0.2">
      <c r="A1073" t="str">
        <f t="shared" si="32"/>
        <v>SUMP</v>
      </c>
      <c r="B1073" t="str">
        <f t="shared" si="33"/>
        <v>OtsCC20SUMP</v>
      </c>
      <c r="C1073" t="s">
        <v>1256</v>
      </c>
    </row>
    <row r="1074" spans="1:3" x14ac:dyDescent="0.2">
      <c r="A1074" t="str">
        <f t="shared" si="32"/>
        <v>SUMP</v>
      </c>
      <c r="B1074" t="str">
        <f t="shared" si="33"/>
        <v>OtsCC20SUMP</v>
      </c>
      <c r="C1074" t="s">
        <v>1257</v>
      </c>
    </row>
    <row r="1075" spans="1:3" x14ac:dyDescent="0.2">
      <c r="A1075" t="str">
        <f t="shared" si="32"/>
        <v>SUMP</v>
      </c>
      <c r="B1075" t="str">
        <f t="shared" si="33"/>
        <v>OtsCC20SUMP</v>
      </c>
      <c r="C1075" t="s">
        <v>1258</v>
      </c>
    </row>
    <row r="1076" spans="1:3" x14ac:dyDescent="0.2">
      <c r="A1076" t="str">
        <f t="shared" si="32"/>
        <v>TRAR</v>
      </c>
      <c r="B1076" t="str">
        <f t="shared" si="33"/>
        <v>OtsCC20TRAR</v>
      </c>
      <c r="C1076" t="s">
        <v>1259</v>
      </c>
    </row>
    <row r="1077" spans="1:3" x14ac:dyDescent="0.2">
      <c r="A1077" t="str">
        <f t="shared" si="32"/>
        <v>TRAR</v>
      </c>
      <c r="B1077" t="str">
        <f t="shared" si="33"/>
        <v>OtsCC20TRAR</v>
      </c>
      <c r="C1077" t="s">
        <v>1260</v>
      </c>
    </row>
    <row r="1078" spans="1:3" x14ac:dyDescent="0.2">
      <c r="A1078" t="str">
        <f t="shared" si="32"/>
        <v>TRAR</v>
      </c>
      <c r="B1078" t="str">
        <f t="shared" si="33"/>
        <v>OtsCC20TRAR</v>
      </c>
      <c r="C1078" t="s">
        <v>1261</v>
      </c>
    </row>
    <row r="1079" spans="1:3" x14ac:dyDescent="0.2">
      <c r="A1079" t="str">
        <f t="shared" si="32"/>
        <v>TRAR</v>
      </c>
      <c r="B1079" t="str">
        <f t="shared" si="33"/>
        <v>OtsCC20TRAR</v>
      </c>
      <c r="C1079" t="s">
        <v>1262</v>
      </c>
    </row>
    <row r="1080" spans="1:3" x14ac:dyDescent="0.2">
      <c r="A1080" t="str">
        <f t="shared" si="32"/>
        <v>TRAR</v>
      </c>
      <c r="B1080" t="str">
        <f t="shared" si="33"/>
        <v>OtsCC20TRAR</v>
      </c>
      <c r="C1080" t="s">
        <v>1263</v>
      </c>
    </row>
    <row r="1081" spans="1:3" x14ac:dyDescent="0.2">
      <c r="A1081" t="str">
        <f t="shared" si="32"/>
        <v>TRAR</v>
      </c>
      <c r="B1081" t="str">
        <f t="shared" si="33"/>
        <v>OtsCC20TRAR</v>
      </c>
      <c r="C1081" t="s">
        <v>1264</v>
      </c>
    </row>
    <row r="1082" spans="1:3" x14ac:dyDescent="0.2">
      <c r="A1082" t="str">
        <f t="shared" si="32"/>
        <v>TRAR</v>
      </c>
      <c r="B1082" t="str">
        <f t="shared" si="33"/>
        <v>OtsCC20TRAR</v>
      </c>
      <c r="C1082" t="s">
        <v>1265</v>
      </c>
    </row>
    <row r="1083" spans="1:3" x14ac:dyDescent="0.2">
      <c r="A1083" t="str">
        <f t="shared" si="32"/>
        <v>TRAR</v>
      </c>
      <c r="B1083" t="str">
        <f t="shared" si="33"/>
        <v>OtsCC20TRAR</v>
      </c>
      <c r="C1083" t="s">
        <v>1266</v>
      </c>
    </row>
    <row r="1084" spans="1:3" x14ac:dyDescent="0.2">
      <c r="A1084" t="str">
        <f t="shared" si="32"/>
        <v>TRAR</v>
      </c>
      <c r="B1084" t="str">
        <f t="shared" si="33"/>
        <v>OtsCC20TRAR</v>
      </c>
      <c r="C1084" t="s">
        <v>1267</v>
      </c>
    </row>
    <row r="1085" spans="1:3" x14ac:dyDescent="0.2">
      <c r="A1085" t="str">
        <f t="shared" si="32"/>
        <v>TRAR</v>
      </c>
      <c r="B1085" t="str">
        <f t="shared" si="33"/>
        <v>OtsCC20TRAR</v>
      </c>
      <c r="C1085" t="s">
        <v>1268</v>
      </c>
    </row>
    <row r="1086" spans="1:3" x14ac:dyDescent="0.2">
      <c r="A1086" t="str">
        <f t="shared" si="32"/>
        <v>TRAR</v>
      </c>
      <c r="B1086" t="str">
        <f t="shared" si="33"/>
        <v>OtsCC20TRAR</v>
      </c>
      <c r="C1086" t="s">
        <v>1269</v>
      </c>
    </row>
    <row r="1087" spans="1:3" x14ac:dyDescent="0.2">
      <c r="A1087" t="str">
        <f t="shared" si="32"/>
        <v>TRAR</v>
      </c>
      <c r="B1087" t="str">
        <f t="shared" si="33"/>
        <v>OtsCC20TRAR</v>
      </c>
      <c r="C1087" t="s">
        <v>1270</v>
      </c>
    </row>
    <row r="1088" spans="1:3" x14ac:dyDescent="0.2">
      <c r="A1088" t="str">
        <f t="shared" si="32"/>
        <v>TRAR</v>
      </c>
      <c r="B1088" t="str">
        <f t="shared" si="33"/>
        <v>OtsCC20TRAR</v>
      </c>
      <c r="C1088" t="s">
        <v>1271</v>
      </c>
    </row>
    <row r="1089" spans="1:3" x14ac:dyDescent="0.2">
      <c r="A1089" t="str">
        <f t="shared" si="32"/>
        <v>TRAR</v>
      </c>
      <c r="B1089" t="str">
        <f t="shared" si="33"/>
        <v>OtsCC20TRAR</v>
      </c>
      <c r="C1089" t="s">
        <v>1272</v>
      </c>
    </row>
    <row r="1090" spans="1:3" x14ac:dyDescent="0.2">
      <c r="A1090" t="str">
        <f t="shared" ref="A1090:A1153" si="34">RIGHT(B1090,4)</f>
        <v>TRAR</v>
      </c>
      <c r="B1090" t="str">
        <f t="shared" ref="B1090:B1153" si="35">LEFT(C1090,11)</f>
        <v>OtsCC20TRAR</v>
      </c>
      <c r="C1090" t="s">
        <v>1273</v>
      </c>
    </row>
    <row r="1091" spans="1:3" x14ac:dyDescent="0.2">
      <c r="A1091" t="str">
        <f t="shared" si="34"/>
        <v>TRAR</v>
      </c>
      <c r="B1091" t="str">
        <f t="shared" si="35"/>
        <v>OtsCC20TRAR</v>
      </c>
      <c r="C1091" t="s">
        <v>1274</v>
      </c>
    </row>
    <row r="1092" spans="1:3" x14ac:dyDescent="0.2">
      <c r="A1092" t="str">
        <f t="shared" si="34"/>
        <v>UMPR</v>
      </c>
      <c r="B1092" t="str">
        <f t="shared" si="35"/>
        <v>OtsCC20UMPR</v>
      </c>
      <c r="C1092" t="s">
        <v>1275</v>
      </c>
    </row>
    <row r="1093" spans="1:3" x14ac:dyDescent="0.2">
      <c r="A1093" t="str">
        <f t="shared" si="34"/>
        <v>UMPR</v>
      </c>
      <c r="B1093" t="str">
        <f t="shared" si="35"/>
        <v>OtsCC20UMPR</v>
      </c>
      <c r="C1093" t="s">
        <v>1276</v>
      </c>
    </row>
    <row r="1094" spans="1:3" x14ac:dyDescent="0.2">
      <c r="A1094" t="str">
        <f t="shared" si="34"/>
        <v>UMPR</v>
      </c>
      <c r="B1094" t="str">
        <f t="shared" si="35"/>
        <v>OtsCC20UMPR</v>
      </c>
      <c r="C1094" t="s">
        <v>1277</v>
      </c>
    </row>
    <row r="1095" spans="1:3" x14ac:dyDescent="0.2">
      <c r="A1095" t="str">
        <f t="shared" si="34"/>
        <v>UMPR</v>
      </c>
      <c r="B1095" t="str">
        <f t="shared" si="35"/>
        <v>OtsCC20UMPR</v>
      </c>
      <c r="C1095" t="s">
        <v>1278</v>
      </c>
    </row>
    <row r="1096" spans="1:3" x14ac:dyDescent="0.2">
      <c r="A1096" t="str">
        <f t="shared" si="34"/>
        <v>UMPR</v>
      </c>
      <c r="B1096" t="str">
        <f t="shared" si="35"/>
        <v>OtsCC20UMPR</v>
      </c>
      <c r="C1096" t="s">
        <v>1279</v>
      </c>
    </row>
    <row r="1097" spans="1:3" x14ac:dyDescent="0.2">
      <c r="A1097" t="str">
        <f t="shared" si="34"/>
        <v>UMPR</v>
      </c>
      <c r="B1097" t="str">
        <f t="shared" si="35"/>
        <v>OtsCC20UMPR</v>
      </c>
      <c r="C1097" t="s">
        <v>1280</v>
      </c>
    </row>
    <row r="1098" spans="1:3" x14ac:dyDescent="0.2">
      <c r="A1098" t="str">
        <f t="shared" si="34"/>
        <v>UMPR</v>
      </c>
      <c r="B1098" t="str">
        <f t="shared" si="35"/>
        <v>OtsCC20UMPR</v>
      </c>
      <c r="C1098" t="s">
        <v>1281</v>
      </c>
    </row>
    <row r="1099" spans="1:3" x14ac:dyDescent="0.2">
      <c r="A1099" t="str">
        <f t="shared" si="34"/>
        <v>UMPR</v>
      </c>
      <c r="B1099" t="str">
        <f t="shared" si="35"/>
        <v>OtsCC20UMPR</v>
      </c>
      <c r="C1099" t="s">
        <v>1282</v>
      </c>
    </row>
    <row r="1100" spans="1:3" x14ac:dyDescent="0.2">
      <c r="A1100" t="str">
        <f t="shared" si="34"/>
        <v>WILR</v>
      </c>
      <c r="B1100" t="str">
        <f t="shared" si="35"/>
        <v>OtsCC20WILR</v>
      </c>
      <c r="C1100" t="s">
        <v>1283</v>
      </c>
    </row>
    <row r="1101" spans="1:3" x14ac:dyDescent="0.2">
      <c r="A1101" t="str">
        <f t="shared" si="34"/>
        <v>WILR</v>
      </c>
      <c r="B1101" t="str">
        <f t="shared" si="35"/>
        <v>OtsCC20WILR</v>
      </c>
      <c r="C1101" t="s">
        <v>1284</v>
      </c>
    </row>
    <row r="1102" spans="1:3" x14ac:dyDescent="0.2">
      <c r="A1102" t="str">
        <f t="shared" si="34"/>
        <v>WILR</v>
      </c>
      <c r="B1102" t="str">
        <f t="shared" si="35"/>
        <v>OtsCC20WILR</v>
      </c>
      <c r="C1102" t="s">
        <v>1285</v>
      </c>
    </row>
    <row r="1103" spans="1:3" x14ac:dyDescent="0.2">
      <c r="A1103" t="str">
        <f t="shared" si="34"/>
        <v>WILR</v>
      </c>
      <c r="B1103" t="str">
        <f t="shared" si="35"/>
        <v>OtsCC20WILR</v>
      </c>
      <c r="C1103" t="s">
        <v>1286</v>
      </c>
    </row>
    <row r="1104" spans="1:3" x14ac:dyDescent="0.2">
      <c r="A1104" t="str">
        <f t="shared" si="34"/>
        <v>WILR</v>
      </c>
      <c r="B1104" t="str">
        <f t="shared" si="35"/>
        <v>OtsCC20WILR</v>
      </c>
      <c r="C1104" t="s">
        <v>1287</v>
      </c>
    </row>
    <row r="1105" spans="1:3" x14ac:dyDescent="0.2">
      <c r="A1105" t="str">
        <f t="shared" si="34"/>
        <v>WILR</v>
      </c>
      <c r="B1105" t="str">
        <f t="shared" si="35"/>
        <v>OtsCC20WILR</v>
      </c>
      <c r="C1105" t="s">
        <v>1288</v>
      </c>
    </row>
    <row r="1106" spans="1:3" x14ac:dyDescent="0.2">
      <c r="A1106" t="str">
        <f t="shared" si="34"/>
        <v>WILR</v>
      </c>
      <c r="B1106" t="str">
        <f t="shared" si="35"/>
        <v>OtsCC20WILR</v>
      </c>
      <c r="C1106" t="s">
        <v>1289</v>
      </c>
    </row>
    <row r="1107" spans="1:3" x14ac:dyDescent="0.2">
      <c r="A1107" t="str">
        <f t="shared" si="34"/>
        <v>WILR</v>
      </c>
      <c r="B1107" t="str">
        <f t="shared" si="35"/>
        <v>OtsCC20WILR</v>
      </c>
      <c r="C1107" t="s">
        <v>1290</v>
      </c>
    </row>
    <row r="1108" spans="1:3" x14ac:dyDescent="0.2">
      <c r="A1108" t="str">
        <f t="shared" si="34"/>
        <v>WILR</v>
      </c>
      <c r="B1108" t="str">
        <f t="shared" si="35"/>
        <v>OtsCC20WILR</v>
      </c>
      <c r="C1108" t="s">
        <v>1291</v>
      </c>
    </row>
    <row r="1109" spans="1:3" x14ac:dyDescent="0.2">
      <c r="A1109" t="str">
        <f t="shared" si="34"/>
        <v>WILR</v>
      </c>
      <c r="B1109" t="str">
        <f t="shared" si="35"/>
        <v>OtsCC20WILR</v>
      </c>
      <c r="C1109" t="s">
        <v>1292</v>
      </c>
    </row>
    <row r="1110" spans="1:3" x14ac:dyDescent="0.2">
      <c r="A1110" t="str">
        <f t="shared" si="34"/>
        <v>WILR</v>
      </c>
      <c r="B1110" t="str">
        <f t="shared" si="35"/>
        <v>OtsCC20WILR</v>
      </c>
      <c r="C1110" t="s">
        <v>1293</v>
      </c>
    </row>
    <row r="1111" spans="1:3" x14ac:dyDescent="0.2">
      <c r="A1111" t="str">
        <f t="shared" si="34"/>
        <v>WILR</v>
      </c>
      <c r="B1111" t="str">
        <f t="shared" si="35"/>
        <v>OtsCC20WILR</v>
      </c>
      <c r="C1111" t="s">
        <v>1294</v>
      </c>
    </row>
    <row r="1112" spans="1:3" x14ac:dyDescent="0.2">
      <c r="A1112" t="str">
        <f t="shared" si="34"/>
        <v>WILR</v>
      </c>
      <c r="B1112" t="str">
        <f t="shared" si="35"/>
        <v>OtsCC20WILR</v>
      </c>
      <c r="C1112" t="s">
        <v>1295</v>
      </c>
    </row>
    <row r="1113" spans="1:3" x14ac:dyDescent="0.2">
      <c r="A1113" t="str">
        <f t="shared" si="34"/>
        <v>WILR</v>
      </c>
      <c r="B1113" t="str">
        <f t="shared" si="35"/>
        <v>OtsCC20WILR</v>
      </c>
      <c r="C1113" t="s">
        <v>1296</v>
      </c>
    </row>
    <row r="1114" spans="1:3" x14ac:dyDescent="0.2">
      <c r="A1114" t="str">
        <f t="shared" si="34"/>
        <v>WILR</v>
      </c>
      <c r="B1114" t="str">
        <f t="shared" si="35"/>
        <v>OtsCC20WILR</v>
      </c>
      <c r="C1114" t="s">
        <v>1297</v>
      </c>
    </row>
    <row r="1115" spans="1:3" x14ac:dyDescent="0.2">
      <c r="A1115" t="str">
        <f t="shared" si="34"/>
        <v>WILR</v>
      </c>
      <c r="B1115" t="str">
        <f t="shared" si="35"/>
        <v>OtsCC20WILR</v>
      </c>
      <c r="C1115" t="s">
        <v>1298</v>
      </c>
    </row>
    <row r="1116" spans="1:3" x14ac:dyDescent="0.2">
      <c r="A1116" t="str">
        <f t="shared" si="34"/>
        <v>WILR</v>
      </c>
      <c r="B1116" t="str">
        <f t="shared" si="35"/>
        <v>OtsCC20WILR</v>
      </c>
      <c r="C1116" t="s">
        <v>1299</v>
      </c>
    </row>
    <row r="1117" spans="1:3" x14ac:dyDescent="0.2">
      <c r="A1117" t="str">
        <f t="shared" si="34"/>
        <v>WILR</v>
      </c>
      <c r="B1117" t="str">
        <f t="shared" si="35"/>
        <v>OtsCC20WILR</v>
      </c>
      <c r="C1117" t="s">
        <v>1300</v>
      </c>
    </row>
    <row r="1118" spans="1:3" x14ac:dyDescent="0.2">
      <c r="A1118" t="str">
        <f t="shared" si="34"/>
        <v>WILR</v>
      </c>
      <c r="B1118" t="str">
        <f t="shared" si="35"/>
        <v>OtsCC20WILR</v>
      </c>
      <c r="C1118" t="s">
        <v>1301</v>
      </c>
    </row>
    <row r="1119" spans="1:3" x14ac:dyDescent="0.2">
      <c r="A1119" t="str">
        <f t="shared" si="34"/>
        <v>WILR</v>
      </c>
      <c r="B1119" t="str">
        <f t="shared" si="35"/>
        <v>OtsCC20WILR</v>
      </c>
      <c r="C1119" t="s">
        <v>1302</v>
      </c>
    </row>
    <row r="1120" spans="1:3" x14ac:dyDescent="0.2">
      <c r="A1120" t="str">
        <f t="shared" si="34"/>
        <v>WILR</v>
      </c>
      <c r="B1120" t="str">
        <f t="shared" si="35"/>
        <v>OtsCC20WILR</v>
      </c>
      <c r="C1120" t="s">
        <v>1303</v>
      </c>
    </row>
    <row r="1121" spans="1:3" x14ac:dyDescent="0.2">
      <c r="A1121" t="str">
        <f t="shared" si="34"/>
        <v>WILR</v>
      </c>
      <c r="B1121" t="str">
        <f t="shared" si="35"/>
        <v>OtsCC20WILR</v>
      </c>
      <c r="C1121" t="s">
        <v>1304</v>
      </c>
    </row>
    <row r="1122" spans="1:3" x14ac:dyDescent="0.2">
      <c r="A1122" t="str">
        <f t="shared" si="34"/>
        <v>WILR</v>
      </c>
      <c r="B1122" t="str">
        <f t="shared" si="35"/>
        <v>OtsCC20WILR</v>
      </c>
      <c r="C1122" t="s">
        <v>1305</v>
      </c>
    </row>
    <row r="1123" spans="1:3" x14ac:dyDescent="0.2">
      <c r="A1123" t="str">
        <f t="shared" si="34"/>
        <v>WILR</v>
      </c>
      <c r="B1123" t="str">
        <f t="shared" si="35"/>
        <v>OtsCC20WILR</v>
      </c>
      <c r="C1123" t="s">
        <v>1306</v>
      </c>
    </row>
    <row r="1124" spans="1:3" x14ac:dyDescent="0.2">
      <c r="A1124" t="str">
        <f t="shared" si="34"/>
        <v>WILR</v>
      </c>
      <c r="B1124" t="str">
        <f t="shared" si="35"/>
        <v>OtsCC20WILR</v>
      </c>
      <c r="C1124" t="s">
        <v>1307</v>
      </c>
    </row>
    <row r="1125" spans="1:3" x14ac:dyDescent="0.2">
      <c r="A1125" t="str">
        <f t="shared" si="34"/>
        <v>WILR</v>
      </c>
      <c r="B1125" t="str">
        <f t="shared" si="35"/>
        <v>OtsCC20WILR</v>
      </c>
      <c r="C1125" t="s">
        <v>1308</v>
      </c>
    </row>
    <row r="1126" spans="1:3" x14ac:dyDescent="0.2">
      <c r="A1126" t="str">
        <f t="shared" si="34"/>
        <v>WILR</v>
      </c>
      <c r="B1126" t="str">
        <f t="shared" si="35"/>
        <v>OtsCC20WILR</v>
      </c>
      <c r="C1126" t="s">
        <v>1309</v>
      </c>
    </row>
    <row r="1127" spans="1:3" x14ac:dyDescent="0.2">
      <c r="A1127" t="str">
        <f t="shared" si="34"/>
        <v>WILR</v>
      </c>
      <c r="B1127" t="str">
        <f t="shared" si="35"/>
        <v>OtsCC20WILR</v>
      </c>
      <c r="C1127" t="s">
        <v>1310</v>
      </c>
    </row>
    <row r="1128" spans="1:3" x14ac:dyDescent="0.2">
      <c r="A1128" t="str">
        <f t="shared" si="34"/>
        <v>WILR</v>
      </c>
      <c r="B1128" t="str">
        <f t="shared" si="35"/>
        <v>OtsCC20WILR</v>
      </c>
      <c r="C1128" t="s">
        <v>1311</v>
      </c>
    </row>
    <row r="1129" spans="1:3" x14ac:dyDescent="0.2">
      <c r="A1129" t="str">
        <f t="shared" si="34"/>
        <v>WILR</v>
      </c>
      <c r="B1129" t="str">
        <f t="shared" si="35"/>
        <v>OtsCC20WILR</v>
      </c>
      <c r="C1129" t="s">
        <v>1312</v>
      </c>
    </row>
    <row r="1130" spans="1:3" x14ac:dyDescent="0.2">
      <c r="A1130" t="str">
        <f t="shared" si="34"/>
        <v>YAQR</v>
      </c>
      <c r="B1130" t="str">
        <f t="shared" si="35"/>
        <v>OtsCC20YAQR</v>
      </c>
      <c r="C1130" t="s">
        <v>56</v>
      </c>
    </row>
  </sheetData>
  <autoFilter ref="A1:C1130" xr:uid="{9686A2BF-AA9D-EB4B-92C4-E55AFE1A91B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F442-778D-614C-A14B-FA7769EEDE16}">
  <dimension ref="A1:Y1130"/>
  <sheetViews>
    <sheetView tabSelected="1" zoomScale="94" workbookViewId="0">
      <pane ySplit="1" topLeftCell="A896" activePane="bottomLeft" state="frozen"/>
      <selection pane="bottomLeft" activeCell="B1025" sqref="B1025"/>
    </sheetView>
  </sheetViews>
  <sheetFormatPr baseColWidth="10" defaultColWidth="18" defaultRowHeight="16" x14ac:dyDescent="0.2"/>
  <cols>
    <col min="7" max="7" width="33.83203125" customWidth="1"/>
  </cols>
  <sheetData>
    <row r="1" spans="1:25" x14ac:dyDescent="0.2">
      <c r="A1" t="s">
        <v>557</v>
      </c>
      <c r="B1" t="s">
        <v>1</v>
      </c>
      <c r="C1" t="s">
        <v>0</v>
      </c>
      <c r="D1" t="s">
        <v>1340</v>
      </c>
      <c r="E1" t="s">
        <v>1341</v>
      </c>
      <c r="F1" t="s">
        <v>1342</v>
      </c>
      <c r="G1" t="s">
        <v>1343</v>
      </c>
      <c r="H1" t="s">
        <v>1344</v>
      </c>
      <c r="I1" t="s">
        <v>1345</v>
      </c>
      <c r="J1" t="s">
        <v>1346</v>
      </c>
      <c r="K1" t="s">
        <v>1347</v>
      </c>
      <c r="L1" t="s">
        <v>1348</v>
      </c>
      <c r="M1" t="s">
        <v>1349</v>
      </c>
      <c r="N1" t="s">
        <v>1350</v>
      </c>
      <c r="O1" t="s">
        <v>1361</v>
      </c>
      <c r="P1" t="s">
        <v>1351</v>
      </c>
      <c r="Q1" t="s">
        <v>1352</v>
      </c>
      <c r="R1" t="s">
        <v>1353</v>
      </c>
      <c r="S1" t="s">
        <v>1354</v>
      </c>
      <c r="T1" t="s">
        <v>1355</v>
      </c>
      <c r="U1" t="s">
        <v>1356</v>
      </c>
      <c r="V1" t="s">
        <v>1357</v>
      </c>
      <c r="W1" t="s">
        <v>1358</v>
      </c>
      <c r="X1" t="s">
        <v>1359</v>
      </c>
      <c r="Y1" t="s">
        <v>1360</v>
      </c>
    </row>
    <row r="2" spans="1:25" x14ac:dyDescent="0.2">
      <c r="A2" t="s">
        <v>1318</v>
      </c>
      <c r="B2" t="s">
        <v>1392</v>
      </c>
      <c r="C2" t="s">
        <v>608</v>
      </c>
      <c r="D2">
        <v>1121</v>
      </c>
      <c r="E2" s="38">
        <v>44084</v>
      </c>
      <c r="F2" t="s">
        <v>1677</v>
      </c>
      <c r="G2" t="s">
        <v>1393</v>
      </c>
      <c r="H2" t="s">
        <v>1365</v>
      </c>
      <c r="I2" t="s">
        <v>358</v>
      </c>
      <c r="J2" t="s">
        <v>1369</v>
      </c>
      <c r="K2" t="s">
        <v>358</v>
      </c>
      <c r="L2">
        <v>595</v>
      </c>
      <c r="M2" t="s">
        <v>358</v>
      </c>
      <c r="N2" t="s">
        <v>1376</v>
      </c>
      <c r="O2" t="s">
        <v>358</v>
      </c>
      <c r="P2" t="s">
        <v>1412</v>
      </c>
      <c r="Q2" t="s">
        <v>358</v>
      </c>
      <c r="R2" t="s">
        <v>358</v>
      </c>
      <c r="S2" t="s">
        <v>358</v>
      </c>
      <c r="T2" t="s">
        <v>358</v>
      </c>
      <c r="U2" t="s">
        <v>358</v>
      </c>
      <c r="V2" t="s">
        <v>358</v>
      </c>
      <c r="W2" t="s">
        <v>358</v>
      </c>
      <c r="X2" t="s">
        <v>358</v>
      </c>
      <c r="Y2" t="s">
        <v>358</v>
      </c>
    </row>
    <row r="3" spans="1:25" x14ac:dyDescent="0.2">
      <c r="A3" t="s">
        <v>1318</v>
      </c>
      <c r="B3" t="s">
        <v>1392</v>
      </c>
      <c r="C3" t="s">
        <v>609</v>
      </c>
      <c r="D3">
        <v>1122</v>
      </c>
      <c r="E3" s="38">
        <v>44084</v>
      </c>
      <c r="F3" t="s">
        <v>1677</v>
      </c>
      <c r="G3" t="s">
        <v>1393</v>
      </c>
      <c r="H3" t="s">
        <v>1365</v>
      </c>
      <c r="I3" t="s">
        <v>358</v>
      </c>
      <c r="J3" t="s">
        <v>1369</v>
      </c>
      <c r="K3" t="s">
        <v>358</v>
      </c>
      <c r="L3">
        <v>640</v>
      </c>
      <c r="M3" t="s">
        <v>358</v>
      </c>
      <c r="N3" t="s">
        <v>1376</v>
      </c>
      <c r="O3" t="s">
        <v>358</v>
      </c>
      <c r="P3" t="s">
        <v>1412</v>
      </c>
      <c r="Q3" t="s">
        <v>358</v>
      </c>
      <c r="R3" t="s">
        <v>358</v>
      </c>
      <c r="S3" t="s">
        <v>358</v>
      </c>
      <c r="T3" t="s">
        <v>358</v>
      </c>
      <c r="U3" t="s">
        <v>358</v>
      </c>
      <c r="V3" t="s">
        <v>358</v>
      </c>
      <c r="W3" t="s">
        <v>358</v>
      </c>
      <c r="X3" t="s">
        <v>358</v>
      </c>
      <c r="Y3" t="s">
        <v>358</v>
      </c>
    </row>
    <row r="4" spans="1:25" x14ac:dyDescent="0.2">
      <c r="A4" t="s">
        <v>1318</v>
      </c>
      <c r="B4" t="s">
        <v>1392</v>
      </c>
      <c r="C4" t="s">
        <v>610</v>
      </c>
      <c r="D4">
        <v>1123</v>
      </c>
      <c r="E4" s="38">
        <v>44084</v>
      </c>
      <c r="F4" t="s">
        <v>1677</v>
      </c>
      <c r="G4" t="s">
        <v>1393</v>
      </c>
      <c r="H4" t="s">
        <v>1365</v>
      </c>
      <c r="I4" t="s">
        <v>358</v>
      </c>
      <c r="J4" t="s">
        <v>1369</v>
      </c>
      <c r="K4" t="s">
        <v>358</v>
      </c>
      <c r="L4">
        <v>620</v>
      </c>
      <c r="M4" t="s">
        <v>358</v>
      </c>
      <c r="N4" t="s">
        <v>1376</v>
      </c>
      <c r="O4" t="s">
        <v>358</v>
      </c>
      <c r="P4" t="s">
        <v>1412</v>
      </c>
      <c r="Q4" t="s">
        <v>358</v>
      </c>
      <c r="R4" t="s">
        <v>358</v>
      </c>
      <c r="S4" t="s">
        <v>358</v>
      </c>
      <c r="T4" t="s">
        <v>358</v>
      </c>
      <c r="U4" t="s">
        <v>358</v>
      </c>
      <c r="V4" t="s">
        <v>358</v>
      </c>
      <c r="W4" t="s">
        <v>358</v>
      </c>
      <c r="X4" t="s">
        <v>358</v>
      </c>
      <c r="Y4" t="s">
        <v>358</v>
      </c>
    </row>
    <row r="5" spans="1:25" x14ac:dyDescent="0.2">
      <c r="A5" t="s">
        <v>1318</v>
      </c>
      <c r="B5" t="s">
        <v>1392</v>
      </c>
      <c r="C5" t="s">
        <v>611</v>
      </c>
      <c r="D5">
        <v>1124</v>
      </c>
      <c r="E5" s="38">
        <v>44084</v>
      </c>
      <c r="F5" t="s">
        <v>1677</v>
      </c>
      <c r="G5" t="s">
        <v>1393</v>
      </c>
      <c r="H5" t="s">
        <v>1365</v>
      </c>
      <c r="I5" t="s">
        <v>358</v>
      </c>
      <c r="J5" t="s">
        <v>1369</v>
      </c>
      <c r="K5" t="s">
        <v>358</v>
      </c>
      <c r="L5">
        <v>690</v>
      </c>
      <c r="M5" t="s">
        <v>358</v>
      </c>
      <c r="N5" t="s">
        <v>1376</v>
      </c>
      <c r="O5" t="s">
        <v>358</v>
      </c>
      <c r="P5" t="s">
        <v>1412</v>
      </c>
      <c r="Q5" t="s">
        <v>358</v>
      </c>
      <c r="R5" t="s">
        <v>358</v>
      </c>
      <c r="S5" t="s">
        <v>358</v>
      </c>
      <c r="T5" t="s">
        <v>358</v>
      </c>
      <c r="U5" t="s">
        <v>358</v>
      </c>
      <c r="V5" t="s">
        <v>358</v>
      </c>
      <c r="W5" t="s">
        <v>358</v>
      </c>
      <c r="X5" t="s">
        <v>358</v>
      </c>
      <c r="Y5" t="s">
        <v>358</v>
      </c>
    </row>
    <row r="6" spans="1:25" x14ac:dyDescent="0.2">
      <c r="A6" t="s">
        <v>1318</v>
      </c>
      <c r="B6" t="s">
        <v>1392</v>
      </c>
      <c r="C6" t="s">
        <v>612</v>
      </c>
      <c r="D6">
        <v>1125</v>
      </c>
      <c r="E6" s="38">
        <v>44084</v>
      </c>
      <c r="F6" t="s">
        <v>1677</v>
      </c>
      <c r="G6" t="s">
        <v>1393</v>
      </c>
      <c r="H6" t="s">
        <v>1365</v>
      </c>
      <c r="I6" t="s">
        <v>358</v>
      </c>
      <c r="J6" t="s">
        <v>1369</v>
      </c>
      <c r="K6" t="s">
        <v>358</v>
      </c>
      <c r="L6">
        <v>755</v>
      </c>
      <c r="M6" t="s">
        <v>358</v>
      </c>
      <c r="N6" t="s">
        <v>1376</v>
      </c>
      <c r="O6" t="s">
        <v>358</v>
      </c>
      <c r="P6" t="s">
        <v>1412</v>
      </c>
      <c r="Q6" t="s">
        <v>358</v>
      </c>
      <c r="R6" t="s">
        <v>358</v>
      </c>
      <c r="S6" t="s">
        <v>358</v>
      </c>
      <c r="T6" t="s">
        <v>358</v>
      </c>
      <c r="U6" t="s">
        <v>358</v>
      </c>
      <c r="V6" t="s">
        <v>358</v>
      </c>
      <c r="W6" t="s">
        <v>358</v>
      </c>
      <c r="X6" t="s">
        <v>358</v>
      </c>
      <c r="Y6" t="s">
        <v>358</v>
      </c>
    </row>
    <row r="7" spans="1:25" x14ac:dyDescent="0.2">
      <c r="A7" t="s">
        <v>1318</v>
      </c>
      <c r="B7" t="s">
        <v>1392</v>
      </c>
      <c r="C7" t="s">
        <v>613</v>
      </c>
      <c r="D7">
        <v>1126</v>
      </c>
      <c r="E7" s="38">
        <v>44084</v>
      </c>
      <c r="F7" t="s">
        <v>1677</v>
      </c>
      <c r="G7" t="s">
        <v>1393</v>
      </c>
      <c r="H7" t="s">
        <v>1365</v>
      </c>
      <c r="I7" t="s">
        <v>358</v>
      </c>
      <c r="J7" t="s">
        <v>1366</v>
      </c>
      <c r="K7" t="s">
        <v>358</v>
      </c>
      <c r="L7">
        <v>730</v>
      </c>
      <c r="M7" t="s">
        <v>358</v>
      </c>
      <c r="N7" t="s">
        <v>1376</v>
      </c>
      <c r="O7" t="s">
        <v>358</v>
      </c>
      <c r="P7" t="s">
        <v>1412</v>
      </c>
      <c r="Q7" t="s">
        <v>358</v>
      </c>
      <c r="R7" t="s">
        <v>358</v>
      </c>
      <c r="S7" t="s">
        <v>358</v>
      </c>
      <c r="T7" t="s">
        <v>358</v>
      </c>
      <c r="U7" t="s">
        <v>358</v>
      </c>
      <c r="V7" t="s">
        <v>358</v>
      </c>
      <c r="W7" t="s">
        <v>358</v>
      </c>
      <c r="X7" t="s">
        <v>358</v>
      </c>
      <c r="Y7" t="s">
        <v>358</v>
      </c>
    </row>
    <row r="8" spans="1:25" x14ac:dyDescent="0.2">
      <c r="A8" t="s">
        <v>1318</v>
      </c>
      <c r="B8" t="s">
        <v>1392</v>
      </c>
      <c r="C8" t="s">
        <v>614</v>
      </c>
      <c r="D8">
        <v>1127</v>
      </c>
      <c r="E8" s="38">
        <v>44084</v>
      </c>
      <c r="F8" t="s">
        <v>1677</v>
      </c>
      <c r="G8" t="s">
        <v>1393</v>
      </c>
      <c r="H8" t="s">
        <v>1365</v>
      </c>
      <c r="I8" t="s">
        <v>358</v>
      </c>
      <c r="J8" t="s">
        <v>1369</v>
      </c>
      <c r="K8" t="s">
        <v>358</v>
      </c>
      <c r="L8">
        <v>765</v>
      </c>
      <c r="M8" t="s">
        <v>358</v>
      </c>
      <c r="N8" t="s">
        <v>1376</v>
      </c>
      <c r="O8" t="s">
        <v>358</v>
      </c>
      <c r="P8" t="s">
        <v>1412</v>
      </c>
      <c r="Q8" t="s">
        <v>358</v>
      </c>
      <c r="R8" t="s">
        <v>358</v>
      </c>
      <c r="S8" t="s">
        <v>358</v>
      </c>
      <c r="T8" t="s">
        <v>358</v>
      </c>
      <c r="U8" t="s">
        <v>358</v>
      </c>
      <c r="V8" t="s">
        <v>358</v>
      </c>
      <c r="W8" t="s">
        <v>358</v>
      </c>
      <c r="X8" t="s">
        <v>358</v>
      </c>
      <c r="Y8" t="s">
        <v>358</v>
      </c>
    </row>
    <row r="9" spans="1:25" x14ac:dyDescent="0.2">
      <c r="A9" t="s">
        <v>1318</v>
      </c>
      <c r="B9" t="s">
        <v>1392</v>
      </c>
      <c r="C9" t="s">
        <v>615</v>
      </c>
      <c r="D9">
        <v>1128</v>
      </c>
      <c r="E9" s="38">
        <v>44084</v>
      </c>
      <c r="F9" t="s">
        <v>1677</v>
      </c>
      <c r="G9" t="s">
        <v>1393</v>
      </c>
      <c r="H9" t="s">
        <v>1365</v>
      </c>
      <c r="I9" t="s">
        <v>358</v>
      </c>
      <c r="J9" t="s">
        <v>1369</v>
      </c>
      <c r="K9" t="s">
        <v>358</v>
      </c>
      <c r="L9">
        <v>690</v>
      </c>
      <c r="M9" t="s">
        <v>358</v>
      </c>
      <c r="N9" t="s">
        <v>1376</v>
      </c>
      <c r="O9" t="s">
        <v>358</v>
      </c>
      <c r="P9" t="s">
        <v>1412</v>
      </c>
      <c r="Q9" t="s">
        <v>358</v>
      </c>
      <c r="R9" t="s">
        <v>358</v>
      </c>
      <c r="S9" t="s">
        <v>358</v>
      </c>
      <c r="T9" t="s">
        <v>358</v>
      </c>
      <c r="U9" t="s">
        <v>358</v>
      </c>
      <c r="V9" t="s">
        <v>358</v>
      </c>
      <c r="W9" t="s">
        <v>358</v>
      </c>
      <c r="X9" t="s">
        <v>358</v>
      </c>
      <c r="Y9" t="s">
        <v>358</v>
      </c>
    </row>
    <row r="10" spans="1:25" x14ac:dyDescent="0.2">
      <c r="A10" t="s">
        <v>1318</v>
      </c>
      <c r="B10" t="s">
        <v>1392</v>
      </c>
      <c r="C10" t="s">
        <v>616</v>
      </c>
      <c r="D10">
        <v>1129</v>
      </c>
      <c r="E10" s="38">
        <v>44084</v>
      </c>
      <c r="F10" t="s">
        <v>1677</v>
      </c>
      <c r="G10" t="s">
        <v>1393</v>
      </c>
      <c r="H10" t="s">
        <v>1365</v>
      </c>
      <c r="I10" t="s">
        <v>358</v>
      </c>
      <c r="J10" t="s">
        <v>1366</v>
      </c>
      <c r="K10" t="s">
        <v>358</v>
      </c>
      <c r="L10">
        <v>730</v>
      </c>
      <c r="M10" t="s">
        <v>358</v>
      </c>
      <c r="N10" t="s">
        <v>1376</v>
      </c>
      <c r="O10" t="s">
        <v>358</v>
      </c>
      <c r="P10" t="s">
        <v>1412</v>
      </c>
      <c r="Q10" t="s">
        <v>358</v>
      </c>
      <c r="R10" t="s">
        <v>358</v>
      </c>
      <c r="S10" t="s">
        <v>358</v>
      </c>
      <c r="T10" t="s">
        <v>358</v>
      </c>
      <c r="U10" t="s">
        <v>358</v>
      </c>
      <c r="V10" t="s">
        <v>358</v>
      </c>
      <c r="W10" t="s">
        <v>358</v>
      </c>
      <c r="X10" t="s">
        <v>358</v>
      </c>
      <c r="Y10" t="s">
        <v>358</v>
      </c>
    </row>
    <row r="11" spans="1:25" x14ac:dyDescent="0.2">
      <c r="A11" t="s">
        <v>1318</v>
      </c>
      <c r="B11" t="s">
        <v>1392</v>
      </c>
      <c r="C11" t="s">
        <v>617</v>
      </c>
      <c r="D11">
        <v>1130</v>
      </c>
      <c r="E11" s="38">
        <v>44084</v>
      </c>
      <c r="F11" t="s">
        <v>1677</v>
      </c>
      <c r="G11" t="s">
        <v>1393</v>
      </c>
      <c r="H11" t="s">
        <v>1365</v>
      </c>
      <c r="I11" t="s">
        <v>358</v>
      </c>
      <c r="J11" t="s">
        <v>1369</v>
      </c>
      <c r="K11" t="s">
        <v>358</v>
      </c>
      <c r="L11">
        <v>465</v>
      </c>
      <c r="M11" t="s">
        <v>358</v>
      </c>
      <c r="N11" t="s">
        <v>1376</v>
      </c>
      <c r="O11" t="s">
        <v>358</v>
      </c>
      <c r="P11" t="s">
        <v>1412</v>
      </c>
      <c r="Q11" t="s">
        <v>358</v>
      </c>
      <c r="R11" t="s">
        <v>358</v>
      </c>
      <c r="S11" t="s">
        <v>358</v>
      </c>
      <c r="T11" t="s">
        <v>358</v>
      </c>
      <c r="U11" t="s">
        <v>358</v>
      </c>
      <c r="V11" t="s">
        <v>358</v>
      </c>
      <c r="W11" t="s">
        <v>358</v>
      </c>
      <c r="X11" t="s">
        <v>358</v>
      </c>
      <c r="Y11" t="s">
        <v>358</v>
      </c>
    </row>
    <row r="12" spans="1:25" x14ac:dyDescent="0.2">
      <c r="A12" t="s">
        <v>1318</v>
      </c>
      <c r="B12" t="s">
        <v>1392</v>
      </c>
      <c r="C12" t="s">
        <v>618</v>
      </c>
      <c r="D12">
        <v>1131</v>
      </c>
      <c r="E12" s="38">
        <v>44084</v>
      </c>
      <c r="F12" t="s">
        <v>1677</v>
      </c>
      <c r="G12" t="s">
        <v>1393</v>
      </c>
      <c r="H12" t="s">
        <v>1365</v>
      </c>
      <c r="I12" t="s">
        <v>358</v>
      </c>
      <c r="J12" t="s">
        <v>1366</v>
      </c>
      <c r="K12" t="s">
        <v>358</v>
      </c>
      <c r="L12">
        <v>725</v>
      </c>
      <c r="M12" t="s">
        <v>358</v>
      </c>
      <c r="N12" t="s">
        <v>1376</v>
      </c>
      <c r="O12" t="s">
        <v>358</v>
      </c>
      <c r="P12" t="s">
        <v>1412</v>
      </c>
      <c r="Q12" t="s">
        <v>358</v>
      </c>
      <c r="R12" t="s">
        <v>358</v>
      </c>
      <c r="S12" t="s">
        <v>358</v>
      </c>
      <c r="T12" t="s">
        <v>358</v>
      </c>
      <c r="U12" t="s">
        <v>358</v>
      </c>
      <c r="V12" t="s">
        <v>358</v>
      </c>
      <c r="W12" t="s">
        <v>358</v>
      </c>
      <c r="X12" t="s">
        <v>358</v>
      </c>
      <c r="Y12" t="s">
        <v>358</v>
      </c>
    </row>
    <row r="13" spans="1:25" x14ac:dyDescent="0.2">
      <c r="A13" t="s">
        <v>1318</v>
      </c>
      <c r="B13" t="s">
        <v>1392</v>
      </c>
      <c r="C13" t="s">
        <v>619</v>
      </c>
      <c r="D13">
        <v>1132</v>
      </c>
      <c r="E13" s="38">
        <v>44084</v>
      </c>
      <c r="F13" t="s">
        <v>1677</v>
      </c>
      <c r="G13" t="s">
        <v>1393</v>
      </c>
      <c r="H13" t="s">
        <v>1365</v>
      </c>
      <c r="I13" t="s">
        <v>358</v>
      </c>
      <c r="J13" t="s">
        <v>1366</v>
      </c>
      <c r="K13" t="s">
        <v>358</v>
      </c>
      <c r="L13">
        <v>685</v>
      </c>
      <c r="M13" t="s">
        <v>358</v>
      </c>
      <c r="N13" t="s">
        <v>1376</v>
      </c>
      <c r="O13" t="s">
        <v>358</v>
      </c>
      <c r="P13" t="s">
        <v>1412</v>
      </c>
      <c r="Q13" t="s">
        <v>358</v>
      </c>
      <c r="R13" t="s">
        <v>358</v>
      </c>
      <c r="S13" t="s">
        <v>358</v>
      </c>
      <c r="T13" t="s">
        <v>358</v>
      </c>
      <c r="U13" t="s">
        <v>358</v>
      </c>
      <c r="V13" t="s">
        <v>358</v>
      </c>
      <c r="W13" t="s">
        <v>358</v>
      </c>
      <c r="X13" t="s">
        <v>358</v>
      </c>
      <c r="Y13" t="s">
        <v>358</v>
      </c>
    </row>
    <row r="14" spans="1:25" x14ac:dyDescent="0.2">
      <c r="A14" t="s">
        <v>1318</v>
      </c>
      <c r="B14" t="s">
        <v>1392</v>
      </c>
      <c r="C14" t="s">
        <v>620</v>
      </c>
      <c r="D14">
        <v>1133</v>
      </c>
      <c r="E14" s="38">
        <v>44084</v>
      </c>
      <c r="F14" t="s">
        <v>1677</v>
      </c>
      <c r="G14" t="s">
        <v>1393</v>
      </c>
      <c r="H14" t="s">
        <v>1365</v>
      </c>
      <c r="I14" t="s">
        <v>358</v>
      </c>
      <c r="J14" t="s">
        <v>1369</v>
      </c>
      <c r="K14" t="s">
        <v>358</v>
      </c>
      <c r="L14">
        <v>655</v>
      </c>
      <c r="M14" t="s">
        <v>358</v>
      </c>
      <c r="N14" t="s">
        <v>1376</v>
      </c>
      <c r="O14" t="s">
        <v>358</v>
      </c>
      <c r="P14" t="s">
        <v>1412</v>
      </c>
      <c r="Q14" t="s">
        <v>358</v>
      </c>
      <c r="R14" t="s">
        <v>358</v>
      </c>
      <c r="S14" t="s">
        <v>358</v>
      </c>
      <c r="T14" t="s">
        <v>358</v>
      </c>
      <c r="U14" t="s">
        <v>358</v>
      </c>
      <c r="V14" t="s">
        <v>358</v>
      </c>
      <c r="W14" t="s">
        <v>358</v>
      </c>
      <c r="X14" t="s">
        <v>358</v>
      </c>
      <c r="Y14" t="s">
        <v>358</v>
      </c>
    </row>
    <row r="15" spans="1:25" x14ac:dyDescent="0.2">
      <c r="A15" t="s">
        <v>1318</v>
      </c>
      <c r="B15" t="s">
        <v>1392</v>
      </c>
      <c r="C15" t="s">
        <v>621</v>
      </c>
      <c r="D15">
        <v>1134</v>
      </c>
      <c r="E15" s="38">
        <v>44084</v>
      </c>
      <c r="F15" t="s">
        <v>1677</v>
      </c>
      <c r="G15" t="s">
        <v>1393</v>
      </c>
      <c r="H15" t="s">
        <v>1365</v>
      </c>
      <c r="I15" t="s">
        <v>358</v>
      </c>
      <c r="J15" t="s">
        <v>1366</v>
      </c>
      <c r="K15" t="s">
        <v>358</v>
      </c>
      <c r="L15">
        <v>700</v>
      </c>
      <c r="M15" t="s">
        <v>358</v>
      </c>
      <c r="N15" t="s">
        <v>1376</v>
      </c>
      <c r="O15" t="s">
        <v>358</v>
      </c>
      <c r="P15" t="s">
        <v>1412</v>
      </c>
      <c r="Q15" t="s">
        <v>358</v>
      </c>
      <c r="R15" t="s">
        <v>358</v>
      </c>
      <c r="S15" t="s">
        <v>358</v>
      </c>
      <c r="T15" t="s">
        <v>358</v>
      </c>
      <c r="U15" t="s">
        <v>358</v>
      </c>
      <c r="V15" t="s">
        <v>358</v>
      </c>
      <c r="W15" t="s">
        <v>358</v>
      </c>
      <c r="X15" t="s">
        <v>358</v>
      </c>
      <c r="Y15" t="s">
        <v>358</v>
      </c>
    </row>
    <row r="16" spans="1:25" x14ac:dyDescent="0.2">
      <c r="A16" t="s">
        <v>1318</v>
      </c>
      <c r="B16" t="s">
        <v>1392</v>
      </c>
      <c r="C16" t="s">
        <v>622</v>
      </c>
      <c r="D16">
        <v>1135</v>
      </c>
      <c r="E16" s="38">
        <v>44084</v>
      </c>
      <c r="F16" t="s">
        <v>1677</v>
      </c>
      <c r="G16" t="s">
        <v>1393</v>
      </c>
      <c r="H16" t="s">
        <v>1365</v>
      </c>
      <c r="I16" t="s">
        <v>358</v>
      </c>
      <c r="J16" t="s">
        <v>1366</v>
      </c>
      <c r="K16" t="s">
        <v>358</v>
      </c>
      <c r="L16">
        <v>735</v>
      </c>
      <c r="M16" t="s">
        <v>358</v>
      </c>
      <c r="N16" t="s">
        <v>1376</v>
      </c>
      <c r="O16" t="s">
        <v>358</v>
      </c>
      <c r="P16" t="s">
        <v>1412</v>
      </c>
      <c r="Q16" t="s">
        <v>358</v>
      </c>
      <c r="R16" t="s">
        <v>358</v>
      </c>
      <c r="S16" t="s">
        <v>358</v>
      </c>
      <c r="T16" t="s">
        <v>358</v>
      </c>
      <c r="U16" t="s">
        <v>358</v>
      </c>
      <c r="V16" t="s">
        <v>358</v>
      </c>
      <c r="W16" t="s">
        <v>358</v>
      </c>
      <c r="X16" t="s">
        <v>358</v>
      </c>
      <c r="Y16" t="s">
        <v>358</v>
      </c>
    </row>
    <row r="17" spans="1:25" x14ac:dyDescent="0.2">
      <c r="A17" t="s">
        <v>1318</v>
      </c>
      <c r="B17" t="s">
        <v>1392</v>
      </c>
      <c r="C17" t="s">
        <v>623</v>
      </c>
      <c r="D17">
        <v>1136</v>
      </c>
      <c r="E17" s="38">
        <v>44084</v>
      </c>
      <c r="F17" t="s">
        <v>1677</v>
      </c>
      <c r="G17" t="s">
        <v>1393</v>
      </c>
      <c r="H17" t="s">
        <v>1365</v>
      </c>
      <c r="I17" t="s">
        <v>358</v>
      </c>
      <c r="J17" t="s">
        <v>1369</v>
      </c>
      <c r="K17" t="s">
        <v>358</v>
      </c>
      <c r="L17">
        <v>705</v>
      </c>
      <c r="M17" t="s">
        <v>358</v>
      </c>
      <c r="N17" t="s">
        <v>1376</v>
      </c>
      <c r="O17" t="s">
        <v>358</v>
      </c>
      <c r="P17" t="s">
        <v>1412</v>
      </c>
      <c r="Q17" t="s">
        <v>358</v>
      </c>
      <c r="R17" t="s">
        <v>358</v>
      </c>
      <c r="S17" t="s">
        <v>358</v>
      </c>
      <c r="T17" t="s">
        <v>358</v>
      </c>
      <c r="U17" t="s">
        <v>358</v>
      </c>
      <c r="V17" t="s">
        <v>358</v>
      </c>
      <c r="W17" t="s">
        <v>358</v>
      </c>
      <c r="X17" t="s">
        <v>358</v>
      </c>
      <c r="Y17" t="s">
        <v>358</v>
      </c>
    </row>
    <row r="18" spans="1:25" x14ac:dyDescent="0.2">
      <c r="A18" t="s">
        <v>1318</v>
      </c>
      <c r="B18" t="s">
        <v>1392</v>
      </c>
      <c r="C18" t="s">
        <v>624</v>
      </c>
      <c r="D18">
        <v>1137</v>
      </c>
      <c r="E18" s="38">
        <v>44084</v>
      </c>
      <c r="F18" t="s">
        <v>1677</v>
      </c>
      <c r="G18" t="s">
        <v>1393</v>
      </c>
      <c r="H18" t="s">
        <v>1365</v>
      </c>
      <c r="I18" t="s">
        <v>358</v>
      </c>
      <c r="J18" t="s">
        <v>1369</v>
      </c>
      <c r="K18" t="s">
        <v>358</v>
      </c>
      <c r="L18">
        <v>690</v>
      </c>
      <c r="M18" t="s">
        <v>358</v>
      </c>
      <c r="N18" t="s">
        <v>1376</v>
      </c>
      <c r="O18" t="s">
        <v>358</v>
      </c>
      <c r="P18" t="s">
        <v>1412</v>
      </c>
      <c r="Q18" t="s">
        <v>358</v>
      </c>
      <c r="R18" t="s">
        <v>358</v>
      </c>
      <c r="S18" t="s">
        <v>358</v>
      </c>
      <c r="T18" t="s">
        <v>358</v>
      </c>
      <c r="U18" t="s">
        <v>358</v>
      </c>
      <c r="V18" t="s">
        <v>358</v>
      </c>
      <c r="W18" t="s">
        <v>358</v>
      </c>
      <c r="X18" t="s">
        <v>358</v>
      </c>
      <c r="Y18" t="s">
        <v>358</v>
      </c>
    </row>
    <row r="19" spans="1:25" x14ac:dyDescent="0.2">
      <c r="A19" t="s">
        <v>1318</v>
      </c>
      <c r="B19" t="s">
        <v>1392</v>
      </c>
      <c r="C19" t="s">
        <v>625</v>
      </c>
      <c r="D19">
        <v>1138</v>
      </c>
      <c r="E19" s="38">
        <v>44084</v>
      </c>
      <c r="F19" t="s">
        <v>1677</v>
      </c>
      <c r="G19" t="s">
        <v>1393</v>
      </c>
      <c r="H19" t="s">
        <v>1365</v>
      </c>
      <c r="I19" t="s">
        <v>358</v>
      </c>
      <c r="J19" t="s">
        <v>1369</v>
      </c>
      <c r="K19" t="s">
        <v>358</v>
      </c>
      <c r="L19">
        <v>630</v>
      </c>
      <c r="M19" t="s">
        <v>358</v>
      </c>
      <c r="N19" t="s">
        <v>1376</v>
      </c>
      <c r="O19" t="s">
        <v>358</v>
      </c>
      <c r="P19" t="s">
        <v>1412</v>
      </c>
      <c r="Q19" t="s">
        <v>358</v>
      </c>
      <c r="R19" t="s">
        <v>358</v>
      </c>
      <c r="S19" t="s">
        <v>358</v>
      </c>
      <c r="T19" t="s">
        <v>358</v>
      </c>
      <c r="U19" t="s">
        <v>358</v>
      </c>
      <c r="V19" t="s">
        <v>358</v>
      </c>
      <c r="W19" t="s">
        <v>358</v>
      </c>
      <c r="X19" t="s">
        <v>358</v>
      </c>
      <c r="Y19" t="s">
        <v>358</v>
      </c>
    </row>
    <row r="20" spans="1:25" x14ac:dyDescent="0.2">
      <c r="A20" t="s">
        <v>1318</v>
      </c>
      <c r="B20" t="s">
        <v>1392</v>
      </c>
      <c r="C20" t="s">
        <v>626</v>
      </c>
      <c r="D20">
        <v>1139</v>
      </c>
      <c r="E20" s="38">
        <v>44084</v>
      </c>
      <c r="F20" t="s">
        <v>1677</v>
      </c>
      <c r="G20" t="s">
        <v>1393</v>
      </c>
      <c r="H20" t="s">
        <v>1365</v>
      </c>
      <c r="I20" t="s">
        <v>358</v>
      </c>
      <c r="J20" t="s">
        <v>1369</v>
      </c>
      <c r="K20" t="s">
        <v>358</v>
      </c>
      <c r="L20">
        <v>450</v>
      </c>
      <c r="M20" t="s">
        <v>358</v>
      </c>
      <c r="N20" t="s">
        <v>1376</v>
      </c>
      <c r="O20" t="s">
        <v>358</v>
      </c>
      <c r="P20" t="s">
        <v>1412</v>
      </c>
      <c r="Q20" t="s">
        <v>358</v>
      </c>
      <c r="R20" t="s">
        <v>358</v>
      </c>
      <c r="S20" t="s">
        <v>358</v>
      </c>
      <c r="T20" t="s">
        <v>358</v>
      </c>
      <c r="U20" t="s">
        <v>358</v>
      </c>
      <c r="V20" t="s">
        <v>358</v>
      </c>
      <c r="W20" t="s">
        <v>358</v>
      </c>
      <c r="X20" t="s">
        <v>358</v>
      </c>
      <c r="Y20" t="s">
        <v>358</v>
      </c>
    </row>
    <row r="21" spans="1:25" x14ac:dyDescent="0.2">
      <c r="A21" t="s">
        <v>1318</v>
      </c>
      <c r="B21" t="s">
        <v>1392</v>
      </c>
      <c r="C21" t="s">
        <v>627</v>
      </c>
      <c r="D21">
        <v>1140</v>
      </c>
      <c r="E21" s="38">
        <v>44084</v>
      </c>
      <c r="F21" t="s">
        <v>1677</v>
      </c>
      <c r="G21" t="s">
        <v>1393</v>
      </c>
      <c r="H21" t="s">
        <v>1365</v>
      </c>
      <c r="I21" t="s">
        <v>358</v>
      </c>
      <c r="J21" t="s">
        <v>1369</v>
      </c>
      <c r="K21" t="s">
        <v>358</v>
      </c>
      <c r="L21">
        <v>510</v>
      </c>
      <c r="M21" t="s">
        <v>358</v>
      </c>
      <c r="N21" t="s">
        <v>1376</v>
      </c>
      <c r="O21" t="s">
        <v>358</v>
      </c>
      <c r="P21" t="s">
        <v>1412</v>
      </c>
      <c r="Q21" t="s">
        <v>358</v>
      </c>
      <c r="R21" t="s">
        <v>358</v>
      </c>
      <c r="S21" t="s">
        <v>358</v>
      </c>
      <c r="T21" t="s">
        <v>358</v>
      </c>
      <c r="U21" t="s">
        <v>358</v>
      </c>
      <c r="V21" t="s">
        <v>358</v>
      </c>
      <c r="W21" t="s">
        <v>358</v>
      </c>
      <c r="X21" t="s">
        <v>358</v>
      </c>
      <c r="Y21" t="s">
        <v>358</v>
      </c>
    </row>
    <row r="22" spans="1:25" x14ac:dyDescent="0.2">
      <c r="A22" t="s">
        <v>1318</v>
      </c>
      <c r="B22" t="s">
        <v>1392</v>
      </c>
      <c r="C22" t="s">
        <v>628</v>
      </c>
      <c r="D22">
        <v>1141</v>
      </c>
      <c r="E22" s="38">
        <v>44084</v>
      </c>
      <c r="F22" t="s">
        <v>1677</v>
      </c>
      <c r="G22" t="s">
        <v>1393</v>
      </c>
      <c r="H22" t="s">
        <v>1365</v>
      </c>
      <c r="I22" t="s">
        <v>358</v>
      </c>
      <c r="J22" t="s">
        <v>1369</v>
      </c>
      <c r="K22" t="s">
        <v>358</v>
      </c>
      <c r="L22">
        <v>600</v>
      </c>
      <c r="M22" t="s">
        <v>358</v>
      </c>
      <c r="N22" t="s">
        <v>1376</v>
      </c>
      <c r="O22" t="s">
        <v>358</v>
      </c>
      <c r="P22" t="s">
        <v>1412</v>
      </c>
      <c r="Q22" t="s">
        <v>358</v>
      </c>
      <c r="R22" t="s">
        <v>358</v>
      </c>
      <c r="S22" t="s">
        <v>358</v>
      </c>
      <c r="T22" t="s">
        <v>358</v>
      </c>
      <c r="U22" t="s">
        <v>358</v>
      </c>
      <c r="V22" t="s">
        <v>358</v>
      </c>
      <c r="W22" t="s">
        <v>358</v>
      </c>
      <c r="X22" t="s">
        <v>358</v>
      </c>
      <c r="Y22" t="s">
        <v>358</v>
      </c>
    </row>
    <row r="23" spans="1:25" x14ac:dyDescent="0.2">
      <c r="A23" t="s">
        <v>1318</v>
      </c>
      <c r="B23" t="s">
        <v>1392</v>
      </c>
      <c r="C23" t="s">
        <v>629</v>
      </c>
      <c r="D23">
        <v>1142</v>
      </c>
      <c r="E23" s="38">
        <v>44084</v>
      </c>
      <c r="F23" t="s">
        <v>1677</v>
      </c>
      <c r="G23" t="s">
        <v>1393</v>
      </c>
      <c r="H23" t="s">
        <v>1365</v>
      </c>
      <c r="I23" t="s">
        <v>358</v>
      </c>
      <c r="J23" t="s">
        <v>1366</v>
      </c>
      <c r="K23" t="s">
        <v>358</v>
      </c>
      <c r="L23">
        <v>610</v>
      </c>
      <c r="M23" t="s">
        <v>358</v>
      </c>
      <c r="N23" t="s">
        <v>1376</v>
      </c>
      <c r="O23" t="s">
        <v>358</v>
      </c>
      <c r="P23" t="s">
        <v>1412</v>
      </c>
      <c r="Q23" t="s">
        <v>358</v>
      </c>
      <c r="R23" t="s">
        <v>358</v>
      </c>
      <c r="S23" t="s">
        <v>358</v>
      </c>
      <c r="T23" t="s">
        <v>358</v>
      </c>
      <c r="U23" t="s">
        <v>358</v>
      </c>
      <c r="V23" t="s">
        <v>358</v>
      </c>
      <c r="W23" t="s">
        <v>358</v>
      </c>
      <c r="X23" t="s">
        <v>358</v>
      </c>
      <c r="Y23" t="s">
        <v>358</v>
      </c>
    </row>
    <row r="24" spans="1:25" x14ac:dyDescent="0.2">
      <c r="A24" t="s">
        <v>1318</v>
      </c>
      <c r="B24" t="s">
        <v>1392</v>
      </c>
      <c r="C24" t="s">
        <v>630</v>
      </c>
      <c r="D24">
        <v>1143</v>
      </c>
      <c r="E24" s="38">
        <v>44084</v>
      </c>
      <c r="F24" t="s">
        <v>1677</v>
      </c>
      <c r="G24" t="s">
        <v>1393</v>
      </c>
      <c r="H24" t="s">
        <v>1365</v>
      </c>
      <c r="I24" t="s">
        <v>358</v>
      </c>
      <c r="J24" t="s">
        <v>1369</v>
      </c>
      <c r="K24" t="s">
        <v>358</v>
      </c>
      <c r="L24">
        <v>580</v>
      </c>
      <c r="M24" t="s">
        <v>358</v>
      </c>
      <c r="N24" t="s">
        <v>1376</v>
      </c>
      <c r="O24" t="s">
        <v>358</v>
      </c>
      <c r="P24" t="s">
        <v>1412</v>
      </c>
      <c r="Q24" t="s">
        <v>358</v>
      </c>
      <c r="R24" t="s">
        <v>358</v>
      </c>
      <c r="S24" t="s">
        <v>358</v>
      </c>
      <c r="T24" t="s">
        <v>358</v>
      </c>
      <c r="U24" t="s">
        <v>358</v>
      </c>
      <c r="V24" t="s">
        <v>358</v>
      </c>
      <c r="W24" t="s">
        <v>358</v>
      </c>
      <c r="X24" t="s">
        <v>358</v>
      </c>
      <c r="Y24" t="s">
        <v>358</v>
      </c>
    </row>
    <row r="25" spans="1:25" x14ac:dyDescent="0.2">
      <c r="A25" t="s">
        <v>1318</v>
      </c>
      <c r="B25" t="s">
        <v>1392</v>
      </c>
      <c r="C25" t="s">
        <v>631</v>
      </c>
      <c r="D25">
        <v>1144</v>
      </c>
      <c r="E25" s="38">
        <v>44084</v>
      </c>
      <c r="F25" t="s">
        <v>1677</v>
      </c>
      <c r="G25" t="s">
        <v>1393</v>
      </c>
      <c r="H25" t="s">
        <v>1365</v>
      </c>
      <c r="I25" t="s">
        <v>358</v>
      </c>
      <c r="J25" t="s">
        <v>1366</v>
      </c>
      <c r="K25" t="s">
        <v>358</v>
      </c>
      <c r="L25">
        <v>740</v>
      </c>
      <c r="M25" t="s">
        <v>358</v>
      </c>
      <c r="N25" t="s">
        <v>1376</v>
      </c>
      <c r="O25" t="s">
        <v>358</v>
      </c>
      <c r="P25" t="s">
        <v>1412</v>
      </c>
      <c r="Q25" t="s">
        <v>358</v>
      </c>
      <c r="R25" t="s">
        <v>358</v>
      </c>
      <c r="S25" t="s">
        <v>358</v>
      </c>
      <c r="T25" t="s">
        <v>358</v>
      </c>
      <c r="U25" t="s">
        <v>358</v>
      </c>
      <c r="V25" t="s">
        <v>358</v>
      </c>
      <c r="W25" t="s">
        <v>358</v>
      </c>
      <c r="X25" t="s">
        <v>358</v>
      </c>
      <c r="Y25" t="s">
        <v>358</v>
      </c>
    </row>
    <row r="26" spans="1:25" x14ac:dyDescent="0.2">
      <c r="A26" t="s">
        <v>1318</v>
      </c>
      <c r="B26" t="s">
        <v>1392</v>
      </c>
      <c r="C26" t="s">
        <v>632</v>
      </c>
      <c r="D26">
        <v>1145</v>
      </c>
      <c r="E26" s="38">
        <v>44084</v>
      </c>
      <c r="F26" t="s">
        <v>1677</v>
      </c>
      <c r="G26" t="s">
        <v>1393</v>
      </c>
      <c r="H26" t="s">
        <v>1365</v>
      </c>
      <c r="I26" t="s">
        <v>358</v>
      </c>
      <c r="J26" t="s">
        <v>1369</v>
      </c>
      <c r="K26" t="s">
        <v>358</v>
      </c>
      <c r="L26">
        <v>620</v>
      </c>
      <c r="M26" t="s">
        <v>358</v>
      </c>
      <c r="N26" t="s">
        <v>1376</v>
      </c>
      <c r="O26" t="s">
        <v>358</v>
      </c>
      <c r="P26" t="s">
        <v>1412</v>
      </c>
      <c r="Q26" t="s">
        <v>358</v>
      </c>
      <c r="R26" t="s">
        <v>358</v>
      </c>
      <c r="S26" t="s">
        <v>358</v>
      </c>
      <c r="T26" t="s">
        <v>358</v>
      </c>
      <c r="U26" t="s">
        <v>358</v>
      </c>
      <c r="V26" t="s">
        <v>358</v>
      </c>
      <c r="W26" t="s">
        <v>358</v>
      </c>
      <c r="X26" t="s">
        <v>358</v>
      </c>
      <c r="Y26" t="s">
        <v>358</v>
      </c>
    </row>
    <row r="27" spans="1:25" x14ac:dyDescent="0.2">
      <c r="A27" t="s">
        <v>1318</v>
      </c>
      <c r="B27" t="s">
        <v>1392</v>
      </c>
      <c r="C27" t="s">
        <v>633</v>
      </c>
      <c r="D27">
        <v>1146</v>
      </c>
      <c r="E27" s="38">
        <v>44084</v>
      </c>
      <c r="F27" t="s">
        <v>1677</v>
      </c>
      <c r="G27" t="s">
        <v>1393</v>
      </c>
      <c r="H27" t="s">
        <v>1365</v>
      </c>
      <c r="I27" t="s">
        <v>358</v>
      </c>
      <c r="J27" t="s">
        <v>1369</v>
      </c>
      <c r="K27" t="s">
        <v>358</v>
      </c>
      <c r="L27">
        <v>460</v>
      </c>
      <c r="M27" t="s">
        <v>358</v>
      </c>
      <c r="N27" t="s">
        <v>1376</v>
      </c>
      <c r="O27" t="s">
        <v>358</v>
      </c>
      <c r="P27" t="s">
        <v>1412</v>
      </c>
      <c r="Q27" t="s">
        <v>358</v>
      </c>
      <c r="R27" t="s">
        <v>358</v>
      </c>
      <c r="S27" t="s">
        <v>358</v>
      </c>
      <c r="T27" t="s">
        <v>358</v>
      </c>
      <c r="U27" t="s">
        <v>358</v>
      </c>
      <c r="V27" t="s">
        <v>358</v>
      </c>
      <c r="W27" t="s">
        <v>358</v>
      </c>
      <c r="X27" t="s">
        <v>358</v>
      </c>
      <c r="Y27" t="s">
        <v>358</v>
      </c>
    </row>
    <row r="28" spans="1:25" x14ac:dyDescent="0.2">
      <c r="A28" t="s">
        <v>1318</v>
      </c>
      <c r="B28" t="s">
        <v>1392</v>
      </c>
      <c r="C28" t="s">
        <v>634</v>
      </c>
      <c r="D28">
        <v>1147</v>
      </c>
      <c r="E28" s="38">
        <v>44084</v>
      </c>
      <c r="F28" t="s">
        <v>1677</v>
      </c>
      <c r="G28" t="s">
        <v>1393</v>
      </c>
      <c r="H28" t="s">
        <v>1365</v>
      </c>
      <c r="I28" t="s">
        <v>358</v>
      </c>
      <c r="J28" t="s">
        <v>1366</v>
      </c>
      <c r="K28" t="s">
        <v>358</v>
      </c>
      <c r="L28">
        <v>815</v>
      </c>
      <c r="M28" t="s">
        <v>358</v>
      </c>
      <c r="N28" t="s">
        <v>1376</v>
      </c>
      <c r="O28" t="s">
        <v>358</v>
      </c>
      <c r="P28" t="s">
        <v>1412</v>
      </c>
      <c r="Q28" t="s">
        <v>358</v>
      </c>
      <c r="R28" t="s">
        <v>358</v>
      </c>
      <c r="S28" t="s">
        <v>358</v>
      </c>
      <c r="T28" t="s">
        <v>358</v>
      </c>
      <c r="U28" t="s">
        <v>358</v>
      </c>
      <c r="V28" t="s">
        <v>358</v>
      </c>
      <c r="W28" t="s">
        <v>358</v>
      </c>
      <c r="X28" t="s">
        <v>358</v>
      </c>
      <c r="Y28" t="s">
        <v>358</v>
      </c>
    </row>
    <row r="29" spans="1:25" x14ac:dyDescent="0.2">
      <c r="A29" t="s">
        <v>1318</v>
      </c>
      <c r="B29" t="s">
        <v>1392</v>
      </c>
      <c r="C29" t="s">
        <v>635</v>
      </c>
      <c r="D29">
        <v>1148</v>
      </c>
      <c r="E29" s="38">
        <v>44084</v>
      </c>
      <c r="F29" t="s">
        <v>1677</v>
      </c>
      <c r="G29" t="s">
        <v>1393</v>
      </c>
      <c r="H29" t="s">
        <v>1365</v>
      </c>
      <c r="I29" t="s">
        <v>358</v>
      </c>
      <c r="J29" t="s">
        <v>1366</v>
      </c>
      <c r="K29" t="s">
        <v>358</v>
      </c>
      <c r="L29">
        <v>780</v>
      </c>
      <c r="M29" t="s">
        <v>358</v>
      </c>
      <c r="N29" t="s">
        <v>1376</v>
      </c>
      <c r="O29" t="s">
        <v>358</v>
      </c>
      <c r="P29" t="s">
        <v>1412</v>
      </c>
      <c r="Q29" t="s">
        <v>358</v>
      </c>
      <c r="R29" t="s">
        <v>358</v>
      </c>
      <c r="S29" t="s">
        <v>358</v>
      </c>
      <c r="T29" t="s">
        <v>358</v>
      </c>
      <c r="U29" t="s">
        <v>358</v>
      </c>
      <c r="V29" t="s">
        <v>358</v>
      </c>
      <c r="W29" t="s">
        <v>358</v>
      </c>
      <c r="X29" t="s">
        <v>358</v>
      </c>
      <c r="Y29" t="s">
        <v>358</v>
      </c>
    </row>
    <row r="30" spans="1:25" x14ac:dyDescent="0.2">
      <c r="A30" t="s">
        <v>1318</v>
      </c>
      <c r="B30" t="s">
        <v>1392</v>
      </c>
      <c r="C30" t="s">
        <v>636</v>
      </c>
      <c r="D30">
        <v>1149</v>
      </c>
      <c r="E30" s="38">
        <v>44084</v>
      </c>
      <c r="F30" t="s">
        <v>1677</v>
      </c>
      <c r="G30" t="s">
        <v>1393</v>
      </c>
      <c r="H30" t="s">
        <v>1365</v>
      </c>
      <c r="I30" t="s">
        <v>358</v>
      </c>
      <c r="J30" t="s">
        <v>1366</v>
      </c>
      <c r="K30" t="s">
        <v>358</v>
      </c>
      <c r="L30">
        <v>815</v>
      </c>
      <c r="M30" t="s">
        <v>358</v>
      </c>
      <c r="N30" t="s">
        <v>1376</v>
      </c>
      <c r="O30" t="s">
        <v>358</v>
      </c>
      <c r="P30" t="s">
        <v>1412</v>
      </c>
      <c r="Q30" t="s">
        <v>358</v>
      </c>
      <c r="R30" t="s">
        <v>358</v>
      </c>
      <c r="S30" t="s">
        <v>358</v>
      </c>
      <c r="T30" t="s">
        <v>358</v>
      </c>
      <c r="U30" t="s">
        <v>358</v>
      </c>
      <c r="V30" t="s">
        <v>358</v>
      </c>
      <c r="W30" t="s">
        <v>358</v>
      </c>
      <c r="X30" t="s">
        <v>358</v>
      </c>
      <c r="Y30" t="s">
        <v>358</v>
      </c>
    </row>
    <row r="31" spans="1:25" x14ac:dyDescent="0.2">
      <c r="A31" t="s">
        <v>1318</v>
      </c>
      <c r="B31" t="s">
        <v>1392</v>
      </c>
      <c r="C31" t="s">
        <v>637</v>
      </c>
      <c r="D31">
        <v>1150</v>
      </c>
      <c r="E31" s="38">
        <v>44084</v>
      </c>
      <c r="F31" t="s">
        <v>1677</v>
      </c>
      <c r="G31" t="s">
        <v>1393</v>
      </c>
      <c r="H31" t="s">
        <v>1365</v>
      </c>
      <c r="I31" t="s">
        <v>358</v>
      </c>
      <c r="J31" t="s">
        <v>1369</v>
      </c>
      <c r="K31" t="s">
        <v>358</v>
      </c>
      <c r="L31">
        <v>670</v>
      </c>
      <c r="M31" t="s">
        <v>358</v>
      </c>
      <c r="N31" t="s">
        <v>1376</v>
      </c>
      <c r="O31" t="s">
        <v>358</v>
      </c>
      <c r="P31" t="s">
        <v>1412</v>
      </c>
      <c r="Q31" t="s">
        <v>358</v>
      </c>
      <c r="R31" t="s">
        <v>358</v>
      </c>
      <c r="S31" t="s">
        <v>358</v>
      </c>
      <c r="T31" t="s">
        <v>358</v>
      </c>
      <c r="U31" t="s">
        <v>358</v>
      </c>
      <c r="V31" t="s">
        <v>358</v>
      </c>
      <c r="W31" t="s">
        <v>358</v>
      </c>
      <c r="X31" t="s">
        <v>358</v>
      </c>
      <c r="Y31" t="s">
        <v>358</v>
      </c>
    </row>
    <row r="32" spans="1:25" x14ac:dyDescent="0.2">
      <c r="A32" t="s">
        <v>1318</v>
      </c>
      <c r="B32" t="s">
        <v>1392</v>
      </c>
      <c r="C32" t="s">
        <v>558</v>
      </c>
      <c r="D32">
        <v>1151</v>
      </c>
      <c r="E32" s="38">
        <v>44075</v>
      </c>
      <c r="F32" t="s">
        <v>1677</v>
      </c>
      <c r="G32" t="s">
        <v>1393</v>
      </c>
      <c r="H32" t="s">
        <v>1365</v>
      </c>
      <c r="I32" t="s">
        <v>358</v>
      </c>
      <c r="J32" t="s">
        <v>1366</v>
      </c>
      <c r="K32" t="s">
        <v>358</v>
      </c>
      <c r="L32">
        <v>690</v>
      </c>
      <c r="M32" t="s">
        <v>358</v>
      </c>
      <c r="N32" t="s">
        <v>1376</v>
      </c>
      <c r="O32" t="s">
        <v>358</v>
      </c>
      <c r="P32" t="s">
        <v>1394</v>
      </c>
      <c r="Q32" t="s">
        <v>358</v>
      </c>
      <c r="R32" t="s">
        <v>358</v>
      </c>
      <c r="S32" t="s">
        <v>358</v>
      </c>
      <c r="T32" t="s">
        <v>358</v>
      </c>
      <c r="U32" t="s">
        <v>358</v>
      </c>
      <c r="V32" t="s">
        <v>358</v>
      </c>
      <c r="W32" t="s">
        <v>358</v>
      </c>
      <c r="X32" t="s">
        <v>358</v>
      </c>
      <c r="Y32" t="s">
        <v>358</v>
      </c>
    </row>
    <row r="33" spans="1:25" x14ac:dyDescent="0.2">
      <c r="A33" t="s">
        <v>1318</v>
      </c>
      <c r="B33" t="s">
        <v>1392</v>
      </c>
      <c r="C33" t="s">
        <v>559</v>
      </c>
      <c r="D33">
        <v>1152</v>
      </c>
      <c r="E33" s="38">
        <v>44075</v>
      </c>
      <c r="F33" t="s">
        <v>1677</v>
      </c>
      <c r="G33" t="s">
        <v>1393</v>
      </c>
      <c r="H33" t="s">
        <v>1365</v>
      </c>
      <c r="I33" t="s">
        <v>358</v>
      </c>
      <c r="J33" t="s">
        <v>1366</v>
      </c>
      <c r="K33" t="s">
        <v>358</v>
      </c>
      <c r="L33">
        <v>770</v>
      </c>
      <c r="M33" t="s">
        <v>358</v>
      </c>
      <c r="N33" t="s">
        <v>1376</v>
      </c>
      <c r="O33" t="s">
        <v>358</v>
      </c>
      <c r="P33" t="s">
        <v>1394</v>
      </c>
      <c r="Q33" t="s">
        <v>358</v>
      </c>
      <c r="R33" t="s">
        <v>358</v>
      </c>
      <c r="S33" t="s">
        <v>358</v>
      </c>
      <c r="T33" t="s">
        <v>358</v>
      </c>
      <c r="U33" t="s">
        <v>358</v>
      </c>
      <c r="V33" t="s">
        <v>358</v>
      </c>
      <c r="W33" t="s">
        <v>358</v>
      </c>
      <c r="X33" t="s">
        <v>358</v>
      </c>
      <c r="Y33" t="s">
        <v>358</v>
      </c>
    </row>
    <row r="34" spans="1:25" x14ac:dyDescent="0.2">
      <c r="A34" t="s">
        <v>1318</v>
      </c>
      <c r="B34" t="s">
        <v>1392</v>
      </c>
      <c r="C34" t="s">
        <v>560</v>
      </c>
      <c r="D34">
        <v>1153</v>
      </c>
      <c r="E34" s="38">
        <v>44075</v>
      </c>
      <c r="F34" t="s">
        <v>1677</v>
      </c>
      <c r="G34" t="s">
        <v>1393</v>
      </c>
      <c r="H34" t="s">
        <v>1365</v>
      </c>
      <c r="I34" t="s">
        <v>358</v>
      </c>
      <c r="J34" t="s">
        <v>1366</v>
      </c>
      <c r="K34" t="s">
        <v>358</v>
      </c>
      <c r="L34">
        <v>735</v>
      </c>
      <c r="M34" t="s">
        <v>358</v>
      </c>
      <c r="N34" t="s">
        <v>1376</v>
      </c>
      <c r="O34" t="s">
        <v>358</v>
      </c>
      <c r="P34" t="s">
        <v>1394</v>
      </c>
      <c r="Q34" t="s">
        <v>358</v>
      </c>
      <c r="R34" t="s">
        <v>358</v>
      </c>
      <c r="S34" t="s">
        <v>358</v>
      </c>
      <c r="T34" t="s">
        <v>358</v>
      </c>
      <c r="U34" t="s">
        <v>358</v>
      </c>
      <c r="V34" t="s">
        <v>358</v>
      </c>
      <c r="W34" t="s">
        <v>358</v>
      </c>
      <c r="X34" t="s">
        <v>358</v>
      </c>
      <c r="Y34" t="s">
        <v>358</v>
      </c>
    </row>
    <row r="35" spans="1:25" x14ac:dyDescent="0.2">
      <c r="A35" t="s">
        <v>1318</v>
      </c>
      <c r="B35" t="s">
        <v>1392</v>
      </c>
      <c r="C35" t="s">
        <v>561</v>
      </c>
      <c r="D35">
        <v>1154</v>
      </c>
      <c r="E35" s="38">
        <v>44075</v>
      </c>
      <c r="F35" t="s">
        <v>1677</v>
      </c>
      <c r="G35" t="s">
        <v>1393</v>
      </c>
      <c r="H35" t="s">
        <v>1365</v>
      </c>
      <c r="I35" t="s">
        <v>358</v>
      </c>
      <c r="J35" t="s">
        <v>1366</v>
      </c>
      <c r="K35" t="s">
        <v>358</v>
      </c>
      <c r="L35">
        <v>780</v>
      </c>
      <c r="M35" t="s">
        <v>358</v>
      </c>
      <c r="N35" t="s">
        <v>1376</v>
      </c>
      <c r="O35" t="s">
        <v>358</v>
      </c>
      <c r="P35" t="s">
        <v>1394</v>
      </c>
      <c r="Q35" t="s">
        <v>358</v>
      </c>
      <c r="R35" t="s">
        <v>358</v>
      </c>
      <c r="S35" t="s">
        <v>358</v>
      </c>
      <c r="T35" t="s">
        <v>358</v>
      </c>
      <c r="U35" t="s">
        <v>358</v>
      </c>
      <c r="V35" t="s">
        <v>358</v>
      </c>
      <c r="W35" t="s">
        <v>358</v>
      </c>
      <c r="X35" t="s">
        <v>358</v>
      </c>
      <c r="Y35" t="s">
        <v>358</v>
      </c>
    </row>
    <row r="36" spans="1:25" x14ac:dyDescent="0.2">
      <c r="A36" t="s">
        <v>1318</v>
      </c>
      <c r="B36" t="s">
        <v>1392</v>
      </c>
      <c r="C36" t="s">
        <v>562</v>
      </c>
      <c r="D36">
        <v>1155</v>
      </c>
      <c r="E36" s="38">
        <v>44075</v>
      </c>
      <c r="F36" t="s">
        <v>1677</v>
      </c>
      <c r="G36" t="s">
        <v>1393</v>
      </c>
      <c r="H36" t="s">
        <v>1365</v>
      </c>
      <c r="I36" t="s">
        <v>358</v>
      </c>
      <c r="J36" t="s">
        <v>1366</v>
      </c>
      <c r="K36" t="s">
        <v>358</v>
      </c>
      <c r="L36">
        <v>765</v>
      </c>
      <c r="M36" t="s">
        <v>358</v>
      </c>
      <c r="N36" t="s">
        <v>1376</v>
      </c>
      <c r="O36" t="s">
        <v>358</v>
      </c>
      <c r="P36" t="s">
        <v>1394</v>
      </c>
      <c r="Q36" t="s">
        <v>358</v>
      </c>
      <c r="R36" t="s">
        <v>358</v>
      </c>
      <c r="S36" t="s">
        <v>358</v>
      </c>
      <c r="T36" t="s">
        <v>358</v>
      </c>
      <c r="U36" t="s">
        <v>358</v>
      </c>
      <c r="V36" t="s">
        <v>358</v>
      </c>
      <c r="W36" t="s">
        <v>358</v>
      </c>
      <c r="X36" t="s">
        <v>358</v>
      </c>
      <c r="Y36" t="s">
        <v>358</v>
      </c>
    </row>
    <row r="37" spans="1:25" x14ac:dyDescent="0.2">
      <c r="A37" t="s">
        <v>1318</v>
      </c>
      <c r="B37" t="s">
        <v>1392</v>
      </c>
      <c r="C37" t="s">
        <v>563</v>
      </c>
      <c r="D37">
        <v>1156</v>
      </c>
      <c r="E37" s="38">
        <v>44075</v>
      </c>
      <c r="F37" t="s">
        <v>1677</v>
      </c>
      <c r="G37" t="s">
        <v>1393</v>
      </c>
      <c r="H37" t="s">
        <v>1365</v>
      </c>
      <c r="I37" t="s">
        <v>358</v>
      </c>
      <c r="J37" t="s">
        <v>1369</v>
      </c>
      <c r="K37" t="s">
        <v>358</v>
      </c>
      <c r="L37">
        <v>700</v>
      </c>
      <c r="M37" t="s">
        <v>358</v>
      </c>
      <c r="N37" t="s">
        <v>1376</v>
      </c>
      <c r="O37" t="s">
        <v>358</v>
      </c>
      <c r="P37" t="s">
        <v>1394</v>
      </c>
      <c r="Q37" t="s">
        <v>358</v>
      </c>
      <c r="R37" t="s">
        <v>358</v>
      </c>
      <c r="S37" t="s">
        <v>358</v>
      </c>
      <c r="T37" t="s">
        <v>358</v>
      </c>
      <c r="U37" t="s">
        <v>358</v>
      </c>
      <c r="V37" t="s">
        <v>358</v>
      </c>
      <c r="W37" t="s">
        <v>358</v>
      </c>
      <c r="X37" t="s">
        <v>358</v>
      </c>
      <c r="Y37" t="s">
        <v>358</v>
      </c>
    </row>
    <row r="38" spans="1:25" x14ac:dyDescent="0.2">
      <c r="A38" t="s">
        <v>1318</v>
      </c>
      <c r="B38" t="s">
        <v>1392</v>
      </c>
      <c r="C38" t="s">
        <v>564</v>
      </c>
      <c r="D38">
        <v>1157</v>
      </c>
      <c r="E38" s="38">
        <v>44075</v>
      </c>
      <c r="F38" t="s">
        <v>1677</v>
      </c>
      <c r="G38" t="s">
        <v>1393</v>
      </c>
      <c r="H38" t="s">
        <v>1365</v>
      </c>
      <c r="I38" t="s">
        <v>358</v>
      </c>
      <c r="J38" t="s">
        <v>1366</v>
      </c>
      <c r="K38" t="s">
        <v>358</v>
      </c>
      <c r="L38">
        <v>730</v>
      </c>
      <c r="M38" t="s">
        <v>358</v>
      </c>
      <c r="N38" t="s">
        <v>1376</v>
      </c>
      <c r="O38" t="s">
        <v>358</v>
      </c>
      <c r="P38" t="s">
        <v>1394</v>
      </c>
      <c r="Q38" t="s">
        <v>358</v>
      </c>
      <c r="R38" t="s">
        <v>358</v>
      </c>
      <c r="S38" t="s">
        <v>358</v>
      </c>
      <c r="T38" t="s">
        <v>358</v>
      </c>
      <c r="U38" t="s">
        <v>358</v>
      </c>
      <c r="V38" t="s">
        <v>358</v>
      </c>
      <c r="W38" t="s">
        <v>358</v>
      </c>
      <c r="X38" t="s">
        <v>358</v>
      </c>
      <c r="Y38" t="s">
        <v>358</v>
      </c>
    </row>
    <row r="39" spans="1:25" x14ac:dyDescent="0.2">
      <c r="A39" t="s">
        <v>1318</v>
      </c>
      <c r="B39" t="s">
        <v>1392</v>
      </c>
      <c r="C39" t="s">
        <v>565</v>
      </c>
      <c r="D39">
        <v>1158</v>
      </c>
      <c r="E39" s="38">
        <v>44075</v>
      </c>
      <c r="F39" t="s">
        <v>1677</v>
      </c>
      <c r="G39" t="s">
        <v>1393</v>
      </c>
      <c r="H39" t="s">
        <v>1365</v>
      </c>
      <c r="I39" t="s">
        <v>358</v>
      </c>
      <c r="J39" t="s">
        <v>1369</v>
      </c>
      <c r="K39" t="s">
        <v>358</v>
      </c>
      <c r="L39">
        <v>805</v>
      </c>
      <c r="M39" t="s">
        <v>358</v>
      </c>
      <c r="N39" t="s">
        <v>1376</v>
      </c>
      <c r="O39" t="s">
        <v>358</v>
      </c>
      <c r="P39" t="s">
        <v>1394</v>
      </c>
      <c r="Q39" t="s">
        <v>358</v>
      </c>
      <c r="R39" t="s">
        <v>358</v>
      </c>
      <c r="S39" t="s">
        <v>358</v>
      </c>
      <c r="T39" t="s">
        <v>358</v>
      </c>
      <c r="U39" t="s">
        <v>358</v>
      </c>
      <c r="V39" t="s">
        <v>358</v>
      </c>
      <c r="W39" t="s">
        <v>358</v>
      </c>
      <c r="X39" t="s">
        <v>358</v>
      </c>
      <c r="Y39" t="s">
        <v>358</v>
      </c>
    </row>
    <row r="40" spans="1:25" x14ac:dyDescent="0.2">
      <c r="A40" t="s">
        <v>1318</v>
      </c>
      <c r="B40" t="s">
        <v>1392</v>
      </c>
      <c r="C40" t="s">
        <v>566</v>
      </c>
      <c r="D40">
        <v>1159</v>
      </c>
      <c r="E40" s="38">
        <v>44075</v>
      </c>
      <c r="F40" t="s">
        <v>1677</v>
      </c>
      <c r="G40" t="s">
        <v>1393</v>
      </c>
      <c r="H40" t="s">
        <v>1365</v>
      </c>
      <c r="I40" t="s">
        <v>358</v>
      </c>
      <c r="J40" t="s">
        <v>1369</v>
      </c>
      <c r="K40" t="s">
        <v>358</v>
      </c>
      <c r="L40">
        <v>795</v>
      </c>
      <c r="M40" t="s">
        <v>358</v>
      </c>
      <c r="N40" t="s">
        <v>1376</v>
      </c>
      <c r="O40" t="s">
        <v>358</v>
      </c>
      <c r="P40" t="s">
        <v>1394</v>
      </c>
      <c r="Q40" t="s">
        <v>358</v>
      </c>
      <c r="R40" t="s">
        <v>358</v>
      </c>
      <c r="S40" t="s">
        <v>358</v>
      </c>
      <c r="T40" t="s">
        <v>358</v>
      </c>
      <c r="U40" t="s">
        <v>358</v>
      </c>
      <c r="V40" t="s">
        <v>358</v>
      </c>
      <c r="W40" t="s">
        <v>358</v>
      </c>
      <c r="X40" t="s">
        <v>358</v>
      </c>
      <c r="Y40" t="s">
        <v>358</v>
      </c>
    </row>
    <row r="41" spans="1:25" x14ac:dyDescent="0.2">
      <c r="A41" t="s">
        <v>1318</v>
      </c>
      <c r="B41" t="s">
        <v>1392</v>
      </c>
      <c r="C41" t="s">
        <v>567</v>
      </c>
      <c r="D41">
        <v>1160</v>
      </c>
      <c r="E41" s="38">
        <v>44075</v>
      </c>
      <c r="F41" t="s">
        <v>1677</v>
      </c>
      <c r="G41" t="s">
        <v>1393</v>
      </c>
      <c r="H41" t="s">
        <v>1365</v>
      </c>
      <c r="I41" t="s">
        <v>358</v>
      </c>
      <c r="J41" t="s">
        <v>1369</v>
      </c>
      <c r="K41" t="s">
        <v>358</v>
      </c>
      <c r="L41">
        <v>750</v>
      </c>
      <c r="M41" t="s">
        <v>358</v>
      </c>
      <c r="N41" t="s">
        <v>1376</v>
      </c>
      <c r="O41" t="s">
        <v>358</v>
      </c>
      <c r="P41" t="s">
        <v>1394</v>
      </c>
      <c r="Q41" t="s">
        <v>358</v>
      </c>
      <c r="R41" t="s">
        <v>358</v>
      </c>
      <c r="S41" t="s">
        <v>358</v>
      </c>
      <c r="T41" t="s">
        <v>358</v>
      </c>
      <c r="U41" t="s">
        <v>358</v>
      </c>
      <c r="V41" t="s">
        <v>358</v>
      </c>
      <c r="W41" t="s">
        <v>358</v>
      </c>
      <c r="X41" t="s">
        <v>358</v>
      </c>
      <c r="Y41" t="s">
        <v>358</v>
      </c>
    </row>
    <row r="42" spans="1:25" x14ac:dyDescent="0.2">
      <c r="A42" t="s">
        <v>1318</v>
      </c>
      <c r="B42" t="s">
        <v>1392</v>
      </c>
      <c r="C42" t="s">
        <v>568</v>
      </c>
      <c r="D42">
        <v>1161</v>
      </c>
      <c r="E42" s="38">
        <v>44075</v>
      </c>
      <c r="F42" t="s">
        <v>1677</v>
      </c>
      <c r="G42" t="s">
        <v>1393</v>
      </c>
      <c r="H42" t="s">
        <v>1365</v>
      </c>
      <c r="I42" t="s">
        <v>358</v>
      </c>
      <c r="J42" t="s">
        <v>1366</v>
      </c>
      <c r="K42" t="s">
        <v>358</v>
      </c>
      <c r="L42">
        <v>670</v>
      </c>
      <c r="M42" t="s">
        <v>358</v>
      </c>
      <c r="N42" t="s">
        <v>1379</v>
      </c>
      <c r="O42" t="s">
        <v>358</v>
      </c>
      <c r="P42" t="s">
        <v>1394</v>
      </c>
      <c r="Q42" t="s">
        <v>358</v>
      </c>
      <c r="R42" t="s">
        <v>358</v>
      </c>
      <c r="S42" t="s">
        <v>358</v>
      </c>
      <c r="T42" t="s">
        <v>358</v>
      </c>
      <c r="U42" t="s">
        <v>358</v>
      </c>
      <c r="V42" t="s">
        <v>358</v>
      </c>
      <c r="W42" t="s">
        <v>358</v>
      </c>
      <c r="X42" t="s">
        <v>358</v>
      </c>
      <c r="Y42" t="s">
        <v>358</v>
      </c>
    </row>
    <row r="43" spans="1:25" x14ac:dyDescent="0.2">
      <c r="A43" t="s">
        <v>1318</v>
      </c>
      <c r="B43" t="s">
        <v>1392</v>
      </c>
      <c r="C43" t="s">
        <v>569</v>
      </c>
      <c r="D43">
        <v>1162</v>
      </c>
      <c r="E43" s="38">
        <v>44075</v>
      </c>
      <c r="F43" t="s">
        <v>1677</v>
      </c>
      <c r="G43" t="s">
        <v>1393</v>
      </c>
      <c r="H43" t="s">
        <v>1365</v>
      </c>
      <c r="I43" t="s">
        <v>358</v>
      </c>
      <c r="J43" t="s">
        <v>1366</v>
      </c>
      <c r="K43" t="s">
        <v>358</v>
      </c>
      <c r="L43">
        <v>790</v>
      </c>
      <c r="M43" t="s">
        <v>358</v>
      </c>
      <c r="N43" t="s">
        <v>1376</v>
      </c>
      <c r="O43" t="s">
        <v>358</v>
      </c>
      <c r="P43" t="s">
        <v>1394</v>
      </c>
      <c r="Q43" t="s">
        <v>358</v>
      </c>
      <c r="R43" t="s">
        <v>358</v>
      </c>
      <c r="S43" t="s">
        <v>358</v>
      </c>
      <c r="T43" t="s">
        <v>358</v>
      </c>
      <c r="U43" t="s">
        <v>358</v>
      </c>
      <c r="V43" t="s">
        <v>358</v>
      </c>
      <c r="W43" t="s">
        <v>358</v>
      </c>
      <c r="X43" t="s">
        <v>358</v>
      </c>
      <c r="Y43" t="s">
        <v>358</v>
      </c>
    </row>
    <row r="44" spans="1:25" x14ac:dyDescent="0.2">
      <c r="A44" t="s">
        <v>1318</v>
      </c>
      <c r="B44" t="s">
        <v>1392</v>
      </c>
      <c r="C44" t="s">
        <v>570</v>
      </c>
      <c r="D44">
        <v>1163</v>
      </c>
      <c r="E44" s="38">
        <v>44075</v>
      </c>
      <c r="F44" t="s">
        <v>1677</v>
      </c>
      <c r="G44" t="s">
        <v>1393</v>
      </c>
      <c r="H44" t="s">
        <v>1365</v>
      </c>
      <c r="I44" t="s">
        <v>358</v>
      </c>
      <c r="J44" t="s">
        <v>1366</v>
      </c>
      <c r="K44" t="s">
        <v>358</v>
      </c>
      <c r="L44">
        <v>765</v>
      </c>
      <c r="M44" t="s">
        <v>358</v>
      </c>
      <c r="N44" t="s">
        <v>1376</v>
      </c>
      <c r="O44" t="s">
        <v>358</v>
      </c>
      <c r="P44" t="s">
        <v>1394</v>
      </c>
      <c r="Q44" t="s">
        <v>358</v>
      </c>
      <c r="R44" t="s">
        <v>358</v>
      </c>
      <c r="S44" t="s">
        <v>358</v>
      </c>
      <c r="T44" t="s">
        <v>358</v>
      </c>
      <c r="U44" t="s">
        <v>358</v>
      </c>
      <c r="V44" t="s">
        <v>358</v>
      </c>
      <c r="W44" t="s">
        <v>358</v>
      </c>
      <c r="X44" t="s">
        <v>358</v>
      </c>
      <c r="Y44" t="s">
        <v>358</v>
      </c>
    </row>
    <row r="45" spans="1:25" x14ac:dyDescent="0.2">
      <c r="A45" t="s">
        <v>1318</v>
      </c>
      <c r="B45" t="s">
        <v>1392</v>
      </c>
      <c r="C45" t="s">
        <v>571</v>
      </c>
      <c r="D45">
        <v>1164</v>
      </c>
      <c r="E45" s="38">
        <v>44075</v>
      </c>
      <c r="F45" t="s">
        <v>1677</v>
      </c>
      <c r="G45" t="s">
        <v>1393</v>
      </c>
      <c r="H45" t="s">
        <v>1365</v>
      </c>
      <c r="I45" t="s">
        <v>358</v>
      </c>
      <c r="J45" t="s">
        <v>1369</v>
      </c>
      <c r="K45" t="s">
        <v>358</v>
      </c>
      <c r="L45">
        <v>660</v>
      </c>
      <c r="M45" t="s">
        <v>358</v>
      </c>
      <c r="N45" t="s">
        <v>1376</v>
      </c>
      <c r="O45" t="s">
        <v>358</v>
      </c>
      <c r="P45" t="s">
        <v>1394</v>
      </c>
      <c r="Q45" t="s">
        <v>358</v>
      </c>
      <c r="R45" t="s">
        <v>358</v>
      </c>
      <c r="S45" t="s">
        <v>358</v>
      </c>
      <c r="T45" t="s">
        <v>358</v>
      </c>
      <c r="U45" t="s">
        <v>358</v>
      </c>
      <c r="V45" t="s">
        <v>358</v>
      </c>
      <c r="W45" t="s">
        <v>358</v>
      </c>
      <c r="X45" t="s">
        <v>358</v>
      </c>
      <c r="Y45" t="s">
        <v>358</v>
      </c>
    </row>
    <row r="46" spans="1:25" x14ac:dyDescent="0.2">
      <c r="A46" t="s">
        <v>1318</v>
      </c>
      <c r="B46" t="s">
        <v>1392</v>
      </c>
      <c r="C46" t="s">
        <v>572</v>
      </c>
      <c r="D46">
        <v>1165</v>
      </c>
      <c r="E46" s="38">
        <v>44075</v>
      </c>
      <c r="F46" t="s">
        <v>1677</v>
      </c>
      <c r="G46" t="s">
        <v>1393</v>
      </c>
      <c r="H46" t="s">
        <v>1365</v>
      </c>
      <c r="I46" t="s">
        <v>358</v>
      </c>
      <c r="J46" t="s">
        <v>1366</v>
      </c>
      <c r="K46" t="s">
        <v>358</v>
      </c>
      <c r="L46">
        <v>740</v>
      </c>
      <c r="M46" t="s">
        <v>358</v>
      </c>
      <c r="N46" t="s">
        <v>1391</v>
      </c>
      <c r="O46" t="s">
        <v>358</v>
      </c>
      <c r="P46" t="s">
        <v>1394</v>
      </c>
      <c r="Q46" t="s">
        <v>358</v>
      </c>
      <c r="R46" t="s">
        <v>358</v>
      </c>
      <c r="S46" t="s">
        <v>358</v>
      </c>
      <c r="T46" t="s">
        <v>358</v>
      </c>
      <c r="U46" t="s">
        <v>358</v>
      </c>
      <c r="V46" t="s">
        <v>358</v>
      </c>
      <c r="W46" t="s">
        <v>358</v>
      </c>
      <c r="X46" t="s">
        <v>358</v>
      </c>
      <c r="Y46" t="s">
        <v>358</v>
      </c>
    </row>
    <row r="47" spans="1:25" x14ac:dyDescent="0.2">
      <c r="A47" t="s">
        <v>1318</v>
      </c>
      <c r="B47" t="s">
        <v>1392</v>
      </c>
      <c r="C47" t="s">
        <v>573</v>
      </c>
      <c r="D47">
        <v>1166</v>
      </c>
      <c r="E47" s="38">
        <v>44075</v>
      </c>
      <c r="F47" t="s">
        <v>1677</v>
      </c>
      <c r="G47" t="s">
        <v>1393</v>
      </c>
      <c r="H47" t="s">
        <v>1365</v>
      </c>
      <c r="I47" t="s">
        <v>358</v>
      </c>
      <c r="J47" t="s">
        <v>1369</v>
      </c>
      <c r="K47" t="s">
        <v>358</v>
      </c>
      <c r="L47">
        <v>680</v>
      </c>
      <c r="M47" t="s">
        <v>358</v>
      </c>
      <c r="N47" t="s">
        <v>1376</v>
      </c>
      <c r="O47" t="s">
        <v>358</v>
      </c>
      <c r="P47" t="s">
        <v>1394</v>
      </c>
      <c r="Q47" t="s">
        <v>358</v>
      </c>
      <c r="R47" t="s">
        <v>358</v>
      </c>
      <c r="S47" t="s">
        <v>358</v>
      </c>
      <c r="T47" t="s">
        <v>358</v>
      </c>
      <c r="U47" t="s">
        <v>358</v>
      </c>
      <c r="V47" t="s">
        <v>358</v>
      </c>
      <c r="W47" t="s">
        <v>358</v>
      </c>
      <c r="X47" t="s">
        <v>358</v>
      </c>
      <c r="Y47" t="s">
        <v>358</v>
      </c>
    </row>
    <row r="48" spans="1:25" x14ac:dyDescent="0.2">
      <c r="A48" t="s">
        <v>1318</v>
      </c>
      <c r="B48" t="s">
        <v>1392</v>
      </c>
      <c r="C48" t="s">
        <v>574</v>
      </c>
      <c r="D48">
        <v>1167</v>
      </c>
      <c r="E48" s="38">
        <v>44075</v>
      </c>
      <c r="F48" t="s">
        <v>1677</v>
      </c>
      <c r="G48" t="s">
        <v>1393</v>
      </c>
      <c r="H48" t="s">
        <v>1365</v>
      </c>
      <c r="I48" t="s">
        <v>358</v>
      </c>
      <c r="J48" t="s">
        <v>1369</v>
      </c>
      <c r="K48" t="s">
        <v>358</v>
      </c>
      <c r="L48">
        <v>725</v>
      </c>
      <c r="M48" t="s">
        <v>358</v>
      </c>
      <c r="N48" t="s">
        <v>1376</v>
      </c>
      <c r="O48" t="s">
        <v>358</v>
      </c>
      <c r="P48" t="s">
        <v>1394</v>
      </c>
      <c r="Q48" t="s">
        <v>358</v>
      </c>
      <c r="R48" t="s">
        <v>358</v>
      </c>
      <c r="S48" t="s">
        <v>358</v>
      </c>
      <c r="T48" t="s">
        <v>358</v>
      </c>
      <c r="U48" t="s">
        <v>358</v>
      </c>
      <c r="V48" t="s">
        <v>358</v>
      </c>
      <c r="W48" t="s">
        <v>358</v>
      </c>
      <c r="X48" t="s">
        <v>358</v>
      </c>
      <c r="Y48" t="s">
        <v>358</v>
      </c>
    </row>
    <row r="49" spans="1:25" x14ac:dyDescent="0.2">
      <c r="A49" t="s">
        <v>1318</v>
      </c>
      <c r="B49" t="s">
        <v>1392</v>
      </c>
      <c r="C49" t="s">
        <v>575</v>
      </c>
      <c r="D49">
        <v>1168</v>
      </c>
      <c r="E49" s="38">
        <v>44075</v>
      </c>
      <c r="F49" t="s">
        <v>1677</v>
      </c>
      <c r="G49" t="s">
        <v>1393</v>
      </c>
      <c r="H49" t="s">
        <v>1365</v>
      </c>
      <c r="I49" t="s">
        <v>358</v>
      </c>
      <c r="J49" t="s">
        <v>1366</v>
      </c>
      <c r="K49" t="s">
        <v>358</v>
      </c>
      <c r="L49">
        <v>740</v>
      </c>
      <c r="M49" t="s">
        <v>358</v>
      </c>
      <c r="N49" t="s">
        <v>1391</v>
      </c>
      <c r="O49" t="s">
        <v>358</v>
      </c>
      <c r="P49" t="s">
        <v>1394</v>
      </c>
      <c r="Q49" t="s">
        <v>358</v>
      </c>
      <c r="R49" t="s">
        <v>358</v>
      </c>
      <c r="S49" t="s">
        <v>358</v>
      </c>
      <c r="T49" t="s">
        <v>358</v>
      </c>
      <c r="U49" t="s">
        <v>358</v>
      </c>
      <c r="V49" t="s">
        <v>358</v>
      </c>
      <c r="W49" t="s">
        <v>358</v>
      </c>
      <c r="X49" t="s">
        <v>358</v>
      </c>
      <c r="Y49" t="s">
        <v>358</v>
      </c>
    </row>
    <row r="50" spans="1:25" x14ac:dyDescent="0.2">
      <c r="A50" t="s">
        <v>1318</v>
      </c>
      <c r="B50" t="s">
        <v>1392</v>
      </c>
      <c r="C50" t="s">
        <v>576</v>
      </c>
      <c r="D50">
        <v>1169</v>
      </c>
      <c r="E50" s="38">
        <v>44075</v>
      </c>
      <c r="F50" t="s">
        <v>1677</v>
      </c>
      <c r="G50" t="s">
        <v>1393</v>
      </c>
      <c r="H50" t="s">
        <v>1365</v>
      </c>
      <c r="I50" t="s">
        <v>358</v>
      </c>
      <c r="J50" t="s">
        <v>1366</v>
      </c>
      <c r="K50" t="s">
        <v>358</v>
      </c>
      <c r="L50">
        <v>710</v>
      </c>
      <c r="M50" t="s">
        <v>358</v>
      </c>
      <c r="N50" t="s">
        <v>1376</v>
      </c>
      <c r="O50" t="s">
        <v>358</v>
      </c>
      <c r="P50" t="s">
        <v>1394</v>
      </c>
      <c r="Q50" t="s">
        <v>358</v>
      </c>
      <c r="R50" t="s">
        <v>358</v>
      </c>
      <c r="S50" t="s">
        <v>358</v>
      </c>
      <c r="T50" t="s">
        <v>358</v>
      </c>
      <c r="U50" t="s">
        <v>358</v>
      </c>
      <c r="V50" t="s">
        <v>358</v>
      </c>
      <c r="W50" t="s">
        <v>358</v>
      </c>
      <c r="X50" t="s">
        <v>358</v>
      </c>
      <c r="Y50" t="s">
        <v>358</v>
      </c>
    </row>
    <row r="51" spans="1:25" x14ac:dyDescent="0.2">
      <c r="A51" t="s">
        <v>1318</v>
      </c>
      <c r="B51" t="s">
        <v>1392</v>
      </c>
      <c r="C51" t="s">
        <v>577</v>
      </c>
      <c r="D51">
        <v>1170</v>
      </c>
      <c r="E51" s="38">
        <v>44075</v>
      </c>
      <c r="F51" t="s">
        <v>1677</v>
      </c>
      <c r="G51" t="s">
        <v>1393</v>
      </c>
      <c r="H51" t="s">
        <v>1365</v>
      </c>
      <c r="I51" t="s">
        <v>358</v>
      </c>
      <c r="J51" t="s">
        <v>1369</v>
      </c>
      <c r="K51" t="s">
        <v>358</v>
      </c>
      <c r="L51">
        <v>650</v>
      </c>
      <c r="M51" t="s">
        <v>358</v>
      </c>
      <c r="N51" t="s">
        <v>1376</v>
      </c>
      <c r="O51" t="s">
        <v>358</v>
      </c>
      <c r="P51" t="s">
        <v>1394</v>
      </c>
      <c r="Q51" t="s">
        <v>358</v>
      </c>
      <c r="R51" t="s">
        <v>358</v>
      </c>
      <c r="S51" t="s">
        <v>358</v>
      </c>
      <c r="T51" t="s">
        <v>358</v>
      </c>
      <c r="U51" t="s">
        <v>358</v>
      </c>
      <c r="V51" t="s">
        <v>358</v>
      </c>
      <c r="W51" t="s">
        <v>358</v>
      </c>
      <c r="X51" t="s">
        <v>358</v>
      </c>
      <c r="Y51" t="s">
        <v>358</v>
      </c>
    </row>
    <row r="52" spans="1:25" x14ac:dyDescent="0.2">
      <c r="A52" t="s">
        <v>1318</v>
      </c>
      <c r="B52" t="s">
        <v>1392</v>
      </c>
      <c r="C52" t="s">
        <v>578</v>
      </c>
      <c r="D52">
        <v>1171</v>
      </c>
      <c r="E52" s="38">
        <v>44075</v>
      </c>
      <c r="F52" t="s">
        <v>1677</v>
      </c>
      <c r="G52" t="s">
        <v>1393</v>
      </c>
      <c r="H52" t="s">
        <v>1365</v>
      </c>
      <c r="I52" t="s">
        <v>358</v>
      </c>
      <c r="J52" t="s">
        <v>1366</v>
      </c>
      <c r="K52" t="s">
        <v>358</v>
      </c>
      <c r="L52">
        <v>815</v>
      </c>
      <c r="M52" t="s">
        <v>358</v>
      </c>
      <c r="N52" t="s">
        <v>1391</v>
      </c>
      <c r="O52" t="s">
        <v>358</v>
      </c>
      <c r="P52" t="s">
        <v>1394</v>
      </c>
      <c r="Q52" t="s">
        <v>358</v>
      </c>
      <c r="R52" t="s">
        <v>358</v>
      </c>
      <c r="S52" t="s">
        <v>358</v>
      </c>
      <c r="T52" t="s">
        <v>358</v>
      </c>
      <c r="U52" t="s">
        <v>358</v>
      </c>
      <c r="V52" t="s">
        <v>358</v>
      </c>
      <c r="W52" t="s">
        <v>358</v>
      </c>
      <c r="X52" t="s">
        <v>358</v>
      </c>
      <c r="Y52" t="s">
        <v>358</v>
      </c>
    </row>
    <row r="53" spans="1:25" x14ac:dyDescent="0.2">
      <c r="A53" t="s">
        <v>1318</v>
      </c>
      <c r="B53" t="s">
        <v>1392</v>
      </c>
      <c r="C53" t="s">
        <v>579</v>
      </c>
      <c r="D53">
        <v>1172</v>
      </c>
      <c r="E53" s="38">
        <v>44075</v>
      </c>
      <c r="F53" t="s">
        <v>1677</v>
      </c>
      <c r="G53" t="s">
        <v>1393</v>
      </c>
      <c r="H53" t="s">
        <v>1365</v>
      </c>
      <c r="I53" t="s">
        <v>358</v>
      </c>
      <c r="J53" t="s">
        <v>1366</v>
      </c>
      <c r="K53" t="s">
        <v>358</v>
      </c>
      <c r="L53">
        <v>770</v>
      </c>
      <c r="M53" t="s">
        <v>358</v>
      </c>
      <c r="N53" t="s">
        <v>1376</v>
      </c>
      <c r="O53" t="s">
        <v>358</v>
      </c>
      <c r="P53" t="s">
        <v>1394</v>
      </c>
      <c r="Q53" t="s">
        <v>358</v>
      </c>
      <c r="R53" t="s">
        <v>358</v>
      </c>
      <c r="S53" t="s">
        <v>358</v>
      </c>
      <c r="T53" t="s">
        <v>358</v>
      </c>
      <c r="U53" t="s">
        <v>358</v>
      </c>
      <c r="V53" t="s">
        <v>358</v>
      </c>
      <c r="W53" t="s">
        <v>358</v>
      </c>
      <c r="X53" t="s">
        <v>358</v>
      </c>
      <c r="Y53" t="s">
        <v>358</v>
      </c>
    </row>
    <row r="54" spans="1:25" x14ac:dyDescent="0.2">
      <c r="A54" t="s">
        <v>1318</v>
      </c>
      <c r="B54" t="s">
        <v>1392</v>
      </c>
      <c r="C54" t="s">
        <v>580</v>
      </c>
      <c r="D54">
        <v>1173</v>
      </c>
      <c r="E54" s="38">
        <v>44075</v>
      </c>
      <c r="F54" t="s">
        <v>1677</v>
      </c>
      <c r="G54" t="s">
        <v>1393</v>
      </c>
      <c r="H54" t="s">
        <v>1365</v>
      </c>
      <c r="I54" t="s">
        <v>358</v>
      </c>
      <c r="J54" t="s">
        <v>1369</v>
      </c>
      <c r="K54" t="s">
        <v>358</v>
      </c>
      <c r="L54">
        <v>875</v>
      </c>
      <c r="M54" t="s">
        <v>358</v>
      </c>
      <c r="N54" t="s">
        <v>1376</v>
      </c>
      <c r="O54" t="s">
        <v>358</v>
      </c>
      <c r="P54" t="s">
        <v>1394</v>
      </c>
      <c r="Q54" t="s">
        <v>358</v>
      </c>
      <c r="R54" t="s">
        <v>358</v>
      </c>
      <c r="S54" t="s">
        <v>358</v>
      </c>
      <c r="T54" t="s">
        <v>358</v>
      </c>
      <c r="U54" t="s">
        <v>358</v>
      </c>
      <c r="V54" t="s">
        <v>358</v>
      </c>
      <c r="W54" t="s">
        <v>358</v>
      </c>
      <c r="X54" t="s">
        <v>358</v>
      </c>
      <c r="Y54" t="s">
        <v>358</v>
      </c>
    </row>
    <row r="55" spans="1:25" x14ac:dyDescent="0.2">
      <c r="A55" t="s">
        <v>1318</v>
      </c>
      <c r="B55" t="s">
        <v>1392</v>
      </c>
      <c r="C55" t="s">
        <v>581</v>
      </c>
      <c r="D55">
        <v>1174</v>
      </c>
      <c r="E55" s="38">
        <v>44075</v>
      </c>
      <c r="F55" t="s">
        <v>1677</v>
      </c>
      <c r="G55" t="s">
        <v>1393</v>
      </c>
      <c r="H55" t="s">
        <v>1365</v>
      </c>
      <c r="I55" t="s">
        <v>358</v>
      </c>
      <c r="J55" t="s">
        <v>1369</v>
      </c>
      <c r="K55" t="s">
        <v>358</v>
      </c>
      <c r="L55">
        <v>850</v>
      </c>
      <c r="M55" t="s">
        <v>358</v>
      </c>
      <c r="N55" t="s">
        <v>1376</v>
      </c>
      <c r="O55" t="s">
        <v>358</v>
      </c>
      <c r="P55" t="s">
        <v>1394</v>
      </c>
      <c r="Q55" t="s">
        <v>358</v>
      </c>
      <c r="R55" t="s">
        <v>358</v>
      </c>
      <c r="S55" t="s">
        <v>358</v>
      </c>
      <c r="T55" t="s">
        <v>358</v>
      </c>
      <c r="U55" t="s">
        <v>358</v>
      </c>
      <c r="V55" t="s">
        <v>358</v>
      </c>
      <c r="W55" t="s">
        <v>358</v>
      </c>
      <c r="X55" t="s">
        <v>358</v>
      </c>
      <c r="Y55" t="s">
        <v>358</v>
      </c>
    </row>
    <row r="56" spans="1:25" x14ac:dyDescent="0.2">
      <c r="A56" t="s">
        <v>1318</v>
      </c>
      <c r="B56" t="s">
        <v>1392</v>
      </c>
      <c r="C56" t="s">
        <v>582</v>
      </c>
      <c r="D56">
        <v>1175</v>
      </c>
      <c r="E56" s="38">
        <v>44075</v>
      </c>
      <c r="F56" t="s">
        <v>1677</v>
      </c>
      <c r="G56" t="s">
        <v>1393</v>
      </c>
      <c r="H56" t="s">
        <v>1365</v>
      </c>
      <c r="I56" t="s">
        <v>358</v>
      </c>
      <c r="J56" t="s">
        <v>1369</v>
      </c>
      <c r="K56" t="s">
        <v>358</v>
      </c>
      <c r="L56">
        <v>740</v>
      </c>
      <c r="M56" t="s">
        <v>358</v>
      </c>
      <c r="N56" t="s">
        <v>1376</v>
      </c>
      <c r="O56" t="s">
        <v>358</v>
      </c>
      <c r="P56" t="s">
        <v>1394</v>
      </c>
      <c r="Q56" t="s">
        <v>358</v>
      </c>
      <c r="R56" t="s">
        <v>358</v>
      </c>
      <c r="S56" t="s">
        <v>358</v>
      </c>
      <c r="T56" t="s">
        <v>358</v>
      </c>
      <c r="U56" t="s">
        <v>358</v>
      </c>
      <c r="V56" t="s">
        <v>358</v>
      </c>
      <c r="W56" t="s">
        <v>358</v>
      </c>
      <c r="X56" t="s">
        <v>358</v>
      </c>
      <c r="Y56" t="s">
        <v>358</v>
      </c>
    </row>
    <row r="57" spans="1:25" x14ac:dyDescent="0.2">
      <c r="A57" t="s">
        <v>1318</v>
      </c>
      <c r="B57" t="s">
        <v>1392</v>
      </c>
      <c r="C57" t="s">
        <v>583</v>
      </c>
      <c r="D57">
        <v>1176</v>
      </c>
      <c r="E57" s="38">
        <v>44075</v>
      </c>
      <c r="F57" t="s">
        <v>1677</v>
      </c>
      <c r="G57" t="s">
        <v>1393</v>
      </c>
      <c r="H57" t="s">
        <v>1365</v>
      </c>
      <c r="I57" t="s">
        <v>358</v>
      </c>
      <c r="J57" t="s">
        <v>1369</v>
      </c>
      <c r="K57" t="s">
        <v>358</v>
      </c>
      <c r="L57">
        <v>765</v>
      </c>
      <c r="M57" t="s">
        <v>358</v>
      </c>
      <c r="N57" t="s">
        <v>1376</v>
      </c>
      <c r="O57" t="s">
        <v>358</v>
      </c>
      <c r="P57" t="s">
        <v>1395</v>
      </c>
      <c r="Q57" t="s">
        <v>358</v>
      </c>
      <c r="R57" t="s">
        <v>358</v>
      </c>
      <c r="S57" t="s">
        <v>358</v>
      </c>
      <c r="T57" t="s">
        <v>358</v>
      </c>
      <c r="U57" t="s">
        <v>358</v>
      </c>
      <c r="V57" t="s">
        <v>358</v>
      </c>
      <c r="W57" t="s">
        <v>358</v>
      </c>
      <c r="X57" t="s">
        <v>358</v>
      </c>
      <c r="Y57" t="s">
        <v>358</v>
      </c>
    </row>
    <row r="58" spans="1:25" x14ac:dyDescent="0.2">
      <c r="A58" t="s">
        <v>1318</v>
      </c>
      <c r="B58" t="s">
        <v>1392</v>
      </c>
      <c r="C58" t="s">
        <v>584</v>
      </c>
      <c r="D58">
        <v>1177</v>
      </c>
      <c r="E58" s="38">
        <v>44075</v>
      </c>
      <c r="F58" t="s">
        <v>1677</v>
      </c>
      <c r="G58" t="s">
        <v>1393</v>
      </c>
      <c r="H58" t="s">
        <v>1365</v>
      </c>
      <c r="I58" t="s">
        <v>358</v>
      </c>
      <c r="J58" t="s">
        <v>1369</v>
      </c>
      <c r="K58" t="s">
        <v>358</v>
      </c>
      <c r="L58">
        <v>710</v>
      </c>
      <c r="M58" t="s">
        <v>358</v>
      </c>
      <c r="N58" t="s">
        <v>1376</v>
      </c>
      <c r="O58" t="s">
        <v>358</v>
      </c>
      <c r="P58" t="s">
        <v>1395</v>
      </c>
      <c r="Q58" t="s">
        <v>358</v>
      </c>
      <c r="R58" t="s">
        <v>358</v>
      </c>
      <c r="S58" t="s">
        <v>358</v>
      </c>
      <c r="T58" t="s">
        <v>358</v>
      </c>
      <c r="U58" t="s">
        <v>358</v>
      </c>
      <c r="V58" t="s">
        <v>358</v>
      </c>
      <c r="W58" t="s">
        <v>358</v>
      </c>
      <c r="X58" t="s">
        <v>358</v>
      </c>
      <c r="Y58" t="s">
        <v>358</v>
      </c>
    </row>
    <row r="59" spans="1:25" x14ac:dyDescent="0.2">
      <c r="A59" t="s">
        <v>1318</v>
      </c>
      <c r="B59" t="s">
        <v>1392</v>
      </c>
      <c r="C59" t="s">
        <v>585</v>
      </c>
      <c r="D59">
        <v>1178</v>
      </c>
      <c r="E59" s="38">
        <v>44075</v>
      </c>
      <c r="F59" t="s">
        <v>1677</v>
      </c>
      <c r="G59" t="s">
        <v>1393</v>
      </c>
      <c r="H59" t="s">
        <v>1365</v>
      </c>
      <c r="I59" t="s">
        <v>358</v>
      </c>
      <c r="J59" t="s">
        <v>1369</v>
      </c>
      <c r="K59" t="s">
        <v>358</v>
      </c>
      <c r="L59">
        <v>560</v>
      </c>
      <c r="M59" t="s">
        <v>358</v>
      </c>
      <c r="N59" t="s">
        <v>1376</v>
      </c>
      <c r="O59" t="s">
        <v>358</v>
      </c>
      <c r="P59" t="s">
        <v>1395</v>
      </c>
      <c r="Q59" t="s">
        <v>358</v>
      </c>
      <c r="R59" t="s">
        <v>358</v>
      </c>
      <c r="S59" t="s">
        <v>358</v>
      </c>
      <c r="T59" t="s">
        <v>358</v>
      </c>
      <c r="U59" t="s">
        <v>358</v>
      </c>
      <c r="V59" t="s">
        <v>358</v>
      </c>
      <c r="W59" t="s">
        <v>358</v>
      </c>
      <c r="X59" t="s">
        <v>358</v>
      </c>
      <c r="Y59" t="s">
        <v>358</v>
      </c>
    </row>
    <row r="60" spans="1:25" x14ac:dyDescent="0.2">
      <c r="A60" t="s">
        <v>1318</v>
      </c>
      <c r="B60" t="s">
        <v>1392</v>
      </c>
      <c r="C60" t="s">
        <v>586</v>
      </c>
      <c r="D60">
        <v>1179</v>
      </c>
      <c r="E60" s="38">
        <v>44075</v>
      </c>
      <c r="F60" t="s">
        <v>1677</v>
      </c>
      <c r="G60" t="s">
        <v>1393</v>
      </c>
      <c r="H60" t="s">
        <v>1365</v>
      </c>
      <c r="I60" t="s">
        <v>358</v>
      </c>
      <c r="J60" t="s">
        <v>1369</v>
      </c>
      <c r="K60" t="s">
        <v>358</v>
      </c>
      <c r="L60">
        <v>600</v>
      </c>
      <c r="M60" t="s">
        <v>358</v>
      </c>
      <c r="N60" t="s">
        <v>1391</v>
      </c>
      <c r="O60" t="s">
        <v>358</v>
      </c>
      <c r="P60" t="s">
        <v>1395</v>
      </c>
      <c r="Q60" t="s">
        <v>358</v>
      </c>
      <c r="R60" t="s">
        <v>358</v>
      </c>
      <c r="S60" t="s">
        <v>358</v>
      </c>
      <c r="T60" t="s">
        <v>358</v>
      </c>
      <c r="U60" t="s">
        <v>358</v>
      </c>
      <c r="V60" t="s">
        <v>358</v>
      </c>
      <c r="W60" t="s">
        <v>358</v>
      </c>
      <c r="X60" t="s">
        <v>358</v>
      </c>
      <c r="Y60" t="s">
        <v>358</v>
      </c>
    </row>
    <row r="61" spans="1:25" x14ac:dyDescent="0.2">
      <c r="A61" t="s">
        <v>1318</v>
      </c>
      <c r="B61" t="s">
        <v>1392</v>
      </c>
      <c r="C61" t="s">
        <v>587</v>
      </c>
      <c r="D61">
        <v>1180</v>
      </c>
      <c r="E61" s="38">
        <v>44075</v>
      </c>
      <c r="F61" t="s">
        <v>1677</v>
      </c>
      <c r="G61" t="s">
        <v>1393</v>
      </c>
      <c r="H61" t="s">
        <v>1365</v>
      </c>
      <c r="I61" t="s">
        <v>358</v>
      </c>
      <c r="J61" t="s">
        <v>1366</v>
      </c>
      <c r="K61" t="s">
        <v>358</v>
      </c>
      <c r="L61">
        <v>760</v>
      </c>
      <c r="M61" t="s">
        <v>358</v>
      </c>
      <c r="N61" t="s">
        <v>1376</v>
      </c>
      <c r="O61" t="s">
        <v>358</v>
      </c>
      <c r="P61" t="s">
        <v>1395</v>
      </c>
      <c r="Q61" t="s">
        <v>358</v>
      </c>
      <c r="R61" t="s">
        <v>358</v>
      </c>
      <c r="S61" t="s">
        <v>358</v>
      </c>
      <c r="T61" t="s">
        <v>358</v>
      </c>
      <c r="U61" t="s">
        <v>358</v>
      </c>
      <c r="V61" t="s">
        <v>358</v>
      </c>
      <c r="W61" t="s">
        <v>358</v>
      </c>
      <c r="X61" t="s">
        <v>358</v>
      </c>
      <c r="Y61" t="s">
        <v>358</v>
      </c>
    </row>
    <row r="62" spans="1:25" x14ac:dyDescent="0.2">
      <c r="A62" t="s">
        <v>1318</v>
      </c>
      <c r="B62" t="s">
        <v>1392</v>
      </c>
      <c r="C62" t="s">
        <v>588</v>
      </c>
      <c r="D62" t="s">
        <v>1396</v>
      </c>
      <c r="E62" s="38">
        <v>44083</v>
      </c>
      <c r="F62" t="s">
        <v>1677</v>
      </c>
      <c r="G62" t="s">
        <v>1393</v>
      </c>
      <c r="H62" t="s">
        <v>1365</v>
      </c>
      <c r="I62" t="s">
        <v>358</v>
      </c>
      <c r="J62" t="s">
        <v>1369</v>
      </c>
      <c r="K62" t="s">
        <v>358</v>
      </c>
      <c r="L62">
        <v>670</v>
      </c>
      <c r="M62" t="s">
        <v>358</v>
      </c>
      <c r="N62" t="s">
        <v>1376</v>
      </c>
      <c r="O62" t="s">
        <v>358</v>
      </c>
      <c r="P62" t="s">
        <v>1394</v>
      </c>
      <c r="Q62" t="s">
        <v>358</v>
      </c>
      <c r="R62" t="s">
        <v>358</v>
      </c>
      <c r="S62" t="s">
        <v>358</v>
      </c>
      <c r="T62" t="s">
        <v>358</v>
      </c>
      <c r="U62" t="s">
        <v>358</v>
      </c>
      <c r="V62" t="s">
        <v>358</v>
      </c>
      <c r="W62" t="s">
        <v>358</v>
      </c>
      <c r="X62" t="s">
        <v>358</v>
      </c>
      <c r="Y62" t="s">
        <v>358</v>
      </c>
    </row>
    <row r="63" spans="1:25" x14ac:dyDescent="0.2">
      <c r="A63" t="s">
        <v>1318</v>
      </c>
      <c r="B63" t="s">
        <v>1392</v>
      </c>
      <c r="C63" t="s">
        <v>589</v>
      </c>
      <c r="D63" t="s">
        <v>1397</v>
      </c>
      <c r="E63" s="38">
        <v>44083</v>
      </c>
      <c r="F63" t="s">
        <v>1677</v>
      </c>
      <c r="G63" t="s">
        <v>1393</v>
      </c>
      <c r="H63" t="s">
        <v>1365</v>
      </c>
      <c r="I63" t="s">
        <v>358</v>
      </c>
      <c r="J63" t="s">
        <v>1369</v>
      </c>
      <c r="K63" t="s">
        <v>358</v>
      </c>
      <c r="L63">
        <v>750</v>
      </c>
      <c r="M63" t="s">
        <v>358</v>
      </c>
      <c r="N63" t="s">
        <v>1376</v>
      </c>
      <c r="O63" t="s">
        <v>358</v>
      </c>
      <c r="P63" t="s">
        <v>1394</v>
      </c>
      <c r="Q63" t="s">
        <v>358</v>
      </c>
      <c r="R63" t="s">
        <v>358</v>
      </c>
      <c r="S63" t="s">
        <v>358</v>
      </c>
      <c r="T63" t="s">
        <v>358</v>
      </c>
      <c r="U63" t="s">
        <v>358</v>
      </c>
      <c r="V63" t="s">
        <v>358</v>
      </c>
      <c r="W63" t="s">
        <v>358</v>
      </c>
      <c r="X63" t="s">
        <v>358</v>
      </c>
      <c r="Y63" t="s">
        <v>358</v>
      </c>
    </row>
    <row r="64" spans="1:25" x14ac:dyDescent="0.2">
      <c r="A64" t="s">
        <v>1318</v>
      </c>
      <c r="B64" t="s">
        <v>1392</v>
      </c>
      <c r="C64" t="s">
        <v>590</v>
      </c>
      <c r="D64" t="s">
        <v>1398</v>
      </c>
      <c r="E64" s="38">
        <v>44083</v>
      </c>
      <c r="F64" t="s">
        <v>1677</v>
      </c>
      <c r="G64" t="s">
        <v>1393</v>
      </c>
      <c r="H64" t="s">
        <v>1365</v>
      </c>
      <c r="I64" t="s">
        <v>358</v>
      </c>
      <c r="J64" t="s">
        <v>1369</v>
      </c>
      <c r="K64" t="s">
        <v>358</v>
      </c>
      <c r="L64">
        <v>760</v>
      </c>
      <c r="M64" t="s">
        <v>358</v>
      </c>
      <c r="N64" t="s">
        <v>1376</v>
      </c>
      <c r="O64" t="s">
        <v>358</v>
      </c>
      <c r="P64" t="s">
        <v>1394</v>
      </c>
      <c r="Q64" t="s">
        <v>358</v>
      </c>
      <c r="R64" t="s">
        <v>358</v>
      </c>
      <c r="S64" t="s">
        <v>358</v>
      </c>
      <c r="T64" t="s">
        <v>358</v>
      </c>
      <c r="U64" t="s">
        <v>358</v>
      </c>
      <c r="V64" t="s">
        <v>358</v>
      </c>
      <c r="W64" t="s">
        <v>358</v>
      </c>
      <c r="X64" t="s">
        <v>358</v>
      </c>
      <c r="Y64" t="s">
        <v>358</v>
      </c>
    </row>
    <row r="65" spans="1:25" x14ac:dyDescent="0.2">
      <c r="A65" t="s">
        <v>1318</v>
      </c>
      <c r="B65" t="s">
        <v>1392</v>
      </c>
      <c r="C65" t="s">
        <v>591</v>
      </c>
      <c r="D65" t="s">
        <v>1399</v>
      </c>
      <c r="E65" s="38">
        <v>44083</v>
      </c>
      <c r="F65" t="s">
        <v>1677</v>
      </c>
      <c r="G65" t="s">
        <v>1393</v>
      </c>
      <c r="H65" t="s">
        <v>1365</v>
      </c>
      <c r="I65" t="s">
        <v>358</v>
      </c>
      <c r="J65" t="s">
        <v>1369</v>
      </c>
      <c r="K65" t="s">
        <v>358</v>
      </c>
      <c r="L65">
        <v>630</v>
      </c>
      <c r="M65" t="s">
        <v>358</v>
      </c>
      <c r="N65" t="s">
        <v>1376</v>
      </c>
      <c r="O65" t="s">
        <v>358</v>
      </c>
      <c r="P65" t="s">
        <v>1394</v>
      </c>
      <c r="Q65" t="s">
        <v>358</v>
      </c>
      <c r="R65" t="s">
        <v>358</v>
      </c>
      <c r="S65" t="s">
        <v>358</v>
      </c>
      <c r="T65" t="s">
        <v>358</v>
      </c>
      <c r="U65" t="s">
        <v>358</v>
      </c>
      <c r="V65" t="s">
        <v>358</v>
      </c>
      <c r="W65" t="s">
        <v>358</v>
      </c>
      <c r="X65" t="s">
        <v>358</v>
      </c>
      <c r="Y65" t="s">
        <v>358</v>
      </c>
    </row>
    <row r="66" spans="1:25" x14ac:dyDescent="0.2">
      <c r="A66" t="s">
        <v>1318</v>
      </c>
      <c r="B66" t="s">
        <v>1392</v>
      </c>
      <c r="C66" t="s">
        <v>592</v>
      </c>
      <c r="D66" t="s">
        <v>1400</v>
      </c>
      <c r="E66" s="38">
        <v>44083</v>
      </c>
      <c r="F66" t="s">
        <v>1677</v>
      </c>
      <c r="G66" t="s">
        <v>1393</v>
      </c>
      <c r="H66" t="s">
        <v>1365</v>
      </c>
      <c r="I66" t="s">
        <v>358</v>
      </c>
      <c r="J66" t="s">
        <v>1369</v>
      </c>
      <c r="K66" t="s">
        <v>358</v>
      </c>
      <c r="L66">
        <v>640</v>
      </c>
      <c r="M66" t="s">
        <v>358</v>
      </c>
      <c r="N66" t="s">
        <v>1376</v>
      </c>
      <c r="O66" t="s">
        <v>358</v>
      </c>
      <c r="P66" t="s">
        <v>1394</v>
      </c>
      <c r="Q66" t="s">
        <v>358</v>
      </c>
      <c r="R66" t="s">
        <v>358</v>
      </c>
      <c r="S66" t="s">
        <v>358</v>
      </c>
      <c r="T66" t="s">
        <v>358</v>
      </c>
      <c r="U66" t="s">
        <v>358</v>
      </c>
      <c r="V66" t="s">
        <v>358</v>
      </c>
      <c r="W66" t="s">
        <v>358</v>
      </c>
      <c r="X66" t="s">
        <v>358</v>
      </c>
      <c r="Y66" t="s">
        <v>358</v>
      </c>
    </row>
    <row r="67" spans="1:25" x14ac:dyDescent="0.2">
      <c r="A67" t="s">
        <v>1318</v>
      </c>
      <c r="B67" t="s">
        <v>1392</v>
      </c>
      <c r="C67" t="s">
        <v>593</v>
      </c>
      <c r="D67" t="s">
        <v>1366</v>
      </c>
      <c r="E67" s="38">
        <v>44083</v>
      </c>
      <c r="F67" t="s">
        <v>1677</v>
      </c>
      <c r="G67" t="s">
        <v>1393</v>
      </c>
      <c r="H67" t="s">
        <v>1365</v>
      </c>
      <c r="I67" t="s">
        <v>358</v>
      </c>
      <c r="J67" t="s">
        <v>1369</v>
      </c>
      <c r="K67" t="s">
        <v>358</v>
      </c>
      <c r="L67">
        <v>730</v>
      </c>
      <c r="M67" t="s">
        <v>358</v>
      </c>
      <c r="N67" t="s">
        <v>1376</v>
      </c>
      <c r="O67" t="s">
        <v>358</v>
      </c>
      <c r="P67" t="s">
        <v>1394</v>
      </c>
      <c r="Q67" t="s">
        <v>358</v>
      </c>
      <c r="R67" t="s">
        <v>358</v>
      </c>
      <c r="S67" t="s">
        <v>358</v>
      </c>
      <c r="T67" t="s">
        <v>358</v>
      </c>
      <c r="U67" t="s">
        <v>358</v>
      </c>
      <c r="V67" t="s">
        <v>358</v>
      </c>
      <c r="W67" t="s">
        <v>358</v>
      </c>
      <c r="X67" t="s">
        <v>358</v>
      </c>
      <c r="Y67" t="s">
        <v>358</v>
      </c>
    </row>
    <row r="68" spans="1:25" x14ac:dyDescent="0.2">
      <c r="A68" t="s">
        <v>1318</v>
      </c>
      <c r="B68" t="s">
        <v>1392</v>
      </c>
      <c r="C68" t="s">
        <v>594</v>
      </c>
      <c r="D68" t="s">
        <v>1401</v>
      </c>
      <c r="E68" s="38">
        <v>44083</v>
      </c>
      <c r="F68" t="s">
        <v>1677</v>
      </c>
      <c r="G68" t="s">
        <v>1393</v>
      </c>
      <c r="H68" t="s">
        <v>1365</v>
      </c>
      <c r="I68" t="s">
        <v>358</v>
      </c>
      <c r="J68" t="s">
        <v>1369</v>
      </c>
      <c r="K68" t="s">
        <v>358</v>
      </c>
      <c r="L68">
        <v>790</v>
      </c>
      <c r="M68" t="s">
        <v>358</v>
      </c>
      <c r="N68" t="s">
        <v>1376</v>
      </c>
      <c r="O68" t="s">
        <v>358</v>
      </c>
      <c r="P68" t="s">
        <v>1394</v>
      </c>
      <c r="Q68" t="s">
        <v>358</v>
      </c>
      <c r="R68" t="s">
        <v>358</v>
      </c>
      <c r="S68" t="s">
        <v>358</v>
      </c>
      <c r="T68" t="s">
        <v>358</v>
      </c>
      <c r="U68" t="s">
        <v>358</v>
      </c>
      <c r="V68" t="s">
        <v>358</v>
      </c>
      <c r="W68" t="s">
        <v>358</v>
      </c>
      <c r="X68" t="s">
        <v>358</v>
      </c>
      <c r="Y68" t="s">
        <v>358</v>
      </c>
    </row>
    <row r="69" spans="1:25" x14ac:dyDescent="0.2">
      <c r="A69" t="s">
        <v>1318</v>
      </c>
      <c r="B69" t="s">
        <v>1392</v>
      </c>
      <c r="C69" t="s">
        <v>595</v>
      </c>
      <c r="D69" t="s">
        <v>1402</v>
      </c>
      <c r="E69" s="38">
        <v>44083</v>
      </c>
      <c r="F69" t="s">
        <v>1677</v>
      </c>
      <c r="G69" t="s">
        <v>1393</v>
      </c>
      <c r="H69" t="s">
        <v>1365</v>
      </c>
      <c r="I69" t="s">
        <v>358</v>
      </c>
      <c r="J69" t="s">
        <v>1369</v>
      </c>
      <c r="K69" t="s">
        <v>358</v>
      </c>
      <c r="L69">
        <v>685</v>
      </c>
      <c r="M69" t="s">
        <v>358</v>
      </c>
      <c r="N69" t="s">
        <v>1376</v>
      </c>
      <c r="O69" t="s">
        <v>358</v>
      </c>
      <c r="P69" t="s">
        <v>1394</v>
      </c>
      <c r="Q69" t="s">
        <v>358</v>
      </c>
      <c r="R69" t="s">
        <v>358</v>
      </c>
      <c r="S69" t="s">
        <v>358</v>
      </c>
      <c r="T69" t="s">
        <v>358</v>
      </c>
      <c r="U69" t="s">
        <v>358</v>
      </c>
      <c r="V69" t="s">
        <v>358</v>
      </c>
      <c r="W69" t="s">
        <v>358</v>
      </c>
      <c r="X69" t="s">
        <v>358</v>
      </c>
      <c r="Y69" t="s">
        <v>358</v>
      </c>
    </row>
    <row r="70" spans="1:25" x14ac:dyDescent="0.2">
      <c r="A70" t="s">
        <v>1318</v>
      </c>
      <c r="B70" t="s">
        <v>1392</v>
      </c>
      <c r="C70" t="s">
        <v>596</v>
      </c>
      <c r="D70" t="s">
        <v>1403</v>
      </c>
      <c r="E70" s="38">
        <v>44083</v>
      </c>
      <c r="F70" t="s">
        <v>1677</v>
      </c>
      <c r="G70" t="s">
        <v>1393</v>
      </c>
      <c r="H70" t="s">
        <v>1365</v>
      </c>
      <c r="I70" t="s">
        <v>358</v>
      </c>
      <c r="J70" t="s">
        <v>1369</v>
      </c>
      <c r="K70" t="s">
        <v>358</v>
      </c>
      <c r="L70">
        <v>750</v>
      </c>
      <c r="M70" t="s">
        <v>358</v>
      </c>
      <c r="N70" t="s">
        <v>1376</v>
      </c>
      <c r="O70" t="s">
        <v>358</v>
      </c>
      <c r="P70" t="s">
        <v>1394</v>
      </c>
      <c r="Q70" t="s">
        <v>358</v>
      </c>
      <c r="R70" t="s">
        <v>358</v>
      </c>
      <c r="S70" t="s">
        <v>358</v>
      </c>
      <c r="T70" t="s">
        <v>358</v>
      </c>
      <c r="U70" t="s">
        <v>358</v>
      </c>
      <c r="V70" t="s">
        <v>358</v>
      </c>
      <c r="W70" t="s">
        <v>358</v>
      </c>
      <c r="X70" t="s">
        <v>358</v>
      </c>
      <c r="Y70" t="s">
        <v>358</v>
      </c>
    </row>
    <row r="71" spans="1:25" x14ac:dyDescent="0.2">
      <c r="A71" t="s">
        <v>1318</v>
      </c>
      <c r="B71" t="s">
        <v>1392</v>
      </c>
      <c r="C71" t="s">
        <v>597</v>
      </c>
      <c r="D71" t="s">
        <v>1368</v>
      </c>
      <c r="E71" s="38">
        <v>44083</v>
      </c>
      <c r="F71" t="s">
        <v>1677</v>
      </c>
      <c r="G71" t="s">
        <v>1393</v>
      </c>
      <c r="H71" t="s">
        <v>1365</v>
      </c>
      <c r="I71" t="s">
        <v>358</v>
      </c>
      <c r="J71" t="s">
        <v>1369</v>
      </c>
      <c r="K71" t="s">
        <v>358</v>
      </c>
      <c r="L71">
        <v>780</v>
      </c>
      <c r="M71" t="s">
        <v>358</v>
      </c>
      <c r="N71" t="s">
        <v>1376</v>
      </c>
      <c r="O71" t="s">
        <v>358</v>
      </c>
      <c r="P71" t="s">
        <v>1394</v>
      </c>
      <c r="Q71" t="s">
        <v>358</v>
      </c>
      <c r="R71" t="s">
        <v>358</v>
      </c>
      <c r="S71" t="s">
        <v>358</v>
      </c>
      <c r="T71" t="s">
        <v>358</v>
      </c>
      <c r="U71" t="s">
        <v>358</v>
      </c>
      <c r="V71" t="s">
        <v>358</v>
      </c>
      <c r="W71" t="s">
        <v>358</v>
      </c>
      <c r="X71" t="s">
        <v>358</v>
      </c>
      <c r="Y71" t="s">
        <v>358</v>
      </c>
    </row>
    <row r="72" spans="1:25" x14ac:dyDescent="0.2">
      <c r="A72" t="s">
        <v>1318</v>
      </c>
      <c r="B72" t="s">
        <v>1392</v>
      </c>
      <c r="C72" t="s">
        <v>598</v>
      </c>
      <c r="D72" t="s">
        <v>1404</v>
      </c>
      <c r="E72" s="38">
        <v>44083</v>
      </c>
      <c r="F72" t="s">
        <v>1677</v>
      </c>
      <c r="G72" t="s">
        <v>1393</v>
      </c>
      <c r="H72" t="s">
        <v>1365</v>
      </c>
      <c r="I72" t="s">
        <v>358</v>
      </c>
      <c r="J72" t="s">
        <v>1366</v>
      </c>
      <c r="K72" t="s">
        <v>358</v>
      </c>
      <c r="L72">
        <v>725</v>
      </c>
      <c r="M72" t="s">
        <v>358</v>
      </c>
      <c r="N72" t="s">
        <v>1376</v>
      </c>
      <c r="O72" t="s">
        <v>358</v>
      </c>
      <c r="P72" t="s">
        <v>1394</v>
      </c>
      <c r="Q72" t="s">
        <v>358</v>
      </c>
      <c r="R72" t="s">
        <v>358</v>
      </c>
      <c r="S72" t="s">
        <v>358</v>
      </c>
      <c r="T72" t="s">
        <v>358</v>
      </c>
      <c r="U72" t="s">
        <v>358</v>
      </c>
      <c r="V72" t="s">
        <v>358</v>
      </c>
      <c r="W72" t="s">
        <v>358</v>
      </c>
      <c r="X72" t="s">
        <v>358</v>
      </c>
      <c r="Y72" t="s">
        <v>358</v>
      </c>
    </row>
    <row r="73" spans="1:25" x14ac:dyDescent="0.2">
      <c r="A73" t="s">
        <v>1318</v>
      </c>
      <c r="B73" t="s">
        <v>1392</v>
      </c>
      <c r="C73" t="s">
        <v>599</v>
      </c>
      <c r="D73" t="s">
        <v>1405</v>
      </c>
      <c r="E73" s="38">
        <v>44083</v>
      </c>
      <c r="F73" t="s">
        <v>1677</v>
      </c>
      <c r="G73" t="s">
        <v>1393</v>
      </c>
      <c r="H73" t="s">
        <v>1365</v>
      </c>
      <c r="I73" t="s">
        <v>358</v>
      </c>
      <c r="J73" t="s">
        <v>1366</v>
      </c>
      <c r="K73" t="s">
        <v>358</v>
      </c>
      <c r="L73">
        <v>855</v>
      </c>
      <c r="M73" t="s">
        <v>358</v>
      </c>
      <c r="N73" t="s">
        <v>1376</v>
      </c>
      <c r="O73" t="s">
        <v>358</v>
      </c>
      <c r="P73" t="s">
        <v>1394</v>
      </c>
      <c r="Q73" t="s">
        <v>358</v>
      </c>
      <c r="R73" t="s">
        <v>358</v>
      </c>
      <c r="S73" t="s">
        <v>358</v>
      </c>
      <c r="T73" t="s">
        <v>358</v>
      </c>
      <c r="U73" t="s">
        <v>358</v>
      </c>
      <c r="V73" t="s">
        <v>358</v>
      </c>
      <c r="W73" t="s">
        <v>358</v>
      </c>
      <c r="X73" t="s">
        <v>358</v>
      </c>
      <c r="Y73" t="s">
        <v>358</v>
      </c>
    </row>
    <row r="74" spans="1:25" x14ac:dyDescent="0.2">
      <c r="A74" t="s">
        <v>1318</v>
      </c>
      <c r="B74" t="s">
        <v>1392</v>
      </c>
      <c r="C74" t="s">
        <v>600</v>
      </c>
      <c r="D74" t="s">
        <v>1369</v>
      </c>
      <c r="E74" s="38">
        <v>44083</v>
      </c>
      <c r="F74" t="s">
        <v>1677</v>
      </c>
      <c r="G74" t="s">
        <v>1393</v>
      </c>
      <c r="H74" t="s">
        <v>1365</v>
      </c>
      <c r="I74" t="s">
        <v>358</v>
      </c>
      <c r="J74" t="s">
        <v>1366</v>
      </c>
      <c r="K74" t="s">
        <v>358</v>
      </c>
      <c r="L74">
        <v>755</v>
      </c>
      <c r="M74" t="s">
        <v>358</v>
      </c>
      <c r="N74" t="s">
        <v>1376</v>
      </c>
      <c r="O74" t="s">
        <v>358</v>
      </c>
      <c r="P74" t="s">
        <v>1394</v>
      </c>
      <c r="Q74" t="s">
        <v>358</v>
      </c>
      <c r="R74" t="s">
        <v>358</v>
      </c>
      <c r="S74" t="s">
        <v>358</v>
      </c>
      <c r="T74" t="s">
        <v>358</v>
      </c>
      <c r="U74" t="s">
        <v>358</v>
      </c>
      <c r="V74" t="s">
        <v>358</v>
      </c>
      <c r="W74" t="s">
        <v>358</v>
      </c>
      <c r="X74" t="s">
        <v>358</v>
      </c>
      <c r="Y74" t="s">
        <v>358</v>
      </c>
    </row>
    <row r="75" spans="1:25" x14ac:dyDescent="0.2">
      <c r="A75" t="s">
        <v>1318</v>
      </c>
      <c r="B75" t="s">
        <v>1392</v>
      </c>
      <c r="C75" t="s">
        <v>601</v>
      </c>
      <c r="D75" t="s">
        <v>1379</v>
      </c>
      <c r="E75" s="38">
        <v>44083</v>
      </c>
      <c r="F75" t="s">
        <v>1677</v>
      </c>
      <c r="G75" t="s">
        <v>1393</v>
      </c>
      <c r="H75" t="s">
        <v>1365</v>
      </c>
      <c r="I75" t="s">
        <v>358</v>
      </c>
      <c r="J75" t="s">
        <v>1369</v>
      </c>
      <c r="K75" t="s">
        <v>358</v>
      </c>
      <c r="L75">
        <v>840</v>
      </c>
      <c r="M75" t="s">
        <v>358</v>
      </c>
      <c r="N75" t="s">
        <v>1376</v>
      </c>
      <c r="O75" t="s">
        <v>358</v>
      </c>
      <c r="P75" t="s">
        <v>1394</v>
      </c>
      <c r="Q75" t="s">
        <v>358</v>
      </c>
      <c r="R75" t="s">
        <v>358</v>
      </c>
      <c r="S75" t="s">
        <v>358</v>
      </c>
      <c r="T75" t="s">
        <v>358</v>
      </c>
      <c r="U75" t="s">
        <v>358</v>
      </c>
      <c r="V75" t="s">
        <v>358</v>
      </c>
      <c r="W75" t="s">
        <v>358</v>
      </c>
      <c r="X75" t="s">
        <v>358</v>
      </c>
      <c r="Y75" t="s">
        <v>358</v>
      </c>
    </row>
    <row r="76" spans="1:25" x14ac:dyDescent="0.2">
      <c r="A76" t="s">
        <v>1318</v>
      </c>
      <c r="B76" t="s">
        <v>1392</v>
      </c>
      <c r="C76" t="s">
        <v>602</v>
      </c>
      <c r="D76" t="s">
        <v>1406</v>
      </c>
      <c r="E76" s="38">
        <v>44083</v>
      </c>
      <c r="F76" t="s">
        <v>1677</v>
      </c>
      <c r="G76" t="s">
        <v>1393</v>
      </c>
      <c r="H76" t="s">
        <v>1365</v>
      </c>
      <c r="I76" t="s">
        <v>358</v>
      </c>
      <c r="J76" t="s">
        <v>1369</v>
      </c>
      <c r="K76" t="s">
        <v>358</v>
      </c>
      <c r="L76">
        <v>865</v>
      </c>
      <c r="M76" t="s">
        <v>358</v>
      </c>
      <c r="N76" t="s">
        <v>1376</v>
      </c>
      <c r="O76" t="s">
        <v>358</v>
      </c>
      <c r="P76" t="s">
        <v>1394</v>
      </c>
      <c r="Q76" t="s">
        <v>358</v>
      </c>
      <c r="R76" t="s">
        <v>358</v>
      </c>
      <c r="S76" t="s">
        <v>358</v>
      </c>
      <c r="T76" t="s">
        <v>358</v>
      </c>
      <c r="U76" t="s">
        <v>358</v>
      </c>
      <c r="V76" t="s">
        <v>358</v>
      </c>
      <c r="W76" t="s">
        <v>358</v>
      </c>
      <c r="X76" t="s">
        <v>358</v>
      </c>
      <c r="Y76" t="s">
        <v>358</v>
      </c>
    </row>
    <row r="77" spans="1:25" x14ac:dyDescent="0.2">
      <c r="A77" t="s">
        <v>1318</v>
      </c>
      <c r="B77" t="s">
        <v>1392</v>
      </c>
      <c r="C77" t="s">
        <v>603</v>
      </c>
      <c r="D77" t="s">
        <v>1407</v>
      </c>
      <c r="E77" s="38">
        <v>44083</v>
      </c>
      <c r="F77" t="s">
        <v>1677</v>
      </c>
      <c r="G77" t="s">
        <v>1393</v>
      </c>
      <c r="H77" t="s">
        <v>1365</v>
      </c>
      <c r="I77" t="s">
        <v>358</v>
      </c>
      <c r="J77" t="s">
        <v>1369</v>
      </c>
      <c r="K77" t="s">
        <v>358</v>
      </c>
      <c r="L77">
        <v>670</v>
      </c>
      <c r="M77" t="s">
        <v>358</v>
      </c>
      <c r="N77" t="s">
        <v>1376</v>
      </c>
      <c r="O77" t="s">
        <v>358</v>
      </c>
      <c r="P77" t="s">
        <v>1394</v>
      </c>
      <c r="Q77" t="s">
        <v>358</v>
      </c>
      <c r="R77" t="s">
        <v>358</v>
      </c>
      <c r="S77" t="s">
        <v>358</v>
      </c>
      <c r="T77" t="s">
        <v>358</v>
      </c>
      <c r="U77" t="s">
        <v>358</v>
      </c>
      <c r="V77" t="s">
        <v>358</v>
      </c>
      <c r="W77" t="s">
        <v>358</v>
      </c>
      <c r="X77" t="s">
        <v>358</v>
      </c>
      <c r="Y77" t="s">
        <v>358</v>
      </c>
    </row>
    <row r="78" spans="1:25" x14ac:dyDescent="0.2">
      <c r="A78" t="s">
        <v>1318</v>
      </c>
      <c r="B78" t="s">
        <v>1392</v>
      </c>
      <c r="C78" t="s">
        <v>604</v>
      </c>
      <c r="D78" t="s">
        <v>1408</v>
      </c>
      <c r="E78" s="38">
        <v>44083</v>
      </c>
      <c r="F78" t="s">
        <v>1677</v>
      </c>
      <c r="G78" t="s">
        <v>1393</v>
      </c>
      <c r="H78" t="s">
        <v>1365</v>
      </c>
      <c r="I78" t="s">
        <v>358</v>
      </c>
      <c r="J78" t="s">
        <v>1369</v>
      </c>
      <c r="K78" t="s">
        <v>358</v>
      </c>
      <c r="L78">
        <v>635</v>
      </c>
      <c r="M78" t="s">
        <v>358</v>
      </c>
      <c r="N78" t="s">
        <v>1376</v>
      </c>
      <c r="O78" t="s">
        <v>358</v>
      </c>
      <c r="P78" t="s">
        <v>1394</v>
      </c>
      <c r="Q78" t="s">
        <v>358</v>
      </c>
      <c r="R78" t="s">
        <v>358</v>
      </c>
      <c r="S78" t="s">
        <v>358</v>
      </c>
      <c r="T78" t="s">
        <v>358</v>
      </c>
      <c r="U78" t="s">
        <v>358</v>
      </c>
      <c r="V78" t="s">
        <v>358</v>
      </c>
      <c r="W78" t="s">
        <v>358</v>
      </c>
      <c r="X78" t="s">
        <v>358</v>
      </c>
      <c r="Y78" t="s">
        <v>358</v>
      </c>
    </row>
    <row r="79" spans="1:25" x14ac:dyDescent="0.2">
      <c r="A79" t="s">
        <v>1318</v>
      </c>
      <c r="B79" t="s">
        <v>1392</v>
      </c>
      <c r="C79" t="s">
        <v>605</v>
      </c>
      <c r="D79" t="s">
        <v>1409</v>
      </c>
      <c r="E79" s="38">
        <v>44083</v>
      </c>
      <c r="F79" t="s">
        <v>1677</v>
      </c>
      <c r="G79" t="s">
        <v>1393</v>
      </c>
      <c r="H79" t="s">
        <v>1365</v>
      </c>
      <c r="I79" t="s">
        <v>358</v>
      </c>
      <c r="J79" t="s">
        <v>1369</v>
      </c>
      <c r="K79" t="s">
        <v>358</v>
      </c>
      <c r="L79">
        <v>750</v>
      </c>
      <c r="M79" t="s">
        <v>358</v>
      </c>
      <c r="N79" t="s">
        <v>1376</v>
      </c>
      <c r="O79" t="s">
        <v>358</v>
      </c>
      <c r="P79" t="s">
        <v>1394</v>
      </c>
      <c r="Q79" t="s">
        <v>358</v>
      </c>
      <c r="R79" t="s">
        <v>358</v>
      </c>
      <c r="S79" t="s">
        <v>358</v>
      </c>
      <c r="T79" t="s">
        <v>358</v>
      </c>
      <c r="U79" t="s">
        <v>358</v>
      </c>
      <c r="V79" t="s">
        <v>358</v>
      </c>
      <c r="W79" t="s">
        <v>358</v>
      </c>
      <c r="X79" t="s">
        <v>358</v>
      </c>
      <c r="Y79" t="s">
        <v>358</v>
      </c>
    </row>
    <row r="80" spans="1:25" x14ac:dyDescent="0.2">
      <c r="A80" t="s">
        <v>1318</v>
      </c>
      <c r="B80" t="s">
        <v>1392</v>
      </c>
      <c r="C80" t="s">
        <v>606</v>
      </c>
      <c r="D80" t="s">
        <v>1410</v>
      </c>
      <c r="E80" s="38">
        <v>44083</v>
      </c>
      <c r="F80" t="s">
        <v>1677</v>
      </c>
      <c r="G80" t="s">
        <v>1393</v>
      </c>
      <c r="H80" t="s">
        <v>1365</v>
      </c>
      <c r="I80" t="s">
        <v>358</v>
      </c>
      <c r="J80" t="s">
        <v>1369</v>
      </c>
      <c r="K80" t="s">
        <v>358</v>
      </c>
      <c r="L80">
        <v>590</v>
      </c>
      <c r="M80" t="s">
        <v>358</v>
      </c>
      <c r="N80" t="s">
        <v>1376</v>
      </c>
      <c r="O80" t="s">
        <v>358</v>
      </c>
      <c r="P80" t="s">
        <v>1394</v>
      </c>
      <c r="Q80" t="s">
        <v>358</v>
      </c>
      <c r="R80" t="s">
        <v>358</v>
      </c>
      <c r="S80" t="s">
        <v>358</v>
      </c>
      <c r="T80" t="s">
        <v>358</v>
      </c>
      <c r="U80" t="s">
        <v>358</v>
      </c>
      <c r="V80" t="s">
        <v>358</v>
      </c>
      <c r="W80" t="s">
        <v>358</v>
      </c>
      <c r="X80" t="s">
        <v>358</v>
      </c>
      <c r="Y80" t="s">
        <v>358</v>
      </c>
    </row>
    <row r="81" spans="1:25" x14ac:dyDescent="0.2">
      <c r="A81" t="s">
        <v>1318</v>
      </c>
      <c r="B81" t="s">
        <v>1392</v>
      </c>
      <c r="C81" t="s">
        <v>607</v>
      </c>
      <c r="D81" t="s">
        <v>1411</v>
      </c>
      <c r="E81" s="38">
        <v>44083</v>
      </c>
      <c r="F81" t="s">
        <v>1677</v>
      </c>
      <c r="G81" t="s">
        <v>1393</v>
      </c>
      <c r="H81" t="s">
        <v>1365</v>
      </c>
      <c r="I81" t="s">
        <v>358</v>
      </c>
      <c r="J81" t="s">
        <v>1369</v>
      </c>
      <c r="K81" t="s">
        <v>358</v>
      </c>
      <c r="L81">
        <v>625</v>
      </c>
      <c r="M81" t="s">
        <v>358</v>
      </c>
      <c r="N81" t="s">
        <v>1390</v>
      </c>
      <c r="O81" t="s">
        <v>358</v>
      </c>
      <c r="P81" t="s">
        <v>1394</v>
      </c>
      <c r="Q81" t="s">
        <v>358</v>
      </c>
      <c r="R81" t="s">
        <v>358</v>
      </c>
      <c r="S81" t="s">
        <v>358</v>
      </c>
      <c r="T81" t="s">
        <v>358</v>
      </c>
      <c r="U81" t="s">
        <v>358</v>
      </c>
      <c r="V81" t="s">
        <v>358</v>
      </c>
      <c r="W81" t="s">
        <v>358</v>
      </c>
      <c r="X81" t="s">
        <v>358</v>
      </c>
      <c r="Y81" t="s">
        <v>358</v>
      </c>
    </row>
    <row r="82" spans="1:25" x14ac:dyDescent="0.2">
      <c r="A82" t="s">
        <v>1321</v>
      </c>
      <c r="B82" t="s">
        <v>1386</v>
      </c>
      <c r="C82" t="s">
        <v>638</v>
      </c>
      <c r="D82">
        <v>1241</v>
      </c>
      <c r="E82" s="38">
        <v>44091</v>
      </c>
      <c r="F82" t="s">
        <v>1387</v>
      </c>
      <c r="G82" t="s">
        <v>1413</v>
      </c>
      <c r="H82" t="s">
        <v>1414</v>
      </c>
      <c r="I82" t="s">
        <v>358</v>
      </c>
      <c r="J82" t="s">
        <v>1366</v>
      </c>
      <c r="K82" t="s">
        <v>358</v>
      </c>
      <c r="L82">
        <v>820</v>
      </c>
      <c r="M82" t="s">
        <v>358</v>
      </c>
      <c r="N82" t="s">
        <v>1379</v>
      </c>
      <c r="O82" t="s">
        <v>358</v>
      </c>
      <c r="P82" t="s">
        <v>1415</v>
      </c>
      <c r="Q82" t="s">
        <v>1416</v>
      </c>
      <c r="R82" t="s">
        <v>358</v>
      </c>
      <c r="S82" t="s">
        <v>358</v>
      </c>
      <c r="T82" t="s">
        <v>358</v>
      </c>
      <c r="U82" t="s">
        <v>358</v>
      </c>
      <c r="V82" t="s">
        <v>358</v>
      </c>
      <c r="W82" t="s">
        <v>358</v>
      </c>
      <c r="X82" t="s">
        <v>358</v>
      </c>
      <c r="Y82" t="s">
        <v>358</v>
      </c>
    </row>
    <row r="83" spans="1:25" x14ac:dyDescent="0.2">
      <c r="A83" t="s">
        <v>1321</v>
      </c>
      <c r="B83" t="s">
        <v>1386</v>
      </c>
      <c r="C83" t="s">
        <v>640</v>
      </c>
      <c r="D83">
        <v>1242</v>
      </c>
      <c r="E83" s="38">
        <v>44091</v>
      </c>
      <c r="F83" t="s">
        <v>1387</v>
      </c>
      <c r="G83" t="s">
        <v>1413</v>
      </c>
      <c r="H83" t="s">
        <v>1414</v>
      </c>
      <c r="I83" t="s">
        <v>358</v>
      </c>
      <c r="J83" t="s">
        <v>1366</v>
      </c>
      <c r="K83" t="s">
        <v>358</v>
      </c>
      <c r="L83">
        <v>790</v>
      </c>
      <c r="M83" t="s">
        <v>358</v>
      </c>
      <c r="N83" t="s">
        <v>1376</v>
      </c>
      <c r="O83" t="s">
        <v>358</v>
      </c>
      <c r="P83" t="s">
        <v>1415</v>
      </c>
      <c r="Q83" t="s">
        <v>1416</v>
      </c>
      <c r="R83" t="s">
        <v>358</v>
      </c>
      <c r="S83" t="s">
        <v>358</v>
      </c>
      <c r="T83" t="s">
        <v>358</v>
      </c>
      <c r="U83" t="s">
        <v>358</v>
      </c>
      <c r="V83" t="s">
        <v>358</v>
      </c>
      <c r="W83" t="s">
        <v>358</v>
      </c>
      <c r="X83" t="s">
        <v>358</v>
      </c>
      <c r="Y83" t="s">
        <v>358</v>
      </c>
    </row>
    <row r="84" spans="1:25" x14ac:dyDescent="0.2">
      <c r="A84" t="s">
        <v>1321</v>
      </c>
      <c r="B84" t="s">
        <v>1386</v>
      </c>
      <c r="C84" t="s">
        <v>641</v>
      </c>
      <c r="D84">
        <v>1243</v>
      </c>
      <c r="E84" s="38">
        <v>44091</v>
      </c>
      <c r="F84" t="s">
        <v>1387</v>
      </c>
      <c r="G84" t="s">
        <v>1413</v>
      </c>
      <c r="H84" t="s">
        <v>1414</v>
      </c>
      <c r="I84" t="s">
        <v>358</v>
      </c>
      <c r="J84" t="s">
        <v>1369</v>
      </c>
      <c r="K84" t="s">
        <v>358</v>
      </c>
      <c r="L84">
        <v>985</v>
      </c>
      <c r="M84" t="s">
        <v>358</v>
      </c>
      <c r="N84" t="s">
        <v>1379</v>
      </c>
      <c r="O84" t="s">
        <v>358</v>
      </c>
      <c r="P84" t="s">
        <v>1415</v>
      </c>
      <c r="Q84" t="s">
        <v>1416</v>
      </c>
      <c r="R84" t="s">
        <v>358</v>
      </c>
      <c r="S84" t="s">
        <v>358</v>
      </c>
      <c r="T84" t="s">
        <v>358</v>
      </c>
      <c r="U84" t="s">
        <v>358</v>
      </c>
      <c r="V84" t="s">
        <v>358</v>
      </c>
      <c r="W84" t="s">
        <v>358</v>
      </c>
      <c r="X84" t="s">
        <v>358</v>
      </c>
      <c r="Y84" t="s">
        <v>358</v>
      </c>
    </row>
    <row r="85" spans="1:25" x14ac:dyDescent="0.2">
      <c r="A85" t="s">
        <v>1321</v>
      </c>
      <c r="B85" t="s">
        <v>1386</v>
      </c>
      <c r="C85" t="s">
        <v>642</v>
      </c>
      <c r="D85">
        <v>1244</v>
      </c>
      <c r="E85" s="38">
        <v>44091</v>
      </c>
      <c r="F85" t="s">
        <v>1387</v>
      </c>
      <c r="G85" t="s">
        <v>1413</v>
      </c>
      <c r="H85" t="s">
        <v>1414</v>
      </c>
      <c r="I85" t="s">
        <v>358</v>
      </c>
      <c r="J85" t="s">
        <v>1366</v>
      </c>
      <c r="K85" t="s">
        <v>358</v>
      </c>
      <c r="L85">
        <v>810</v>
      </c>
      <c r="M85" t="s">
        <v>358</v>
      </c>
      <c r="N85" t="s">
        <v>1379</v>
      </c>
      <c r="O85" t="s">
        <v>358</v>
      </c>
      <c r="P85" t="s">
        <v>1415</v>
      </c>
      <c r="Q85" t="s">
        <v>1416</v>
      </c>
      <c r="R85" t="s">
        <v>358</v>
      </c>
      <c r="S85" t="s">
        <v>358</v>
      </c>
      <c r="T85" t="s">
        <v>358</v>
      </c>
      <c r="U85" t="s">
        <v>358</v>
      </c>
      <c r="V85" t="s">
        <v>358</v>
      </c>
      <c r="W85" t="s">
        <v>358</v>
      </c>
      <c r="X85" t="s">
        <v>358</v>
      </c>
      <c r="Y85" t="s">
        <v>358</v>
      </c>
    </row>
    <row r="86" spans="1:25" x14ac:dyDescent="0.2">
      <c r="A86" t="s">
        <v>1321</v>
      </c>
      <c r="B86" t="s">
        <v>1386</v>
      </c>
      <c r="C86" t="s">
        <v>643</v>
      </c>
      <c r="D86">
        <v>1245</v>
      </c>
      <c r="E86" s="38">
        <v>44091</v>
      </c>
      <c r="F86" t="s">
        <v>1387</v>
      </c>
      <c r="G86" t="s">
        <v>1413</v>
      </c>
      <c r="H86" t="s">
        <v>1414</v>
      </c>
      <c r="I86" t="s">
        <v>358</v>
      </c>
      <c r="J86" t="s">
        <v>1369</v>
      </c>
      <c r="K86" t="s">
        <v>358</v>
      </c>
      <c r="L86">
        <v>760</v>
      </c>
      <c r="M86" t="s">
        <v>358</v>
      </c>
      <c r="N86" t="s">
        <v>1379</v>
      </c>
      <c r="O86" t="s">
        <v>358</v>
      </c>
      <c r="P86" t="s">
        <v>1415</v>
      </c>
      <c r="Q86" t="s">
        <v>1416</v>
      </c>
      <c r="R86" t="s">
        <v>358</v>
      </c>
      <c r="S86" t="s">
        <v>358</v>
      </c>
      <c r="T86" t="s">
        <v>358</v>
      </c>
      <c r="U86" t="s">
        <v>358</v>
      </c>
      <c r="V86" t="s">
        <v>358</v>
      </c>
      <c r="W86" t="s">
        <v>358</v>
      </c>
      <c r="X86" t="s">
        <v>358</v>
      </c>
      <c r="Y86" t="s">
        <v>358</v>
      </c>
    </row>
    <row r="87" spans="1:25" x14ac:dyDescent="0.2">
      <c r="A87" t="s">
        <v>1321</v>
      </c>
      <c r="B87" t="s">
        <v>1386</v>
      </c>
      <c r="C87" t="s">
        <v>644</v>
      </c>
      <c r="D87">
        <v>1246</v>
      </c>
      <c r="E87" s="38">
        <v>44091</v>
      </c>
      <c r="F87" t="s">
        <v>1387</v>
      </c>
      <c r="G87" t="s">
        <v>1413</v>
      </c>
      <c r="H87" t="s">
        <v>1414</v>
      </c>
      <c r="I87" t="s">
        <v>358</v>
      </c>
      <c r="J87" t="s">
        <v>1369</v>
      </c>
      <c r="K87" t="s">
        <v>358</v>
      </c>
      <c r="L87">
        <v>955</v>
      </c>
      <c r="M87" t="s">
        <v>358</v>
      </c>
      <c r="N87" t="s">
        <v>1379</v>
      </c>
      <c r="O87" t="s">
        <v>358</v>
      </c>
      <c r="P87" t="s">
        <v>1415</v>
      </c>
      <c r="Q87" t="s">
        <v>1416</v>
      </c>
      <c r="R87" t="s">
        <v>358</v>
      </c>
      <c r="S87" t="s">
        <v>358</v>
      </c>
      <c r="T87" t="s">
        <v>358</v>
      </c>
      <c r="U87" t="s">
        <v>358</v>
      </c>
      <c r="V87" t="s">
        <v>358</v>
      </c>
      <c r="W87" t="s">
        <v>358</v>
      </c>
      <c r="X87" t="s">
        <v>358</v>
      </c>
      <c r="Y87" t="s">
        <v>358</v>
      </c>
    </row>
    <row r="88" spans="1:25" x14ac:dyDescent="0.2">
      <c r="A88" t="s">
        <v>1321</v>
      </c>
      <c r="B88" t="s">
        <v>1386</v>
      </c>
      <c r="C88" t="s">
        <v>645</v>
      </c>
      <c r="D88">
        <v>1247</v>
      </c>
      <c r="E88" s="38">
        <v>44091</v>
      </c>
      <c r="F88" t="s">
        <v>1387</v>
      </c>
      <c r="G88" t="s">
        <v>1413</v>
      </c>
      <c r="H88" t="s">
        <v>1414</v>
      </c>
      <c r="I88" t="s">
        <v>358</v>
      </c>
      <c r="J88" t="s">
        <v>1366</v>
      </c>
      <c r="K88" t="s">
        <v>358</v>
      </c>
      <c r="L88">
        <v>730</v>
      </c>
      <c r="M88" t="s">
        <v>358</v>
      </c>
      <c r="N88" t="s">
        <v>1379</v>
      </c>
      <c r="O88" t="s">
        <v>358</v>
      </c>
      <c r="P88" t="s">
        <v>1415</v>
      </c>
      <c r="Q88" t="s">
        <v>1416</v>
      </c>
      <c r="R88" t="s">
        <v>358</v>
      </c>
      <c r="S88" t="s">
        <v>358</v>
      </c>
      <c r="T88" t="s">
        <v>358</v>
      </c>
      <c r="U88" t="s">
        <v>358</v>
      </c>
      <c r="V88" t="s">
        <v>358</v>
      </c>
      <c r="W88" t="s">
        <v>358</v>
      </c>
      <c r="X88" t="s">
        <v>358</v>
      </c>
      <c r="Y88" t="s">
        <v>358</v>
      </c>
    </row>
    <row r="89" spans="1:25" x14ac:dyDescent="0.2">
      <c r="A89" t="s">
        <v>1321</v>
      </c>
      <c r="B89" t="s">
        <v>1386</v>
      </c>
      <c r="C89" t="s">
        <v>646</v>
      </c>
      <c r="D89">
        <v>1248</v>
      </c>
      <c r="E89" s="38">
        <v>44091</v>
      </c>
      <c r="F89" t="s">
        <v>1387</v>
      </c>
      <c r="G89" t="s">
        <v>1413</v>
      </c>
      <c r="H89" t="s">
        <v>1414</v>
      </c>
      <c r="I89" t="s">
        <v>358</v>
      </c>
      <c r="J89" t="s">
        <v>1369</v>
      </c>
      <c r="K89" t="s">
        <v>358</v>
      </c>
      <c r="L89">
        <v>970</v>
      </c>
      <c r="M89" t="s">
        <v>358</v>
      </c>
      <c r="N89" t="s">
        <v>1379</v>
      </c>
      <c r="O89" t="s">
        <v>358</v>
      </c>
      <c r="P89" t="s">
        <v>1415</v>
      </c>
      <c r="Q89" t="s">
        <v>1416</v>
      </c>
      <c r="R89" t="s">
        <v>358</v>
      </c>
      <c r="S89" t="s">
        <v>358</v>
      </c>
      <c r="T89" t="s">
        <v>358</v>
      </c>
      <c r="U89" t="s">
        <v>358</v>
      </c>
      <c r="V89" t="s">
        <v>358</v>
      </c>
      <c r="W89" t="s">
        <v>358</v>
      </c>
      <c r="X89" t="s">
        <v>358</v>
      </c>
      <c r="Y89" t="s">
        <v>358</v>
      </c>
    </row>
    <row r="90" spans="1:25" x14ac:dyDescent="0.2">
      <c r="A90" t="s">
        <v>1321</v>
      </c>
      <c r="B90" t="s">
        <v>1386</v>
      </c>
      <c r="C90" t="s">
        <v>647</v>
      </c>
      <c r="D90">
        <v>1249</v>
      </c>
      <c r="E90" s="38">
        <v>44091</v>
      </c>
      <c r="F90" t="s">
        <v>1387</v>
      </c>
      <c r="G90" t="s">
        <v>1413</v>
      </c>
      <c r="H90" t="s">
        <v>1414</v>
      </c>
      <c r="I90" t="s">
        <v>358</v>
      </c>
      <c r="J90" t="s">
        <v>1369</v>
      </c>
      <c r="K90" t="s">
        <v>358</v>
      </c>
      <c r="L90">
        <v>710</v>
      </c>
      <c r="M90" t="s">
        <v>358</v>
      </c>
      <c r="N90" t="s">
        <v>1379</v>
      </c>
      <c r="O90" t="s">
        <v>358</v>
      </c>
      <c r="P90" t="s">
        <v>1415</v>
      </c>
      <c r="Q90" t="s">
        <v>1416</v>
      </c>
      <c r="R90" t="s">
        <v>358</v>
      </c>
      <c r="S90" t="s">
        <v>358</v>
      </c>
      <c r="T90" t="s">
        <v>358</v>
      </c>
      <c r="U90" t="s">
        <v>358</v>
      </c>
      <c r="V90" t="s">
        <v>358</v>
      </c>
      <c r="W90" t="s">
        <v>358</v>
      </c>
      <c r="X90" t="s">
        <v>358</v>
      </c>
      <c r="Y90" t="s">
        <v>358</v>
      </c>
    </row>
    <row r="91" spans="1:25" x14ac:dyDescent="0.2">
      <c r="A91" t="s">
        <v>1321</v>
      </c>
      <c r="B91" t="s">
        <v>1386</v>
      </c>
      <c r="C91" t="s">
        <v>648</v>
      </c>
      <c r="D91">
        <v>1250</v>
      </c>
      <c r="E91" s="38">
        <v>44091</v>
      </c>
      <c r="F91" t="s">
        <v>1387</v>
      </c>
      <c r="G91" t="s">
        <v>1413</v>
      </c>
      <c r="H91" t="s">
        <v>1414</v>
      </c>
      <c r="I91" t="s">
        <v>358</v>
      </c>
      <c r="J91" t="s">
        <v>1369</v>
      </c>
      <c r="K91" t="s">
        <v>358</v>
      </c>
      <c r="L91">
        <v>728</v>
      </c>
      <c r="M91" t="s">
        <v>358</v>
      </c>
      <c r="N91" t="s">
        <v>1379</v>
      </c>
      <c r="O91" t="s">
        <v>358</v>
      </c>
      <c r="P91" t="s">
        <v>1415</v>
      </c>
      <c r="Q91" t="s">
        <v>1416</v>
      </c>
      <c r="R91" t="s">
        <v>358</v>
      </c>
      <c r="S91" t="s">
        <v>358</v>
      </c>
      <c r="T91" t="s">
        <v>358</v>
      </c>
      <c r="U91" t="s">
        <v>358</v>
      </c>
      <c r="V91" t="s">
        <v>358</v>
      </c>
      <c r="W91" t="s">
        <v>358</v>
      </c>
      <c r="X91" t="s">
        <v>358</v>
      </c>
      <c r="Y91" t="s">
        <v>358</v>
      </c>
    </row>
    <row r="92" spans="1:25" x14ac:dyDescent="0.2">
      <c r="A92" t="s">
        <v>1321</v>
      </c>
      <c r="B92" t="s">
        <v>1386</v>
      </c>
      <c r="C92" t="s">
        <v>649</v>
      </c>
      <c r="D92">
        <v>1251</v>
      </c>
      <c r="E92" s="38">
        <v>44095</v>
      </c>
      <c r="F92" t="s">
        <v>1387</v>
      </c>
      <c r="G92" t="s">
        <v>1413</v>
      </c>
      <c r="H92" t="s">
        <v>1414</v>
      </c>
      <c r="I92" t="s">
        <v>358</v>
      </c>
      <c r="J92" t="s">
        <v>1369</v>
      </c>
      <c r="K92" t="s">
        <v>358</v>
      </c>
      <c r="L92">
        <v>665</v>
      </c>
      <c r="M92" t="s">
        <v>358</v>
      </c>
      <c r="N92" t="s">
        <v>1379</v>
      </c>
      <c r="O92" t="s">
        <v>358</v>
      </c>
      <c r="P92" t="s">
        <v>1415</v>
      </c>
      <c r="Q92" t="s">
        <v>358</v>
      </c>
      <c r="R92" t="s">
        <v>358</v>
      </c>
      <c r="S92" t="s">
        <v>358</v>
      </c>
      <c r="T92" t="s">
        <v>358</v>
      </c>
      <c r="U92" t="s">
        <v>358</v>
      </c>
      <c r="V92" t="s">
        <v>358</v>
      </c>
      <c r="W92" t="s">
        <v>358</v>
      </c>
      <c r="X92" t="s">
        <v>358</v>
      </c>
      <c r="Y92" t="s">
        <v>358</v>
      </c>
    </row>
    <row r="93" spans="1:25" x14ac:dyDescent="0.2">
      <c r="A93" t="s">
        <v>1321</v>
      </c>
      <c r="B93" t="s">
        <v>1386</v>
      </c>
      <c r="C93" t="s">
        <v>650</v>
      </c>
      <c r="D93">
        <v>1252</v>
      </c>
      <c r="E93" s="38">
        <v>44095</v>
      </c>
      <c r="F93" t="s">
        <v>1387</v>
      </c>
      <c r="G93" t="s">
        <v>1413</v>
      </c>
      <c r="H93" t="s">
        <v>1414</v>
      </c>
      <c r="I93" t="s">
        <v>358</v>
      </c>
      <c r="J93" t="s">
        <v>1366</v>
      </c>
      <c r="K93" t="s">
        <v>358</v>
      </c>
      <c r="L93">
        <v>755</v>
      </c>
      <c r="M93" t="s">
        <v>358</v>
      </c>
      <c r="N93" t="s">
        <v>1379</v>
      </c>
      <c r="O93" t="s">
        <v>358</v>
      </c>
      <c r="P93" t="s">
        <v>1415</v>
      </c>
      <c r="Q93" t="s">
        <v>358</v>
      </c>
      <c r="R93" t="s">
        <v>358</v>
      </c>
      <c r="S93" t="s">
        <v>358</v>
      </c>
      <c r="T93" t="s">
        <v>358</v>
      </c>
      <c r="U93" t="s">
        <v>358</v>
      </c>
      <c r="V93" t="s">
        <v>358</v>
      </c>
      <c r="W93" t="s">
        <v>358</v>
      </c>
      <c r="X93" t="s">
        <v>358</v>
      </c>
      <c r="Y93" t="s">
        <v>358</v>
      </c>
    </row>
    <row r="94" spans="1:25" x14ac:dyDescent="0.2">
      <c r="A94" t="s">
        <v>1321</v>
      </c>
      <c r="B94" t="s">
        <v>1386</v>
      </c>
      <c r="C94" t="s">
        <v>651</v>
      </c>
      <c r="D94">
        <v>1253</v>
      </c>
      <c r="E94" s="38">
        <v>44095</v>
      </c>
      <c r="F94" t="s">
        <v>1387</v>
      </c>
      <c r="G94" t="s">
        <v>1413</v>
      </c>
      <c r="H94" t="s">
        <v>1414</v>
      </c>
      <c r="I94" t="s">
        <v>358</v>
      </c>
      <c r="J94" t="s">
        <v>1369</v>
      </c>
      <c r="K94" t="s">
        <v>358</v>
      </c>
      <c r="L94">
        <v>705</v>
      </c>
      <c r="M94" t="s">
        <v>358</v>
      </c>
      <c r="N94" t="s">
        <v>1376</v>
      </c>
      <c r="O94" t="s">
        <v>358</v>
      </c>
      <c r="P94" t="s">
        <v>1415</v>
      </c>
      <c r="Q94" t="s">
        <v>358</v>
      </c>
      <c r="R94" t="s">
        <v>358</v>
      </c>
      <c r="S94" t="s">
        <v>358</v>
      </c>
      <c r="T94" t="s">
        <v>358</v>
      </c>
      <c r="U94" t="s">
        <v>358</v>
      </c>
      <c r="V94" t="s">
        <v>358</v>
      </c>
      <c r="W94" t="s">
        <v>358</v>
      </c>
      <c r="X94" t="s">
        <v>358</v>
      </c>
      <c r="Y94" t="s">
        <v>358</v>
      </c>
    </row>
    <row r="95" spans="1:25" x14ac:dyDescent="0.2">
      <c r="A95" t="s">
        <v>1321</v>
      </c>
      <c r="B95" t="s">
        <v>1386</v>
      </c>
      <c r="C95" t="s">
        <v>652</v>
      </c>
      <c r="D95">
        <v>1254</v>
      </c>
      <c r="E95" s="38">
        <v>44095</v>
      </c>
      <c r="F95" t="s">
        <v>1387</v>
      </c>
      <c r="G95" t="s">
        <v>1413</v>
      </c>
      <c r="H95" t="s">
        <v>1414</v>
      </c>
      <c r="I95" t="s">
        <v>358</v>
      </c>
      <c r="J95" t="s">
        <v>1366</v>
      </c>
      <c r="K95" t="s">
        <v>358</v>
      </c>
      <c r="L95">
        <v>990</v>
      </c>
      <c r="M95" t="s">
        <v>358</v>
      </c>
      <c r="N95" t="s">
        <v>1379</v>
      </c>
      <c r="O95" t="s">
        <v>358</v>
      </c>
      <c r="P95" t="s">
        <v>1415</v>
      </c>
      <c r="Q95" t="s">
        <v>358</v>
      </c>
      <c r="R95" t="s">
        <v>358</v>
      </c>
      <c r="S95" t="s">
        <v>358</v>
      </c>
      <c r="T95" t="s">
        <v>358</v>
      </c>
      <c r="U95" t="s">
        <v>358</v>
      </c>
      <c r="V95" t="s">
        <v>358</v>
      </c>
      <c r="W95" t="s">
        <v>358</v>
      </c>
      <c r="X95" t="s">
        <v>358</v>
      </c>
      <c r="Y95" t="s">
        <v>358</v>
      </c>
    </row>
    <row r="96" spans="1:25" x14ac:dyDescent="0.2">
      <c r="A96" t="s">
        <v>1321</v>
      </c>
      <c r="B96" t="s">
        <v>1386</v>
      </c>
      <c r="C96" t="s">
        <v>653</v>
      </c>
      <c r="D96">
        <v>1255</v>
      </c>
      <c r="E96" s="38">
        <v>44095</v>
      </c>
      <c r="F96" t="s">
        <v>1387</v>
      </c>
      <c r="G96" t="s">
        <v>1413</v>
      </c>
      <c r="H96" t="s">
        <v>1414</v>
      </c>
      <c r="I96" t="s">
        <v>358</v>
      </c>
      <c r="J96" t="s">
        <v>1366</v>
      </c>
      <c r="K96" t="s">
        <v>358</v>
      </c>
      <c r="L96">
        <v>845</v>
      </c>
      <c r="M96" t="s">
        <v>358</v>
      </c>
      <c r="N96" t="s">
        <v>1379</v>
      </c>
      <c r="O96" t="s">
        <v>358</v>
      </c>
      <c r="P96" t="s">
        <v>1415</v>
      </c>
      <c r="Q96" t="s">
        <v>358</v>
      </c>
      <c r="R96" t="s">
        <v>358</v>
      </c>
      <c r="S96" t="s">
        <v>358</v>
      </c>
      <c r="T96" t="s">
        <v>358</v>
      </c>
      <c r="U96" t="s">
        <v>358</v>
      </c>
      <c r="V96" t="s">
        <v>358</v>
      </c>
      <c r="W96" t="s">
        <v>358</v>
      </c>
      <c r="X96" t="s">
        <v>358</v>
      </c>
      <c r="Y96" t="s">
        <v>358</v>
      </c>
    </row>
    <row r="97" spans="1:25" x14ac:dyDescent="0.2">
      <c r="A97" t="s">
        <v>1321</v>
      </c>
      <c r="B97" t="s">
        <v>1386</v>
      </c>
      <c r="C97" t="s">
        <v>654</v>
      </c>
      <c r="D97">
        <v>1256</v>
      </c>
      <c r="E97" s="38">
        <v>44095</v>
      </c>
      <c r="F97" t="s">
        <v>1387</v>
      </c>
      <c r="G97" t="s">
        <v>1413</v>
      </c>
      <c r="H97" t="s">
        <v>1414</v>
      </c>
      <c r="I97" t="s">
        <v>358</v>
      </c>
      <c r="J97" t="s">
        <v>1366</v>
      </c>
      <c r="K97" t="s">
        <v>358</v>
      </c>
      <c r="L97">
        <v>885</v>
      </c>
      <c r="M97" t="s">
        <v>358</v>
      </c>
      <c r="N97" t="s">
        <v>1379</v>
      </c>
      <c r="O97" t="s">
        <v>358</v>
      </c>
      <c r="P97" t="s">
        <v>1415</v>
      </c>
      <c r="Q97" t="s">
        <v>358</v>
      </c>
      <c r="R97" t="s">
        <v>358</v>
      </c>
      <c r="S97" t="s">
        <v>358</v>
      </c>
      <c r="T97" t="s">
        <v>358</v>
      </c>
      <c r="U97" t="s">
        <v>358</v>
      </c>
      <c r="V97" t="s">
        <v>358</v>
      </c>
      <c r="W97" t="s">
        <v>358</v>
      </c>
      <c r="X97" t="s">
        <v>358</v>
      </c>
      <c r="Y97" t="s">
        <v>358</v>
      </c>
    </row>
    <row r="98" spans="1:25" x14ac:dyDescent="0.2">
      <c r="A98" t="s">
        <v>1321</v>
      </c>
      <c r="B98" t="s">
        <v>1386</v>
      </c>
      <c r="C98" t="s">
        <v>655</v>
      </c>
      <c r="D98">
        <v>1257</v>
      </c>
      <c r="E98" s="38">
        <v>44095</v>
      </c>
      <c r="F98" t="s">
        <v>1387</v>
      </c>
      <c r="G98" t="s">
        <v>1413</v>
      </c>
      <c r="H98" t="s">
        <v>1414</v>
      </c>
      <c r="I98" t="s">
        <v>358</v>
      </c>
      <c r="J98" t="s">
        <v>1366</v>
      </c>
      <c r="K98" t="s">
        <v>358</v>
      </c>
      <c r="L98">
        <v>805</v>
      </c>
      <c r="M98" t="s">
        <v>358</v>
      </c>
      <c r="N98" t="s">
        <v>1376</v>
      </c>
      <c r="O98" t="s">
        <v>358</v>
      </c>
      <c r="P98" t="s">
        <v>1415</v>
      </c>
      <c r="Q98" t="s">
        <v>358</v>
      </c>
      <c r="R98" t="s">
        <v>358</v>
      </c>
      <c r="S98" t="s">
        <v>358</v>
      </c>
      <c r="T98" t="s">
        <v>358</v>
      </c>
      <c r="U98" t="s">
        <v>358</v>
      </c>
      <c r="V98" t="s">
        <v>358</v>
      </c>
      <c r="W98" t="s">
        <v>358</v>
      </c>
      <c r="X98" t="s">
        <v>358</v>
      </c>
      <c r="Y98" t="s">
        <v>358</v>
      </c>
    </row>
    <row r="99" spans="1:25" x14ac:dyDescent="0.2">
      <c r="A99" t="s">
        <v>1321</v>
      </c>
      <c r="B99" t="s">
        <v>1386</v>
      </c>
      <c r="C99" t="s">
        <v>656</v>
      </c>
      <c r="D99">
        <v>1258</v>
      </c>
      <c r="E99" s="38">
        <v>44095</v>
      </c>
      <c r="F99" t="s">
        <v>1387</v>
      </c>
      <c r="G99" t="s">
        <v>1413</v>
      </c>
      <c r="H99" t="s">
        <v>1414</v>
      </c>
      <c r="I99" t="s">
        <v>358</v>
      </c>
      <c r="J99" t="s">
        <v>1366</v>
      </c>
      <c r="K99" t="s">
        <v>358</v>
      </c>
      <c r="L99">
        <v>910</v>
      </c>
      <c r="M99" t="s">
        <v>358</v>
      </c>
      <c r="N99" t="s">
        <v>1379</v>
      </c>
      <c r="O99" t="s">
        <v>358</v>
      </c>
      <c r="P99" t="s">
        <v>1415</v>
      </c>
      <c r="Q99" t="s">
        <v>358</v>
      </c>
      <c r="R99" t="s">
        <v>358</v>
      </c>
      <c r="S99" t="s">
        <v>358</v>
      </c>
      <c r="T99" t="s">
        <v>358</v>
      </c>
      <c r="U99" t="s">
        <v>358</v>
      </c>
      <c r="V99" t="s">
        <v>358</v>
      </c>
      <c r="W99" t="s">
        <v>358</v>
      </c>
      <c r="X99" t="s">
        <v>358</v>
      </c>
      <c r="Y99" t="s">
        <v>358</v>
      </c>
    </row>
    <row r="100" spans="1:25" x14ac:dyDescent="0.2">
      <c r="A100" t="s">
        <v>1321</v>
      </c>
      <c r="B100" t="s">
        <v>1386</v>
      </c>
      <c r="C100" t="s">
        <v>657</v>
      </c>
      <c r="D100">
        <v>1259</v>
      </c>
      <c r="E100" s="38">
        <v>44095</v>
      </c>
      <c r="F100" t="s">
        <v>1387</v>
      </c>
      <c r="G100" t="s">
        <v>1413</v>
      </c>
      <c r="H100" t="s">
        <v>1414</v>
      </c>
      <c r="I100" t="s">
        <v>358</v>
      </c>
      <c r="J100" t="s">
        <v>1369</v>
      </c>
      <c r="K100" t="s">
        <v>358</v>
      </c>
      <c r="L100">
        <v>795</v>
      </c>
      <c r="M100" t="s">
        <v>358</v>
      </c>
      <c r="N100" t="s">
        <v>1379</v>
      </c>
      <c r="O100" t="s">
        <v>358</v>
      </c>
      <c r="P100" t="s">
        <v>1415</v>
      </c>
      <c r="Q100" t="s">
        <v>358</v>
      </c>
      <c r="R100" t="s">
        <v>358</v>
      </c>
      <c r="S100" t="s">
        <v>358</v>
      </c>
      <c r="T100" t="s">
        <v>358</v>
      </c>
      <c r="U100" t="s">
        <v>358</v>
      </c>
      <c r="V100" t="s">
        <v>358</v>
      </c>
      <c r="W100" t="s">
        <v>358</v>
      </c>
      <c r="X100" t="s">
        <v>358</v>
      </c>
      <c r="Y100" t="s">
        <v>358</v>
      </c>
    </row>
    <row r="101" spans="1:25" x14ac:dyDescent="0.2">
      <c r="A101" t="s">
        <v>1321</v>
      </c>
      <c r="B101" t="s">
        <v>1386</v>
      </c>
      <c r="C101" t="s">
        <v>658</v>
      </c>
      <c r="D101">
        <v>1260</v>
      </c>
      <c r="E101" s="38">
        <v>44096</v>
      </c>
      <c r="F101" t="s">
        <v>1387</v>
      </c>
      <c r="G101" t="s">
        <v>1413</v>
      </c>
      <c r="H101" t="s">
        <v>1414</v>
      </c>
      <c r="I101" t="s">
        <v>358</v>
      </c>
      <c r="J101" t="s">
        <v>1366</v>
      </c>
      <c r="K101" t="s">
        <v>358</v>
      </c>
      <c r="L101">
        <v>850</v>
      </c>
      <c r="M101" t="s">
        <v>358</v>
      </c>
      <c r="N101" t="s">
        <v>1379</v>
      </c>
      <c r="O101" t="s">
        <v>358</v>
      </c>
      <c r="P101" t="s">
        <v>1415</v>
      </c>
      <c r="Q101" t="s">
        <v>358</v>
      </c>
      <c r="R101" t="s">
        <v>358</v>
      </c>
      <c r="S101" t="s">
        <v>358</v>
      </c>
      <c r="T101" t="s">
        <v>358</v>
      </c>
      <c r="U101" t="s">
        <v>358</v>
      </c>
      <c r="V101" t="s">
        <v>358</v>
      </c>
      <c r="W101" t="s">
        <v>358</v>
      </c>
      <c r="X101" t="s">
        <v>358</v>
      </c>
      <c r="Y101" t="s">
        <v>358</v>
      </c>
    </row>
    <row r="102" spans="1:25" x14ac:dyDescent="0.2">
      <c r="A102" t="s">
        <v>1321</v>
      </c>
      <c r="B102" t="s">
        <v>1386</v>
      </c>
      <c r="C102" t="s">
        <v>659</v>
      </c>
      <c r="D102">
        <v>1261</v>
      </c>
      <c r="E102" s="38">
        <v>44096</v>
      </c>
      <c r="F102" t="s">
        <v>1387</v>
      </c>
      <c r="G102" t="s">
        <v>1413</v>
      </c>
      <c r="H102" t="s">
        <v>1414</v>
      </c>
      <c r="I102" t="s">
        <v>358</v>
      </c>
      <c r="J102" t="s">
        <v>1369</v>
      </c>
      <c r="K102" t="s">
        <v>358</v>
      </c>
      <c r="L102">
        <v>925</v>
      </c>
      <c r="M102" t="s">
        <v>358</v>
      </c>
      <c r="N102" t="s">
        <v>1379</v>
      </c>
      <c r="O102" t="s">
        <v>358</v>
      </c>
      <c r="P102" t="s">
        <v>1415</v>
      </c>
      <c r="Q102" t="s">
        <v>358</v>
      </c>
      <c r="R102" t="s">
        <v>358</v>
      </c>
      <c r="S102" t="s">
        <v>358</v>
      </c>
      <c r="T102" t="s">
        <v>358</v>
      </c>
      <c r="U102" t="s">
        <v>358</v>
      </c>
      <c r="V102" t="s">
        <v>358</v>
      </c>
      <c r="W102" t="s">
        <v>358</v>
      </c>
      <c r="X102" t="s">
        <v>358</v>
      </c>
      <c r="Y102" t="s">
        <v>358</v>
      </c>
    </row>
    <row r="103" spans="1:25" x14ac:dyDescent="0.2">
      <c r="A103" t="s">
        <v>1321</v>
      </c>
      <c r="B103" t="s">
        <v>1386</v>
      </c>
      <c r="C103" t="s">
        <v>660</v>
      </c>
      <c r="D103">
        <v>1262</v>
      </c>
      <c r="E103" s="38">
        <v>44096</v>
      </c>
      <c r="F103" t="s">
        <v>1387</v>
      </c>
      <c r="G103" t="s">
        <v>1413</v>
      </c>
      <c r="H103" t="s">
        <v>1414</v>
      </c>
      <c r="I103" t="s">
        <v>358</v>
      </c>
      <c r="J103" t="s">
        <v>1369</v>
      </c>
      <c r="K103" t="s">
        <v>358</v>
      </c>
      <c r="L103">
        <v>685</v>
      </c>
      <c r="M103" t="s">
        <v>358</v>
      </c>
      <c r="N103" t="s">
        <v>1379</v>
      </c>
      <c r="O103" t="s">
        <v>358</v>
      </c>
      <c r="P103" t="s">
        <v>1415</v>
      </c>
      <c r="Q103" t="s">
        <v>358</v>
      </c>
      <c r="R103" t="s">
        <v>358</v>
      </c>
      <c r="S103" t="s">
        <v>358</v>
      </c>
      <c r="T103" t="s">
        <v>358</v>
      </c>
      <c r="U103" t="s">
        <v>358</v>
      </c>
      <c r="V103" t="s">
        <v>358</v>
      </c>
      <c r="W103" t="s">
        <v>358</v>
      </c>
      <c r="X103" t="s">
        <v>358</v>
      </c>
      <c r="Y103" t="s">
        <v>358</v>
      </c>
    </row>
    <row r="104" spans="1:25" x14ac:dyDescent="0.2">
      <c r="A104" t="s">
        <v>1321</v>
      </c>
      <c r="B104" t="s">
        <v>1386</v>
      </c>
      <c r="C104" t="s">
        <v>661</v>
      </c>
      <c r="D104">
        <v>1263</v>
      </c>
      <c r="E104" s="38">
        <v>44103</v>
      </c>
      <c r="F104" t="s">
        <v>1387</v>
      </c>
      <c r="G104" t="s">
        <v>1413</v>
      </c>
      <c r="H104" t="s">
        <v>1414</v>
      </c>
      <c r="I104" t="s">
        <v>358</v>
      </c>
      <c r="J104" t="s">
        <v>1369</v>
      </c>
      <c r="K104" t="s">
        <v>358</v>
      </c>
      <c r="L104">
        <v>950</v>
      </c>
      <c r="M104" t="s">
        <v>358</v>
      </c>
      <c r="N104" t="s">
        <v>1379</v>
      </c>
      <c r="O104" t="s">
        <v>358</v>
      </c>
      <c r="P104" t="s">
        <v>1415</v>
      </c>
      <c r="Q104" t="s">
        <v>358</v>
      </c>
      <c r="R104" t="s">
        <v>358</v>
      </c>
      <c r="S104" t="s">
        <v>358</v>
      </c>
      <c r="T104" t="s">
        <v>358</v>
      </c>
      <c r="U104" t="s">
        <v>358</v>
      </c>
      <c r="V104" t="s">
        <v>358</v>
      </c>
      <c r="W104" t="s">
        <v>358</v>
      </c>
      <c r="X104" t="s">
        <v>358</v>
      </c>
      <c r="Y104" t="s">
        <v>358</v>
      </c>
    </row>
    <row r="105" spans="1:25" x14ac:dyDescent="0.2">
      <c r="A105" t="s">
        <v>1321</v>
      </c>
      <c r="B105" t="s">
        <v>1386</v>
      </c>
      <c r="C105" t="s">
        <v>662</v>
      </c>
      <c r="D105">
        <v>1264</v>
      </c>
      <c r="E105" s="38">
        <v>44103</v>
      </c>
      <c r="F105" t="s">
        <v>1387</v>
      </c>
      <c r="G105" t="s">
        <v>1413</v>
      </c>
      <c r="H105" t="s">
        <v>1414</v>
      </c>
      <c r="I105" t="s">
        <v>358</v>
      </c>
      <c r="J105" t="s">
        <v>1366</v>
      </c>
      <c r="K105" t="s">
        <v>358</v>
      </c>
      <c r="L105">
        <v>815</v>
      </c>
      <c r="M105" t="s">
        <v>358</v>
      </c>
      <c r="N105" t="s">
        <v>1379</v>
      </c>
      <c r="O105" t="s">
        <v>358</v>
      </c>
      <c r="P105" t="s">
        <v>1415</v>
      </c>
      <c r="Q105" t="s">
        <v>358</v>
      </c>
      <c r="R105" t="s">
        <v>358</v>
      </c>
      <c r="S105" t="s">
        <v>358</v>
      </c>
      <c r="T105" t="s">
        <v>358</v>
      </c>
      <c r="U105" t="s">
        <v>358</v>
      </c>
      <c r="V105" t="s">
        <v>358</v>
      </c>
      <c r="W105" t="s">
        <v>358</v>
      </c>
      <c r="X105" t="s">
        <v>358</v>
      </c>
      <c r="Y105" t="s">
        <v>358</v>
      </c>
    </row>
    <row r="106" spans="1:25" x14ac:dyDescent="0.2">
      <c r="A106" t="s">
        <v>1321</v>
      </c>
      <c r="B106" t="s">
        <v>1386</v>
      </c>
      <c r="C106" t="s">
        <v>663</v>
      </c>
      <c r="D106">
        <v>1265</v>
      </c>
      <c r="E106" s="38">
        <v>44103</v>
      </c>
      <c r="F106" t="s">
        <v>1387</v>
      </c>
      <c r="G106" t="s">
        <v>1413</v>
      </c>
      <c r="H106" t="s">
        <v>1414</v>
      </c>
      <c r="I106" t="s">
        <v>358</v>
      </c>
      <c r="J106" t="s">
        <v>1369</v>
      </c>
      <c r="K106" t="s">
        <v>358</v>
      </c>
      <c r="L106">
        <v>875</v>
      </c>
      <c r="M106" t="s">
        <v>358</v>
      </c>
      <c r="N106" t="s">
        <v>1376</v>
      </c>
      <c r="O106" t="s">
        <v>358</v>
      </c>
      <c r="P106" t="s">
        <v>1415</v>
      </c>
      <c r="Q106" t="s">
        <v>358</v>
      </c>
      <c r="R106" t="s">
        <v>358</v>
      </c>
      <c r="S106" t="s">
        <v>358</v>
      </c>
      <c r="T106" t="s">
        <v>358</v>
      </c>
      <c r="U106" t="s">
        <v>358</v>
      </c>
      <c r="V106" t="s">
        <v>358</v>
      </c>
      <c r="W106" t="s">
        <v>358</v>
      </c>
      <c r="X106" t="s">
        <v>358</v>
      </c>
      <c r="Y106" t="s">
        <v>358</v>
      </c>
    </row>
    <row r="107" spans="1:25" x14ac:dyDescent="0.2">
      <c r="A107" t="s">
        <v>1321</v>
      </c>
      <c r="B107" t="s">
        <v>1386</v>
      </c>
      <c r="C107" t="s">
        <v>664</v>
      </c>
      <c r="D107">
        <v>1266</v>
      </c>
      <c r="E107" s="38">
        <v>44103</v>
      </c>
      <c r="F107" t="s">
        <v>1387</v>
      </c>
      <c r="G107" t="s">
        <v>1413</v>
      </c>
      <c r="H107" t="s">
        <v>1414</v>
      </c>
      <c r="I107" t="s">
        <v>358</v>
      </c>
      <c r="J107" t="s">
        <v>1369</v>
      </c>
      <c r="K107" t="s">
        <v>358</v>
      </c>
      <c r="L107">
        <v>820</v>
      </c>
      <c r="M107" t="s">
        <v>358</v>
      </c>
      <c r="N107" t="s">
        <v>1379</v>
      </c>
      <c r="O107" t="s">
        <v>358</v>
      </c>
      <c r="P107" t="s">
        <v>1415</v>
      </c>
      <c r="Q107" t="s">
        <v>358</v>
      </c>
      <c r="R107" t="s">
        <v>358</v>
      </c>
      <c r="S107" t="s">
        <v>358</v>
      </c>
      <c r="T107" t="s">
        <v>358</v>
      </c>
      <c r="U107" t="s">
        <v>358</v>
      </c>
      <c r="V107" t="s">
        <v>358</v>
      </c>
      <c r="W107" t="s">
        <v>358</v>
      </c>
      <c r="X107" t="s">
        <v>358</v>
      </c>
      <c r="Y107" t="s">
        <v>358</v>
      </c>
    </row>
    <row r="108" spans="1:25" x14ac:dyDescent="0.2">
      <c r="A108" t="s">
        <v>1321</v>
      </c>
      <c r="B108" t="s">
        <v>1386</v>
      </c>
      <c r="C108" t="s">
        <v>665</v>
      </c>
      <c r="D108">
        <v>1267</v>
      </c>
      <c r="E108" s="38">
        <v>44103</v>
      </c>
      <c r="F108" t="s">
        <v>1387</v>
      </c>
      <c r="G108" t="s">
        <v>1413</v>
      </c>
      <c r="H108" t="s">
        <v>1414</v>
      </c>
      <c r="I108" t="s">
        <v>358</v>
      </c>
      <c r="J108" t="s">
        <v>1366</v>
      </c>
      <c r="K108" t="s">
        <v>358</v>
      </c>
      <c r="L108">
        <v>950</v>
      </c>
      <c r="M108" t="s">
        <v>358</v>
      </c>
      <c r="N108" t="s">
        <v>1379</v>
      </c>
      <c r="O108" t="s">
        <v>358</v>
      </c>
      <c r="P108" t="s">
        <v>1415</v>
      </c>
      <c r="Q108" t="s">
        <v>358</v>
      </c>
      <c r="R108" t="s">
        <v>358</v>
      </c>
      <c r="S108" t="s">
        <v>358</v>
      </c>
      <c r="T108" t="s">
        <v>358</v>
      </c>
      <c r="U108" t="s">
        <v>358</v>
      </c>
      <c r="V108" t="s">
        <v>358</v>
      </c>
      <c r="W108" t="s">
        <v>358</v>
      </c>
      <c r="X108" t="s">
        <v>358</v>
      </c>
      <c r="Y108" t="s">
        <v>358</v>
      </c>
    </row>
    <row r="109" spans="1:25" x14ac:dyDescent="0.2">
      <c r="A109" t="s">
        <v>1321</v>
      </c>
      <c r="B109" t="s">
        <v>1386</v>
      </c>
      <c r="C109" t="s">
        <v>666</v>
      </c>
      <c r="D109">
        <v>1268</v>
      </c>
      <c r="E109" s="38">
        <v>44103</v>
      </c>
      <c r="F109" t="s">
        <v>1387</v>
      </c>
      <c r="G109" t="s">
        <v>1413</v>
      </c>
      <c r="H109" t="s">
        <v>1414</v>
      </c>
      <c r="I109" t="s">
        <v>358</v>
      </c>
      <c r="J109" t="s">
        <v>1369</v>
      </c>
      <c r="K109" t="s">
        <v>358</v>
      </c>
      <c r="L109">
        <v>925</v>
      </c>
      <c r="M109" t="s">
        <v>358</v>
      </c>
      <c r="N109" t="s">
        <v>1379</v>
      </c>
      <c r="O109" t="s">
        <v>358</v>
      </c>
      <c r="P109" t="s">
        <v>1415</v>
      </c>
      <c r="Q109" t="s">
        <v>358</v>
      </c>
      <c r="R109" t="s">
        <v>358</v>
      </c>
      <c r="S109" t="s">
        <v>358</v>
      </c>
      <c r="T109" t="s">
        <v>358</v>
      </c>
      <c r="U109" t="s">
        <v>358</v>
      </c>
      <c r="V109" t="s">
        <v>358</v>
      </c>
      <c r="W109" t="s">
        <v>358</v>
      </c>
      <c r="X109" t="s">
        <v>358</v>
      </c>
      <c r="Y109" t="s">
        <v>358</v>
      </c>
    </row>
    <row r="110" spans="1:25" x14ac:dyDescent="0.2">
      <c r="A110" t="s">
        <v>1321</v>
      </c>
      <c r="B110" t="s">
        <v>1386</v>
      </c>
      <c r="C110" t="s">
        <v>667</v>
      </c>
      <c r="D110">
        <v>1269</v>
      </c>
      <c r="E110" s="38">
        <v>44103</v>
      </c>
      <c r="F110" t="s">
        <v>1387</v>
      </c>
      <c r="G110" t="s">
        <v>1413</v>
      </c>
      <c r="H110" t="s">
        <v>1414</v>
      </c>
      <c r="I110" t="s">
        <v>358</v>
      </c>
      <c r="J110" t="s">
        <v>1369</v>
      </c>
      <c r="K110" t="s">
        <v>358</v>
      </c>
      <c r="L110">
        <v>850</v>
      </c>
      <c r="M110" t="s">
        <v>358</v>
      </c>
      <c r="N110" t="s">
        <v>1376</v>
      </c>
      <c r="O110" t="s">
        <v>358</v>
      </c>
      <c r="P110" t="s">
        <v>1415</v>
      </c>
      <c r="Q110" t="s">
        <v>358</v>
      </c>
      <c r="R110" t="s">
        <v>358</v>
      </c>
      <c r="S110" t="s">
        <v>358</v>
      </c>
      <c r="T110" t="s">
        <v>358</v>
      </c>
      <c r="U110" t="s">
        <v>358</v>
      </c>
      <c r="V110" t="s">
        <v>358</v>
      </c>
      <c r="W110" t="s">
        <v>358</v>
      </c>
      <c r="X110" t="s">
        <v>358</v>
      </c>
      <c r="Y110" t="s">
        <v>358</v>
      </c>
    </row>
    <row r="111" spans="1:25" x14ac:dyDescent="0.2">
      <c r="A111" t="s">
        <v>1321</v>
      </c>
      <c r="B111" t="s">
        <v>1386</v>
      </c>
      <c r="C111" t="s">
        <v>668</v>
      </c>
      <c r="D111">
        <v>1270</v>
      </c>
      <c r="E111" s="38">
        <v>44103</v>
      </c>
      <c r="F111" t="s">
        <v>1387</v>
      </c>
      <c r="G111" t="s">
        <v>1413</v>
      </c>
      <c r="H111" t="s">
        <v>1414</v>
      </c>
      <c r="I111" t="s">
        <v>358</v>
      </c>
      <c r="J111" t="s">
        <v>1366</v>
      </c>
      <c r="K111" t="s">
        <v>358</v>
      </c>
      <c r="L111">
        <v>750</v>
      </c>
      <c r="M111" t="s">
        <v>358</v>
      </c>
      <c r="N111" t="s">
        <v>1379</v>
      </c>
      <c r="O111" t="s">
        <v>358</v>
      </c>
      <c r="P111" t="s">
        <v>1415</v>
      </c>
      <c r="Q111" t="s">
        <v>358</v>
      </c>
      <c r="R111" t="s">
        <v>358</v>
      </c>
      <c r="S111" t="s">
        <v>358</v>
      </c>
      <c r="T111" t="s">
        <v>358</v>
      </c>
      <c r="U111" t="s">
        <v>358</v>
      </c>
      <c r="V111" t="s">
        <v>358</v>
      </c>
      <c r="W111" t="s">
        <v>358</v>
      </c>
      <c r="X111" t="s">
        <v>358</v>
      </c>
      <c r="Y111" t="s">
        <v>358</v>
      </c>
    </row>
    <row r="112" spans="1:25" x14ac:dyDescent="0.2">
      <c r="A112" t="s">
        <v>1321</v>
      </c>
      <c r="B112" t="s">
        <v>1386</v>
      </c>
      <c r="C112" t="s">
        <v>364</v>
      </c>
      <c r="D112" t="s">
        <v>358</v>
      </c>
      <c r="E112" s="38">
        <v>44000</v>
      </c>
      <c r="F112" t="s">
        <v>1387</v>
      </c>
      <c r="G112" t="s">
        <v>1388</v>
      </c>
      <c r="H112" t="s">
        <v>1365</v>
      </c>
      <c r="I112" t="s">
        <v>15</v>
      </c>
      <c r="J112" t="s">
        <v>1366</v>
      </c>
      <c r="K112" t="s">
        <v>358</v>
      </c>
      <c r="L112">
        <v>750</v>
      </c>
      <c r="M112" t="s">
        <v>358</v>
      </c>
      <c r="N112" t="s">
        <v>1376</v>
      </c>
      <c r="O112" t="s">
        <v>358</v>
      </c>
      <c r="P112" t="s">
        <v>1389</v>
      </c>
      <c r="Q112" t="s">
        <v>358</v>
      </c>
      <c r="R112" t="s">
        <v>358</v>
      </c>
      <c r="S112" t="s">
        <v>358</v>
      </c>
      <c r="T112" t="s">
        <v>358</v>
      </c>
      <c r="U112" t="s">
        <v>358</v>
      </c>
      <c r="V112" t="s">
        <v>358</v>
      </c>
      <c r="W112" t="s">
        <v>358</v>
      </c>
      <c r="X112" t="s">
        <v>358</v>
      </c>
      <c r="Y112" t="s">
        <v>358</v>
      </c>
    </row>
    <row r="113" spans="1:25" x14ac:dyDescent="0.2">
      <c r="A113" t="s">
        <v>1321</v>
      </c>
      <c r="B113" t="s">
        <v>1386</v>
      </c>
      <c r="C113" t="s">
        <v>365</v>
      </c>
      <c r="D113" t="s">
        <v>358</v>
      </c>
      <c r="E113" s="38">
        <v>44000</v>
      </c>
      <c r="F113" t="s">
        <v>1387</v>
      </c>
      <c r="G113" t="s">
        <v>1388</v>
      </c>
      <c r="H113" t="s">
        <v>1365</v>
      </c>
      <c r="I113" t="s">
        <v>15</v>
      </c>
      <c r="J113" t="s">
        <v>1369</v>
      </c>
      <c r="K113" t="s">
        <v>358</v>
      </c>
      <c r="L113">
        <v>711</v>
      </c>
      <c r="M113" t="s">
        <v>358</v>
      </c>
      <c r="N113" t="s">
        <v>1376</v>
      </c>
      <c r="O113" t="s">
        <v>358</v>
      </c>
      <c r="P113" t="s">
        <v>1389</v>
      </c>
      <c r="Q113" t="s">
        <v>358</v>
      </c>
      <c r="R113" t="s">
        <v>358</v>
      </c>
      <c r="S113" t="s">
        <v>358</v>
      </c>
      <c r="T113" t="s">
        <v>358</v>
      </c>
      <c r="U113" t="s">
        <v>358</v>
      </c>
      <c r="V113" t="s">
        <v>358</v>
      </c>
      <c r="W113" t="s">
        <v>358</v>
      </c>
      <c r="X113" t="s">
        <v>358</v>
      </c>
      <c r="Y113" t="s">
        <v>358</v>
      </c>
    </row>
    <row r="114" spans="1:25" x14ac:dyDescent="0.2">
      <c r="A114" t="s">
        <v>1321</v>
      </c>
      <c r="B114" t="s">
        <v>1386</v>
      </c>
      <c r="C114" t="s">
        <v>366</v>
      </c>
      <c r="D114" t="s">
        <v>358</v>
      </c>
      <c r="E114" s="38">
        <v>44000</v>
      </c>
      <c r="F114" t="s">
        <v>1387</v>
      </c>
      <c r="G114" t="s">
        <v>1388</v>
      </c>
      <c r="H114" t="s">
        <v>1365</v>
      </c>
      <c r="I114" t="s">
        <v>15</v>
      </c>
      <c r="J114" t="s">
        <v>1366</v>
      </c>
      <c r="K114" t="s">
        <v>358</v>
      </c>
      <c r="L114">
        <v>800</v>
      </c>
      <c r="M114" t="s">
        <v>358</v>
      </c>
      <c r="N114" t="s">
        <v>1376</v>
      </c>
      <c r="O114" t="s">
        <v>358</v>
      </c>
      <c r="P114" t="s">
        <v>1389</v>
      </c>
      <c r="Q114" t="s">
        <v>358</v>
      </c>
      <c r="R114" t="s">
        <v>358</v>
      </c>
      <c r="S114" t="s">
        <v>358</v>
      </c>
      <c r="T114" t="s">
        <v>358</v>
      </c>
      <c r="U114" t="s">
        <v>358</v>
      </c>
      <c r="V114" t="s">
        <v>358</v>
      </c>
      <c r="W114" t="s">
        <v>358</v>
      </c>
      <c r="X114" t="s">
        <v>358</v>
      </c>
      <c r="Y114" t="s">
        <v>358</v>
      </c>
    </row>
    <row r="115" spans="1:25" x14ac:dyDescent="0.2">
      <c r="A115" t="s">
        <v>1321</v>
      </c>
      <c r="B115" t="s">
        <v>1386</v>
      </c>
      <c r="C115" t="s">
        <v>367</v>
      </c>
      <c r="D115" t="s">
        <v>358</v>
      </c>
      <c r="E115" s="38">
        <v>44000</v>
      </c>
      <c r="F115" t="s">
        <v>1387</v>
      </c>
      <c r="G115" t="s">
        <v>1388</v>
      </c>
      <c r="H115" t="s">
        <v>1365</v>
      </c>
      <c r="I115" t="s">
        <v>15</v>
      </c>
      <c r="J115" t="s">
        <v>1369</v>
      </c>
      <c r="K115" t="s">
        <v>358</v>
      </c>
      <c r="L115">
        <v>718</v>
      </c>
      <c r="M115" t="s">
        <v>358</v>
      </c>
      <c r="N115" t="s">
        <v>1390</v>
      </c>
      <c r="O115" t="s">
        <v>358</v>
      </c>
      <c r="P115" t="s">
        <v>1389</v>
      </c>
      <c r="Q115" t="s">
        <v>358</v>
      </c>
      <c r="R115" t="s">
        <v>358</v>
      </c>
      <c r="S115" t="s">
        <v>358</v>
      </c>
      <c r="T115" t="s">
        <v>358</v>
      </c>
      <c r="U115" t="s">
        <v>358</v>
      </c>
      <c r="V115" t="s">
        <v>358</v>
      </c>
      <c r="W115" t="s">
        <v>358</v>
      </c>
      <c r="X115" t="s">
        <v>358</v>
      </c>
      <c r="Y115" t="s">
        <v>358</v>
      </c>
    </row>
    <row r="116" spans="1:25" x14ac:dyDescent="0.2">
      <c r="A116" t="s">
        <v>1321</v>
      </c>
      <c r="B116" t="s">
        <v>1386</v>
      </c>
      <c r="C116" t="s">
        <v>368</v>
      </c>
      <c r="D116" t="s">
        <v>358</v>
      </c>
      <c r="E116" s="38">
        <v>44000</v>
      </c>
      <c r="F116" t="s">
        <v>1387</v>
      </c>
      <c r="G116" t="s">
        <v>1388</v>
      </c>
      <c r="H116" t="s">
        <v>1365</v>
      </c>
      <c r="I116" t="s">
        <v>15</v>
      </c>
      <c r="J116" t="s">
        <v>1369</v>
      </c>
      <c r="K116" t="s">
        <v>358</v>
      </c>
      <c r="L116">
        <v>880</v>
      </c>
      <c r="M116" t="s">
        <v>358</v>
      </c>
      <c r="N116" t="s">
        <v>1391</v>
      </c>
      <c r="O116" t="s">
        <v>358</v>
      </c>
      <c r="P116" t="s">
        <v>1389</v>
      </c>
      <c r="Q116" t="s">
        <v>358</v>
      </c>
      <c r="R116" t="s">
        <v>358</v>
      </c>
      <c r="S116" t="s">
        <v>358</v>
      </c>
      <c r="T116" t="s">
        <v>358</v>
      </c>
      <c r="U116" t="s">
        <v>358</v>
      </c>
      <c r="V116" t="s">
        <v>358</v>
      </c>
      <c r="W116" t="s">
        <v>358</v>
      </c>
      <c r="X116" t="s">
        <v>358</v>
      </c>
      <c r="Y116" t="s">
        <v>358</v>
      </c>
    </row>
    <row r="117" spans="1:25" x14ac:dyDescent="0.2">
      <c r="A117" t="s">
        <v>1321</v>
      </c>
      <c r="B117" t="s">
        <v>1386</v>
      </c>
      <c r="C117" t="s">
        <v>369</v>
      </c>
      <c r="D117" t="s">
        <v>358</v>
      </c>
      <c r="E117" s="38">
        <v>44001</v>
      </c>
      <c r="F117" t="s">
        <v>1387</v>
      </c>
      <c r="G117" t="s">
        <v>1388</v>
      </c>
      <c r="H117" t="s">
        <v>1365</v>
      </c>
      <c r="I117" t="s">
        <v>15</v>
      </c>
      <c r="J117" t="s">
        <v>1366</v>
      </c>
      <c r="K117" t="s">
        <v>358</v>
      </c>
      <c r="L117">
        <v>762</v>
      </c>
      <c r="M117" t="s">
        <v>358</v>
      </c>
      <c r="N117" t="s">
        <v>1376</v>
      </c>
      <c r="O117" t="s">
        <v>358</v>
      </c>
      <c r="P117" t="s">
        <v>1389</v>
      </c>
      <c r="Q117" t="s">
        <v>358</v>
      </c>
      <c r="R117" t="s">
        <v>358</v>
      </c>
      <c r="S117" t="s">
        <v>358</v>
      </c>
      <c r="T117" t="s">
        <v>358</v>
      </c>
      <c r="U117" t="s">
        <v>358</v>
      </c>
      <c r="V117" t="s">
        <v>358</v>
      </c>
      <c r="W117" t="s">
        <v>358</v>
      </c>
      <c r="X117" t="s">
        <v>358</v>
      </c>
      <c r="Y117" t="s">
        <v>358</v>
      </c>
    </row>
    <row r="118" spans="1:25" x14ac:dyDescent="0.2">
      <c r="A118" t="s">
        <v>1321</v>
      </c>
      <c r="B118" t="s">
        <v>1386</v>
      </c>
      <c r="C118" t="s">
        <v>370</v>
      </c>
      <c r="D118" t="s">
        <v>358</v>
      </c>
      <c r="E118" s="38">
        <v>44001</v>
      </c>
      <c r="F118" t="s">
        <v>1387</v>
      </c>
      <c r="G118" t="s">
        <v>1388</v>
      </c>
      <c r="H118" t="s">
        <v>1365</v>
      </c>
      <c r="I118" t="s">
        <v>15</v>
      </c>
      <c r="J118" t="s">
        <v>1366</v>
      </c>
      <c r="K118" t="s">
        <v>358</v>
      </c>
      <c r="L118">
        <v>787</v>
      </c>
      <c r="M118" t="s">
        <v>358</v>
      </c>
      <c r="N118" t="s">
        <v>1376</v>
      </c>
      <c r="O118" t="s">
        <v>358</v>
      </c>
      <c r="P118" t="s">
        <v>1389</v>
      </c>
      <c r="Q118" t="s">
        <v>358</v>
      </c>
      <c r="R118" t="s">
        <v>358</v>
      </c>
      <c r="S118" t="s">
        <v>358</v>
      </c>
      <c r="T118" t="s">
        <v>358</v>
      </c>
      <c r="U118" t="s">
        <v>358</v>
      </c>
      <c r="V118" t="s">
        <v>358</v>
      </c>
      <c r="W118" t="s">
        <v>358</v>
      </c>
      <c r="X118" t="s">
        <v>358</v>
      </c>
      <c r="Y118" t="s">
        <v>358</v>
      </c>
    </row>
    <row r="119" spans="1:25" x14ac:dyDescent="0.2">
      <c r="A119" t="s">
        <v>1321</v>
      </c>
      <c r="B119" t="s">
        <v>1386</v>
      </c>
      <c r="C119" t="s">
        <v>371</v>
      </c>
      <c r="D119" t="s">
        <v>358</v>
      </c>
      <c r="E119" s="38">
        <v>44001</v>
      </c>
      <c r="F119" t="s">
        <v>1387</v>
      </c>
      <c r="G119" t="s">
        <v>1388</v>
      </c>
      <c r="H119" t="s">
        <v>1365</v>
      </c>
      <c r="I119" t="s">
        <v>15</v>
      </c>
      <c r="J119" t="s">
        <v>1369</v>
      </c>
      <c r="K119" t="s">
        <v>358</v>
      </c>
      <c r="L119">
        <v>782</v>
      </c>
      <c r="M119" t="s">
        <v>358</v>
      </c>
      <c r="N119" t="s">
        <v>1376</v>
      </c>
      <c r="O119" t="s">
        <v>358</v>
      </c>
      <c r="P119" t="s">
        <v>1389</v>
      </c>
      <c r="Q119" t="s">
        <v>358</v>
      </c>
      <c r="R119" t="s">
        <v>358</v>
      </c>
      <c r="S119" t="s">
        <v>358</v>
      </c>
      <c r="T119" t="s">
        <v>358</v>
      </c>
      <c r="U119" t="s">
        <v>358</v>
      </c>
      <c r="V119" t="s">
        <v>358</v>
      </c>
      <c r="W119" t="s">
        <v>358</v>
      </c>
      <c r="X119" t="s">
        <v>358</v>
      </c>
      <c r="Y119" t="s">
        <v>358</v>
      </c>
    </row>
    <row r="120" spans="1:25" x14ac:dyDescent="0.2">
      <c r="A120" t="s">
        <v>1321</v>
      </c>
      <c r="B120" t="s">
        <v>1386</v>
      </c>
      <c r="C120" t="s">
        <v>372</v>
      </c>
      <c r="D120" t="s">
        <v>358</v>
      </c>
      <c r="E120" s="38">
        <v>44001</v>
      </c>
      <c r="F120" t="s">
        <v>1387</v>
      </c>
      <c r="G120" t="s">
        <v>1388</v>
      </c>
      <c r="H120" t="s">
        <v>1365</v>
      </c>
      <c r="I120" t="s">
        <v>15</v>
      </c>
      <c r="J120" t="s">
        <v>1369</v>
      </c>
      <c r="K120" t="s">
        <v>358</v>
      </c>
      <c r="L120">
        <v>826</v>
      </c>
      <c r="M120" t="s">
        <v>358</v>
      </c>
      <c r="N120" t="s">
        <v>1376</v>
      </c>
      <c r="O120" t="s">
        <v>358</v>
      </c>
      <c r="P120" t="s">
        <v>1389</v>
      </c>
      <c r="Q120" t="s">
        <v>358</v>
      </c>
      <c r="R120" t="s">
        <v>358</v>
      </c>
      <c r="S120" t="s">
        <v>358</v>
      </c>
      <c r="T120" t="s">
        <v>358</v>
      </c>
      <c r="U120" t="s">
        <v>358</v>
      </c>
      <c r="V120" t="s">
        <v>358</v>
      </c>
      <c r="W120" t="s">
        <v>358</v>
      </c>
      <c r="X120" t="s">
        <v>358</v>
      </c>
      <c r="Y120" t="s">
        <v>358</v>
      </c>
    </row>
    <row r="121" spans="1:25" x14ac:dyDescent="0.2">
      <c r="A121" t="s">
        <v>1321</v>
      </c>
      <c r="B121" t="s">
        <v>1386</v>
      </c>
      <c r="C121" t="s">
        <v>373</v>
      </c>
      <c r="D121" t="s">
        <v>358</v>
      </c>
      <c r="E121" s="38">
        <v>44001</v>
      </c>
      <c r="F121" t="s">
        <v>1387</v>
      </c>
      <c r="G121" t="s">
        <v>1388</v>
      </c>
      <c r="H121" t="s">
        <v>1365</v>
      </c>
      <c r="I121" t="s">
        <v>15</v>
      </c>
      <c r="J121" t="s">
        <v>1369</v>
      </c>
      <c r="K121" t="s">
        <v>358</v>
      </c>
      <c r="L121">
        <v>690</v>
      </c>
      <c r="M121" t="s">
        <v>358</v>
      </c>
      <c r="N121" t="s">
        <v>1376</v>
      </c>
      <c r="O121" t="s">
        <v>358</v>
      </c>
      <c r="P121" t="s">
        <v>1389</v>
      </c>
      <c r="Q121" t="s">
        <v>358</v>
      </c>
      <c r="R121" t="s">
        <v>358</v>
      </c>
      <c r="S121" t="s">
        <v>358</v>
      </c>
      <c r="T121" t="s">
        <v>358</v>
      </c>
      <c r="U121" t="s">
        <v>358</v>
      </c>
      <c r="V121" t="s">
        <v>358</v>
      </c>
      <c r="W121" t="s">
        <v>358</v>
      </c>
      <c r="X121" t="s">
        <v>358</v>
      </c>
      <c r="Y121" t="s">
        <v>358</v>
      </c>
    </row>
    <row r="122" spans="1:25" x14ac:dyDescent="0.2">
      <c r="A122" t="s">
        <v>1321</v>
      </c>
      <c r="B122" t="s">
        <v>1386</v>
      </c>
      <c r="C122" t="s">
        <v>374</v>
      </c>
      <c r="D122" t="s">
        <v>358</v>
      </c>
      <c r="E122" s="38">
        <v>44001</v>
      </c>
      <c r="F122" t="s">
        <v>1387</v>
      </c>
      <c r="G122" t="s">
        <v>1388</v>
      </c>
      <c r="H122" t="s">
        <v>1365</v>
      </c>
      <c r="I122" t="s">
        <v>15</v>
      </c>
      <c r="J122" t="s">
        <v>1369</v>
      </c>
      <c r="K122" t="s">
        <v>358</v>
      </c>
      <c r="L122">
        <v>810</v>
      </c>
      <c r="M122" t="s">
        <v>358</v>
      </c>
      <c r="N122" t="s">
        <v>1376</v>
      </c>
      <c r="O122" t="s">
        <v>358</v>
      </c>
      <c r="P122" t="s">
        <v>1389</v>
      </c>
      <c r="Q122" t="s">
        <v>358</v>
      </c>
      <c r="R122" t="s">
        <v>358</v>
      </c>
      <c r="S122" t="s">
        <v>358</v>
      </c>
      <c r="T122" t="s">
        <v>358</v>
      </c>
      <c r="U122" t="s">
        <v>358</v>
      </c>
      <c r="V122" t="s">
        <v>358</v>
      </c>
      <c r="W122" t="s">
        <v>358</v>
      </c>
      <c r="X122" t="s">
        <v>358</v>
      </c>
      <c r="Y122" t="s">
        <v>358</v>
      </c>
    </row>
    <row r="123" spans="1:25" x14ac:dyDescent="0.2">
      <c r="A123" t="s">
        <v>1321</v>
      </c>
      <c r="B123" t="s">
        <v>1386</v>
      </c>
      <c r="C123" t="s">
        <v>375</v>
      </c>
      <c r="D123" t="s">
        <v>358</v>
      </c>
      <c r="E123" s="38">
        <v>44001</v>
      </c>
      <c r="F123" t="s">
        <v>1387</v>
      </c>
      <c r="G123" t="s">
        <v>1388</v>
      </c>
      <c r="H123" t="s">
        <v>1365</v>
      </c>
      <c r="I123" t="s">
        <v>15</v>
      </c>
      <c r="J123" t="s">
        <v>1366</v>
      </c>
      <c r="K123" t="s">
        <v>358</v>
      </c>
      <c r="L123">
        <v>750</v>
      </c>
      <c r="M123" t="s">
        <v>358</v>
      </c>
      <c r="N123" t="s">
        <v>1376</v>
      </c>
      <c r="O123" t="s">
        <v>358</v>
      </c>
      <c r="P123" t="s">
        <v>1389</v>
      </c>
      <c r="Q123" t="s">
        <v>358</v>
      </c>
      <c r="R123" t="s">
        <v>358</v>
      </c>
      <c r="S123" t="s">
        <v>358</v>
      </c>
      <c r="T123" t="s">
        <v>358</v>
      </c>
      <c r="U123" t="s">
        <v>358</v>
      </c>
      <c r="V123" t="s">
        <v>358</v>
      </c>
      <c r="W123" t="s">
        <v>358</v>
      </c>
      <c r="X123" t="s">
        <v>358</v>
      </c>
      <c r="Y123" t="s">
        <v>358</v>
      </c>
    </row>
    <row r="124" spans="1:25" x14ac:dyDescent="0.2">
      <c r="A124" t="s">
        <v>1321</v>
      </c>
      <c r="B124" t="s">
        <v>1386</v>
      </c>
      <c r="C124" t="s">
        <v>376</v>
      </c>
      <c r="D124" t="s">
        <v>358</v>
      </c>
      <c r="E124" s="38">
        <v>44002</v>
      </c>
      <c r="F124" t="s">
        <v>1387</v>
      </c>
      <c r="G124" t="s">
        <v>1388</v>
      </c>
      <c r="H124" t="s">
        <v>1365</v>
      </c>
      <c r="I124" t="s">
        <v>15</v>
      </c>
      <c r="J124" t="s">
        <v>1369</v>
      </c>
      <c r="K124" t="s">
        <v>358</v>
      </c>
      <c r="L124">
        <v>860</v>
      </c>
      <c r="M124" t="s">
        <v>358</v>
      </c>
      <c r="N124" t="s">
        <v>1376</v>
      </c>
      <c r="O124" t="s">
        <v>358</v>
      </c>
      <c r="P124" t="s">
        <v>1389</v>
      </c>
      <c r="Q124" t="s">
        <v>358</v>
      </c>
      <c r="R124" t="s">
        <v>358</v>
      </c>
      <c r="S124" t="s">
        <v>358</v>
      </c>
      <c r="T124" t="s">
        <v>358</v>
      </c>
      <c r="U124" t="s">
        <v>358</v>
      </c>
      <c r="V124" t="s">
        <v>358</v>
      </c>
      <c r="W124" t="s">
        <v>358</v>
      </c>
      <c r="X124" t="s">
        <v>358</v>
      </c>
      <c r="Y124" t="s">
        <v>358</v>
      </c>
    </row>
    <row r="125" spans="1:25" x14ac:dyDescent="0.2">
      <c r="A125" t="s">
        <v>1321</v>
      </c>
      <c r="B125" t="s">
        <v>1386</v>
      </c>
      <c r="C125" t="s">
        <v>377</v>
      </c>
      <c r="D125" t="s">
        <v>358</v>
      </c>
      <c r="E125" s="38">
        <v>44004</v>
      </c>
      <c r="F125" t="s">
        <v>1387</v>
      </c>
      <c r="G125" t="s">
        <v>1388</v>
      </c>
      <c r="H125" t="s">
        <v>1365</v>
      </c>
      <c r="I125" t="s">
        <v>15</v>
      </c>
      <c r="J125" t="s">
        <v>1369</v>
      </c>
      <c r="K125" t="s">
        <v>358</v>
      </c>
      <c r="L125">
        <v>820</v>
      </c>
      <c r="M125" t="s">
        <v>358</v>
      </c>
      <c r="N125" t="s">
        <v>1376</v>
      </c>
      <c r="O125" t="s">
        <v>358</v>
      </c>
      <c r="P125" t="s">
        <v>1389</v>
      </c>
      <c r="Q125" t="s">
        <v>358</v>
      </c>
      <c r="R125" t="s">
        <v>358</v>
      </c>
      <c r="S125" t="s">
        <v>358</v>
      </c>
      <c r="T125" t="s">
        <v>358</v>
      </c>
      <c r="U125" t="s">
        <v>358</v>
      </c>
      <c r="V125" t="s">
        <v>358</v>
      </c>
      <c r="W125" t="s">
        <v>358</v>
      </c>
      <c r="X125" t="s">
        <v>358</v>
      </c>
      <c r="Y125" t="s">
        <v>358</v>
      </c>
    </row>
    <row r="126" spans="1:25" x14ac:dyDescent="0.2">
      <c r="A126" t="s">
        <v>1321</v>
      </c>
      <c r="B126" t="s">
        <v>1386</v>
      </c>
      <c r="C126" t="s">
        <v>378</v>
      </c>
      <c r="D126" t="s">
        <v>358</v>
      </c>
      <c r="E126" s="38">
        <v>44004</v>
      </c>
      <c r="F126" t="s">
        <v>1387</v>
      </c>
      <c r="G126" t="s">
        <v>1388</v>
      </c>
      <c r="H126" t="s">
        <v>1365</v>
      </c>
      <c r="I126" t="s">
        <v>15</v>
      </c>
      <c r="J126" t="s">
        <v>1369</v>
      </c>
      <c r="K126" t="s">
        <v>358</v>
      </c>
      <c r="L126">
        <v>800</v>
      </c>
      <c r="M126" t="s">
        <v>358</v>
      </c>
      <c r="N126" t="s">
        <v>1376</v>
      </c>
      <c r="O126" t="s">
        <v>358</v>
      </c>
      <c r="P126" t="s">
        <v>1389</v>
      </c>
      <c r="Q126" t="s">
        <v>358</v>
      </c>
      <c r="R126" t="s">
        <v>358</v>
      </c>
      <c r="S126" t="s">
        <v>358</v>
      </c>
      <c r="T126" t="s">
        <v>358</v>
      </c>
      <c r="U126" t="s">
        <v>358</v>
      </c>
      <c r="V126" t="s">
        <v>358</v>
      </c>
      <c r="W126" t="s">
        <v>358</v>
      </c>
      <c r="X126" t="s">
        <v>358</v>
      </c>
      <c r="Y126" t="s">
        <v>358</v>
      </c>
    </row>
    <row r="127" spans="1:25" x14ac:dyDescent="0.2">
      <c r="A127" t="s">
        <v>1321</v>
      </c>
      <c r="B127" t="s">
        <v>1386</v>
      </c>
      <c r="C127" t="s">
        <v>379</v>
      </c>
      <c r="D127" t="s">
        <v>358</v>
      </c>
      <c r="E127" s="38">
        <v>44004</v>
      </c>
      <c r="F127" t="s">
        <v>1387</v>
      </c>
      <c r="G127" t="s">
        <v>1388</v>
      </c>
      <c r="H127" t="s">
        <v>1365</v>
      </c>
      <c r="I127" t="s">
        <v>15</v>
      </c>
      <c r="J127" t="s">
        <v>1369</v>
      </c>
      <c r="K127" t="s">
        <v>358</v>
      </c>
      <c r="L127">
        <v>830</v>
      </c>
      <c r="M127" t="s">
        <v>358</v>
      </c>
      <c r="N127" t="s">
        <v>1376</v>
      </c>
      <c r="O127" t="s">
        <v>358</v>
      </c>
      <c r="P127" t="s">
        <v>1389</v>
      </c>
      <c r="Q127" t="s">
        <v>358</v>
      </c>
      <c r="R127" t="s">
        <v>358</v>
      </c>
      <c r="S127" t="s">
        <v>358</v>
      </c>
      <c r="T127" t="s">
        <v>358</v>
      </c>
      <c r="U127" t="s">
        <v>358</v>
      </c>
      <c r="V127" t="s">
        <v>358</v>
      </c>
      <c r="W127" t="s">
        <v>358</v>
      </c>
      <c r="X127" t="s">
        <v>358</v>
      </c>
      <c r="Y127" t="s">
        <v>358</v>
      </c>
    </row>
    <row r="128" spans="1:25" x14ac:dyDescent="0.2">
      <c r="A128" t="s">
        <v>1321</v>
      </c>
      <c r="B128" t="s">
        <v>1386</v>
      </c>
      <c r="C128" t="s">
        <v>380</v>
      </c>
      <c r="D128" t="s">
        <v>358</v>
      </c>
      <c r="E128" s="38">
        <v>44004</v>
      </c>
      <c r="F128" t="s">
        <v>1387</v>
      </c>
      <c r="G128" t="s">
        <v>1388</v>
      </c>
      <c r="H128" t="s">
        <v>1365</v>
      </c>
      <c r="I128" t="s">
        <v>15</v>
      </c>
      <c r="J128" t="s">
        <v>1369</v>
      </c>
      <c r="K128" t="s">
        <v>358</v>
      </c>
      <c r="L128">
        <v>785</v>
      </c>
      <c r="M128" t="s">
        <v>358</v>
      </c>
      <c r="N128" t="s">
        <v>1376</v>
      </c>
      <c r="O128" t="s">
        <v>358</v>
      </c>
      <c r="P128" t="s">
        <v>1389</v>
      </c>
      <c r="Q128" t="s">
        <v>358</v>
      </c>
      <c r="R128" t="s">
        <v>358</v>
      </c>
      <c r="S128" t="s">
        <v>358</v>
      </c>
      <c r="T128" t="s">
        <v>358</v>
      </c>
      <c r="U128" t="s">
        <v>358</v>
      </c>
      <c r="V128" t="s">
        <v>358</v>
      </c>
      <c r="W128" t="s">
        <v>358</v>
      </c>
      <c r="X128" t="s">
        <v>358</v>
      </c>
      <c r="Y128" t="s">
        <v>358</v>
      </c>
    </row>
    <row r="129" spans="1:25" x14ac:dyDescent="0.2">
      <c r="A129" t="s">
        <v>1321</v>
      </c>
      <c r="B129" t="s">
        <v>1386</v>
      </c>
      <c r="C129" t="s">
        <v>381</v>
      </c>
      <c r="D129" t="s">
        <v>358</v>
      </c>
      <c r="E129" s="38">
        <v>44004</v>
      </c>
      <c r="F129" t="s">
        <v>1387</v>
      </c>
      <c r="G129" t="s">
        <v>1388</v>
      </c>
      <c r="H129" t="s">
        <v>1365</v>
      </c>
      <c r="I129" t="s">
        <v>15</v>
      </c>
      <c r="J129" t="s">
        <v>1366</v>
      </c>
      <c r="K129" t="s">
        <v>358</v>
      </c>
      <c r="L129">
        <v>865</v>
      </c>
      <c r="M129" t="s">
        <v>358</v>
      </c>
      <c r="N129" t="s">
        <v>1376</v>
      </c>
      <c r="O129" t="s">
        <v>358</v>
      </c>
      <c r="P129" t="s">
        <v>1389</v>
      </c>
      <c r="Q129" t="s">
        <v>358</v>
      </c>
      <c r="R129" t="s">
        <v>358</v>
      </c>
      <c r="S129" t="s">
        <v>358</v>
      </c>
      <c r="T129" t="s">
        <v>358</v>
      </c>
      <c r="U129" t="s">
        <v>358</v>
      </c>
      <c r="V129" t="s">
        <v>358</v>
      </c>
      <c r="W129" t="s">
        <v>358</v>
      </c>
      <c r="X129" t="s">
        <v>358</v>
      </c>
      <c r="Y129" t="s">
        <v>358</v>
      </c>
    </row>
    <row r="130" spans="1:25" x14ac:dyDescent="0.2">
      <c r="A130" t="s">
        <v>1321</v>
      </c>
      <c r="B130" t="s">
        <v>1386</v>
      </c>
      <c r="C130" t="s">
        <v>382</v>
      </c>
      <c r="D130" t="s">
        <v>358</v>
      </c>
      <c r="E130" s="38">
        <v>44004</v>
      </c>
      <c r="F130" t="s">
        <v>1387</v>
      </c>
      <c r="G130" t="s">
        <v>1388</v>
      </c>
      <c r="H130" t="s">
        <v>1365</v>
      </c>
      <c r="I130" t="s">
        <v>15</v>
      </c>
      <c r="J130" t="s">
        <v>1366</v>
      </c>
      <c r="K130" t="s">
        <v>358</v>
      </c>
      <c r="L130">
        <v>797</v>
      </c>
      <c r="M130" t="s">
        <v>358</v>
      </c>
      <c r="N130" t="s">
        <v>1376</v>
      </c>
      <c r="O130" t="s">
        <v>358</v>
      </c>
      <c r="P130" t="s">
        <v>1389</v>
      </c>
      <c r="Q130" t="s">
        <v>358</v>
      </c>
      <c r="R130" t="s">
        <v>358</v>
      </c>
      <c r="S130" t="s">
        <v>358</v>
      </c>
      <c r="T130" t="s">
        <v>358</v>
      </c>
      <c r="U130" t="s">
        <v>358</v>
      </c>
      <c r="V130" t="s">
        <v>358</v>
      </c>
      <c r="W130" t="s">
        <v>358</v>
      </c>
      <c r="X130" t="s">
        <v>358</v>
      </c>
      <c r="Y130" t="s">
        <v>358</v>
      </c>
    </row>
    <row r="131" spans="1:25" x14ac:dyDescent="0.2">
      <c r="A131" t="s">
        <v>1321</v>
      </c>
      <c r="B131" t="s">
        <v>1386</v>
      </c>
      <c r="C131" t="s">
        <v>383</v>
      </c>
      <c r="D131" t="s">
        <v>358</v>
      </c>
      <c r="E131" s="38">
        <v>44005</v>
      </c>
      <c r="F131" t="s">
        <v>1387</v>
      </c>
      <c r="G131" t="s">
        <v>1388</v>
      </c>
      <c r="H131" t="s">
        <v>1365</v>
      </c>
      <c r="I131" t="s">
        <v>15</v>
      </c>
      <c r="J131" t="s">
        <v>1366</v>
      </c>
      <c r="K131" t="s">
        <v>358</v>
      </c>
      <c r="L131">
        <v>791</v>
      </c>
      <c r="M131" t="s">
        <v>358</v>
      </c>
      <c r="N131" t="s">
        <v>1376</v>
      </c>
      <c r="O131" t="s">
        <v>358</v>
      </c>
      <c r="P131" t="s">
        <v>1389</v>
      </c>
      <c r="Q131" t="s">
        <v>358</v>
      </c>
      <c r="R131" t="s">
        <v>358</v>
      </c>
      <c r="S131" t="s">
        <v>358</v>
      </c>
      <c r="T131" t="s">
        <v>358</v>
      </c>
      <c r="U131" t="s">
        <v>358</v>
      </c>
      <c r="V131" t="s">
        <v>358</v>
      </c>
      <c r="W131" t="s">
        <v>358</v>
      </c>
      <c r="X131" t="s">
        <v>358</v>
      </c>
      <c r="Y131" t="s">
        <v>358</v>
      </c>
    </row>
    <row r="132" spans="1:25" x14ac:dyDescent="0.2">
      <c r="A132" t="s">
        <v>1321</v>
      </c>
      <c r="B132" t="s">
        <v>1386</v>
      </c>
      <c r="C132" t="s">
        <v>384</v>
      </c>
      <c r="D132" t="s">
        <v>358</v>
      </c>
      <c r="E132" s="38">
        <v>44005</v>
      </c>
      <c r="F132" t="s">
        <v>1387</v>
      </c>
      <c r="G132" t="s">
        <v>1388</v>
      </c>
      <c r="H132" t="s">
        <v>1365</v>
      </c>
      <c r="I132" t="s">
        <v>15</v>
      </c>
      <c r="J132" t="s">
        <v>1366</v>
      </c>
      <c r="K132" t="s">
        <v>358</v>
      </c>
      <c r="L132">
        <v>788</v>
      </c>
      <c r="M132" t="s">
        <v>358</v>
      </c>
      <c r="N132" t="s">
        <v>1376</v>
      </c>
      <c r="O132" t="s">
        <v>358</v>
      </c>
      <c r="P132" t="s">
        <v>1389</v>
      </c>
      <c r="Q132" t="s">
        <v>358</v>
      </c>
      <c r="R132" t="s">
        <v>358</v>
      </c>
      <c r="S132" t="s">
        <v>358</v>
      </c>
      <c r="T132" t="s">
        <v>358</v>
      </c>
      <c r="U132" t="s">
        <v>358</v>
      </c>
      <c r="V132" t="s">
        <v>358</v>
      </c>
      <c r="W132" t="s">
        <v>358</v>
      </c>
      <c r="X132" t="s">
        <v>358</v>
      </c>
      <c r="Y132" t="s">
        <v>358</v>
      </c>
    </row>
    <row r="133" spans="1:25" x14ac:dyDescent="0.2">
      <c r="A133" t="s">
        <v>1321</v>
      </c>
      <c r="B133" t="s">
        <v>1386</v>
      </c>
      <c r="C133" t="s">
        <v>385</v>
      </c>
      <c r="D133" t="s">
        <v>358</v>
      </c>
      <c r="E133" s="38">
        <v>44005</v>
      </c>
      <c r="F133" t="s">
        <v>1387</v>
      </c>
      <c r="G133" t="s">
        <v>1388</v>
      </c>
      <c r="H133" t="s">
        <v>1365</v>
      </c>
      <c r="I133" t="s">
        <v>15</v>
      </c>
      <c r="J133" t="s">
        <v>1369</v>
      </c>
      <c r="K133" t="s">
        <v>358</v>
      </c>
      <c r="L133">
        <v>830</v>
      </c>
      <c r="M133" t="s">
        <v>358</v>
      </c>
      <c r="N133" t="s">
        <v>1391</v>
      </c>
      <c r="O133" t="s">
        <v>358</v>
      </c>
      <c r="P133" t="s">
        <v>1389</v>
      </c>
      <c r="Q133" t="s">
        <v>358</v>
      </c>
      <c r="R133" t="s">
        <v>358</v>
      </c>
      <c r="S133" t="s">
        <v>358</v>
      </c>
      <c r="T133" t="s">
        <v>358</v>
      </c>
      <c r="U133" t="s">
        <v>358</v>
      </c>
      <c r="V133" t="s">
        <v>358</v>
      </c>
      <c r="W133" t="s">
        <v>358</v>
      </c>
      <c r="X133" t="s">
        <v>358</v>
      </c>
      <c r="Y133" t="s">
        <v>358</v>
      </c>
    </row>
    <row r="134" spans="1:25" x14ac:dyDescent="0.2">
      <c r="A134" t="s">
        <v>1321</v>
      </c>
      <c r="B134" t="s">
        <v>1386</v>
      </c>
      <c r="C134" t="s">
        <v>386</v>
      </c>
      <c r="D134" t="s">
        <v>358</v>
      </c>
      <c r="E134" s="38">
        <v>44005</v>
      </c>
      <c r="F134" t="s">
        <v>1387</v>
      </c>
      <c r="G134" t="s">
        <v>1388</v>
      </c>
      <c r="H134" t="s">
        <v>1365</v>
      </c>
      <c r="I134" t="s">
        <v>15</v>
      </c>
      <c r="J134" t="s">
        <v>1369</v>
      </c>
      <c r="K134" t="s">
        <v>358</v>
      </c>
      <c r="L134">
        <v>800</v>
      </c>
      <c r="M134" t="s">
        <v>358</v>
      </c>
      <c r="N134" t="s">
        <v>1376</v>
      </c>
      <c r="O134" t="s">
        <v>358</v>
      </c>
      <c r="P134" t="s">
        <v>1389</v>
      </c>
      <c r="Q134" t="s">
        <v>358</v>
      </c>
      <c r="R134" t="s">
        <v>358</v>
      </c>
      <c r="S134" t="s">
        <v>358</v>
      </c>
      <c r="T134" t="s">
        <v>358</v>
      </c>
      <c r="U134" t="s">
        <v>358</v>
      </c>
      <c r="V134" t="s">
        <v>358</v>
      </c>
      <c r="W134" t="s">
        <v>358</v>
      </c>
      <c r="X134" t="s">
        <v>358</v>
      </c>
      <c r="Y134" t="s">
        <v>358</v>
      </c>
    </row>
    <row r="135" spans="1:25" x14ac:dyDescent="0.2">
      <c r="A135" t="s">
        <v>1321</v>
      </c>
      <c r="B135" t="s">
        <v>1386</v>
      </c>
      <c r="C135" t="s">
        <v>387</v>
      </c>
      <c r="D135" t="s">
        <v>358</v>
      </c>
      <c r="E135" s="38">
        <v>44005</v>
      </c>
      <c r="F135" t="s">
        <v>1387</v>
      </c>
      <c r="G135" t="s">
        <v>1388</v>
      </c>
      <c r="H135" t="s">
        <v>1365</v>
      </c>
      <c r="I135" t="s">
        <v>15</v>
      </c>
      <c r="J135" t="s">
        <v>1369</v>
      </c>
      <c r="K135" t="s">
        <v>358</v>
      </c>
      <c r="L135">
        <v>900</v>
      </c>
      <c r="M135" t="s">
        <v>358</v>
      </c>
      <c r="N135" t="s">
        <v>1376</v>
      </c>
      <c r="O135" t="s">
        <v>358</v>
      </c>
      <c r="P135" t="s">
        <v>1389</v>
      </c>
      <c r="Q135" t="s">
        <v>358</v>
      </c>
      <c r="R135" t="s">
        <v>358</v>
      </c>
      <c r="S135" t="s">
        <v>358</v>
      </c>
      <c r="T135" t="s">
        <v>358</v>
      </c>
      <c r="U135" t="s">
        <v>358</v>
      </c>
      <c r="V135" t="s">
        <v>358</v>
      </c>
      <c r="W135" t="s">
        <v>358</v>
      </c>
      <c r="X135" t="s">
        <v>358</v>
      </c>
      <c r="Y135" t="s">
        <v>358</v>
      </c>
    </row>
    <row r="136" spans="1:25" x14ac:dyDescent="0.2">
      <c r="A136" t="s">
        <v>1321</v>
      </c>
      <c r="B136" t="s">
        <v>1386</v>
      </c>
      <c r="C136" t="s">
        <v>388</v>
      </c>
      <c r="D136" t="s">
        <v>358</v>
      </c>
      <c r="E136" s="38">
        <v>44005</v>
      </c>
      <c r="F136" t="s">
        <v>1387</v>
      </c>
      <c r="G136" t="s">
        <v>1388</v>
      </c>
      <c r="H136" t="s">
        <v>1365</v>
      </c>
      <c r="I136" t="s">
        <v>15</v>
      </c>
      <c r="J136" t="s">
        <v>1366</v>
      </c>
      <c r="K136" t="s">
        <v>358</v>
      </c>
      <c r="L136">
        <v>735</v>
      </c>
      <c r="M136" t="s">
        <v>358</v>
      </c>
      <c r="N136" t="s">
        <v>1376</v>
      </c>
      <c r="O136" t="s">
        <v>358</v>
      </c>
      <c r="P136" t="s">
        <v>1389</v>
      </c>
      <c r="Q136" t="s">
        <v>358</v>
      </c>
      <c r="R136" t="s">
        <v>358</v>
      </c>
      <c r="S136" t="s">
        <v>358</v>
      </c>
      <c r="T136" t="s">
        <v>358</v>
      </c>
      <c r="U136" t="s">
        <v>358</v>
      </c>
      <c r="V136" t="s">
        <v>358</v>
      </c>
      <c r="W136" t="s">
        <v>358</v>
      </c>
      <c r="X136" t="s">
        <v>358</v>
      </c>
      <c r="Y136" t="s">
        <v>358</v>
      </c>
    </row>
    <row r="137" spans="1:25" x14ac:dyDescent="0.2">
      <c r="A137" t="s">
        <v>1321</v>
      </c>
      <c r="B137" t="s">
        <v>1386</v>
      </c>
      <c r="C137" t="s">
        <v>389</v>
      </c>
      <c r="D137" t="s">
        <v>358</v>
      </c>
      <c r="E137" s="38">
        <v>44005</v>
      </c>
      <c r="F137" t="s">
        <v>1387</v>
      </c>
      <c r="G137" t="s">
        <v>1388</v>
      </c>
      <c r="H137" t="s">
        <v>1365</v>
      </c>
      <c r="I137" t="s">
        <v>15</v>
      </c>
      <c r="J137" t="s">
        <v>1366</v>
      </c>
      <c r="K137" t="s">
        <v>358</v>
      </c>
      <c r="L137">
        <v>659</v>
      </c>
      <c r="M137" t="s">
        <v>358</v>
      </c>
      <c r="N137" t="s">
        <v>1376</v>
      </c>
      <c r="O137" t="s">
        <v>358</v>
      </c>
      <c r="P137" t="s">
        <v>1389</v>
      </c>
      <c r="Q137" t="s">
        <v>358</v>
      </c>
      <c r="R137" t="s">
        <v>358</v>
      </c>
      <c r="S137" t="s">
        <v>358</v>
      </c>
      <c r="T137" t="s">
        <v>358</v>
      </c>
      <c r="U137" t="s">
        <v>358</v>
      </c>
      <c r="V137" t="s">
        <v>358</v>
      </c>
      <c r="W137" t="s">
        <v>358</v>
      </c>
      <c r="X137" t="s">
        <v>358</v>
      </c>
      <c r="Y137" t="s">
        <v>358</v>
      </c>
    </row>
    <row r="138" spans="1:25" x14ac:dyDescent="0.2">
      <c r="A138" t="s">
        <v>1321</v>
      </c>
      <c r="B138" t="s">
        <v>1386</v>
      </c>
      <c r="C138" t="s">
        <v>390</v>
      </c>
      <c r="D138" t="s">
        <v>358</v>
      </c>
      <c r="E138" s="38">
        <v>44005</v>
      </c>
      <c r="F138" t="s">
        <v>1387</v>
      </c>
      <c r="G138" t="s">
        <v>1388</v>
      </c>
      <c r="H138" t="s">
        <v>1365</v>
      </c>
      <c r="I138" t="s">
        <v>15</v>
      </c>
      <c r="J138" t="s">
        <v>1366</v>
      </c>
      <c r="K138" t="s">
        <v>358</v>
      </c>
      <c r="L138">
        <v>800</v>
      </c>
      <c r="M138" t="s">
        <v>358</v>
      </c>
      <c r="N138" t="s">
        <v>1376</v>
      </c>
      <c r="O138" t="s">
        <v>358</v>
      </c>
      <c r="P138" t="s">
        <v>1389</v>
      </c>
      <c r="Q138" t="s">
        <v>358</v>
      </c>
      <c r="R138" t="s">
        <v>358</v>
      </c>
      <c r="S138" t="s">
        <v>358</v>
      </c>
      <c r="T138" t="s">
        <v>358</v>
      </c>
      <c r="U138" t="s">
        <v>358</v>
      </c>
      <c r="V138" t="s">
        <v>358</v>
      </c>
      <c r="W138" t="s">
        <v>358</v>
      </c>
      <c r="X138" t="s">
        <v>358</v>
      </c>
      <c r="Y138" t="s">
        <v>358</v>
      </c>
    </row>
    <row r="139" spans="1:25" x14ac:dyDescent="0.2">
      <c r="A139" t="s">
        <v>1321</v>
      </c>
      <c r="B139" t="s">
        <v>1386</v>
      </c>
      <c r="C139" t="s">
        <v>391</v>
      </c>
      <c r="D139" t="s">
        <v>358</v>
      </c>
      <c r="E139" s="38">
        <v>44005</v>
      </c>
      <c r="F139" t="s">
        <v>1387</v>
      </c>
      <c r="G139" t="s">
        <v>1388</v>
      </c>
      <c r="H139" t="s">
        <v>1365</v>
      </c>
      <c r="I139" t="s">
        <v>15</v>
      </c>
      <c r="J139" t="s">
        <v>1369</v>
      </c>
      <c r="K139" t="s">
        <v>358</v>
      </c>
      <c r="L139">
        <v>848</v>
      </c>
      <c r="M139" t="s">
        <v>358</v>
      </c>
      <c r="N139" t="s">
        <v>1376</v>
      </c>
      <c r="O139" t="s">
        <v>358</v>
      </c>
      <c r="P139" t="s">
        <v>1389</v>
      </c>
      <c r="Q139" t="s">
        <v>358</v>
      </c>
      <c r="R139" t="s">
        <v>358</v>
      </c>
      <c r="S139" t="s">
        <v>358</v>
      </c>
      <c r="T139" t="s">
        <v>358</v>
      </c>
      <c r="U139" t="s">
        <v>358</v>
      </c>
      <c r="V139" t="s">
        <v>358</v>
      </c>
      <c r="W139" t="s">
        <v>358</v>
      </c>
      <c r="X139" t="s">
        <v>358</v>
      </c>
      <c r="Y139" t="s">
        <v>358</v>
      </c>
    </row>
    <row r="140" spans="1:25" x14ac:dyDescent="0.2">
      <c r="A140" t="s">
        <v>1321</v>
      </c>
      <c r="B140" t="s">
        <v>1386</v>
      </c>
      <c r="C140" t="s">
        <v>392</v>
      </c>
      <c r="D140" t="s">
        <v>358</v>
      </c>
      <c r="E140" s="38">
        <v>44005</v>
      </c>
      <c r="F140" t="s">
        <v>1387</v>
      </c>
      <c r="G140" t="s">
        <v>1388</v>
      </c>
      <c r="H140" t="s">
        <v>1365</v>
      </c>
      <c r="I140" t="s">
        <v>15</v>
      </c>
      <c r="J140" t="s">
        <v>1369</v>
      </c>
      <c r="K140" t="s">
        <v>358</v>
      </c>
      <c r="L140">
        <v>758</v>
      </c>
      <c r="M140" t="s">
        <v>358</v>
      </c>
      <c r="N140" t="s">
        <v>1376</v>
      </c>
      <c r="O140" t="s">
        <v>358</v>
      </c>
      <c r="P140" t="s">
        <v>1389</v>
      </c>
      <c r="Q140" t="s">
        <v>358</v>
      </c>
      <c r="R140" t="s">
        <v>358</v>
      </c>
      <c r="S140" t="s">
        <v>358</v>
      </c>
      <c r="T140" t="s">
        <v>358</v>
      </c>
      <c r="U140" t="s">
        <v>358</v>
      </c>
      <c r="V140" t="s">
        <v>358</v>
      </c>
      <c r="W140" t="s">
        <v>358</v>
      </c>
      <c r="X140" t="s">
        <v>358</v>
      </c>
      <c r="Y140" t="s">
        <v>358</v>
      </c>
    </row>
    <row r="141" spans="1:25" x14ac:dyDescent="0.2">
      <c r="A141" t="s">
        <v>1321</v>
      </c>
      <c r="B141" t="s">
        <v>1386</v>
      </c>
      <c r="C141" t="s">
        <v>393</v>
      </c>
      <c r="D141" t="s">
        <v>358</v>
      </c>
      <c r="E141" s="38">
        <v>44005</v>
      </c>
      <c r="F141" t="s">
        <v>1387</v>
      </c>
      <c r="G141" t="s">
        <v>1388</v>
      </c>
      <c r="H141" t="s">
        <v>1365</v>
      </c>
      <c r="I141" t="s">
        <v>15</v>
      </c>
      <c r="J141" t="s">
        <v>1366</v>
      </c>
      <c r="K141" t="s">
        <v>358</v>
      </c>
      <c r="L141">
        <v>660</v>
      </c>
      <c r="M141" t="s">
        <v>358</v>
      </c>
      <c r="N141" t="s">
        <v>1376</v>
      </c>
      <c r="O141" t="s">
        <v>358</v>
      </c>
      <c r="P141" t="s">
        <v>1389</v>
      </c>
      <c r="Q141" t="s">
        <v>358</v>
      </c>
      <c r="R141" t="s">
        <v>358</v>
      </c>
      <c r="S141" t="s">
        <v>358</v>
      </c>
      <c r="T141" t="s">
        <v>358</v>
      </c>
      <c r="U141" t="s">
        <v>358</v>
      </c>
      <c r="V141" t="s">
        <v>358</v>
      </c>
      <c r="W141" t="s">
        <v>358</v>
      </c>
      <c r="X141" t="s">
        <v>358</v>
      </c>
      <c r="Y141" t="s">
        <v>358</v>
      </c>
    </row>
    <row r="142" spans="1:25" x14ac:dyDescent="0.2">
      <c r="A142" t="s">
        <v>1322</v>
      </c>
      <c r="B142" t="s">
        <v>1417</v>
      </c>
      <c r="C142" t="s">
        <v>722</v>
      </c>
      <c r="D142" t="s">
        <v>1475</v>
      </c>
      <c r="E142" s="38">
        <v>44117</v>
      </c>
      <c r="F142" t="s">
        <v>1420</v>
      </c>
      <c r="G142" t="s">
        <v>1476</v>
      </c>
      <c r="H142" t="s">
        <v>1414</v>
      </c>
      <c r="I142" t="s">
        <v>358</v>
      </c>
      <c r="J142" t="s">
        <v>1369</v>
      </c>
      <c r="K142" t="s">
        <v>358</v>
      </c>
      <c r="L142" t="s">
        <v>358</v>
      </c>
      <c r="M142" t="s">
        <v>358</v>
      </c>
      <c r="N142">
        <v>0</v>
      </c>
      <c r="O142" t="s">
        <v>358</v>
      </c>
      <c r="P142" t="s">
        <v>358</v>
      </c>
      <c r="Q142" t="s">
        <v>358</v>
      </c>
      <c r="R142" t="s">
        <v>1420</v>
      </c>
      <c r="S142" t="s">
        <v>1422</v>
      </c>
      <c r="T142" t="s">
        <v>358</v>
      </c>
      <c r="U142">
        <v>43.284592000000004</v>
      </c>
      <c r="V142">
        <v>-123.354662</v>
      </c>
      <c r="W142" t="s">
        <v>358</v>
      </c>
      <c r="X142" t="s">
        <v>358</v>
      </c>
      <c r="Y142" t="s">
        <v>358</v>
      </c>
    </row>
    <row r="143" spans="1:25" x14ac:dyDescent="0.2">
      <c r="A143" t="s">
        <v>1322</v>
      </c>
      <c r="B143" t="s">
        <v>1417</v>
      </c>
      <c r="C143" t="s">
        <v>723</v>
      </c>
      <c r="D143" t="s">
        <v>1477</v>
      </c>
      <c r="E143" s="38">
        <v>44117</v>
      </c>
      <c r="F143" t="s">
        <v>1420</v>
      </c>
      <c r="G143" t="s">
        <v>1476</v>
      </c>
      <c r="H143" t="s">
        <v>1414</v>
      </c>
      <c r="I143" t="s">
        <v>358</v>
      </c>
      <c r="J143" t="s">
        <v>1369</v>
      </c>
      <c r="K143" t="s">
        <v>358</v>
      </c>
      <c r="L143" t="s">
        <v>358</v>
      </c>
      <c r="M143" t="s">
        <v>358</v>
      </c>
      <c r="N143">
        <v>0</v>
      </c>
      <c r="O143" t="s">
        <v>358</v>
      </c>
      <c r="P143" t="s">
        <v>358</v>
      </c>
      <c r="Q143" t="s">
        <v>358</v>
      </c>
      <c r="R143" t="s">
        <v>1420</v>
      </c>
      <c r="S143" t="s">
        <v>1422</v>
      </c>
      <c r="T143" t="s">
        <v>358</v>
      </c>
      <c r="U143">
        <v>43.284592000000004</v>
      </c>
      <c r="V143">
        <v>-123.354662</v>
      </c>
      <c r="W143" t="s">
        <v>358</v>
      </c>
      <c r="X143" t="s">
        <v>358</v>
      </c>
      <c r="Y143" t="s">
        <v>358</v>
      </c>
    </row>
    <row r="144" spans="1:25" x14ac:dyDescent="0.2">
      <c r="A144" t="s">
        <v>1322</v>
      </c>
      <c r="B144" t="s">
        <v>1417</v>
      </c>
      <c r="C144" t="s">
        <v>724</v>
      </c>
      <c r="D144" t="s">
        <v>1478</v>
      </c>
      <c r="E144" s="38">
        <v>44117</v>
      </c>
      <c r="F144" t="s">
        <v>1420</v>
      </c>
      <c r="G144" t="s">
        <v>1476</v>
      </c>
      <c r="H144" t="s">
        <v>1414</v>
      </c>
      <c r="I144" t="s">
        <v>358</v>
      </c>
      <c r="J144" t="s">
        <v>1366</v>
      </c>
      <c r="K144" t="s">
        <v>358</v>
      </c>
      <c r="L144" t="s">
        <v>358</v>
      </c>
      <c r="M144" t="s">
        <v>358</v>
      </c>
      <c r="N144">
        <v>0</v>
      </c>
      <c r="O144" t="s">
        <v>358</v>
      </c>
      <c r="P144" t="s">
        <v>358</v>
      </c>
      <c r="Q144" t="s">
        <v>358</v>
      </c>
      <c r="R144" t="s">
        <v>1420</v>
      </c>
      <c r="S144" t="s">
        <v>1422</v>
      </c>
      <c r="T144" t="s">
        <v>358</v>
      </c>
      <c r="U144">
        <v>43.284592000000004</v>
      </c>
      <c r="V144">
        <v>-123.354662</v>
      </c>
      <c r="W144" t="s">
        <v>358</v>
      </c>
      <c r="X144" t="s">
        <v>358</v>
      </c>
      <c r="Y144" t="s">
        <v>358</v>
      </c>
    </row>
    <row r="145" spans="1:25" x14ac:dyDescent="0.2">
      <c r="A145" t="s">
        <v>1322</v>
      </c>
      <c r="B145" t="s">
        <v>1417</v>
      </c>
      <c r="C145" t="s">
        <v>669</v>
      </c>
      <c r="D145" t="s">
        <v>1418</v>
      </c>
      <c r="E145" t="s">
        <v>1419</v>
      </c>
      <c r="F145" t="s">
        <v>1420</v>
      </c>
      <c r="G145" t="s">
        <v>1421</v>
      </c>
      <c r="H145" t="s">
        <v>1365</v>
      </c>
      <c r="I145" t="s">
        <v>358</v>
      </c>
      <c r="J145" t="s">
        <v>1366</v>
      </c>
      <c r="K145" t="s">
        <v>358</v>
      </c>
      <c r="L145">
        <v>805</v>
      </c>
      <c r="M145" t="s">
        <v>358</v>
      </c>
      <c r="N145">
        <v>0</v>
      </c>
      <c r="O145" t="s">
        <v>358</v>
      </c>
      <c r="P145" t="s">
        <v>358</v>
      </c>
      <c r="Q145" t="s">
        <v>358</v>
      </c>
      <c r="R145" t="s">
        <v>1420</v>
      </c>
      <c r="S145" t="s">
        <v>1422</v>
      </c>
      <c r="T145" t="s">
        <v>358</v>
      </c>
      <c r="U145">
        <v>43.284592000000004</v>
      </c>
      <c r="V145">
        <v>-123.354662</v>
      </c>
      <c r="W145" t="s">
        <v>358</v>
      </c>
      <c r="X145" t="s">
        <v>358</v>
      </c>
      <c r="Y145" t="s">
        <v>358</v>
      </c>
    </row>
    <row r="146" spans="1:25" x14ac:dyDescent="0.2">
      <c r="A146" t="s">
        <v>1322</v>
      </c>
      <c r="B146" t="s">
        <v>1417</v>
      </c>
      <c r="C146" t="s">
        <v>670</v>
      </c>
      <c r="D146" t="s">
        <v>1423</v>
      </c>
      <c r="E146" t="s">
        <v>1419</v>
      </c>
      <c r="F146" t="s">
        <v>1420</v>
      </c>
      <c r="G146" t="s">
        <v>1421</v>
      </c>
      <c r="H146" t="s">
        <v>1365</v>
      </c>
      <c r="I146" t="s">
        <v>358</v>
      </c>
      <c r="J146" t="s">
        <v>1369</v>
      </c>
      <c r="K146" t="s">
        <v>358</v>
      </c>
      <c r="L146">
        <v>605</v>
      </c>
      <c r="M146" t="s">
        <v>358</v>
      </c>
      <c r="N146">
        <v>0</v>
      </c>
      <c r="O146" t="s">
        <v>358</v>
      </c>
      <c r="P146" t="s">
        <v>358</v>
      </c>
      <c r="Q146" t="s">
        <v>358</v>
      </c>
      <c r="R146" t="s">
        <v>1420</v>
      </c>
      <c r="S146" t="s">
        <v>1422</v>
      </c>
      <c r="T146" t="s">
        <v>358</v>
      </c>
      <c r="U146">
        <v>43.284592000000004</v>
      </c>
      <c r="V146">
        <v>-123.354662</v>
      </c>
      <c r="W146" t="s">
        <v>358</v>
      </c>
      <c r="X146" t="s">
        <v>358</v>
      </c>
      <c r="Y146" t="s">
        <v>358</v>
      </c>
    </row>
    <row r="147" spans="1:25" x14ac:dyDescent="0.2">
      <c r="A147" t="s">
        <v>1322</v>
      </c>
      <c r="B147" t="s">
        <v>1417</v>
      </c>
      <c r="C147" t="s">
        <v>671</v>
      </c>
      <c r="D147" t="s">
        <v>1424</v>
      </c>
      <c r="E147" t="s">
        <v>1419</v>
      </c>
      <c r="F147" t="s">
        <v>1420</v>
      </c>
      <c r="G147" t="s">
        <v>1421</v>
      </c>
      <c r="H147" t="s">
        <v>1365</v>
      </c>
      <c r="I147" t="s">
        <v>358</v>
      </c>
      <c r="J147" t="s">
        <v>1369</v>
      </c>
      <c r="K147" t="s">
        <v>358</v>
      </c>
      <c r="L147">
        <v>700</v>
      </c>
      <c r="M147" t="s">
        <v>358</v>
      </c>
      <c r="N147">
        <v>0</v>
      </c>
      <c r="O147" t="s">
        <v>358</v>
      </c>
      <c r="P147" t="s">
        <v>358</v>
      </c>
      <c r="Q147" t="s">
        <v>358</v>
      </c>
      <c r="R147" t="s">
        <v>1420</v>
      </c>
      <c r="S147" t="s">
        <v>1422</v>
      </c>
      <c r="T147" t="s">
        <v>358</v>
      </c>
      <c r="U147">
        <v>43.284592000000004</v>
      </c>
      <c r="V147">
        <v>-123.354662</v>
      </c>
      <c r="W147" t="s">
        <v>358</v>
      </c>
      <c r="X147" t="s">
        <v>358</v>
      </c>
      <c r="Y147" t="s">
        <v>358</v>
      </c>
    </row>
    <row r="148" spans="1:25" x14ac:dyDescent="0.2">
      <c r="A148" t="s">
        <v>1322</v>
      </c>
      <c r="B148" t="s">
        <v>1417</v>
      </c>
      <c r="C148" t="s">
        <v>672</v>
      </c>
      <c r="D148" t="s">
        <v>1425</v>
      </c>
      <c r="E148" t="s">
        <v>1419</v>
      </c>
      <c r="F148" t="s">
        <v>1420</v>
      </c>
      <c r="G148" t="s">
        <v>1421</v>
      </c>
      <c r="H148" t="s">
        <v>1365</v>
      </c>
      <c r="I148" t="s">
        <v>358</v>
      </c>
      <c r="J148" t="s">
        <v>1369</v>
      </c>
      <c r="K148" t="s">
        <v>358</v>
      </c>
      <c r="L148">
        <v>955</v>
      </c>
      <c r="M148" t="s">
        <v>358</v>
      </c>
      <c r="N148">
        <v>0</v>
      </c>
      <c r="O148" t="s">
        <v>358</v>
      </c>
      <c r="P148" t="s">
        <v>358</v>
      </c>
      <c r="Q148" t="s">
        <v>358</v>
      </c>
      <c r="R148" t="s">
        <v>1420</v>
      </c>
      <c r="S148" t="s">
        <v>1422</v>
      </c>
      <c r="T148" t="s">
        <v>358</v>
      </c>
      <c r="U148">
        <v>43.284592000000004</v>
      </c>
      <c r="V148">
        <v>-123.354662</v>
      </c>
      <c r="W148" t="s">
        <v>358</v>
      </c>
      <c r="X148" t="s">
        <v>358</v>
      </c>
      <c r="Y148" t="s">
        <v>358</v>
      </c>
    </row>
    <row r="149" spans="1:25" x14ac:dyDescent="0.2">
      <c r="A149" t="s">
        <v>1322</v>
      </c>
      <c r="B149" t="s">
        <v>1417</v>
      </c>
      <c r="C149" t="s">
        <v>673</v>
      </c>
      <c r="D149" t="s">
        <v>1426</v>
      </c>
      <c r="E149" t="s">
        <v>1419</v>
      </c>
      <c r="F149" t="s">
        <v>1420</v>
      </c>
      <c r="G149" t="s">
        <v>1421</v>
      </c>
      <c r="H149" t="s">
        <v>1365</v>
      </c>
      <c r="I149" t="s">
        <v>358</v>
      </c>
      <c r="J149" t="s">
        <v>1369</v>
      </c>
      <c r="K149" t="s">
        <v>358</v>
      </c>
      <c r="L149">
        <v>920</v>
      </c>
      <c r="M149" t="s">
        <v>358</v>
      </c>
      <c r="N149">
        <v>0</v>
      </c>
      <c r="O149" t="s">
        <v>358</v>
      </c>
      <c r="P149" t="s">
        <v>358</v>
      </c>
      <c r="Q149" t="s">
        <v>358</v>
      </c>
      <c r="R149" t="s">
        <v>1420</v>
      </c>
      <c r="S149" t="s">
        <v>1422</v>
      </c>
      <c r="T149" t="s">
        <v>358</v>
      </c>
      <c r="U149">
        <v>43.284592000000004</v>
      </c>
      <c r="V149">
        <v>-123.354662</v>
      </c>
      <c r="W149" t="s">
        <v>358</v>
      </c>
      <c r="X149" t="s">
        <v>358</v>
      </c>
      <c r="Y149" t="s">
        <v>358</v>
      </c>
    </row>
    <row r="150" spans="1:25" x14ac:dyDescent="0.2">
      <c r="A150" t="s">
        <v>1322</v>
      </c>
      <c r="B150" t="s">
        <v>1417</v>
      </c>
      <c r="C150" t="s">
        <v>674</v>
      </c>
      <c r="D150" t="s">
        <v>1427</v>
      </c>
      <c r="E150" t="s">
        <v>1419</v>
      </c>
      <c r="F150" t="s">
        <v>1420</v>
      </c>
      <c r="G150" t="s">
        <v>1421</v>
      </c>
      <c r="H150" t="s">
        <v>1365</v>
      </c>
      <c r="I150" t="s">
        <v>358</v>
      </c>
      <c r="J150" t="s">
        <v>1369</v>
      </c>
      <c r="K150" t="s">
        <v>358</v>
      </c>
      <c r="L150">
        <v>765</v>
      </c>
      <c r="M150" t="s">
        <v>358</v>
      </c>
      <c r="N150">
        <v>0</v>
      </c>
      <c r="O150" t="s">
        <v>358</v>
      </c>
      <c r="P150" t="s">
        <v>358</v>
      </c>
      <c r="Q150" t="s">
        <v>358</v>
      </c>
      <c r="R150" t="s">
        <v>1420</v>
      </c>
      <c r="S150" t="s">
        <v>1422</v>
      </c>
      <c r="T150" t="s">
        <v>358</v>
      </c>
      <c r="U150">
        <v>43.284592000000004</v>
      </c>
      <c r="V150">
        <v>-123.354662</v>
      </c>
      <c r="W150" t="s">
        <v>358</v>
      </c>
      <c r="X150" t="s">
        <v>358</v>
      </c>
      <c r="Y150" t="s">
        <v>358</v>
      </c>
    </row>
    <row r="151" spans="1:25" x14ac:dyDescent="0.2">
      <c r="A151" t="s">
        <v>1322</v>
      </c>
      <c r="B151" t="s">
        <v>1417</v>
      </c>
      <c r="C151" t="s">
        <v>675</v>
      </c>
      <c r="D151" t="s">
        <v>1428</v>
      </c>
      <c r="E151" t="s">
        <v>1419</v>
      </c>
      <c r="F151" t="s">
        <v>1420</v>
      </c>
      <c r="G151" t="s">
        <v>1421</v>
      </c>
      <c r="H151" t="s">
        <v>1365</v>
      </c>
      <c r="I151" t="s">
        <v>358</v>
      </c>
      <c r="J151" t="s">
        <v>1369</v>
      </c>
      <c r="K151" t="s">
        <v>358</v>
      </c>
      <c r="L151">
        <v>905</v>
      </c>
      <c r="M151" t="s">
        <v>358</v>
      </c>
      <c r="N151">
        <v>0</v>
      </c>
      <c r="O151" t="s">
        <v>358</v>
      </c>
      <c r="P151" t="s">
        <v>358</v>
      </c>
      <c r="Q151" t="s">
        <v>358</v>
      </c>
      <c r="R151" t="s">
        <v>1420</v>
      </c>
      <c r="S151" t="s">
        <v>1422</v>
      </c>
      <c r="T151" t="s">
        <v>358</v>
      </c>
      <c r="U151">
        <v>43.284592000000004</v>
      </c>
      <c r="V151">
        <v>-123.354662</v>
      </c>
      <c r="W151" t="s">
        <v>358</v>
      </c>
      <c r="X151" t="s">
        <v>358</v>
      </c>
      <c r="Y151" t="s">
        <v>358</v>
      </c>
    </row>
    <row r="152" spans="1:25" x14ac:dyDescent="0.2">
      <c r="A152" t="s">
        <v>1322</v>
      </c>
      <c r="B152" t="s">
        <v>1417</v>
      </c>
      <c r="C152" t="s">
        <v>676</v>
      </c>
      <c r="D152" t="s">
        <v>1429</v>
      </c>
      <c r="E152" t="s">
        <v>1419</v>
      </c>
      <c r="F152" t="s">
        <v>1420</v>
      </c>
      <c r="G152" t="s">
        <v>1421</v>
      </c>
      <c r="H152" t="s">
        <v>1365</v>
      </c>
      <c r="I152" t="s">
        <v>358</v>
      </c>
      <c r="J152" t="s">
        <v>1369</v>
      </c>
      <c r="K152" t="s">
        <v>358</v>
      </c>
      <c r="L152">
        <v>915</v>
      </c>
      <c r="M152" t="s">
        <v>358</v>
      </c>
      <c r="N152">
        <v>0</v>
      </c>
      <c r="O152" t="s">
        <v>358</v>
      </c>
      <c r="P152" t="s">
        <v>358</v>
      </c>
      <c r="Q152" t="s">
        <v>358</v>
      </c>
      <c r="R152" t="s">
        <v>1420</v>
      </c>
      <c r="S152" t="s">
        <v>1422</v>
      </c>
      <c r="T152" t="s">
        <v>358</v>
      </c>
      <c r="U152">
        <v>43.284592000000004</v>
      </c>
      <c r="V152">
        <v>-123.354662</v>
      </c>
      <c r="W152" t="s">
        <v>358</v>
      </c>
      <c r="X152" t="s">
        <v>358</v>
      </c>
      <c r="Y152" t="s">
        <v>358</v>
      </c>
    </row>
    <row r="153" spans="1:25" x14ac:dyDescent="0.2">
      <c r="A153" t="s">
        <v>1322</v>
      </c>
      <c r="B153" t="s">
        <v>1417</v>
      </c>
      <c r="C153" t="s">
        <v>677</v>
      </c>
      <c r="D153" t="s">
        <v>1430</v>
      </c>
      <c r="E153" t="s">
        <v>1419</v>
      </c>
      <c r="F153" t="s">
        <v>1420</v>
      </c>
      <c r="G153" t="s">
        <v>1421</v>
      </c>
      <c r="H153" t="s">
        <v>1365</v>
      </c>
      <c r="I153" t="s">
        <v>358</v>
      </c>
      <c r="J153" t="s">
        <v>1369</v>
      </c>
      <c r="K153" t="s">
        <v>358</v>
      </c>
      <c r="L153">
        <v>995</v>
      </c>
      <c r="M153" t="s">
        <v>358</v>
      </c>
      <c r="N153">
        <v>0</v>
      </c>
      <c r="O153" t="s">
        <v>358</v>
      </c>
      <c r="P153" t="s">
        <v>358</v>
      </c>
      <c r="Q153" t="s">
        <v>358</v>
      </c>
      <c r="R153" t="s">
        <v>1420</v>
      </c>
      <c r="S153" t="s">
        <v>1422</v>
      </c>
      <c r="T153" t="s">
        <v>358</v>
      </c>
      <c r="U153">
        <v>43.284592000000004</v>
      </c>
      <c r="V153">
        <v>-123.354662</v>
      </c>
      <c r="W153" t="s">
        <v>358</v>
      </c>
      <c r="X153" t="s">
        <v>358</v>
      </c>
      <c r="Y153" t="s">
        <v>358</v>
      </c>
    </row>
    <row r="154" spans="1:25" x14ac:dyDescent="0.2">
      <c r="A154" t="s">
        <v>1322</v>
      </c>
      <c r="B154" t="s">
        <v>1417</v>
      </c>
      <c r="C154" t="s">
        <v>678</v>
      </c>
      <c r="D154" t="s">
        <v>1431</v>
      </c>
      <c r="E154" t="s">
        <v>1419</v>
      </c>
      <c r="F154" t="s">
        <v>1420</v>
      </c>
      <c r="G154" t="s">
        <v>1421</v>
      </c>
      <c r="H154" t="s">
        <v>1365</v>
      </c>
      <c r="I154" t="s">
        <v>358</v>
      </c>
      <c r="J154" t="s">
        <v>1369</v>
      </c>
      <c r="K154" t="s">
        <v>358</v>
      </c>
      <c r="L154">
        <v>955</v>
      </c>
      <c r="M154" t="s">
        <v>358</v>
      </c>
      <c r="N154">
        <v>0</v>
      </c>
      <c r="O154" t="s">
        <v>358</v>
      </c>
      <c r="P154" t="s">
        <v>358</v>
      </c>
      <c r="Q154" t="s">
        <v>358</v>
      </c>
      <c r="R154" t="s">
        <v>1420</v>
      </c>
      <c r="S154" t="s">
        <v>1422</v>
      </c>
      <c r="T154" t="s">
        <v>358</v>
      </c>
      <c r="U154">
        <v>43.284592000000004</v>
      </c>
      <c r="V154">
        <v>-123.354662</v>
      </c>
      <c r="W154" t="s">
        <v>358</v>
      </c>
      <c r="X154" t="s">
        <v>358</v>
      </c>
      <c r="Y154" t="s">
        <v>358</v>
      </c>
    </row>
    <row r="155" spans="1:25" x14ac:dyDescent="0.2">
      <c r="A155" t="s">
        <v>1322</v>
      </c>
      <c r="B155" t="s">
        <v>1417</v>
      </c>
      <c r="C155" t="s">
        <v>679</v>
      </c>
      <c r="D155" t="s">
        <v>1432</v>
      </c>
      <c r="E155" t="s">
        <v>1419</v>
      </c>
      <c r="F155" t="s">
        <v>1420</v>
      </c>
      <c r="G155" t="s">
        <v>1421</v>
      </c>
      <c r="H155" t="s">
        <v>1365</v>
      </c>
      <c r="I155" t="s">
        <v>358</v>
      </c>
      <c r="J155" t="s">
        <v>1369</v>
      </c>
      <c r="K155" t="s">
        <v>358</v>
      </c>
      <c r="L155">
        <v>795</v>
      </c>
      <c r="M155" t="s">
        <v>358</v>
      </c>
      <c r="N155">
        <v>0</v>
      </c>
      <c r="O155" t="s">
        <v>358</v>
      </c>
      <c r="P155" t="s">
        <v>358</v>
      </c>
      <c r="Q155" t="s">
        <v>358</v>
      </c>
      <c r="R155" t="s">
        <v>1420</v>
      </c>
      <c r="S155" t="s">
        <v>1422</v>
      </c>
      <c r="T155" t="s">
        <v>358</v>
      </c>
      <c r="U155">
        <v>43.284592000000004</v>
      </c>
      <c r="V155">
        <v>-123.354662</v>
      </c>
      <c r="W155" t="s">
        <v>358</v>
      </c>
      <c r="X155" t="s">
        <v>358</v>
      </c>
      <c r="Y155" t="s">
        <v>358</v>
      </c>
    </row>
    <row r="156" spans="1:25" x14ac:dyDescent="0.2">
      <c r="A156" t="s">
        <v>1322</v>
      </c>
      <c r="B156" t="s">
        <v>1417</v>
      </c>
      <c r="C156" t="s">
        <v>680</v>
      </c>
      <c r="D156" t="s">
        <v>1433</v>
      </c>
      <c r="E156" t="s">
        <v>1419</v>
      </c>
      <c r="F156" t="s">
        <v>1420</v>
      </c>
      <c r="G156" t="s">
        <v>1421</v>
      </c>
      <c r="H156" t="s">
        <v>1365</v>
      </c>
      <c r="I156" t="s">
        <v>358</v>
      </c>
      <c r="J156" t="s">
        <v>1369</v>
      </c>
      <c r="K156" t="s">
        <v>358</v>
      </c>
      <c r="L156">
        <v>875</v>
      </c>
      <c r="M156" t="s">
        <v>358</v>
      </c>
      <c r="N156">
        <v>0</v>
      </c>
      <c r="O156" t="s">
        <v>358</v>
      </c>
      <c r="P156" t="s">
        <v>358</v>
      </c>
      <c r="Q156" t="s">
        <v>358</v>
      </c>
      <c r="R156" t="s">
        <v>1420</v>
      </c>
      <c r="S156" t="s">
        <v>1422</v>
      </c>
      <c r="T156" t="s">
        <v>358</v>
      </c>
      <c r="U156">
        <v>43.284592000000004</v>
      </c>
      <c r="V156">
        <v>-123.354662</v>
      </c>
      <c r="W156" t="s">
        <v>358</v>
      </c>
      <c r="X156" t="s">
        <v>358</v>
      </c>
      <c r="Y156" t="s">
        <v>358</v>
      </c>
    </row>
    <row r="157" spans="1:25" x14ac:dyDescent="0.2">
      <c r="A157" t="s">
        <v>1322</v>
      </c>
      <c r="B157" t="s">
        <v>1417</v>
      </c>
      <c r="C157" t="s">
        <v>681</v>
      </c>
      <c r="D157" t="s">
        <v>1434</v>
      </c>
      <c r="E157" t="s">
        <v>1419</v>
      </c>
      <c r="F157" t="s">
        <v>1420</v>
      </c>
      <c r="G157" t="s">
        <v>1421</v>
      </c>
      <c r="H157" t="s">
        <v>1365</v>
      </c>
      <c r="I157" t="s">
        <v>358</v>
      </c>
      <c r="J157" t="s">
        <v>1369</v>
      </c>
      <c r="K157" t="s">
        <v>358</v>
      </c>
      <c r="L157">
        <v>560</v>
      </c>
      <c r="M157" t="s">
        <v>358</v>
      </c>
      <c r="N157">
        <v>0</v>
      </c>
      <c r="O157" t="s">
        <v>358</v>
      </c>
      <c r="P157" t="s">
        <v>358</v>
      </c>
      <c r="Q157" t="s">
        <v>358</v>
      </c>
      <c r="R157" t="s">
        <v>1420</v>
      </c>
      <c r="S157" t="s">
        <v>1422</v>
      </c>
      <c r="T157" t="s">
        <v>358</v>
      </c>
      <c r="U157">
        <v>43.284592000000004</v>
      </c>
      <c r="V157">
        <v>-123.354662</v>
      </c>
      <c r="W157" t="s">
        <v>358</v>
      </c>
      <c r="X157" t="s">
        <v>358</v>
      </c>
      <c r="Y157" t="s">
        <v>358</v>
      </c>
    </row>
    <row r="158" spans="1:25" x14ac:dyDescent="0.2">
      <c r="A158" t="s">
        <v>1322</v>
      </c>
      <c r="B158" t="s">
        <v>1417</v>
      </c>
      <c r="C158" t="s">
        <v>682</v>
      </c>
      <c r="D158" t="s">
        <v>1435</v>
      </c>
      <c r="E158" t="s">
        <v>1419</v>
      </c>
      <c r="F158" t="s">
        <v>1420</v>
      </c>
      <c r="G158" t="s">
        <v>1421</v>
      </c>
      <c r="H158" t="s">
        <v>1365</v>
      </c>
      <c r="I158" t="s">
        <v>358</v>
      </c>
      <c r="J158" t="s">
        <v>1369</v>
      </c>
      <c r="K158" t="s">
        <v>358</v>
      </c>
      <c r="L158">
        <v>570</v>
      </c>
      <c r="M158" t="s">
        <v>358</v>
      </c>
      <c r="N158">
        <v>0</v>
      </c>
      <c r="O158" t="s">
        <v>358</v>
      </c>
      <c r="P158" t="s">
        <v>358</v>
      </c>
      <c r="Q158" t="s">
        <v>358</v>
      </c>
      <c r="R158" t="s">
        <v>1420</v>
      </c>
      <c r="S158" t="s">
        <v>1422</v>
      </c>
      <c r="T158" t="s">
        <v>358</v>
      </c>
      <c r="U158">
        <v>43.284592000000004</v>
      </c>
      <c r="V158">
        <v>-123.354662</v>
      </c>
      <c r="W158" t="s">
        <v>358</v>
      </c>
      <c r="X158" t="s">
        <v>358</v>
      </c>
      <c r="Y158" t="s">
        <v>358</v>
      </c>
    </row>
    <row r="159" spans="1:25" x14ac:dyDescent="0.2">
      <c r="A159" t="s">
        <v>1322</v>
      </c>
      <c r="B159" t="s">
        <v>1417</v>
      </c>
      <c r="C159" t="s">
        <v>683</v>
      </c>
      <c r="D159" t="s">
        <v>1436</v>
      </c>
      <c r="E159" t="s">
        <v>1419</v>
      </c>
      <c r="F159" t="s">
        <v>1420</v>
      </c>
      <c r="G159" t="s">
        <v>1421</v>
      </c>
      <c r="H159" t="s">
        <v>1365</v>
      </c>
      <c r="I159" t="s">
        <v>358</v>
      </c>
      <c r="J159" t="s">
        <v>1369</v>
      </c>
      <c r="K159" t="s">
        <v>358</v>
      </c>
      <c r="L159">
        <v>870</v>
      </c>
      <c r="M159" t="s">
        <v>358</v>
      </c>
      <c r="N159">
        <v>0</v>
      </c>
      <c r="O159" t="s">
        <v>358</v>
      </c>
      <c r="P159" t="s">
        <v>358</v>
      </c>
      <c r="Q159" t="s">
        <v>358</v>
      </c>
      <c r="R159" t="s">
        <v>1420</v>
      </c>
      <c r="S159" t="s">
        <v>1422</v>
      </c>
      <c r="T159" t="s">
        <v>358</v>
      </c>
      <c r="U159">
        <v>43.284592000000004</v>
      </c>
      <c r="V159">
        <v>-123.354662</v>
      </c>
      <c r="W159" t="s">
        <v>358</v>
      </c>
      <c r="X159" t="s">
        <v>358</v>
      </c>
      <c r="Y159" t="s">
        <v>358</v>
      </c>
    </row>
    <row r="160" spans="1:25" x14ac:dyDescent="0.2">
      <c r="A160" t="s">
        <v>1322</v>
      </c>
      <c r="B160" t="s">
        <v>1417</v>
      </c>
      <c r="C160" t="s">
        <v>684</v>
      </c>
      <c r="D160" t="s">
        <v>1437</v>
      </c>
      <c r="E160" t="s">
        <v>1419</v>
      </c>
      <c r="F160" t="s">
        <v>1420</v>
      </c>
      <c r="G160" t="s">
        <v>1421</v>
      </c>
      <c r="H160" t="s">
        <v>1365</v>
      </c>
      <c r="I160" t="s">
        <v>358</v>
      </c>
      <c r="J160" t="s">
        <v>1369</v>
      </c>
      <c r="K160" t="s">
        <v>358</v>
      </c>
      <c r="L160">
        <v>765</v>
      </c>
      <c r="M160" t="s">
        <v>358</v>
      </c>
      <c r="N160">
        <v>0</v>
      </c>
      <c r="O160" t="s">
        <v>358</v>
      </c>
      <c r="P160" t="s">
        <v>358</v>
      </c>
      <c r="Q160" t="s">
        <v>358</v>
      </c>
      <c r="R160" t="s">
        <v>1420</v>
      </c>
      <c r="S160" t="s">
        <v>1422</v>
      </c>
      <c r="T160" t="s">
        <v>358</v>
      </c>
      <c r="U160">
        <v>43.284592000000004</v>
      </c>
      <c r="V160">
        <v>-123.354662</v>
      </c>
      <c r="W160" t="s">
        <v>358</v>
      </c>
      <c r="X160" t="s">
        <v>358</v>
      </c>
      <c r="Y160" t="s">
        <v>358</v>
      </c>
    </row>
    <row r="161" spans="1:25" x14ac:dyDescent="0.2">
      <c r="A161" t="s">
        <v>1322</v>
      </c>
      <c r="B161" t="s">
        <v>1417</v>
      </c>
      <c r="C161" t="s">
        <v>685</v>
      </c>
      <c r="D161" t="s">
        <v>1438</v>
      </c>
      <c r="E161" t="s">
        <v>1419</v>
      </c>
      <c r="F161" t="s">
        <v>1420</v>
      </c>
      <c r="G161" t="s">
        <v>1421</v>
      </c>
      <c r="H161" t="s">
        <v>1365</v>
      </c>
      <c r="I161" t="s">
        <v>358</v>
      </c>
      <c r="J161" t="s">
        <v>1369</v>
      </c>
      <c r="K161" t="s">
        <v>358</v>
      </c>
      <c r="L161">
        <v>690</v>
      </c>
      <c r="M161" t="s">
        <v>358</v>
      </c>
      <c r="N161">
        <v>0</v>
      </c>
      <c r="O161" t="s">
        <v>358</v>
      </c>
      <c r="P161" t="s">
        <v>358</v>
      </c>
      <c r="Q161" t="s">
        <v>358</v>
      </c>
      <c r="R161" t="s">
        <v>1420</v>
      </c>
      <c r="S161" t="s">
        <v>1422</v>
      </c>
      <c r="T161" t="s">
        <v>358</v>
      </c>
      <c r="U161">
        <v>43.284592000000004</v>
      </c>
      <c r="V161">
        <v>-123.354662</v>
      </c>
      <c r="W161" t="s">
        <v>358</v>
      </c>
      <c r="X161" t="s">
        <v>358</v>
      </c>
      <c r="Y161" t="s">
        <v>358</v>
      </c>
    </row>
    <row r="162" spans="1:25" x14ac:dyDescent="0.2">
      <c r="A162" t="s">
        <v>1322</v>
      </c>
      <c r="B162" t="s">
        <v>1417</v>
      </c>
      <c r="C162" t="s">
        <v>686</v>
      </c>
      <c r="D162" t="s">
        <v>1439</v>
      </c>
      <c r="E162" t="s">
        <v>1419</v>
      </c>
      <c r="F162" t="s">
        <v>1420</v>
      </c>
      <c r="G162" t="s">
        <v>1421</v>
      </c>
      <c r="H162" t="s">
        <v>1365</v>
      </c>
      <c r="I162" t="s">
        <v>358</v>
      </c>
      <c r="J162" t="s">
        <v>1369</v>
      </c>
      <c r="K162" t="s">
        <v>358</v>
      </c>
      <c r="L162">
        <v>855</v>
      </c>
      <c r="M162" t="s">
        <v>358</v>
      </c>
      <c r="N162">
        <v>0</v>
      </c>
      <c r="O162" t="s">
        <v>358</v>
      </c>
      <c r="P162" t="s">
        <v>358</v>
      </c>
      <c r="Q162" t="s">
        <v>358</v>
      </c>
      <c r="R162" t="s">
        <v>1420</v>
      </c>
      <c r="S162" t="s">
        <v>1422</v>
      </c>
      <c r="T162" t="s">
        <v>358</v>
      </c>
      <c r="U162">
        <v>43.284592000000004</v>
      </c>
      <c r="V162">
        <v>-123.354662</v>
      </c>
      <c r="W162" t="s">
        <v>358</v>
      </c>
      <c r="X162" t="s">
        <v>358</v>
      </c>
      <c r="Y162" t="s">
        <v>358</v>
      </c>
    </row>
    <row r="163" spans="1:25" x14ac:dyDescent="0.2">
      <c r="A163" t="s">
        <v>1322</v>
      </c>
      <c r="B163" t="s">
        <v>1417</v>
      </c>
      <c r="C163" t="s">
        <v>687</v>
      </c>
      <c r="D163" t="s">
        <v>1440</v>
      </c>
      <c r="E163" t="s">
        <v>1419</v>
      </c>
      <c r="F163" t="s">
        <v>1420</v>
      </c>
      <c r="G163" t="s">
        <v>1421</v>
      </c>
      <c r="H163" t="s">
        <v>1365</v>
      </c>
      <c r="I163" t="s">
        <v>358</v>
      </c>
      <c r="J163" t="s">
        <v>1366</v>
      </c>
      <c r="K163" t="s">
        <v>358</v>
      </c>
      <c r="L163">
        <v>730</v>
      </c>
      <c r="M163" t="s">
        <v>358</v>
      </c>
      <c r="N163">
        <v>0</v>
      </c>
      <c r="O163" t="s">
        <v>358</v>
      </c>
      <c r="P163" t="s">
        <v>358</v>
      </c>
      <c r="Q163" t="s">
        <v>358</v>
      </c>
      <c r="R163" t="s">
        <v>1420</v>
      </c>
      <c r="S163" t="s">
        <v>1422</v>
      </c>
      <c r="T163" t="s">
        <v>358</v>
      </c>
      <c r="U163">
        <v>43.284592000000004</v>
      </c>
      <c r="V163">
        <v>-123.354662</v>
      </c>
      <c r="W163" t="s">
        <v>358</v>
      </c>
      <c r="X163" t="s">
        <v>358</v>
      </c>
      <c r="Y163" t="s">
        <v>358</v>
      </c>
    </row>
    <row r="164" spans="1:25" x14ac:dyDescent="0.2">
      <c r="A164" t="s">
        <v>1322</v>
      </c>
      <c r="B164" t="s">
        <v>1417</v>
      </c>
      <c r="C164" t="s">
        <v>688</v>
      </c>
      <c r="D164" t="s">
        <v>1441</v>
      </c>
      <c r="E164" t="s">
        <v>1419</v>
      </c>
      <c r="F164" t="s">
        <v>1420</v>
      </c>
      <c r="G164" t="s">
        <v>1421</v>
      </c>
      <c r="H164" t="s">
        <v>1365</v>
      </c>
      <c r="I164" t="s">
        <v>358</v>
      </c>
      <c r="J164" t="s">
        <v>1369</v>
      </c>
      <c r="K164" t="s">
        <v>358</v>
      </c>
      <c r="L164">
        <v>870</v>
      </c>
      <c r="M164" t="s">
        <v>358</v>
      </c>
      <c r="N164">
        <v>0</v>
      </c>
      <c r="O164" t="s">
        <v>358</v>
      </c>
      <c r="P164" t="s">
        <v>358</v>
      </c>
      <c r="Q164" t="s">
        <v>358</v>
      </c>
      <c r="R164" t="s">
        <v>1420</v>
      </c>
      <c r="S164" t="s">
        <v>1422</v>
      </c>
      <c r="T164" t="s">
        <v>358</v>
      </c>
      <c r="U164">
        <v>43.284592000000004</v>
      </c>
      <c r="V164">
        <v>-123.354662</v>
      </c>
      <c r="W164" t="s">
        <v>358</v>
      </c>
      <c r="X164" t="s">
        <v>358</v>
      </c>
      <c r="Y164" t="s">
        <v>358</v>
      </c>
    </row>
    <row r="165" spans="1:25" x14ac:dyDescent="0.2">
      <c r="A165" t="s">
        <v>1322</v>
      </c>
      <c r="B165" t="s">
        <v>1417</v>
      </c>
      <c r="C165" t="s">
        <v>689</v>
      </c>
      <c r="D165" t="s">
        <v>1442</v>
      </c>
      <c r="E165" t="s">
        <v>1419</v>
      </c>
      <c r="F165" t="s">
        <v>1420</v>
      </c>
      <c r="G165" t="s">
        <v>1421</v>
      </c>
      <c r="H165" t="s">
        <v>1365</v>
      </c>
      <c r="I165" t="s">
        <v>358</v>
      </c>
      <c r="J165" t="s">
        <v>1366</v>
      </c>
      <c r="K165" t="s">
        <v>358</v>
      </c>
      <c r="L165">
        <v>815</v>
      </c>
      <c r="M165" t="s">
        <v>358</v>
      </c>
      <c r="N165">
        <v>0</v>
      </c>
      <c r="O165" t="s">
        <v>358</v>
      </c>
      <c r="P165" t="s">
        <v>358</v>
      </c>
      <c r="Q165" t="s">
        <v>358</v>
      </c>
      <c r="R165" t="s">
        <v>1420</v>
      </c>
      <c r="S165" t="s">
        <v>1422</v>
      </c>
      <c r="T165" t="s">
        <v>358</v>
      </c>
      <c r="U165">
        <v>43.284592000000004</v>
      </c>
      <c r="V165">
        <v>-123.354662</v>
      </c>
      <c r="W165" t="s">
        <v>358</v>
      </c>
      <c r="X165" t="s">
        <v>358</v>
      </c>
      <c r="Y165" t="s">
        <v>358</v>
      </c>
    </row>
    <row r="166" spans="1:25" x14ac:dyDescent="0.2">
      <c r="A166" t="s">
        <v>1322</v>
      </c>
      <c r="B166" t="s">
        <v>1417</v>
      </c>
      <c r="C166" t="s">
        <v>690</v>
      </c>
      <c r="D166" t="s">
        <v>1443</v>
      </c>
      <c r="E166" t="s">
        <v>1419</v>
      </c>
      <c r="F166" t="s">
        <v>1420</v>
      </c>
      <c r="G166" t="s">
        <v>1421</v>
      </c>
      <c r="H166" t="s">
        <v>1365</v>
      </c>
      <c r="I166" t="s">
        <v>358</v>
      </c>
      <c r="J166" t="s">
        <v>1366</v>
      </c>
      <c r="K166" t="s">
        <v>358</v>
      </c>
      <c r="L166">
        <v>850</v>
      </c>
      <c r="M166" t="s">
        <v>358</v>
      </c>
      <c r="N166">
        <v>0</v>
      </c>
      <c r="O166" t="s">
        <v>358</v>
      </c>
      <c r="P166" t="s">
        <v>358</v>
      </c>
      <c r="Q166" t="s">
        <v>358</v>
      </c>
      <c r="R166" t="s">
        <v>1420</v>
      </c>
      <c r="S166" t="s">
        <v>1422</v>
      </c>
      <c r="T166" t="s">
        <v>358</v>
      </c>
      <c r="U166">
        <v>43.284592000000004</v>
      </c>
      <c r="V166">
        <v>-123.354662</v>
      </c>
      <c r="W166" t="s">
        <v>358</v>
      </c>
      <c r="X166" t="s">
        <v>358</v>
      </c>
      <c r="Y166" t="s">
        <v>358</v>
      </c>
    </row>
    <row r="167" spans="1:25" x14ac:dyDescent="0.2">
      <c r="A167" t="s">
        <v>1322</v>
      </c>
      <c r="B167" t="s">
        <v>1417</v>
      </c>
      <c r="C167" t="s">
        <v>691</v>
      </c>
      <c r="D167" t="s">
        <v>1444</v>
      </c>
      <c r="E167" t="s">
        <v>1419</v>
      </c>
      <c r="F167" t="s">
        <v>1420</v>
      </c>
      <c r="G167" t="s">
        <v>1421</v>
      </c>
      <c r="H167" t="s">
        <v>1365</v>
      </c>
      <c r="I167" t="s">
        <v>358</v>
      </c>
      <c r="J167" t="s">
        <v>1369</v>
      </c>
      <c r="K167" t="s">
        <v>358</v>
      </c>
      <c r="L167">
        <v>835</v>
      </c>
      <c r="M167" t="s">
        <v>358</v>
      </c>
      <c r="N167">
        <v>0</v>
      </c>
      <c r="O167" t="s">
        <v>358</v>
      </c>
      <c r="P167" t="s">
        <v>358</v>
      </c>
      <c r="Q167" t="s">
        <v>358</v>
      </c>
      <c r="R167" t="s">
        <v>1420</v>
      </c>
      <c r="S167" t="s">
        <v>1422</v>
      </c>
      <c r="T167" t="s">
        <v>358</v>
      </c>
      <c r="U167">
        <v>43.284592000000004</v>
      </c>
      <c r="V167">
        <v>-123.354662</v>
      </c>
      <c r="W167" t="s">
        <v>358</v>
      </c>
      <c r="X167" t="s">
        <v>358</v>
      </c>
      <c r="Y167" t="s">
        <v>358</v>
      </c>
    </row>
    <row r="168" spans="1:25" x14ac:dyDescent="0.2">
      <c r="A168" t="s">
        <v>1322</v>
      </c>
      <c r="B168" t="s">
        <v>1417</v>
      </c>
      <c r="C168" t="s">
        <v>692</v>
      </c>
      <c r="D168" t="s">
        <v>1445</v>
      </c>
      <c r="E168" t="s">
        <v>1419</v>
      </c>
      <c r="F168" t="s">
        <v>1420</v>
      </c>
      <c r="G168" t="s">
        <v>1421</v>
      </c>
      <c r="H168" t="s">
        <v>1365</v>
      </c>
      <c r="I168" t="s">
        <v>358</v>
      </c>
      <c r="J168" t="s">
        <v>1369</v>
      </c>
      <c r="K168" t="s">
        <v>358</v>
      </c>
      <c r="L168">
        <v>835</v>
      </c>
      <c r="M168" t="s">
        <v>358</v>
      </c>
      <c r="N168">
        <v>0</v>
      </c>
      <c r="O168" t="s">
        <v>358</v>
      </c>
      <c r="P168" t="s">
        <v>358</v>
      </c>
      <c r="Q168" t="s">
        <v>358</v>
      </c>
      <c r="R168" t="s">
        <v>1420</v>
      </c>
      <c r="S168" t="s">
        <v>1422</v>
      </c>
      <c r="T168" t="s">
        <v>358</v>
      </c>
      <c r="U168">
        <v>43.284592000000004</v>
      </c>
      <c r="V168">
        <v>-123.354662</v>
      </c>
      <c r="W168" t="s">
        <v>358</v>
      </c>
      <c r="X168" t="s">
        <v>358</v>
      </c>
      <c r="Y168" t="s">
        <v>358</v>
      </c>
    </row>
    <row r="169" spans="1:25" x14ac:dyDescent="0.2">
      <c r="A169" t="s">
        <v>1322</v>
      </c>
      <c r="B169" t="s">
        <v>1417</v>
      </c>
      <c r="C169" t="s">
        <v>693</v>
      </c>
      <c r="D169" t="s">
        <v>1446</v>
      </c>
      <c r="E169" t="s">
        <v>1419</v>
      </c>
      <c r="F169" t="s">
        <v>1420</v>
      </c>
      <c r="G169" t="s">
        <v>1421</v>
      </c>
      <c r="H169" t="s">
        <v>1365</v>
      </c>
      <c r="I169" t="s">
        <v>358</v>
      </c>
      <c r="J169" t="s">
        <v>1369</v>
      </c>
      <c r="K169" t="s">
        <v>358</v>
      </c>
      <c r="L169">
        <v>835</v>
      </c>
      <c r="M169" t="s">
        <v>358</v>
      </c>
      <c r="N169">
        <v>0</v>
      </c>
      <c r="O169" t="s">
        <v>358</v>
      </c>
      <c r="P169" t="s">
        <v>358</v>
      </c>
      <c r="Q169" t="s">
        <v>358</v>
      </c>
      <c r="R169" t="s">
        <v>1420</v>
      </c>
      <c r="S169" t="s">
        <v>1422</v>
      </c>
      <c r="T169" t="s">
        <v>358</v>
      </c>
      <c r="U169">
        <v>43.284592000000004</v>
      </c>
      <c r="V169">
        <v>-123.354662</v>
      </c>
      <c r="W169" t="s">
        <v>358</v>
      </c>
      <c r="X169" t="s">
        <v>358</v>
      </c>
      <c r="Y169" t="s">
        <v>358</v>
      </c>
    </row>
    <row r="170" spans="1:25" x14ac:dyDescent="0.2">
      <c r="A170" t="s">
        <v>1322</v>
      </c>
      <c r="B170" t="s">
        <v>1417</v>
      </c>
      <c r="C170" t="s">
        <v>694</v>
      </c>
      <c r="D170" t="s">
        <v>1447</v>
      </c>
      <c r="E170" t="s">
        <v>1419</v>
      </c>
      <c r="F170" t="s">
        <v>1420</v>
      </c>
      <c r="G170" t="s">
        <v>1421</v>
      </c>
      <c r="H170" t="s">
        <v>1365</v>
      </c>
      <c r="I170" t="s">
        <v>358</v>
      </c>
      <c r="J170" t="s">
        <v>1369</v>
      </c>
      <c r="K170" t="s">
        <v>358</v>
      </c>
      <c r="L170">
        <v>885</v>
      </c>
      <c r="M170" t="s">
        <v>358</v>
      </c>
      <c r="N170">
        <v>0</v>
      </c>
      <c r="O170" t="s">
        <v>358</v>
      </c>
      <c r="P170" t="s">
        <v>358</v>
      </c>
      <c r="Q170" t="s">
        <v>358</v>
      </c>
      <c r="R170" t="s">
        <v>1420</v>
      </c>
      <c r="S170" t="s">
        <v>1422</v>
      </c>
      <c r="T170" t="s">
        <v>358</v>
      </c>
      <c r="U170">
        <v>43.284592000000004</v>
      </c>
      <c r="V170">
        <v>-123.354662</v>
      </c>
      <c r="W170" t="s">
        <v>358</v>
      </c>
      <c r="X170" t="s">
        <v>358</v>
      </c>
      <c r="Y170" t="s">
        <v>358</v>
      </c>
    </row>
    <row r="171" spans="1:25" x14ac:dyDescent="0.2">
      <c r="A171" t="s">
        <v>1322</v>
      </c>
      <c r="B171" t="s">
        <v>1417</v>
      </c>
      <c r="C171" t="s">
        <v>695</v>
      </c>
      <c r="D171" t="s">
        <v>1448</v>
      </c>
      <c r="E171" t="s">
        <v>1419</v>
      </c>
      <c r="F171" t="s">
        <v>1420</v>
      </c>
      <c r="G171" t="s">
        <v>1421</v>
      </c>
      <c r="H171" t="s">
        <v>1365</v>
      </c>
      <c r="I171" t="s">
        <v>358</v>
      </c>
      <c r="J171" t="s">
        <v>1369</v>
      </c>
      <c r="K171" t="s">
        <v>358</v>
      </c>
      <c r="L171">
        <v>635</v>
      </c>
      <c r="M171" t="s">
        <v>358</v>
      </c>
      <c r="N171">
        <v>0</v>
      </c>
      <c r="O171" t="s">
        <v>358</v>
      </c>
      <c r="P171" t="s">
        <v>358</v>
      </c>
      <c r="Q171" t="s">
        <v>358</v>
      </c>
      <c r="R171" t="s">
        <v>1420</v>
      </c>
      <c r="S171" t="s">
        <v>1422</v>
      </c>
      <c r="T171" t="s">
        <v>358</v>
      </c>
      <c r="U171">
        <v>43.284592000000004</v>
      </c>
      <c r="V171">
        <v>-123.354662</v>
      </c>
      <c r="W171" t="s">
        <v>358</v>
      </c>
      <c r="X171" t="s">
        <v>358</v>
      </c>
      <c r="Y171" t="s">
        <v>358</v>
      </c>
    </row>
    <row r="172" spans="1:25" x14ac:dyDescent="0.2">
      <c r="A172" t="s">
        <v>1322</v>
      </c>
      <c r="B172" t="s">
        <v>1417</v>
      </c>
      <c r="C172" t="s">
        <v>696</v>
      </c>
      <c r="D172" t="s">
        <v>1449</v>
      </c>
      <c r="E172" t="s">
        <v>1419</v>
      </c>
      <c r="F172" t="s">
        <v>1420</v>
      </c>
      <c r="G172" t="s">
        <v>1421</v>
      </c>
      <c r="H172" t="s">
        <v>1365</v>
      </c>
      <c r="I172" t="s">
        <v>358</v>
      </c>
      <c r="J172" t="s">
        <v>1369</v>
      </c>
      <c r="K172" t="s">
        <v>358</v>
      </c>
      <c r="L172">
        <v>820</v>
      </c>
      <c r="M172" t="s">
        <v>358</v>
      </c>
      <c r="N172">
        <v>0</v>
      </c>
      <c r="O172" t="s">
        <v>358</v>
      </c>
      <c r="P172" t="s">
        <v>358</v>
      </c>
      <c r="Q172" t="s">
        <v>358</v>
      </c>
      <c r="R172" t="s">
        <v>1420</v>
      </c>
      <c r="S172" t="s">
        <v>1422</v>
      </c>
      <c r="T172" t="s">
        <v>358</v>
      </c>
      <c r="U172">
        <v>43.284592000000004</v>
      </c>
      <c r="V172">
        <v>-123.354662</v>
      </c>
      <c r="W172" t="s">
        <v>358</v>
      </c>
      <c r="X172" t="s">
        <v>358</v>
      </c>
      <c r="Y172" t="s">
        <v>358</v>
      </c>
    </row>
    <row r="173" spans="1:25" x14ac:dyDescent="0.2">
      <c r="A173" t="s">
        <v>1322</v>
      </c>
      <c r="B173" t="s">
        <v>1417</v>
      </c>
      <c r="C173" t="s">
        <v>697</v>
      </c>
      <c r="D173" t="s">
        <v>1450</v>
      </c>
      <c r="E173" t="s">
        <v>1419</v>
      </c>
      <c r="F173" t="s">
        <v>1420</v>
      </c>
      <c r="G173" t="s">
        <v>1421</v>
      </c>
      <c r="H173" t="s">
        <v>1365</v>
      </c>
      <c r="I173" t="s">
        <v>358</v>
      </c>
      <c r="J173" t="s">
        <v>1369</v>
      </c>
      <c r="K173" t="s">
        <v>358</v>
      </c>
      <c r="L173">
        <v>915</v>
      </c>
      <c r="M173" t="s">
        <v>358</v>
      </c>
      <c r="N173">
        <v>0</v>
      </c>
      <c r="O173" t="s">
        <v>358</v>
      </c>
      <c r="P173" t="s">
        <v>358</v>
      </c>
      <c r="Q173" t="s">
        <v>358</v>
      </c>
      <c r="R173" t="s">
        <v>1420</v>
      </c>
      <c r="S173" t="s">
        <v>1422</v>
      </c>
      <c r="T173" t="s">
        <v>358</v>
      </c>
      <c r="U173">
        <v>43.284592000000004</v>
      </c>
      <c r="V173">
        <v>-123.354662</v>
      </c>
      <c r="W173" t="s">
        <v>358</v>
      </c>
      <c r="X173" t="s">
        <v>358</v>
      </c>
      <c r="Y173" t="s">
        <v>358</v>
      </c>
    </row>
    <row r="174" spans="1:25" x14ac:dyDescent="0.2">
      <c r="A174" t="s">
        <v>1322</v>
      </c>
      <c r="B174" t="s">
        <v>1417</v>
      </c>
      <c r="C174" t="s">
        <v>698</v>
      </c>
      <c r="D174" t="s">
        <v>1451</v>
      </c>
      <c r="E174" t="s">
        <v>1419</v>
      </c>
      <c r="F174" t="s">
        <v>1420</v>
      </c>
      <c r="G174" t="s">
        <v>1421</v>
      </c>
      <c r="H174" t="s">
        <v>1365</v>
      </c>
      <c r="I174" t="s">
        <v>358</v>
      </c>
      <c r="J174" t="s">
        <v>1366</v>
      </c>
      <c r="K174" t="s">
        <v>358</v>
      </c>
      <c r="L174">
        <v>815</v>
      </c>
      <c r="M174" t="s">
        <v>358</v>
      </c>
      <c r="N174">
        <v>0</v>
      </c>
      <c r="O174" t="s">
        <v>358</v>
      </c>
      <c r="P174" t="s">
        <v>358</v>
      </c>
      <c r="Q174" t="s">
        <v>358</v>
      </c>
      <c r="R174" t="s">
        <v>1420</v>
      </c>
      <c r="S174" t="s">
        <v>1422</v>
      </c>
      <c r="T174" t="s">
        <v>358</v>
      </c>
      <c r="U174">
        <v>43.284592000000004</v>
      </c>
      <c r="V174">
        <v>-123.354662</v>
      </c>
      <c r="W174" t="s">
        <v>358</v>
      </c>
      <c r="X174" t="s">
        <v>358</v>
      </c>
      <c r="Y174" t="s">
        <v>358</v>
      </c>
    </row>
    <row r="175" spans="1:25" x14ac:dyDescent="0.2">
      <c r="A175" t="s">
        <v>1322</v>
      </c>
      <c r="B175" t="s">
        <v>1417</v>
      </c>
      <c r="C175" t="s">
        <v>699</v>
      </c>
      <c r="D175" t="s">
        <v>1452</v>
      </c>
      <c r="E175" t="s">
        <v>1419</v>
      </c>
      <c r="F175" t="s">
        <v>1420</v>
      </c>
      <c r="G175" t="s">
        <v>1421</v>
      </c>
      <c r="H175" t="s">
        <v>1365</v>
      </c>
      <c r="I175" t="s">
        <v>358</v>
      </c>
      <c r="J175" t="s">
        <v>1369</v>
      </c>
      <c r="K175" t="s">
        <v>358</v>
      </c>
      <c r="L175">
        <v>785</v>
      </c>
      <c r="M175" t="s">
        <v>358</v>
      </c>
      <c r="N175">
        <v>0</v>
      </c>
      <c r="O175" t="s">
        <v>358</v>
      </c>
      <c r="P175" t="s">
        <v>358</v>
      </c>
      <c r="Q175" t="s">
        <v>358</v>
      </c>
      <c r="R175" t="s">
        <v>1420</v>
      </c>
      <c r="S175" t="s">
        <v>1422</v>
      </c>
      <c r="T175" t="s">
        <v>358</v>
      </c>
      <c r="U175">
        <v>43.284592000000004</v>
      </c>
      <c r="V175">
        <v>-123.354662</v>
      </c>
      <c r="W175" t="s">
        <v>358</v>
      </c>
      <c r="X175" t="s">
        <v>358</v>
      </c>
      <c r="Y175" t="s">
        <v>358</v>
      </c>
    </row>
    <row r="176" spans="1:25" x14ac:dyDescent="0.2">
      <c r="A176" t="s">
        <v>1322</v>
      </c>
      <c r="B176" t="s">
        <v>1417</v>
      </c>
      <c r="C176" t="s">
        <v>700</v>
      </c>
      <c r="D176" t="s">
        <v>1453</v>
      </c>
      <c r="E176" t="s">
        <v>1419</v>
      </c>
      <c r="F176" t="s">
        <v>1420</v>
      </c>
      <c r="G176" t="s">
        <v>1421</v>
      </c>
      <c r="H176" t="s">
        <v>1365</v>
      </c>
      <c r="I176" t="s">
        <v>358</v>
      </c>
      <c r="J176" t="s">
        <v>1369</v>
      </c>
      <c r="K176" t="s">
        <v>358</v>
      </c>
      <c r="L176">
        <v>840</v>
      </c>
      <c r="M176" t="s">
        <v>358</v>
      </c>
      <c r="N176">
        <v>0</v>
      </c>
      <c r="O176" t="s">
        <v>358</v>
      </c>
      <c r="P176" t="s">
        <v>358</v>
      </c>
      <c r="Q176" t="s">
        <v>358</v>
      </c>
      <c r="R176" t="s">
        <v>1420</v>
      </c>
      <c r="S176" t="s">
        <v>1422</v>
      </c>
      <c r="T176" t="s">
        <v>358</v>
      </c>
      <c r="U176">
        <v>43.284592000000004</v>
      </c>
      <c r="V176">
        <v>-123.354662</v>
      </c>
      <c r="W176" t="s">
        <v>358</v>
      </c>
      <c r="X176" t="s">
        <v>358</v>
      </c>
      <c r="Y176" t="s">
        <v>358</v>
      </c>
    </row>
    <row r="177" spans="1:25" x14ac:dyDescent="0.2">
      <c r="A177" t="s">
        <v>1322</v>
      </c>
      <c r="B177" t="s">
        <v>1417</v>
      </c>
      <c r="C177" t="s">
        <v>701</v>
      </c>
      <c r="D177" t="s">
        <v>1454</v>
      </c>
      <c r="E177" t="s">
        <v>1419</v>
      </c>
      <c r="F177" t="s">
        <v>1420</v>
      </c>
      <c r="G177" t="s">
        <v>1421</v>
      </c>
      <c r="H177" t="s">
        <v>1365</v>
      </c>
      <c r="I177" t="s">
        <v>358</v>
      </c>
      <c r="J177" t="s">
        <v>1369</v>
      </c>
      <c r="K177" t="s">
        <v>358</v>
      </c>
      <c r="L177">
        <v>645</v>
      </c>
      <c r="M177" t="s">
        <v>358</v>
      </c>
      <c r="N177">
        <v>0</v>
      </c>
      <c r="O177" t="s">
        <v>358</v>
      </c>
      <c r="P177" t="s">
        <v>358</v>
      </c>
      <c r="Q177" t="s">
        <v>358</v>
      </c>
      <c r="R177" t="s">
        <v>1420</v>
      </c>
      <c r="S177" t="s">
        <v>1422</v>
      </c>
      <c r="T177" t="s">
        <v>358</v>
      </c>
      <c r="U177">
        <v>43.284592000000004</v>
      </c>
      <c r="V177">
        <v>-123.354662</v>
      </c>
      <c r="W177" t="s">
        <v>358</v>
      </c>
      <c r="X177" t="s">
        <v>358</v>
      </c>
      <c r="Y177" t="s">
        <v>358</v>
      </c>
    </row>
    <row r="178" spans="1:25" x14ac:dyDescent="0.2">
      <c r="A178" t="s">
        <v>1322</v>
      </c>
      <c r="B178" t="s">
        <v>1417</v>
      </c>
      <c r="C178" t="s">
        <v>702</v>
      </c>
      <c r="D178" t="s">
        <v>1455</v>
      </c>
      <c r="E178" t="s">
        <v>1419</v>
      </c>
      <c r="F178" t="s">
        <v>1420</v>
      </c>
      <c r="G178" t="s">
        <v>1421</v>
      </c>
      <c r="H178" t="s">
        <v>1365</v>
      </c>
      <c r="I178" t="s">
        <v>358</v>
      </c>
      <c r="J178" t="s">
        <v>1369</v>
      </c>
      <c r="K178" t="s">
        <v>358</v>
      </c>
      <c r="L178">
        <v>810</v>
      </c>
      <c r="M178" t="s">
        <v>358</v>
      </c>
      <c r="N178">
        <v>0</v>
      </c>
      <c r="O178" t="s">
        <v>358</v>
      </c>
      <c r="P178" t="s">
        <v>358</v>
      </c>
      <c r="Q178" t="s">
        <v>358</v>
      </c>
      <c r="R178" t="s">
        <v>1420</v>
      </c>
      <c r="S178" t="s">
        <v>1422</v>
      </c>
      <c r="T178" t="s">
        <v>358</v>
      </c>
      <c r="U178">
        <v>43.284592000000004</v>
      </c>
      <c r="V178">
        <v>-123.354662</v>
      </c>
      <c r="W178" t="s">
        <v>358</v>
      </c>
      <c r="X178" t="s">
        <v>358</v>
      </c>
      <c r="Y178" t="s">
        <v>358</v>
      </c>
    </row>
    <row r="179" spans="1:25" x14ac:dyDescent="0.2">
      <c r="A179" t="s">
        <v>1322</v>
      </c>
      <c r="B179" t="s">
        <v>1417</v>
      </c>
      <c r="C179" t="s">
        <v>703</v>
      </c>
      <c r="D179" t="s">
        <v>1456</v>
      </c>
      <c r="E179" t="s">
        <v>1419</v>
      </c>
      <c r="F179" t="s">
        <v>1420</v>
      </c>
      <c r="G179" t="s">
        <v>1421</v>
      </c>
      <c r="H179" t="s">
        <v>1365</v>
      </c>
      <c r="I179" t="s">
        <v>358</v>
      </c>
      <c r="J179" t="s">
        <v>1369</v>
      </c>
      <c r="K179" t="s">
        <v>358</v>
      </c>
      <c r="L179">
        <v>720</v>
      </c>
      <c r="M179" t="s">
        <v>358</v>
      </c>
      <c r="N179">
        <v>0</v>
      </c>
      <c r="O179" t="s">
        <v>358</v>
      </c>
      <c r="P179" t="s">
        <v>358</v>
      </c>
      <c r="Q179" t="s">
        <v>358</v>
      </c>
      <c r="R179" t="s">
        <v>1420</v>
      </c>
      <c r="S179" t="s">
        <v>1422</v>
      </c>
      <c r="T179" t="s">
        <v>358</v>
      </c>
      <c r="U179">
        <v>43.284592000000004</v>
      </c>
      <c r="V179">
        <v>-123.354662</v>
      </c>
      <c r="W179" t="s">
        <v>358</v>
      </c>
      <c r="X179" t="s">
        <v>358</v>
      </c>
      <c r="Y179" t="s">
        <v>358</v>
      </c>
    </row>
    <row r="180" spans="1:25" x14ac:dyDescent="0.2">
      <c r="A180" t="s">
        <v>1322</v>
      </c>
      <c r="B180" t="s">
        <v>1417</v>
      </c>
      <c r="C180" t="s">
        <v>704</v>
      </c>
      <c r="D180" t="s">
        <v>1457</v>
      </c>
      <c r="E180" t="s">
        <v>1419</v>
      </c>
      <c r="F180" t="s">
        <v>1420</v>
      </c>
      <c r="G180" t="s">
        <v>1421</v>
      </c>
      <c r="H180" t="s">
        <v>1365</v>
      </c>
      <c r="I180" t="s">
        <v>358</v>
      </c>
      <c r="J180" t="s">
        <v>1369</v>
      </c>
      <c r="K180" t="s">
        <v>358</v>
      </c>
      <c r="L180">
        <v>870</v>
      </c>
      <c r="M180" t="s">
        <v>358</v>
      </c>
      <c r="N180">
        <v>0</v>
      </c>
      <c r="O180" t="s">
        <v>358</v>
      </c>
      <c r="P180" t="s">
        <v>358</v>
      </c>
      <c r="Q180" t="s">
        <v>358</v>
      </c>
      <c r="R180" t="s">
        <v>1420</v>
      </c>
      <c r="S180" t="s">
        <v>1422</v>
      </c>
      <c r="T180" t="s">
        <v>358</v>
      </c>
      <c r="U180">
        <v>43.284592000000004</v>
      </c>
      <c r="V180">
        <v>-123.354662</v>
      </c>
      <c r="W180" t="s">
        <v>358</v>
      </c>
      <c r="X180" t="s">
        <v>358</v>
      </c>
      <c r="Y180" t="s">
        <v>358</v>
      </c>
    </row>
    <row r="181" spans="1:25" x14ac:dyDescent="0.2">
      <c r="A181" t="s">
        <v>1322</v>
      </c>
      <c r="B181" t="s">
        <v>1417</v>
      </c>
      <c r="C181" t="s">
        <v>705</v>
      </c>
      <c r="D181" t="s">
        <v>1458</v>
      </c>
      <c r="E181" t="s">
        <v>1419</v>
      </c>
      <c r="F181" t="s">
        <v>1420</v>
      </c>
      <c r="G181" t="s">
        <v>1421</v>
      </c>
      <c r="H181" t="s">
        <v>1365</v>
      </c>
      <c r="I181" t="s">
        <v>358</v>
      </c>
      <c r="J181" t="s">
        <v>1369</v>
      </c>
      <c r="K181" t="s">
        <v>358</v>
      </c>
      <c r="L181">
        <v>825</v>
      </c>
      <c r="M181" t="s">
        <v>358</v>
      </c>
      <c r="N181">
        <v>0</v>
      </c>
      <c r="O181" t="s">
        <v>358</v>
      </c>
      <c r="P181" t="s">
        <v>358</v>
      </c>
      <c r="Q181" t="s">
        <v>358</v>
      </c>
      <c r="R181" t="s">
        <v>1420</v>
      </c>
      <c r="S181" t="s">
        <v>1422</v>
      </c>
      <c r="T181" t="s">
        <v>358</v>
      </c>
      <c r="U181">
        <v>43.284592000000004</v>
      </c>
      <c r="V181">
        <v>-123.354662</v>
      </c>
      <c r="W181" t="s">
        <v>358</v>
      </c>
      <c r="X181" t="s">
        <v>358</v>
      </c>
      <c r="Y181" t="s">
        <v>358</v>
      </c>
    </row>
    <row r="182" spans="1:25" x14ac:dyDescent="0.2">
      <c r="A182" t="s">
        <v>1322</v>
      </c>
      <c r="B182" t="s">
        <v>1417</v>
      </c>
      <c r="C182" t="s">
        <v>706</v>
      </c>
      <c r="D182" t="s">
        <v>1459</v>
      </c>
      <c r="E182" t="s">
        <v>1419</v>
      </c>
      <c r="F182" t="s">
        <v>1420</v>
      </c>
      <c r="G182" t="s">
        <v>1421</v>
      </c>
      <c r="H182" t="s">
        <v>1365</v>
      </c>
      <c r="I182" t="s">
        <v>358</v>
      </c>
      <c r="J182" t="s">
        <v>1369</v>
      </c>
      <c r="K182" t="s">
        <v>358</v>
      </c>
      <c r="L182">
        <v>615</v>
      </c>
      <c r="M182" t="s">
        <v>358</v>
      </c>
      <c r="N182">
        <v>0</v>
      </c>
      <c r="O182" t="s">
        <v>358</v>
      </c>
      <c r="P182" t="s">
        <v>358</v>
      </c>
      <c r="Q182" t="s">
        <v>358</v>
      </c>
      <c r="R182" t="s">
        <v>1420</v>
      </c>
      <c r="S182" t="s">
        <v>1422</v>
      </c>
      <c r="T182" t="s">
        <v>358</v>
      </c>
      <c r="U182">
        <v>43.284592000000004</v>
      </c>
      <c r="V182">
        <v>-123.354662</v>
      </c>
      <c r="W182" t="s">
        <v>358</v>
      </c>
      <c r="X182" t="s">
        <v>358</v>
      </c>
      <c r="Y182" t="s">
        <v>358</v>
      </c>
    </row>
    <row r="183" spans="1:25" x14ac:dyDescent="0.2">
      <c r="A183" t="s">
        <v>1322</v>
      </c>
      <c r="B183" t="s">
        <v>1417</v>
      </c>
      <c r="C183" t="s">
        <v>707</v>
      </c>
      <c r="D183" t="s">
        <v>1460</v>
      </c>
      <c r="E183" t="s">
        <v>1419</v>
      </c>
      <c r="F183" t="s">
        <v>1420</v>
      </c>
      <c r="G183" t="s">
        <v>1421</v>
      </c>
      <c r="H183" t="s">
        <v>1365</v>
      </c>
      <c r="I183" t="s">
        <v>358</v>
      </c>
      <c r="J183" t="s">
        <v>1369</v>
      </c>
      <c r="K183" t="s">
        <v>358</v>
      </c>
      <c r="L183">
        <v>840</v>
      </c>
      <c r="M183" t="s">
        <v>358</v>
      </c>
      <c r="N183">
        <v>0</v>
      </c>
      <c r="O183" t="s">
        <v>358</v>
      </c>
      <c r="P183" t="s">
        <v>358</v>
      </c>
      <c r="Q183" t="s">
        <v>358</v>
      </c>
      <c r="R183" t="s">
        <v>1420</v>
      </c>
      <c r="S183" t="s">
        <v>1422</v>
      </c>
      <c r="T183" t="s">
        <v>358</v>
      </c>
      <c r="U183">
        <v>43.284592000000004</v>
      </c>
      <c r="V183">
        <v>-123.354662</v>
      </c>
      <c r="W183" t="s">
        <v>358</v>
      </c>
      <c r="X183" t="s">
        <v>358</v>
      </c>
      <c r="Y183" t="s">
        <v>358</v>
      </c>
    </row>
    <row r="184" spans="1:25" x14ac:dyDescent="0.2">
      <c r="A184" t="s">
        <v>1322</v>
      </c>
      <c r="B184" t="s">
        <v>1417</v>
      </c>
      <c r="C184" t="s">
        <v>708</v>
      </c>
      <c r="D184" t="s">
        <v>1461</v>
      </c>
      <c r="E184" t="s">
        <v>1419</v>
      </c>
      <c r="F184" t="s">
        <v>1420</v>
      </c>
      <c r="G184" t="s">
        <v>1421</v>
      </c>
      <c r="H184" t="s">
        <v>1365</v>
      </c>
      <c r="I184" t="s">
        <v>358</v>
      </c>
      <c r="J184" t="s">
        <v>1366</v>
      </c>
      <c r="K184" t="s">
        <v>358</v>
      </c>
      <c r="L184">
        <v>805</v>
      </c>
      <c r="M184" t="s">
        <v>358</v>
      </c>
      <c r="N184">
        <v>0</v>
      </c>
      <c r="O184" t="s">
        <v>358</v>
      </c>
      <c r="P184" t="s">
        <v>358</v>
      </c>
      <c r="Q184" t="s">
        <v>358</v>
      </c>
      <c r="R184" t="s">
        <v>1420</v>
      </c>
      <c r="S184" t="s">
        <v>1422</v>
      </c>
      <c r="T184" t="s">
        <v>358</v>
      </c>
      <c r="U184">
        <v>43.284592000000004</v>
      </c>
      <c r="V184">
        <v>-123.354662</v>
      </c>
      <c r="W184" t="s">
        <v>358</v>
      </c>
      <c r="X184" t="s">
        <v>358</v>
      </c>
      <c r="Y184" t="s">
        <v>358</v>
      </c>
    </row>
    <row r="185" spans="1:25" x14ac:dyDescent="0.2">
      <c r="A185" t="s">
        <v>1322</v>
      </c>
      <c r="B185" t="s">
        <v>1417</v>
      </c>
      <c r="C185" t="s">
        <v>709</v>
      </c>
      <c r="D185" t="s">
        <v>1462</v>
      </c>
      <c r="E185" t="s">
        <v>1419</v>
      </c>
      <c r="F185" t="s">
        <v>1420</v>
      </c>
      <c r="G185" t="s">
        <v>1421</v>
      </c>
      <c r="H185" t="s">
        <v>1365</v>
      </c>
      <c r="I185" t="s">
        <v>358</v>
      </c>
      <c r="J185" t="s">
        <v>1366</v>
      </c>
      <c r="K185" t="s">
        <v>358</v>
      </c>
      <c r="L185">
        <v>870</v>
      </c>
      <c r="M185" t="s">
        <v>358</v>
      </c>
      <c r="N185">
        <v>0</v>
      </c>
      <c r="O185" t="s">
        <v>358</v>
      </c>
      <c r="P185" t="s">
        <v>358</v>
      </c>
      <c r="Q185" t="s">
        <v>358</v>
      </c>
      <c r="R185" t="s">
        <v>1420</v>
      </c>
      <c r="S185" t="s">
        <v>1422</v>
      </c>
      <c r="T185" t="s">
        <v>358</v>
      </c>
      <c r="U185">
        <v>43.284592000000004</v>
      </c>
      <c r="V185">
        <v>-123.354662</v>
      </c>
      <c r="W185" t="s">
        <v>358</v>
      </c>
      <c r="X185" t="s">
        <v>358</v>
      </c>
      <c r="Y185" t="s">
        <v>358</v>
      </c>
    </row>
    <row r="186" spans="1:25" x14ac:dyDescent="0.2">
      <c r="A186" t="s">
        <v>1322</v>
      </c>
      <c r="B186" t="s">
        <v>1417</v>
      </c>
      <c r="C186" t="s">
        <v>710</v>
      </c>
      <c r="D186" t="s">
        <v>1463</v>
      </c>
      <c r="E186" t="s">
        <v>1419</v>
      </c>
      <c r="F186" t="s">
        <v>1420</v>
      </c>
      <c r="G186" t="s">
        <v>1421</v>
      </c>
      <c r="H186" t="s">
        <v>1365</v>
      </c>
      <c r="I186" t="s">
        <v>358</v>
      </c>
      <c r="J186" t="s">
        <v>1366</v>
      </c>
      <c r="K186" t="s">
        <v>358</v>
      </c>
      <c r="L186">
        <v>760</v>
      </c>
      <c r="M186" t="s">
        <v>358</v>
      </c>
      <c r="N186">
        <v>0</v>
      </c>
      <c r="O186" t="s">
        <v>358</v>
      </c>
      <c r="P186" t="s">
        <v>358</v>
      </c>
      <c r="Q186" t="s">
        <v>358</v>
      </c>
      <c r="R186" t="s">
        <v>1420</v>
      </c>
      <c r="S186" t="s">
        <v>1422</v>
      </c>
      <c r="T186" t="s">
        <v>358</v>
      </c>
      <c r="U186">
        <v>43.284592000000004</v>
      </c>
      <c r="V186">
        <v>-123.354662</v>
      </c>
      <c r="W186" t="s">
        <v>358</v>
      </c>
      <c r="X186" t="s">
        <v>358</v>
      </c>
      <c r="Y186" t="s">
        <v>358</v>
      </c>
    </row>
    <row r="187" spans="1:25" x14ac:dyDescent="0.2">
      <c r="A187" t="s">
        <v>1322</v>
      </c>
      <c r="B187" t="s">
        <v>1417</v>
      </c>
      <c r="C187" t="s">
        <v>711</v>
      </c>
      <c r="D187" t="s">
        <v>1464</v>
      </c>
      <c r="E187" t="s">
        <v>1419</v>
      </c>
      <c r="F187" t="s">
        <v>1420</v>
      </c>
      <c r="G187" t="s">
        <v>1421</v>
      </c>
      <c r="H187" t="s">
        <v>1365</v>
      </c>
      <c r="I187" t="s">
        <v>358</v>
      </c>
      <c r="J187" t="s">
        <v>1366</v>
      </c>
      <c r="K187" t="s">
        <v>358</v>
      </c>
      <c r="L187">
        <v>745</v>
      </c>
      <c r="M187" t="s">
        <v>358</v>
      </c>
      <c r="N187">
        <v>0</v>
      </c>
      <c r="O187" t="s">
        <v>358</v>
      </c>
      <c r="P187" t="s">
        <v>358</v>
      </c>
      <c r="Q187" t="s">
        <v>358</v>
      </c>
      <c r="R187" t="s">
        <v>1420</v>
      </c>
      <c r="S187" t="s">
        <v>1422</v>
      </c>
      <c r="T187" t="s">
        <v>358</v>
      </c>
      <c r="U187">
        <v>43.284592000000004</v>
      </c>
      <c r="V187">
        <v>-123.354662</v>
      </c>
      <c r="W187" t="s">
        <v>358</v>
      </c>
      <c r="X187" t="s">
        <v>358</v>
      </c>
      <c r="Y187" t="s">
        <v>358</v>
      </c>
    </row>
    <row r="188" spans="1:25" x14ac:dyDescent="0.2">
      <c r="A188" t="s">
        <v>1322</v>
      </c>
      <c r="B188" t="s">
        <v>1417</v>
      </c>
      <c r="C188" t="s">
        <v>712</v>
      </c>
      <c r="D188" t="s">
        <v>1465</v>
      </c>
      <c r="E188" t="s">
        <v>1419</v>
      </c>
      <c r="F188" t="s">
        <v>1420</v>
      </c>
      <c r="G188" t="s">
        <v>1421</v>
      </c>
      <c r="H188" t="s">
        <v>1365</v>
      </c>
      <c r="I188" t="s">
        <v>358</v>
      </c>
      <c r="J188" t="s">
        <v>1366</v>
      </c>
      <c r="K188" t="s">
        <v>358</v>
      </c>
      <c r="L188">
        <v>795</v>
      </c>
      <c r="M188" t="s">
        <v>358</v>
      </c>
      <c r="N188">
        <v>0</v>
      </c>
      <c r="O188" t="s">
        <v>358</v>
      </c>
      <c r="P188" t="s">
        <v>358</v>
      </c>
      <c r="Q188" t="s">
        <v>358</v>
      </c>
      <c r="R188" t="s">
        <v>1420</v>
      </c>
      <c r="S188" t="s">
        <v>1422</v>
      </c>
      <c r="T188" t="s">
        <v>358</v>
      </c>
      <c r="U188">
        <v>43.284592000000004</v>
      </c>
      <c r="V188">
        <v>-123.354662</v>
      </c>
      <c r="W188" t="s">
        <v>358</v>
      </c>
      <c r="X188" t="s">
        <v>358</v>
      </c>
      <c r="Y188" t="s">
        <v>358</v>
      </c>
    </row>
    <row r="189" spans="1:25" x14ac:dyDescent="0.2">
      <c r="A189" t="s">
        <v>1322</v>
      </c>
      <c r="B189" t="s">
        <v>1417</v>
      </c>
      <c r="C189" t="s">
        <v>713</v>
      </c>
      <c r="D189" t="s">
        <v>1466</v>
      </c>
      <c r="E189" t="s">
        <v>1419</v>
      </c>
      <c r="F189" t="s">
        <v>1420</v>
      </c>
      <c r="G189" t="s">
        <v>1421</v>
      </c>
      <c r="H189" t="s">
        <v>1365</v>
      </c>
      <c r="I189" t="s">
        <v>358</v>
      </c>
      <c r="J189" t="s">
        <v>1369</v>
      </c>
      <c r="K189" t="s">
        <v>358</v>
      </c>
      <c r="L189">
        <v>945</v>
      </c>
      <c r="M189" t="s">
        <v>358</v>
      </c>
      <c r="N189">
        <v>0</v>
      </c>
      <c r="O189" t="s">
        <v>358</v>
      </c>
      <c r="P189" t="s">
        <v>358</v>
      </c>
      <c r="Q189" t="s">
        <v>358</v>
      </c>
      <c r="R189" t="s">
        <v>1420</v>
      </c>
      <c r="S189" t="s">
        <v>1422</v>
      </c>
      <c r="T189" t="s">
        <v>358</v>
      </c>
      <c r="U189">
        <v>43.284592000000004</v>
      </c>
      <c r="V189">
        <v>-123.354662</v>
      </c>
      <c r="W189" t="s">
        <v>358</v>
      </c>
      <c r="X189" t="s">
        <v>358</v>
      </c>
      <c r="Y189" t="s">
        <v>358</v>
      </c>
    </row>
    <row r="190" spans="1:25" x14ac:dyDescent="0.2">
      <c r="A190" t="s">
        <v>1322</v>
      </c>
      <c r="B190" t="s">
        <v>1417</v>
      </c>
      <c r="C190" t="s">
        <v>714</v>
      </c>
      <c r="D190" t="s">
        <v>1467</v>
      </c>
      <c r="E190" t="s">
        <v>1419</v>
      </c>
      <c r="F190" t="s">
        <v>1420</v>
      </c>
      <c r="G190" t="s">
        <v>1421</v>
      </c>
      <c r="H190" t="s">
        <v>1365</v>
      </c>
      <c r="I190" t="s">
        <v>358</v>
      </c>
      <c r="J190" t="s">
        <v>1369</v>
      </c>
      <c r="K190" t="s">
        <v>358</v>
      </c>
      <c r="L190">
        <v>900</v>
      </c>
      <c r="M190" t="s">
        <v>358</v>
      </c>
      <c r="N190">
        <v>0</v>
      </c>
      <c r="O190" t="s">
        <v>358</v>
      </c>
      <c r="P190" t="s">
        <v>358</v>
      </c>
      <c r="Q190" t="s">
        <v>358</v>
      </c>
      <c r="R190" t="s">
        <v>1420</v>
      </c>
      <c r="S190" t="s">
        <v>1422</v>
      </c>
      <c r="T190" t="s">
        <v>358</v>
      </c>
      <c r="U190">
        <v>43.284592000000004</v>
      </c>
      <c r="V190">
        <v>-123.354662</v>
      </c>
      <c r="W190" t="s">
        <v>358</v>
      </c>
      <c r="X190" t="s">
        <v>358</v>
      </c>
      <c r="Y190" t="s">
        <v>358</v>
      </c>
    </row>
    <row r="191" spans="1:25" x14ac:dyDescent="0.2">
      <c r="A191" t="s">
        <v>1322</v>
      </c>
      <c r="B191" t="s">
        <v>1417</v>
      </c>
      <c r="C191" t="s">
        <v>715</v>
      </c>
      <c r="D191" t="s">
        <v>1468</v>
      </c>
      <c r="E191" t="s">
        <v>1419</v>
      </c>
      <c r="F191" t="s">
        <v>1420</v>
      </c>
      <c r="G191" t="s">
        <v>1421</v>
      </c>
      <c r="H191" t="s">
        <v>1365</v>
      </c>
      <c r="I191" t="s">
        <v>358</v>
      </c>
      <c r="J191" t="s">
        <v>1369</v>
      </c>
      <c r="K191" t="s">
        <v>358</v>
      </c>
      <c r="L191">
        <v>735</v>
      </c>
      <c r="M191" t="s">
        <v>358</v>
      </c>
      <c r="N191">
        <v>0</v>
      </c>
      <c r="O191" t="s">
        <v>358</v>
      </c>
      <c r="P191" t="s">
        <v>358</v>
      </c>
      <c r="Q191" t="s">
        <v>358</v>
      </c>
      <c r="R191" t="s">
        <v>1420</v>
      </c>
      <c r="S191" t="s">
        <v>1422</v>
      </c>
      <c r="T191" t="s">
        <v>358</v>
      </c>
      <c r="U191">
        <v>43.284592000000004</v>
      </c>
      <c r="V191">
        <v>-123.354662</v>
      </c>
      <c r="W191" t="s">
        <v>358</v>
      </c>
      <c r="X191" t="s">
        <v>358</v>
      </c>
      <c r="Y191" t="s">
        <v>358</v>
      </c>
    </row>
    <row r="192" spans="1:25" x14ac:dyDescent="0.2">
      <c r="A192" t="s">
        <v>1322</v>
      </c>
      <c r="B192" t="s">
        <v>1417</v>
      </c>
      <c r="C192" t="s">
        <v>716</v>
      </c>
      <c r="D192" t="s">
        <v>1469</v>
      </c>
      <c r="E192" t="s">
        <v>1419</v>
      </c>
      <c r="F192" t="s">
        <v>1420</v>
      </c>
      <c r="G192" t="s">
        <v>1421</v>
      </c>
      <c r="H192" t="s">
        <v>1365</v>
      </c>
      <c r="I192" t="s">
        <v>358</v>
      </c>
      <c r="J192" t="s">
        <v>1366</v>
      </c>
      <c r="K192" t="s">
        <v>358</v>
      </c>
      <c r="L192">
        <v>845</v>
      </c>
      <c r="M192" t="s">
        <v>358</v>
      </c>
      <c r="N192">
        <v>0</v>
      </c>
      <c r="O192" t="s">
        <v>358</v>
      </c>
      <c r="P192" t="s">
        <v>358</v>
      </c>
      <c r="Q192" t="s">
        <v>358</v>
      </c>
      <c r="R192" t="s">
        <v>1420</v>
      </c>
      <c r="S192" t="s">
        <v>1422</v>
      </c>
      <c r="T192" t="s">
        <v>358</v>
      </c>
      <c r="U192">
        <v>43.284592000000004</v>
      </c>
      <c r="V192">
        <v>-123.354662</v>
      </c>
      <c r="W192" t="s">
        <v>358</v>
      </c>
      <c r="X192" t="s">
        <v>358</v>
      </c>
      <c r="Y192" t="s">
        <v>358</v>
      </c>
    </row>
    <row r="193" spans="1:25" x14ac:dyDescent="0.2">
      <c r="A193" t="s">
        <v>1322</v>
      </c>
      <c r="B193" t="s">
        <v>1417</v>
      </c>
      <c r="C193" t="s">
        <v>717</v>
      </c>
      <c r="D193" t="s">
        <v>1470</v>
      </c>
      <c r="E193" t="s">
        <v>1419</v>
      </c>
      <c r="F193" t="s">
        <v>1420</v>
      </c>
      <c r="G193" t="s">
        <v>1421</v>
      </c>
      <c r="H193" t="s">
        <v>1365</v>
      </c>
      <c r="I193" t="s">
        <v>358</v>
      </c>
      <c r="J193" t="s">
        <v>1366</v>
      </c>
      <c r="K193" t="s">
        <v>358</v>
      </c>
      <c r="L193">
        <v>745</v>
      </c>
      <c r="M193" t="s">
        <v>358</v>
      </c>
      <c r="N193">
        <v>0</v>
      </c>
      <c r="O193" t="s">
        <v>358</v>
      </c>
      <c r="P193" t="s">
        <v>358</v>
      </c>
      <c r="Q193" t="s">
        <v>358</v>
      </c>
      <c r="R193" t="s">
        <v>1420</v>
      </c>
      <c r="S193" t="s">
        <v>1422</v>
      </c>
      <c r="T193" t="s">
        <v>358</v>
      </c>
      <c r="U193">
        <v>43.284592000000004</v>
      </c>
      <c r="V193">
        <v>-123.354662</v>
      </c>
      <c r="W193" t="s">
        <v>358</v>
      </c>
      <c r="X193" t="s">
        <v>358</v>
      </c>
      <c r="Y193" t="s">
        <v>358</v>
      </c>
    </row>
    <row r="194" spans="1:25" x14ac:dyDescent="0.2">
      <c r="A194" t="s">
        <v>1322</v>
      </c>
      <c r="B194" t="s">
        <v>1417</v>
      </c>
      <c r="C194" t="s">
        <v>718</v>
      </c>
      <c r="D194" t="s">
        <v>1471</v>
      </c>
      <c r="E194" t="s">
        <v>1419</v>
      </c>
      <c r="F194" t="s">
        <v>1420</v>
      </c>
      <c r="G194" t="s">
        <v>1421</v>
      </c>
      <c r="H194" t="s">
        <v>1365</v>
      </c>
      <c r="I194" t="s">
        <v>358</v>
      </c>
      <c r="J194" t="s">
        <v>1366</v>
      </c>
      <c r="K194" t="s">
        <v>358</v>
      </c>
      <c r="L194">
        <v>765</v>
      </c>
      <c r="M194" t="s">
        <v>358</v>
      </c>
      <c r="N194">
        <v>0</v>
      </c>
      <c r="O194" t="s">
        <v>358</v>
      </c>
      <c r="P194" t="s">
        <v>358</v>
      </c>
      <c r="Q194" t="s">
        <v>358</v>
      </c>
      <c r="R194" t="s">
        <v>1420</v>
      </c>
      <c r="S194" t="s">
        <v>1422</v>
      </c>
      <c r="T194" t="s">
        <v>358</v>
      </c>
      <c r="U194">
        <v>43.284592000000004</v>
      </c>
      <c r="V194">
        <v>-123.354662</v>
      </c>
      <c r="W194" t="s">
        <v>358</v>
      </c>
      <c r="X194" t="s">
        <v>358</v>
      </c>
      <c r="Y194" t="s">
        <v>358</v>
      </c>
    </row>
    <row r="195" spans="1:25" x14ac:dyDescent="0.2">
      <c r="A195" t="s">
        <v>1322</v>
      </c>
      <c r="B195" t="s">
        <v>1417</v>
      </c>
      <c r="C195" t="s">
        <v>719</v>
      </c>
      <c r="D195" t="s">
        <v>1472</v>
      </c>
      <c r="E195" t="s">
        <v>1419</v>
      </c>
      <c r="F195" t="s">
        <v>1420</v>
      </c>
      <c r="G195" t="s">
        <v>1421</v>
      </c>
      <c r="H195" t="s">
        <v>1365</v>
      </c>
      <c r="I195" t="s">
        <v>358</v>
      </c>
      <c r="J195" t="s">
        <v>1366</v>
      </c>
      <c r="K195" t="s">
        <v>358</v>
      </c>
      <c r="L195">
        <v>810</v>
      </c>
      <c r="M195" t="s">
        <v>358</v>
      </c>
      <c r="N195">
        <v>0</v>
      </c>
      <c r="O195" t="s">
        <v>358</v>
      </c>
      <c r="P195" t="s">
        <v>358</v>
      </c>
      <c r="Q195" t="s">
        <v>358</v>
      </c>
      <c r="R195" t="s">
        <v>1420</v>
      </c>
      <c r="S195" t="s">
        <v>1422</v>
      </c>
      <c r="T195" t="s">
        <v>358</v>
      </c>
      <c r="U195">
        <v>43.284592000000004</v>
      </c>
      <c r="V195">
        <v>-123.354662</v>
      </c>
      <c r="W195" t="s">
        <v>358</v>
      </c>
      <c r="X195" t="s">
        <v>358</v>
      </c>
      <c r="Y195" t="s">
        <v>358</v>
      </c>
    </row>
    <row r="196" spans="1:25" x14ac:dyDescent="0.2">
      <c r="A196" t="s">
        <v>1322</v>
      </c>
      <c r="B196" t="s">
        <v>1417</v>
      </c>
      <c r="C196" t="s">
        <v>720</v>
      </c>
      <c r="D196" t="s">
        <v>1473</v>
      </c>
      <c r="E196" t="s">
        <v>1419</v>
      </c>
      <c r="F196" t="s">
        <v>1420</v>
      </c>
      <c r="G196" t="s">
        <v>1421</v>
      </c>
      <c r="H196" t="s">
        <v>1365</v>
      </c>
      <c r="I196" t="s">
        <v>358</v>
      </c>
      <c r="J196" t="s">
        <v>1366</v>
      </c>
      <c r="K196" t="s">
        <v>358</v>
      </c>
      <c r="L196">
        <v>760</v>
      </c>
      <c r="M196" t="s">
        <v>358</v>
      </c>
      <c r="N196">
        <v>0</v>
      </c>
      <c r="O196" t="s">
        <v>358</v>
      </c>
      <c r="P196" t="s">
        <v>358</v>
      </c>
      <c r="Q196" t="s">
        <v>358</v>
      </c>
      <c r="R196" t="s">
        <v>1420</v>
      </c>
      <c r="S196" t="s">
        <v>1422</v>
      </c>
      <c r="T196" t="s">
        <v>358</v>
      </c>
      <c r="U196">
        <v>43.284592000000004</v>
      </c>
      <c r="V196">
        <v>-123.354662</v>
      </c>
      <c r="W196" t="s">
        <v>358</v>
      </c>
      <c r="X196" t="s">
        <v>358</v>
      </c>
      <c r="Y196" t="s">
        <v>358</v>
      </c>
    </row>
    <row r="197" spans="1:25" x14ac:dyDescent="0.2">
      <c r="A197" t="s">
        <v>1322</v>
      </c>
      <c r="B197" t="s">
        <v>1417</v>
      </c>
      <c r="C197" t="s">
        <v>721</v>
      </c>
      <c r="D197" t="s">
        <v>1474</v>
      </c>
      <c r="E197" t="s">
        <v>1419</v>
      </c>
      <c r="F197" t="s">
        <v>1420</v>
      </c>
      <c r="G197" t="s">
        <v>1421</v>
      </c>
      <c r="H197" t="s">
        <v>1365</v>
      </c>
      <c r="I197" t="s">
        <v>358</v>
      </c>
      <c r="J197" t="s">
        <v>1366</v>
      </c>
      <c r="K197" t="s">
        <v>358</v>
      </c>
      <c r="L197">
        <v>765</v>
      </c>
      <c r="M197" t="s">
        <v>358</v>
      </c>
      <c r="N197">
        <v>0</v>
      </c>
      <c r="O197" t="s">
        <v>358</v>
      </c>
      <c r="P197" t="s">
        <v>358</v>
      </c>
      <c r="Q197" t="s">
        <v>358</v>
      </c>
      <c r="R197" t="s">
        <v>1420</v>
      </c>
      <c r="S197" t="s">
        <v>1422</v>
      </c>
      <c r="T197" t="s">
        <v>358</v>
      </c>
      <c r="U197">
        <v>43.284592000000004</v>
      </c>
      <c r="V197">
        <v>-123.354662</v>
      </c>
      <c r="W197" t="s">
        <v>358</v>
      </c>
      <c r="X197" t="s">
        <v>358</v>
      </c>
      <c r="Y197" t="s">
        <v>358</v>
      </c>
    </row>
    <row r="198" spans="1:25" x14ac:dyDescent="0.2">
      <c r="A198" t="s">
        <v>1323</v>
      </c>
      <c r="B198" t="s">
        <v>1362</v>
      </c>
      <c r="C198" t="s">
        <v>725</v>
      </c>
      <c r="D198">
        <v>301</v>
      </c>
      <c r="E198" s="38">
        <v>44062</v>
      </c>
      <c r="F198" t="s">
        <v>1363</v>
      </c>
      <c r="G198" t="s">
        <v>1364</v>
      </c>
      <c r="H198" t="s">
        <v>358</v>
      </c>
      <c r="I198" t="s">
        <v>15</v>
      </c>
      <c r="J198" t="s">
        <v>1366</v>
      </c>
      <c r="K198" t="s">
        <v>358</v>
      </c>
      <c r="L198">
        <v>780</v>
      </c>
      <c r="M198">
        <v>301</v>
      </c>
      <c r="N198" t="s">
        <v>358</v>
      </c>
      <c r="O198" t="s">
        <v>358</v>
      </c>
      <c r="P198" t="s">
        <v>358</v>
      </c>
      <c r="Q198" t="s">
        <v>1367</v>
      </c>
      <c r="R198" t="s">
        <v>358</v>
      </c>
      <c r="S198" t="s">
        <v>358</v>
      </c>
      <c r="T198" t="s">
        <v>358</v>
      </c>
      <c r="U198" t="s">
        <v>358</v>
      </c>
      <c r="V198" t="s">
        <v>358</v>
      </c>
      <c r="W198" t="s">
        <v>358</v>
      </c>
      <c r="X198" t="s">
        <v>358</v>
      </c>
      <c r="Y198" t="s">
        <v>358</v>
      </c>
    </row>
    <row r="199" spans="1:25" x14ac:dyDescent="0.2">
      <c r="A199" t="s">
        <v>1323</v>
      </c>
      <c r="B199" t="s">
        <v>1362</v>
      </c>
      <c r="C199" t="s">
        <v>726</v>
      </c>
      <c r="D199">
        <v>302</v>
      </c>
      <c r="E199" s="38">
        <v>44062</v>
      </c>
      <c r="F199" t="s">
        <v>1363</v>
      </c>
      <c r="G199" t="s">
        <v>1364</v>
      </c>
      <c r="H199" t="s">
        <v>358</v>
      </c>
      <c r="I199" t="s">
        <v>15</v>
      </c>
      <c r="J199" t="s">
        <v>1369</v>
      </c>
      <c r="K199" t="s">
        <v>358</v>
      </c>
      <c r="L199">
        <v>715</v>
      </c>
      <c r="M199">
        <v>302</v>
      </c>
      <c r="N199" t="s">
        <v>358</v>
      </c>
      <c r="O199" t="s">
        <v>358</v>
      </c>
      <c r="P199" t="s">
        <v>358</v>
      </c>
      <c r="Q199" t="s">
        <v>1367</v>
      </c>
      <c r="R199" t="s">
        <v>358</v>
      </c>
      <c r="S199" t="s">
        <v>358</v>
      </c>
      <c r="T199" t="s">
        <v>358</v>
      </c>
      <c r="U199" t="s">
        <v>358</v>
      </c>
      <c r="V199" t="s">
        <v>358</v>
      </c>
      <c r="W199" t="s">
        <v>358</v>
      </c>
      <c r="X199" t="s">
        <v>358</v>
      </c>
      <c r="Y199" t="s">
        <v>358</v>
      </c>
    </row>
    <row r="200" spans="1:25" x14ac:dyDescent="0.2">
      <c r="A200" t="s">
        <v>1323</v>
      </c>
      <c r="B200" t="s">
        <v>1362</v>
      </c>
      <c r="C200" t="s">
        <v>727</v>
      </c>
      <c r="D200">
        <v>303</v>
      </c>
      <c r="E200" s="38">
        <v>44062</v>
      </c>
      <c r="F200" t="s">
        <v>1363</v>
      </c>
      <c r="G200" t="s">
        <v>1364</v>
      </c>
      <c r="H200" t="s">
        <v>358</v>
      </c>
      <c r="I200" t="s">
        <v>15</v>
      </c>
      <c r="J200" t="s">
        <v>1369</v>
      </c>
      <c r="K200" t="s">
        <v>358</v>
      </c>
      <c r="L200">
        <v>740</v>
      </c>
      <c r="M200">
        <v>303</v>
      </c>
      <c r="N200" t="s">
        <v>358</v>
      </c>
      <c r="O200" t="s">
        <v>358</v>
      </c>
      <c r="P200" t="s">
        <v>358</v>
      </c>
      <c r="Q200" t="s">
        <v>1367</v>
      </c>
      <c r="R200" t="s">
        <v>358</v>
      </c>
      <c r="S200" t="s">
        <v>358</v>
      </c>
      <c r="T200" t="s">
        <v>358</v>
      </c>
      <c r="U200" t="s">
        <v>358</v>
      </c>
      <c r="V200" t="s">
        <v>358</v>
      </c>
      <c r="W200" t="s">
        <v>358</v>
      </c>
      <c r="X200" t="s">
        <v>358</v>
      </c>
      <c r="Y200" t="s">
        <v>358</v>
      </c>
    </row>
    <row r="201" spans="1:25" x14ac:dyDescent="0.2">
      <c r="A201" t="s">
        <v>1323</v>
      </c>
      <c r="B201" t="s">
        <v>1362</v>
      </c>
      <c r="C201" t="s">
        <v>728</v>
      </c>
      <c r="D201">
        <v>304</v>
      </c>
      <c r="E201" s="38">
        <v>44062</v>
      </c>
      <c r="F201" t="s">
        <v>1363</v>
      </c>
      <c r="G201" t="s">
        <v>1364</v>
      </c>
      <c r="H201" t="s">
        <v>358</v>
      </c>
      <c r="I201" t="s">
        <v>15</v>
      </c>
      <c r="J201" t="s">
        <v>1369</v>
      </c>
      <c r="K201" t="s">
        <v>358</v>
      </c>
      <c r="L201">
        <v>765</v>
      </c>
      <c r="M201">
        <v>304</v>
      </c>
      <c r="N201" t="s">
        <v>358</v>
      </c>
      <c r="O201" t="s">
        <v>358</v>
      </c>
      <c r="P201" t="s">
        <v>358</v>
      </c>
      <c r="Q201" t="s">
        <v>1367</v>
      </c>
      <c r="R201" t="s">
        <v>358</v>
      </c>
      <c r="S201" t="s">
        <v>358</v>
      </c>
      <c r="T201" t="s">
        <v>358</v>
      </c>
      <c r="U201" t="s">
        <v>358</v>
      </c>
      <c r="V201" t="s">
        <v>358</v>
      </c>
      <c r="W201" t="s">
        <v>358</v>
      </c>
      <c r="X201" t="s">
        <v>358</v>
      </c>
      <c r="Y201" t="s">
        <v>358</v>
      </c>
    </row>
    <row r="202" spans="1:25" x14ac:dyDescent="0.2">
      <c r="A202" t="s">
        <v>1323</v>
      </c>
      <c r="B202" t="s">
        <v>1362</v>
      </c>
      <c r="C202" t="s">
        <v>729</v>
      </c>
      <c r="D202">
        <v>305</v>
      </c>
      <c r="E202" s="38">
        <v>44062</v>
      </c>
      <c r="F202" t="s">
        <v>1363</v>
      </c>
      <c r="G202" t="s">
        <v>1364</v>
      </c>
      <c r="H202" t="s">
        <v>358</v>
      </c>
      <c r="I202" t="s">
        <v>15</v>
      </c>
      <c r="J202" t="s">
        <v>1366</v>
      </c>
      <c r="K202" t="s">
        <v>358</v>
      </c>
      <c r="L202">
        <v>815</v>
      </c>
      <c r="M202">
        <v>305</v>
      </c>
      <c r="N202" t="s">
        <v>358</v>
      </c>
      <c r="O202" t="s">
        <v>358</v>
      </c>
      <c r="P202" t="s">
        <v>358</v>
      </c>
      <c r="Q202" t="s">
        <v>1367</v>
      </c>
      <c r="R202" t="s">
        <v>358</v>
      </c>
      <c r="S202" t="s">
        <v>358</v>
      </c>
      <c r="T202" t="s">
        <v>358</v>
      </c>
      <c r="U202" t="s">
        <v>358</v>
      </c>
      <c r="V202" t="s">
        <v>358</v>
      </c>
      <c r="W202" t="s">
        <v>358</v>
      </c>
      <c r="X202" t="s">
        <v>358</v>
      </c>
      <c r="Y202" t="s">
        <v>358</v>
      </c>
    </row>
    <row r="203" spans="1:25" x14ac:dyDescent="0.2">
      <c r="A203" t="s">
        <v>1323</v>
      </c>
      <c r="B203" t="s">
        <v>1362</v>
      </c>
      <c r="C203" t="s">
        <v>730</v>
      </c>
      <c r="D203">
        <v>306</v>
      </c>
      <c r="E203" s="38">
        <v>44062</v>
      </c>
      <c r="F203" t="s">
        <v>1363</v>
      </c>
      <c r="G203" t="s">
        <v>1364</v>
      </c>
      <c r="H203" t="s">
        <v>358</v>
      </c>
      <c r="I203" t="s">
        <v>1479</v>
      </c>
      <c r="J203" t="s">
        <v>1369</v>
      </c>
      <c r="K203" t="s">
        <v>358</v>
      </c>
      <c r="L203">
        <v>400</v>
      </c>
      <c r="M203">
        <v>306</v>
      </c>
      <c r="N203" t="s">
        <v>358</v>
      </c>
      <c r="O203" t="s">
        <v>358</v>
      </c>
      <c r="P203" t="s">
        <v>358</v>
      </c>
      <c r="Q203" t="s">
        <v>1367</v>
      </c>
      <c r="R203" t="s">
        <v>358</v>
      </c>
      <c r="S203" t="s">
        <v>358</v>
      </c>
      <c r="T203" t="s">
        <v>358</v>
      </c>
      <c r="U203" t="s">
        <v>358</v>
      </c>
      <c r="V203" t="s">
        <v>358</v>
      </c>
      <c r="W203" t="s">
        <v>358</v>
      </c>
      <c r="X203" t="s">
        <v>358</v>
      </c>
      <c r="Y203" t="s">
        <v>358</v>
      </c>
    </row>
    <row r="204" spans="1:25" x14ac:dyDescent="0.2">
      <c r="A204" t="s">
        <v>1323</v>
      </c>
      <c r="B204" t="s">
        <v>1362</v>
      </c>
      <c r="C204" t="s">
        <v>731</v>
      </c>
      <c r="D204">
        <v>307</v>
      </c>
      <c r="E204" s="38">
        <v>44062</v>
      </c>
      <c r="F204" t="s">
        <v>1363</v>
      </c>
      <c r="G204" t="s">
        <v>1364</v>
      </c>
      <c r="H204" t="s">
        <v>358</v>
      </c>
      <c r="I204" t="s">
        <v>1479</v>
      </c>
      <c r="J204" t="s">
        <v>1369</v>
      </c>
      <c r="K204" t="s">
        <v>358</v>
      </c>
      <c r="L204">
        <v>415</v>
      </c>
      <c r="M204">
        <v>307</v>
      </c>
      <c r="N204" t="s">
        <v>358</v>
      </c>
      <c r="O204" t="s">
        <v>358</v>
      </c>
      <c r="P204" t="s">
        <v>358</v>
      </c>
      <c r="Q204" t="s">
        <v>1367</v>
      </c>
      <c r="R204" t="s">
        <v>358</v>
      </c>
      <c r="S204" t="s">
        <v>358</v>
      </c>
      <c r="T204" t="s">
        <v>358</v>
      </c>
      <c r="U204" t="s">
        <v>358</v>
      </c>
      <c r="V204" t="s">
        <v>358</v>
      </c>
      <c r="W204" t="s">
        <v>358</v>
      </c>
      <c r="X204" t="s">
        <v>358</v>
      </c>
      <c r="Y204" t="s">
        <v>358</v>
      </c>
    </row>
    <row r="205" spans="1:25" x14ac:dyDescent="0.2">
      <c r="A205" t="s">
        <v>1323</v>
      </c>
      <c r="B205" t="s">
        <v>1362</v>
      </c>
      <c r="C205" t="s">
        <v>732</v>
      </c>
      <c r="D205">
        <v>308</v>
      </c>
      <c r="E205" s="38">
        <v>44062</v>
      </c>
      <c r="F205" t="s">
        <v>1363</v>
      </c>
      <c r="G205" t="s">
        <v>1364</v>
      </c>
      <c r="H205" t="s">
        <v>358</v>
      </c>
      <c r="I205" t="s">
        <v>15</v>
      </c>
      <c r="J205" t="s">
        <v>1366</v>
      </c>
      <c r="K205" t="s">
        <v>358</v>
      </c>
      <c r="L205">
        <v>815</v>
      </c>
      <c r="M205">
        <v>308</v>
      </c>
      <c r="N205" t="s">
        <v>358</v>
      </c>
      <c r="O205" t="s">
        <v>358</v>
      </c>
      <c r="P205" t="s">
        <v>358</v>
      </c>
      <c r="Q205" t="s">
        <v>1367</v>
      </c>
      <c r="R205" t="s">
        <v>358</v>
      </c>
      <c r="S205" t="s">
        <v>358</v>
      </c>
      <c r="T205" t="s">
        <v>358</v>
      </c>
      <c r="U205" t="s">
        <v>358</v>
      </c>
      <c r="V205" t="s">
        <v>358</v>
      </c>
      <c r="W205" t="s">
        <v>358</v>
      </c>
      <c r="X205" t="s">
        <v>358</v>
      </c>
      <c r="Y205" t="s">
        <v>358</v>
      </c>
    </row>
    <row r="206" spans="1:25" x14ac:dyDescent="0.2">
      <c r="A206" t="s">
        <v>1323</v>
      </c>
      <c r="B206" t="s">
        <v>1362</v>
      </c>
      <c r="C206" t="s">
        <v>733</v>
      </c>
      <c r="D206">
        <v>309</v>
      </c>
      <c r="E206" s="38">
        <v>44062</v>
      </c>
      <c r="F206" t="s">
        <v>1363</v>
      </c>
      <c r="G206" t="s">
        <v>1364</v>
      </c>
      <c r="H206" t="s">
        <v>358</v>
      </c>
      <c r="I206" t="s">
        <v>15</v>
      </c>
      <c r="J206" t="s">
        <v>1369</v>
      </c>
      <c r="K206" t="s">
        <v>358</v>
      </c>
      <c r="L206">
        <v>790</v>
      </c>
      <c r="M206">
        <v>309</v>
      </c>
      <c r="N206" t="s">
        <v>358</v>
      </c>
      <c r="O206" t="s">
        <v>358</v>
      </c>
      <c r="P206" t="s">
        <v>358</v>
      </c>
      <c r="Q206" t="s">
        <v>1367</v>
      </c>
      <c r="R206" t="s">
        <v>358</v>
      </c>
      <c r="S206" t="s">
        <v>358</v>
      </c>
      <c r="T206" t="s">
        <v>358</v>
      </c>
      <c r="U206" t="s">
        <v>358</v>
      </c>
      <c r="V206" t="s">
        <v>358</v>
      </c>
      <c r="W206" t="s">
        <v>358</v>
      </c>
      <c r="X206" t="s">
        <v>358</v>
      </c>
      <c r="Y206" t="s">
        <v>358</v>
      </c>
    </row>
    <row r="207" spans="1:25" x14ac:dyDescent="0.2">
      <c r="A207" t="s">
        <v>1323</v>
      </c>
      <c r="B207" t="s">
        <v>1362</v>
      </c>
      <c r="C207" t="s">
        <v>734</v>
      </c>
      <c r="D207">
        <v>310</v>
      </c>
      <c r="E207" s="38">
        <v>44062</v>
      </c>
      <c r="F207" t="s">
        <v>1363</v>
      </c>
      <c r="G207" t="s">
        <v>1364</v>
      </c>
      <c r="H207" t="s">
        <v>358</v>
      </c>
      <c r="I207" t="s">
        <v>1479</v>
      </c>
      <c r="J207" t="s">
        <v>1369</v>
      </c>
      <c r="K207" t="s">
        <v>358</v>
      </c>
      <c r="L207">
        <v>440</v>
      </c>
      <c r="M207">
        <v>310</v>
      </c>
      <c r="N207" t="s">
        <v>358</v>
      </c>
      <c r="O207" t="s">
        <v>358</v>
      </c>
      <c r="P207" t="s">
        <v>358</v>
      </c>
      <c r="Q207" t="s">
        <v>1367</v>
      </c>
      <c r="R207" t="s">
        <v>358</v>
      </c>
      <c r="S207" t="s">
        <v>358</v>
      </c>
      <c r="T207" t="s">
        <v>358</v>
      </c>
      <c r="U207" t="s">
        <v>358</v>
      </c>
      <c r="V207" t="s">
        <v>358</v>
      </c>
      <c r="W207" t="s">
        <v>358</v>
      </c>
      <c r="X207" t="s">
        <v>358</v>
      </c>
      <c r="Y207" t="s">
        <v>358</v>
      </c>
    </row>
    <row r="208" spans="1:25" x14ac:dyDescent="0.2">
      <c r="A208" t="s">
        <v>1323</v>
      </c>
      <c r="B208" t="s">
        <v>1362</v>
      </c>
      <c r="C208" t="s">
        <v>735</v>
      </c>
      <c r="D208">
        <v>311</v>
      </c>
      <c r="E208" s="38">
        <v>44062</v>
      </c>
      <c r="F208" t="s">
        <v>1363</v>
      </c>
      <c r="G208" t="s">
        <v>1364</v>
      </c>
      <c r="H208" t="s">
        <v>358</v>
      </c>
      <c r="I208" t="s">
        <v>15</v>
      </c>
      <c r="J208" t="s">
        <v>1366</v>
      </c>
      <c r="K208" t="s">
        <v>358</v>
      </c>
      <c r="L208">
        <v>605</v>
      </c>
      <c r="M208">
        <v>311</v>
      </c>
      <c r="N208" t="s">
        <v>358</v>
      </c>
      <c r="O208" t="s">
        <v>358</v>
      </c>
      <c r="P208" t="s">
        <v>358</v>
      </c>
      <c r="Q208" t="s">
        <v>1367</v>
      </c>
      <c r="R208" t="s">
        <v>358</v>
      </c>
      <c r="S208" t="s">
        <v>358</v>
      </c>
      <c r="T208" t="s">
        <v>358</v>
      </c>
      <c r="U208" t="s">
        <v>358</v>
      </c>
      <c r="V208" t="s">
        <v>358</v>
      </c>
      <c r="W208" t="s">
        <v>358</v>
      </c>
      <c r="X208" t="s">
        <v>358</v>
      </c>
      <c r="Y208" t="s">
        <v>358</v>
      </c>
    </row>
    <row r="209" spans="1:25" x14ac:dyDescent="0.2">
      <c r="A209" t="s">
        <v>1323</v>
      </c>
      <c r="B209" t="s">
        <v>1362</v>
      </c>
      <c r="C209" t="s">
        <v>736</v>
      </c>
      <c r="D209">
        <v>312</v>
      </c>
      <c r="E209" s="38">
        <v>44062</v>
      </c>
      <c r="F209" t="s">
        <v>1363</v>
      </c>
      <c r="G209" t="s">
        <v>1364</v>
      </c>
      <c r="H209" t="s">
        <v>358</v>
      </c>
      <c r="I209" t="s">
        <v>1479</v>
      </c>
      <c r="J209" t="s">
        <v>1369</v>
      </c>
      <c r="K209" t="s">
        <v>358</v>
      </c>
      <c r="L209">
        <v>495</v>
      </c>
      <c r="M209">
        <v>312</v>
      </c>
      <c r="N209" t="s">
        <v>358</v>
      </c>
      <c r="O209" t="s">
        <v>358</v>
      </c>
      <c r="P209" t="s">
        <v>358</v>
      </c>
      <c r="Q209" t="s">
        <v>1367</v>
      </c>
      <c r="R209" t="s">
        <v>358</v>
      </c>
      <c r="S209" t="s">
        <v>358</v>
      </c>
      <c r="T209" t="s">
        <v>358</v>
      </c>
      <c r="U209" t="s">
        <v>358</v>
      </c>
      <c r="V209" t="s">
        <v>358</v>
      </c>
      <c r="W209" t="s">
        <v>358</v>
      </c>
      <c r="X209" t="s">
        <v>358</v>
      </c>
      <c r="Y209" t="s">
        <v>358</v>
      </c>
    </row>
    <row r="210" spans="1:25" x14ac:dyDescent="0.2">
      <c r="A210" t="s">
        <v>1323</v>
      </c>
      <c r="B210" t="s">
        <v>1362</v>
      </c>
      <c r="C210" t="s">
        <v>737</v>
      </c>
      <c r="D210">
        <v>313</v>
      </c>
      <c r="E210" s="38">
        <v>44062</v>
      </c>
      <c r="F210" t="s">
        <v>1363</v>
      </c>
      <c r="G210" t="s">
        <v>1364</v>
      </c>
      <c r="H210" t="s">
        <v>358</v>
      </c>
      <c r="I210" t="s">
        <v>1479</v>
      </c>
      <c r="J210" t="s">
        <v>1369</v>
      </c>
      <c r="K210" t="s">
        <v>358</v>
      </c>
      <c r="L210">
        <v>415</v>
      </c>
      <c r="M210">
        <v>313</v>
      </c>
      <c r="N210" t="s">
        <v>358</v>
      </c>
      <c r="O210" t="s">
        <v>358</v>
      </c>
      <c r="P210" t="s">
        <v>358</v>
      </c>
      <c r="Q210" t="s">
        <v>1367</v>
      </c>
      <c r="R210" t="s">
        <v>358</v>
      </c>
      <c r="S210" t="s">
        <v>358</v>
      </c>
      <c r="T210" t="s">
        <v>358</v>
      </c>
      <c r="U210" t="s">
        <v>358</v>
      </c>
      <c r="V210" t="s">
        <v>358</v>
      </c>
      <c r="W210" t="s">
        <v>358</v>
      </c>
      <c r="X210" t="s">
        <v>358</v>
      </c>
      <c r="Y210" t="s">
        <v>358</v>
      </c>
    </row>
    <row r="211" spans="1:25" x14ac:dyDescent="0.2">
      <c r="A211" t="s">
        <v>1323</v>
      </c>
      <c r="B211" t="s">
        <v>1362</v>
      </c>
      <c r="C211" t="s">
        <v>738</v>
      </c>
      <c r="D211">
        <v>314</v>
      </c>
      <c r="E211" s="38">
        <v>44062</v>
      </c>
      <c r="F211" t="s">
        <v>1363</v>
      </c>
      <c r="G211" t="s">
        <v>1364</v>
      </c>
      <c r="H211" t="s">
        <v>358</v>
      </c>
      <c r="I211" t="s">
        <v>1479</v>
      </c>
      <c r="J211" t="s">
        <v>1369</v>
      </c>
      <c r="K211" t="s">
        <v>358</v>
      </c>
      <c r="L211">
        <v>425</v>
      </c>
      <c r="M211">
        <v>314</v>
      </c>
      <c r="N211" t="s">
        <v>358</v>
      </c>
      <c r="O211" t="s">
        <v>358</v>
      </c>
      <c r="P211" t="s">
        <v>358</v>
      </c>
      <c r="Q211" t="s">
        <v>1367</v>
      </c>
      <c r="R211" t="s">
        <v>358</v>
      </c>
      <c r="S211" t="s">
        <v>358</v>
      </c>
      <c r="T211" t="s">
        <v>358</v>
      </c>
      <c r="U211" t="s">
        <v>358</v>
      </c>
      <c r="V211" t="s">
        <v>358</v>
      </c>
      <c r="W211" t="s">
        <v>358</v>
      </c>
      <c r="X211" t="s">
        <v>358</v>
      </c>
      <c r="Y211" t="s">
        <v>358</v>
      </c>
    </row>
    <row r="212" spans="1:25" x14ac:dyDescent="0.2">
      <c r="A212" t="s">
        <v>1323</v>
      </c>
      <c r="B212" t="s">
        <v>1362</v>
      </c>
      <c r="C212" t="s">
        <v>739</v>
      </c>
      <c r="D212">
        <v>315</v>
      </c>
      <c r="E212" s="38">
        <v>44062</v>
      </c>
      <c r="F212" t="s">
        <v>1363</v>
      </c>
      <c r="G212" t="s">
        <v>1364</v>
      </c>
      <c r="H212" t="s">
        <v>358</v>
      </c>
      <c r="I212" t="s">
        <v>1479</v>
      </c>
      <c r="J212" t="s">
        <v>1369</v>
      </c>
      <c r="K212" t="s">
        <v>358</v>
      </c>
      <c r="L212">
        <v>455</v>
      </c>
      <c r="M212">
        <v>315</v>
      </c>
      <c r="N212" t="s">
        <v>358</v>
      </c>
      <c r="O212" t="s">
        <v>358</v>
      </c>
      <c r="P212" t="s">
        <v>358</v>
      </c>
      <c r="Q212" t="s">
        <v>1367</v>
      </c>
      <c r="R212" t="s">
        <v>358</v>
      </c>
      <c r="S212" t="s">
        <v>358</v>
      </c>
      <c r="T212" t="s">
        <v>358</v>
      </c>
      <c r="U212" t="s">
        <v>358</v>
      </c>
      <c r="V212" t="s">
        <v>358</v>
      </c>
      <c r="W212" t="s">
        <v>358</v>
      </c>
      <c r="X212" t="s">
        <v>358</v>
      </c>
      <c r="Y212" t="s">
        <v>358</v>
      </c>
    </row>
    <row r="213" spans="1:25" x14ac:dyDescent="0.2">
      <c r="A213" t="s">
        <v>1323</v>
      </c>
      <c r="B213" t="s">
        <v>1362</v>
      </c>
      <c r="C213" t="s">
        <v>741</v>
      </c>
      <c r="D213">
        <v>316</v>
      </c>
      <c r="E213" s="38">
        <v>44062</v>
      </c>
      <c r="F213" t="s">
        <v>1363</v>
      </c>
      <c r="G213" t="s">
        <v>1364</v>
      </c>
      <c r="H213" t="s">
        <v>358</v>
      </c>
      <c r="I213" t="s">
        <v>1479</v>
      </c>
      <c r="J213" t="s">
        <v>1369</v>
      </c>
      <c r="K213" t="s">
        <v>358</v>
      </c>
      <c r="L213">
        <v>405</v>
      </c>
      <c r="M213">
        <v>316</v>
      </c>
      <c r="N213" t="s">
        <v>358</v>
      </c>
      <c r="O213" t="s">
        <v>358</v>
      </c>
      <c r="P213" t="s">
        <v>358</v>
      </c>
      <c r="Q213" t="s">
        <v>1367</v>
      </c>
      <c r="R213" t="s">
        <v>358</v>
      </c>
      <c r="S213" t="s">
        <v>358</v>
      </c>
      <c r="T213" t="s">
        <v>358</v>
      </c>
      <c r="U213" t="s">
        <v>358</v>
      </c>
      <c r="V213" t="s">
        <v>358</v>
      </c>
      <c r="W213" t="s">
        <v>358</v>
      </c>
      <c r="X213" t="s">
        <v>358</v>
      </c>
      <c r="Y213" t="s">
        <v>358</v>
      </c>
    </row>
    <row r="214" spans="1:25" x14ac:dyDescent="0.2">
      <c r="A214" t="s">
        <v>1323</v>
      </c>
      <c r="B214" t="s">
        <v>1362</v>
      </c>
      <c r="C214" t="s">
        <v>742</v>
      </c>
      <c r="D214">
        <v>317</v>
      </c>
      <c r="E214" s="38">
        <v>44062</v>
      </c>
      <c r="F214" t="s">
        <v>1363</v>
      </c>
      <c r="G214" t="s">
        <v>1364</v>
      </c>
      <c r="H214" t="s">
        <v>358</v>
      </c>
      <c r="I214" t="s">
        <v>1479</v>
      </c>
      <c r="J214" t="s">
        <v>1369</v>
      </c>
      <c r="K214" t="s">
        <v>358</v>
      </c>
      <c r="L214">
        <v>460</v>
      </c>
      <c r="M214">
        <v>317</v>
      </c>
      <c r="N214" t="s">
        <v>358</v>
      </c>
      <c r="O214" t="s">
        <v>358</v>
      </c>
      <c r="P214" t="s">
        <v>358</v>
      </c>
      <c r="Q214" t="s">
        <v>1367</v>
      </c>
      <c r="R214" t="s">
        <v>358</v>
      </c>
      <c r="S214" t="s">
        <v>358</v>
      </c>
      <c r="T214" t="s">
        <v>358</v>
      </c>
      <c r="U214" t="s">
        <v>358</v>
      </c>
      <c r="V214" t="s">
        <v>358</v>
      </c>
      <c r="W214" t="s">
        <v>358</v>
      </c>
      <c r="X214" t="s">
        <v>358</v>
      </c>
      <c r="Y214" t="s">
        <v>358</v>
      </c>
    </row>
    <row r="215" spans="1:25" x14ac:dyDescent="0.2">
      <c r="A215" t="s">
        <v>1323</v>
      </c>
      <c r="B215" t="s">
        <v>1362</v>
      </c>
      <c r="C215" t="s">
        <v>743</v>
      </c>
      <c r="D215">
        <v>318</v>
      </c>
      <c r="E215" s="38">
        <v>44062</v>
      </c>
      <c r="F215" t="s">
        <v>1363</v>
      </c>
      <c r="G215" t="s">
        <v>1364</v>
      </c>
      <c r="H215" t="s">
        <v>358</v>
      </c>
      <c r="I215" t="s">
        <v>1479</v>
      </c>
      <c r="J215" t="s">
        <v>1369</v>
      </c>
      <c r="K215" t="s">
        <v>358</v>
      </c>
      <c r="L215">
        <v>420</v>
      </c>
      <c r="M215">
        <v>318</v>
      </c>
      <c r="N215" t="s">
        <v>358</v>
      </c>
      <c r="O215" t="s">
        <v>358</v>
      </c>
      <c r="P215" t="s">
        <v>358</v>
      </c>
      <c r="Q215" t="s">
        <v>1367</v>
      </c>
      <c r="R215" t="s">
        <v>358</v>
      </c>
      <c r="S215" t="s">
        <v>358</v>
      </c>
      <c r="T215" t="s">
        <v>358</v>
      </c>
      <c r="U215" t="s">
        <v>358</v>
      </c>
      <c r="V215" t="s">
        <v>358</v>
      </c>
      <c r="W215" t="s">
        <v>358</v>
      </c>
      <c r="X215" t="s">
        <v>358</v>
      </c>
      <c r="Y215" t="s">
        <v>358</v>
      </c>
    </row>
    <row r="216" spans="1:25" x14ac:dyDescent="0.2">
      <c r="A216" t="s">
        <v>1323</v>
      </c>
      <c r="B216" t="s">
        <v>1362</v>
      </c>
      <c r="C216" t="s">
        <v>744</v>
      </c>
      <c r="D216">
        <v>319</v>
      </c>
      <c r="E216" s="38">
        <v>44064</v>
      </c>
      <c r="F216" t="s">
        <v>1363</v>
      </c>
      <c r="G216" t="s">
        <v>1364</v>
      </c>
      <c r="H216" t="s">
        <v>358</v>
      </c>
      <c r="I216" t="s">
        <v>1479</v>
      </c>
      <c r="J216" t="s">
        <v>1369</v>
      </c>
      <c r="K216" t="s">
        <v>358</v>
      </c>
      <c r="L216">
        <v>380</v>
      </c>
      <c r="M216">
        <v>319</v>
      </c>
      <c r="N216" t="s">
        <v>358</v>
      </c>
      <c r="O216" t="s">
        <v>358</v>
      </c>
      <c r="P216" t="s">
        <v>358</v>
      </c>
      <c r="Q216" t="s">
        <v>1367</v>
      </c>
      <c r="R216" t="s">
        <v>358</v>
      </c>
      <c r="S216" t="s">
        <v>358</v>
      </c>
      <c r="T216" t="s">
        <v>358</v>
      </c>
      <c r="U216" t="s">
        <v>358</v>
      </c>
      <c r="V216" t="s">
        <v>358</v>
      </c>
      <c r="W216" t="s">
        <v>358</v>
      </c>
      <c r="X216" t="s">
        <v>358</v>
      </c>
      <c r="Y216" t="s">
        <v>358</v>
      </c>
    </row>
    <row r="217" spans="1:25" x14ac:dyDescent="0.2">
      <c r="A217" t="s">
        <v>1323</v>
      </c>
      <c r="B217" t="s">
        <v>1362</v>
      </c>
      <c r="C217" t="s">
        <v>745</v>
      </c>
      <c r="D217">
        <v>320</v>
      </c>
      <c r="E217" s="38">
        <v>44064</v>
      </c>
      <c r="F217" t="s">
        <v>1363</v>
      </c>
      <c r="G217" t="s">
        <v>1364</v>
      </c>
      <c r="H217" t="s">
        <v>358</v>
      </c>
      <c r="I217" t="s">
        <v>15</v>
      </c>
      <c r="J217" t="s">
        <v>1366</v>
      </c>
      <c r="K217" t="s">
        <v>358</v>
      </c>
      <c r="L217">
        <v>775</v>
      </c>
      <c r="M217">
        <v>320</v>
      </c>
      <c r="N217" t="s">
        <v>358</v>
      </c>
      <c r="O217" t="s">
        <v>358</v>
      </c>
      <c r="P217" t="s">
        <v>358</v>
      </c>
      <c r="Q217" t="s">
        <v>1367</v>
      </c>
      <c r="R217" t="s">
        <v>358</v>
      </c>
      <c r="S217" t="s">
        <v>358</v>
      </c>
      <c r="T217" t="s">
        <v>358</v>
      </c>
      <c r="U217" t="s">
        <v>358</v>
      </c>
      <c r="V217" t="s">
        <v>358</v>
      </c>
      <c r="W217" t="s">
        <v>358</v>
      </c>
      <c r="X217" t="s">
        <v>358</v>
      </c>
      <c r="Y217" t="s">
        <v>358</v>
      </c>
    </row>
    <row r="218" spans="1:25" x14ac:dyDescent="0.2">
      <c r="A218" t="s">
        <v>1323</v>
      </c>
      <c r="B218" t="s">
        <v>1362</v>
      </c>
      <c r="C218" t="s">
        <v>746</v>
      </c>
      <c r="D218">
        <v>321</v>
      </c>
      <c r="E218" s="38">
        <v>44064</v>
      </c>
      <c r="F218" t="s">
        <v>1363</v>
      </c>
      <c r="G218" t="s">
        <v>1364</v>
      </c>
      <c r="H218" t="s">
        <v>358</v>
      </c>
      <c r="I218" t="s">
        <v>1479</v>
      </c>
      <c r="J218" t="s">
        <v>1369</v>
      </c>
      <c r="K218" t="s">
        <v>358</v>
      </c>
      <c r="L218">
        <v>430</v>
      </c>
      <c r="M218">
        <v>321</v>
      </c>
      <c r="N218" t="s">
        <v>358</v>
      </c>
      <c r="O218" t="s">
        <v>358</v>
      </c>
      <c r="P218" t="s">
        <v>358</v>
      </c>
      <c r="Q218" t="s">
        <v>1367</v>
      </c>
      <c r="R218" t="s">
        <v>358</v>
      </c>
      <c r="S218" t="s">
        <v>358</v>
      </c>
      <c r="T218" t="s">
        <v>358</v>
      </c>
      <c r="U218" t="s">
        <v>358</v>
      </c>
      <c r="V218" t="s">
        <v>358</v>
      </c>
      <c r="W218" t="s">
        <v>358</v>
      </c>
      <c r="X218" t="s">
        <v>358</v>
      </c>
      <c r="Y218" t="s">
        <v>358</v>
      </c>
    </row>
    <row r="219" spans="1:25" x14ac:dyDescent="0.2">
      <c r="A219" t="s">
        <v>1323</v>
      </c>
      <c r="B219" t="s">
        <v>1362</v>
      </c>
      <c r="C219" t="s">
        <v>747</v>
      </c>
      <c r="D219">
        <v>322</v>
      </c>
      <c r="E219" s="38">
        <v>44067</v>
      </c>
      <c r="F219" t="s">
        <v>1363</v>
      </c>
      <c r="G219" t="s">
        <v>1364</v>
      </c>
      <c r="H219" t="s">
        <v>358</v>
      </c>
      <c r="I219" t="s">
        <v>1479</v>
      </c>
      <c r="J219" t="s">
        <v>1369</v>
      </c>
      <c r="K219" t="s">
        <v>358</v>
      </c>
      <c r="L219">
        <v>440</v>
      </c>
      <c r="M219">
        <v>322</v>
      </c>
      <c r="N219" t="s">
        <v>358</v>
      </c>
      <c r="O219" t="s">
        <v>358</v>
      </c>
      <c r="P219" t="s">
        <v>358</v>
      </c>
      <c r="Q219" t="s">
        <v>1367</v>
      </c>
      <c r="R219" t="s">
        <v>358</v>
      </c>
      <c r="S219" t="s">
        <v>358</v>
      </c>
      <c r="T219" t="s">
        <v>358</v>
      </c>
      <c r="U219" t="s">
        <v>358</v>
      </c>
      <c r="V219" t="s">
        <v>358</v>
      </c>
      <c r="W219" t="s">
        <v>358</v>
      </c>
      <c r="X219" t="s">
        <v>358</v>
      </c>
      <c r="Y219" t="s">
        <v>358</v>
      </c>
    </row>
    <row r="220" spans="1:25" x14ac:dyDescent="0.2">
      <c r="A220" t="s">
        <v>1323</v>
      </c>
      <c r="B220" t="s">
        <v>1362</v>
      </c>
      <c r="C220" t="s">
        <v>748</v>
      </c>
      <c r="D220">
        <v>323</v>
      </c>
      <c r="E220" s="38">
        <v>44067</v>
      </c>
      <c r="F220" t="s">
        <v>1363</v>
      </c>
      <c r="G220" t="s">
        <v>1364</v>
      </c>
      <c r="H220" t="s">
        <v>358</v>
      </c>
      <c r="I220" t="s">
        <v>15</v>
      </c>
      <c r="J220" t="s">
        <v>1366</v>
      </c>
      <c r="K220" t="s">
        <v>358</v>
      </c>
      <c r="L220">
        <v>835</v>
      </c>
      <c r="M220">
        <v>323</v>
      </c>
      <c r="N220" t="s">
        <v>358</v>
      </c>
      <c r="O220" t="s">
        <v>358</v>
      </c>
      <c r="P220" t="s">
        <v>358</v>
      </c>
      <c r="Q220" t="s">
        <v>1367</v>
      </c>
      <c r="R220" t="s">
        <v>358</v>
      </c>
      <c r="S220" t="s">
        <v>358</v>
      </c>
      <c r="T220" t="s">
        <v>358</v>
      </c>
      <c r="U220" t="s">
        <v>358</v>
      </c>
      <c r="V220" t="s">
        <v>358</v>
      </c>
      <c r="W220" t="s">
        <v>358</v>
      </c>
      <c r="X220" t="s">
        <v>358</v>
      </c>
      <c r="Y220" t="s">
        <v>358</v>
      </c>
    </row>
    <row r="221" spans="1:25" x14ac:dyDescent="0.2">
      <c r="A221" t="s">
        <v>1323</v>
      </c>
      <c r="B221" t="s">
        <v>1362</v>
      </c>
      <c r="C221" t="s">
        <v>749</v>
      </c>
      <c r="D221">
        <v>324</v>
      </c>
      <c r="E221" s="38">
        <v>44067</v>
      </c>
      <c r="F221" t="s">
        <v>1363</v>
      </c>
      <c r="G221" t="s">
        <v>1364</v>
      </c>
      <c r="H221" t="s">
        <v>358</v>
      </c>
      <c r="I221" t="s">
        <v>1479</v>
      </c>
      <c r="J221" t="s">
        <v>1369</v>
      </c>
      <c r="K221" t="s">
        <v>358</v>
      </c>
      <c r="L221">
        <v>420</v>
      </c>
      <c r="M221">
        <v>324</v>
      </c>
      <c r="N221" t="s">
        <v>358</v>
      </c>
      <c r="O221" t="s">
        <v>358</v>
      </c>
      <c r="P221" t="s">
        <v>358</v>
      </c>
      <c r="Q221" t="s">
        <v>1367</v>
      </c>
      <c r="R221" t="s">
        <v>358</v>
      </c>
      <c r="S221" t="s">
        <v>358</v>
      </c>
      <c r="T221" t="s">
        <v>358</v>
      </c>
      <c r="U221" t="s">
        <v>358</v>
      </c>
      <c r="V221" t="s">
        <v>358</v>
      </c>
      <c r="W221" t="s">
        <v>358</v>
      </c>
      <c r="X221" t="s">
        <v>358</v>
      </c>
      <c r="Y221" t="s">
        <v>358</v>
      </c>
    </row>
    <row r="222" spans="1:25" x14ac:dyDescent="0.2">
      <c r="A222" t="s">
        <v>1323</v>
      </c>
      <c r="B222" t="s">
        <v>1362</v>
      </c>
      <c r="C222" t="s">
        <v>750</v>
      </c>
      <c r="D222">
        <v>325</v>
      </c>
      <c r="E222" s="38">
        <v>44067</v>
      </c>
      <c r="F222" t="s">
        <v>1363</v>
      </c>
      <c r="G222" t="s">
        <v>1364</v>
      </c>
      <c r="H222" t="s">
        <v>358</v>
      </c>
      <c r="I222" t="s">
        <v>1479</v>
      </c>
      <c r="J222" t="s">
        <v>1369</v>
      </c>
      <c r="K222" t="s">
        <v>358</v>
      </c>
      <c r="L222">
        <v>435</v>
      </c>
      <c r="M222">
        <v>325</v>
      </c>
      <c r="N222" t="s">
        <v>358</v>
      </c>
      <c r="O222" t="s">
        <v>358</v>
      </c>
      <c r="P222" t="s">
        <v>358</v>
      </c>
      <c r="Q222" t="s">
        <v>1367</v>
      </c>
      <c r="R222" t="s">
        <v>358</v>
      </c>
      <c r="S222" t="s">
        <v>358</v>
      </c>
      <c r="T222" t="s">
        <v>358</v>
      </c>
      <c r="U222" t="s">
        <v>358</v>
      </c>
      <c r="V222" t="s">
        <v>358</v>
      </c>
      <c r="W222" t="s">
        <v>358</v>
      </c>
      <c r="X222" t="s">
        <v>358</v>
      </c>
      <c r="Y222" t="s">
        <v>358</v>
      </c>
    </row>
    <row r="223" spans="1:25" x14ac:dyDescent="0.2">
      <c r="A223" t="s">
        <v>1323</v>
      </c>
      <c r="B223" t="s">
        <v>1362</v>
      </c>
      <c r="C223" t="s">
        <v>751</v>
      </c>
      <c r="D223">
        <v>326</v>
      </c>
      <c r="E223" s="38">
        <v>44067</v>
      </c>
      <c r="F223" t="s">
        <v>1363</v>
      </c>
      <c r="G223" t="s">
        <v>1364</v>
      </c>
      <c r="H223" t="s">
        <v>358</v>
      </c>
      <c r="I223" t="s">
        <v>1479</v>
      </c>
      <c r="J223" t="s">
        <v>1369</v>
      </c>
      <c r="K223" t="s">
        <v>358</v>
      </c>
      <c r="L223">
        <v>480</v>
      </c>
      <c r="M223">
        <v>326</v>
      </c>
      <c r="N223" t="s">
        <v>358</v>
      </c>
      <c r="O223" t="s">
        <v>358</v>
      </c>
      <c r="P223" t="s">
        <v>358</v>
      </c>
      <c r="Q223" t="s">
        <v>1367</v>
      </c>
      <c r="R223" t="s">
        <v>358</v>
      </c>
      <c r="S223" t="s">
        <v>358</v>
      </c>
      <c r="T223" t="s">
        <v>358</v>
      </c>
      <c r="U223" t="s">
        <v>358</v>
      </c>
      <c r="V223" t="s">
        <v>358</v>
      </c>
      <c r="W223" t="s">
        <v>358</v>
      </c>
      <c r="X223" t="s">
        <v>358</v>
      </c>
      <c r="Y223" t="s">
        <v>358</v>
      </c>
    </row>
    <row r="224" spans="1:25" x14ac:dyDescent="0.2">
      <c r="A224" t="s">
        <v>1323</v>
      </c>
      <c r="B224" t="s">
        <v>1362</v>
      </c>
      <c r="C224" t="s">
        <v>752</v>
      </c>
      <c r="D224">
        <v>327</v>
      </c>
      <c r="E224" s="38">
        <v>44069</v>
      </c>
      <c r="F224" t="s">
        <v>1363</v>
      </c>
      <c r="G224" t="s">
        <v>1364</v>
      </c>
      <c r="H224" t="s">
        <v>358</v>
      </c>
      <c r="I224" t="s">
        <v>1479</v>
      </c>
      <c r="J224" t="s">
        <v>1369</v>
      </c>
      <c r="K224" t="s">
        <v>358</v>
      </c>
      <c r="L224">
        <v>495</v>
      </c>
      <c r="M224">
        <v>327</v>
      </c>
      <c r="N224" t="s">
        <v>358</v>
      </c>
      <c r="O224" t="s">
        <v>358</v>
      </c>
      <c r="P224" t="s">
        <v>358</v>
      </c>
      <c r="Q224" t="s">
        <v>1367</v>
      </c>
      <c r="R224" t="s">
        <v>358</v>
      </c>
      <c r="S224" t="s">
        <v>358</v>
      </c>
      <c r="T224" t="s">
        <v>358</v>
      </c>
      <c r="U224" t="s">
        <v>358</v>
      </c>
      <c r="V224" t="s">
        <v>358</v>
      </c>
      <c r="W224" t="s">
        <v>358</v>
      </c>
      <c r="X224" t="s">
        <v>358</v>
      </c>
      <c r="Y224" t="s">
        <v>358</v>
      </c>
    </row>
    <row r="225" spans="1:25" x14ac:dyDescent="0.2">
      <c r="A225" t="s">
        <v>1323</v>
      </c>
      <c r="B225" t="s">
        <v>1362</v>
      </c>
      <c r="C225" t="s">
        <v>753</v>
      </c>
      <c r="D225">
        <v>328</v>
      </c>
      <c r="E225" s="38">
        <v>44092</v>
      </c>
      <c r="F225" t="s">
        <v>1363</v>
      </c>
      <c r="G225" t="s">
        <v>1364</v>
      </c>
      <c r="H225" t="s">
        <v>358</v>
      </c>
      <c r="I225" t="s">
        <v>15</v>
      </c>
      <c r="J225" t="s">
        <v>1369</v>
      </c>
      <c r="K225" t="s">
        <v>358</v>
      </c>
      <c r="L225">
        <v>800</v>
      </c>
      <c r="M225">
        <v>328</v>
      </c>
      <c r="N225" t="s">
        <v>358</v>
      </c>
      <c r="O225" t="s">
        <v>358</v>
      </c>
      <c r="P225" t="s">
        <v>358</v>
      </c>
      <c r="Q225" t="s">
        <v>1367</v>
      </c>
      <c r="R225" t="s">
        <v>358</v>
      </c>
      <c r="S225" t="s">
        <v>358</v>
      </c>
      <c r="T225" t="s">
        <v>358</v>
      </c>
      <c r="U225" t="s">
        <v>358</v>
      </c>
      <c r="V225" t="s">
        <v>358</v>
      </c>
      <c r="W225" t="s">
        <v>358</v>
      </c>
      <c r="X225" t="s">
        <v>358</v>
      </c>
      <c r="Y225" t="s">
        <v>358</v>
      </c>
    </row>
    <row r="226" spans="1:25" x14ac:dyDescent="0.2">
      <c r="A226" t="s">
        <v>1323</v>
      </c>
      <c r="B226" t="s">
        <v>1362</v>
      </c>
      <c r="C226" t="s">
        <v>754</v>
      </c>
      <c r="D226">
        <v>329</v>
      </c>
      <c r="E226" s="38">
        <v>44092</v>
      </c>
      <c r="F226" t="s">
        <v>1363</v>
      </c>
      <c r="G226" t="s">
        <v>1364</v>
      </c>
      <c r="H226" t="s">
        <v>358</v>
      </c>
      <c r="I226" t="s">
        <v>15</v>
      </c>
      <c r="J226" t="s">
        <v>1366</v>
      </c>
      <c r="K226" t="s">
        <v>358</v>
      </c>
      <c r="L226">
        <v>840</v>
      </c>
      <c r="M226">
        <v>329</v>
      </c>
      <c r="N226" t="s">
        <v>358</v>
      </c>
      <c r="O226" t="s">
        <v>358</v>
      </c>
      <c r="P226" t="s">
        <v>358</v>
      </c>
      <c r="Q226" t="s">
        <v>1367</v>
      </c>
      <c r="R226" t="s">
        <v>358</v>
      </c>
      <c r="S226" t="s">
        <v>358</v>
      </c>
      <c r="T226" t="s">
        <v>358</v>
      </c>
      <c r="U226" t="s">
        <v>358</v>
      </c>
      <c r="V226" t="s">
        <v>358</v>
      </c>
      <c r="W226" t="s">
        <v>358</v>
      </c>
      <c r="X226" t="s">
        <v>358</v>
      </c>
      <c r="Y226" t="s">
        <v>358</v>
      </c>
    </row>
    <row r="227" spans="1:25" x14ac:dyDescent="0.2">
      <c r="A227" t="s">
        <v>1323</v>
      </c>
      <c r="B227" t="s">
        <v>1362</v>
      </c>
      <c r="C227" t="s">
        <v>755</v>
      </c>
      <c r="D227">
        <v>330</v>
      </c>
      <c r="E227" s="38">
        <v>44092</v>
      </c>
      <c r="F227" t="s">
        <v>1363</v>
      </c>
      <c r="G227" t="s">
        <v>1364</v>
      </c>
      <c r="H227" t="s">
        <v>358</v>
      </c>
      <c r="I227" t="s">
        <v>15</v>
      </c>
      <c r="J227" t="s">
        <v>1369</v>
      </c>
      <c r="K227" t="s">
        <v>358</v>
      </c>
      <c r="L227">
        <v>930</v>
      </c>
      <c r="M227">
        <v>330</v>
      </c>
      <c r="N227" t="s">
        <v>358</v>
      </c>
      <c r="O227" t="s">
        <v>358</v>
      </c>
      <c r="P227" t="s">
        <v>358</v>
      </c>
      <c r="Q227" t="s">
        <v>1367</v>
      </c>
      <c r="R227" t="s">
        <v>358</v>
      </c>
      <c r="S227" t="s">
        <v>358</v>
      </c>
      <c r="T227" t="s">
        <v>358</v>
      </c>
      <c r="U227" t="s">
        <v>358</v>
      </c>
      <c r="V227" t="s">
        <v>358</v>
      </c>
      <c r="W227" t="s">
        <v>358</v>
      </c>
      <c r="X227" t="s">
        <v>358</v>
      </c>
      <c r="Y227" t="s">
        <v>358</v>
      </c>
    </row>
    <row r="228" spans="1:25" x14ac:dyDescent="0.2">
      <c r="A228" t="s">
        <v>1323</v>
      </c>
      <c r="B228" t="s">
        <v>1362</v>
      </c>
      <c r="C228" t="s">
        <v>756</v>
      </c>
      <c r="D228">
        <v>331</v>
      </c>
      <c r="E228" s="38">
        <v>44092</v>
      </c>
      <c r="F228" t="s">
        <v>1363</v>
      </c>
      <c r="G228" t="s">
        <v>1364</v>
      </c>
      <c r="H228" t="s">
        <v>358</v>
      </c>
      <c r="I228" t="s">
        <v>15</v>
      </c>
      <c r="J228" t="s">
        <v>1369</v>
      </c>
      <c r="K228" t="s">
        <v>358</v>
      </c>
      <c r="L228">
        <v>705</v>
      </c>
      <c r="M228">
        <v>331</v>
      </c>
      <c r="N228" t="s">
        <v>358</v>
      </c>
      <c r="O228" t="s">
        <v>358</v>
      </c>
      <c r="P228" t="s">
        <v>358</v>
      </c>
      <c r="Q228" t="s">
        <v>1367</v>
      </c>
      <c r="R228" t="s">
        <v>358</v>
      </c>
      <c r="S228" t="s">
        <v>358</v>
      </c>
      <c r="T228" t="s">
        <v>358</v>
      </c>
      <c r="U228" t="s">
        <v>358</v>
      </c>
      <c r="V228" t="s">
        <v>358</v>
      </c>
      <c r="W228" t="s">
        <v>358</v>
      </c>
      <c r="X228" t="s">
        <v>358</v>
      </c>
      <c r="Y228" t="s">
        <v>358</v>
      </c>
    </row>
    <row r="229" spans="1:25" x14ac:dyDescent="0.2">
      <c r="A229" t="s">
        <v>1323</v>
      </c>
      <c r="B229" t="s">
        <v>1362</v>
      </c>
      <c r="C229" t="s">
        <v>757</v>
      </c>
      <c r="D229">
        <v>332</v>
      </c>
      <c r="E229" s="38">
        <v>44092</v>
      </c>
      <c r="F229" t="s">
        <v>1363</v>
      </c>
      <c r="G229" t="s">
        <v>1364</v>
      </c>
      <c r="H229" t="s">
        <v>358</v>
      </c>
      <c r="I229" t="s">
        <v>1479</v>
      </c>
      <c r="J229" t="s">
        <v>1369</v>
      </c>
      <c r="K229" t="s">
        <v>358</v>
      </c>
      <c r="L229">
        <v>600</v>
      </c>
      <c r="M229">
        <v>332</v>
      </c>
      <c r="N229" t="s">
        <v>358</v>
      </c>
      <c r="O229" t="s">
        <v>358</v>
      </c>
      <c r="P229" t="s">
        <v>358</v>
      </c>
      <c r="Q229" t="s">
        <v>1367</v>
      </c>
      <c r="R229" t="s">
        <v>358</v>
      </c>
      <c r="S229" t="s">
        <v>358</v>
      </c>
      <c r="T229" t="s">
        <v>358</v>
      </c>
      <c r="U229" t="s">
        <v>358</v>
      </c>
      <c r="V229" t="s">
        <v>358</v>
      </c>
      <c r="W229" t="s">
        <v>358</v>
      </c>
      <c r="X229" t="s">
        <v>358</v>
      </c>
      <c r="Y229" t="s">
        <v>358</v>
      </c>
    </row>
    <row r="230" spans="1:25" x14ac:dyDescent="0.2">
      <c r="A230" t="s">
        <v>1323</v>
      </c>
      <c r="B230" t="s">
        <v>1362</v>
      </c>
      <c r="C230" t="s">
        <v>758</v>
      </c>
      <c r="D230">
        <v>333</v>
      </c>
      <c r="E230" s="38">
        <v>44092</v>
      </c>
      <c r="F230" t="s">
        <v>1363</v>
      </c>
      <c r="G230" t="s">
        <v>1364</v>
      </c>
      <c r="H230" t="s">
        <v>358</v>
      </c>
      <c r="I230" t="s">
        <v>15</v>
      </c>
      <c r="J230" t="s">
        <v>1369</v>
      </c>
      <c r="K230" t="s">
        <v>358</v>
      </c>
      <c r="L230">
        <v>630</v>
      </c>
      <c r="M230">
        <v>333</v>
      </c>
      <c r="N230" t="s">
        <v>358</v>
      </c>
      <c r="O230" t="s">
        <v>358</v>
      </c>
      <c r="P230" t="s">
        <v>358</v>
      </c>
      <c r="Q230" t="s">
        <v>1367</v>
      </c>
      <c r="R230" t="s">
        <v>358</v>
      </c>
      <c r="S230" t="s">
        <v>358</v>
      </c>
      <c r="T230" t="s">
        <v>358</v>
      </c>
      <c r="U230" t="s">
        <v>358</v>
      </c>
      <c r="V230" t="s">
        <v>358</v>
      </c>
      <c r="W230" t="s">
        <v>358</v>
      </c>
      <c r="X230" t="s">
        <v>358</v>
      </c>
      <c r="Y230" t="s">
        <v>358</v>
      </c>
    </row>
    <row r="231" spans="1:25" x14ac:dyDescent="0.2">
      <c r="A231" t="s">
        <v>1323</v>
      </c>
      <c r="B231" t="s">
        <v>1362</v>
      </c>
      <c r="C231" t="s">
        <v>759</v>
      </c>
      <c r="D231">
        <v>334</v>
      </c>
      <c r="E231" s="38">
        <v>44092</v>
      </c>
      <c r="F231" t="s">
        <v>1363</v>
      </c>
      <c r="G231" t="s">
        <v>1364</v>
      </c>
      <c r="H231" t="s">
        <v>358</v>
      </c>
      <c r="I231" t="s">
        <v>15</v>
      </c>
      <c r="J231" t="s">
        <v>1366</v>
      </c>
      <c r="K231" t="s">
        <v>358</v>
      </c>
      <c r="L231">
        <v>825</v>
      </c>
      <c r="M231">
        <v>334</v>
      </c>
      <c r="N231" t="s">
        <v>358</v>
      </c>
      <c r="O231" t="s">
        <v>358</v>
      </c>
      <c r="P231" t="s">
        <v>358</v>
      </c>
      <c r="Q231" t="s">
        <v>1367</v>
      </c>
      <c r="R231" t="s">
        <v>358</v>
      </c>
      <c r="S231" t="s">
        <v>358</v>
      </c>
      <c r="T231" t="s">
        <v>358</v>
      </c>
      <c r="U231" t="s">
        <v>358</v>
      </c>
      <c r="V231" t="s">
        <v>358</v>
      </c>
      <c r="W231" t="s">
        <v>358</v>
      </c>
      <c r="X231" t="s">
        <v>358</v>
      </c>
      <c r="Y231" t="s">
        <v>358</v>
      </c>
    </row>
    <row r="232" spans="1:25" x14ac:dyDescent="0.2">
      <c r="A232" t="s">
        <v>1323</v>
      </c>
      <c r="B232" t="s">
        <v>1362</v>
      </c>
      <c r="C232" t="s">
        <v>760</v>
      </c>
      <c r="D232">
        <v>335</v>
      </c>
      <c r="E232" s="38">
        <v>44092</v>
      </c>
      <c r="F232" t="s">
        <v>1363</v>
      </c>
      <c r="G232" t="s">
        <v>1364</v>
      </c>
      <c r="H232" t="s">
        <v>358</v>
      </c>
      <c r="I232" t="s">
        <v>15</v>
      </c>
      <c r="J232" t="s">
        <v>1366</v>
      </c>
      <c r="K232" t="s">
        <v>358</v>
      </c>
      <c r="L232">
        <v>865</v>
      </c>
      <c r="M232">
        <v>335</v>
      </c>
      <c r="N232" t="s">
        <v>358</v>
      </c>
      <c r="O232" t="s">
        <v>358</v>
      </c>
      <c r="P232" t="s">
        <v>358</v>
      </c>
      <c r="Q232" t="s">
        <v>1367</v>
      </c>
      <c r="R232" t="s">
        <v>358</v>
      </c>
      <c r="S232" t="s">
        <v>358</v>
      </c>
      <c r="T232" t="s">
        <v>358</v>
      </c>
      <c r="U232" t="s">
        <v>358</v>
      </c>
      <c r="V232" t="s">
        <v>358</v>
      </c>
      <c r="W232" t="s">
        <v>358</v>
      </c>
      <c r="X232" t="s">
        <v>358</v>
      </c>
      <c r="Y232" t="s">
        <v>358</v>
      </c>
    </row>
    <row r="233" spans="1:25" x14ac:dyDescent="0.2">
      <c r="A233" t="s">
        <v>1323</v>
      </c>
      <c r="B233" t="s">
        <v>1362</v>
      </c>
      <c r="C233" t="s">
        <v>761</v>
      </c>
      <c r="D233">
        <v>336</v>
      </c>
      <c r="E233" s="38">
        <v>44092</v>
      </c>
      <c r="F233" t="s">
        <v>1363</v>
      </c>
      <c r="G233" t="s">
        <v>1364</v>
      </c>
      <c r="H233" t="s">
        <v>358</v>
      </c>
      <c r="I233" t="s">
        <v>1479</v>
      </c>
      <c r="J233" t="s">
        <v>1369</v>
      </c>
      <c r="K233" t="s">
        <v>358</v>
      </c>
      <c r="L233">
        <v>435</v>
      </c>
      <c r="M233">
        <v>336</v>
      </c>
      <c r="N233" t="s">
        <v>358</v>
      </c>
      <c r="O233" t="s">
        <v>358</v>
      </c>
      <c r="P233" t="s">
        <v>358</v>
      </c>
      <c r="Q233" t="s">
        <v>1367</v>
      </c>
      <c r="R233" t="s">
        <v>358</v>
      </c>
      <c r="S233" t="s">
        <v>358</v>
      </c>
      <c r="T233" t="s">
        <v>358</v>
      </c>
      <c r="U233" t="s">
        <v>358</v>
      </c>
      <c r="V233" t="s">
        <v>358</v>
      </c>
      <c r="W233" t="s">
        <v>358</v>
      </c>
      <c r="X233" t="s">
        <v>358</v>
      </c>
      <c r="Y233" t="s">
        <v>358</v>
      </c>
    </row>
    <row r="234" spans="1:25" x14ac:dyDescent="0.2">
      <c r="A234" t="s">
        <v>1323</v>
      </c>
      <c r="B234" t="s">
        <v>1362</v>
      </c>
      <c r="C234" t="s">
        <v>762</v>
      </c>
      <c r="D234">
        <v>337</v>
      </c>
      <c r="E234" s="38">
        <v>44092</v>
      </c>
      <c r="F234" t="s">
        <v>1363</v>
      </c>
      <c r="G234" t="s">
        <v>1364</v>
      </c>
      <c r="H234" t="s">
        <v>358</v>
      </c>
      <c r="I234" t="s">
        <v>15</v>
      </c>
      <c r="J234" t="s">
        <v>1369</v>
      </c>
      <c r="K234" t="s">
        <v>358</v>
      </c>
      <c r="L234">
        <v>720</v>
      </c>
      <c r="M234">
        <v>337</v>
      </c>
      <c r="N234" t="s">
        <v>358</v>
      </c>
      <c r="O234" t="s">
        <v>358</v>
      </c>
      <c r="P234" t="s">
        <v>358</v>
      </c>
      <c r="Q234" t="s">
        <v>1367</v>
      </c>
      <c r="R234" t="s">
        <v>358</v>
      </c>
      <c r="S234" t="s">
        <v>358</v>
      </c>
      <c r="T234" t="s">
        <v>358</v>
      </c>
      <c r="U234" t="s">
        <v>358</v>
      </c>
      <c r="V234" t="s">
        <v>358</v>
      </c>
      <c r="W234" t="s">
        <v>358</v>
      </c>
      <c r="X234" t="s">
        <v>358</v>
      </c>
      <c r="Y234" t="s">
        <v>358</v>
      </c>
    </row>
    <row r="235" spans="1:25" x14ac:dyDescent="0.2">
      <c r="A235" t="s">
        <v>1323</v>
      </c>
      <c r="B235" t="s">
        <v>1362</v>
      </c>
      <c r="C235" t="s">
        <v>763</v>
      </c>
      <c r="D235">
        <v>338</v>
      </c>
      <c r="E235" s="38">
        <v>44092</v>
      </c>
      <c r="F235" t="s">
        <v>1363</v>
      </c>
      <c r="G235" t="s">
        <v>1364</v>
      </c>
      <c r="H235" t="s">
        <v>358</v>
      </c>
      <c r="I235" t="s">
        <v>1479</v>
      </c>
      <c r="J235" t="s">
        <v>1369</v>
      </c>
      <c r="K235" t="s">
        <v>358</v>
      </c>
      <c r="L235">
        <v>520</v>
      </c>
      <c r="M235">
        <v>338</v>
      </c>
      <c r="N235" t="s">
        <v>358</v>
      </c>
      <c r="O235" t="s">
        <v>358</v>
      </c>
      <c r="P235" t="s">
        <v>358</v>
      </c>
      <c r="Q235" t="s">
        <v>1367</v>
      </c>
      <c r="R235" t="s">
        <v>358</v>
      </c>
      <c r="S235" t="s">
        <v>358</v>
      </c>
      <c r="T235" t="s">
        <v>358</v>
      </c>
      <c r="U235" t="s">
        <v>358</v>
      </c>
      <c r="V235" t="s">
        <v>358</v>
      </c>
      <c r="W235" t="s">
        <v>358</v>
      </c>
      <c r="X235" t="s">
        <v>358</v>
      </c>
      <c r="Y235" t="s">
        <v>358</v>
      </c>
    </row>
    <row r="236" spans="1:25" x14ac:dyDescent="0.2">
      <c r="A236" t="s">
        <v>1323</v>
      </c>
      <c r="B236" t="s">
        <v>1362</v>
      </c>
      <c r="C236" t="s">
        <v>764</v>
      </c>
      <c r="D236">
        <v>339</v>
      </c>
      <c r="E236" s="38">
        <v>44092</v>
      </c>
      <c r="F236" t="s">
        <v>1363</v>
      </c>
      <c r="G236" t="s">
        <v>1364</v>
      </c>
      <c r="H236" t="s">
        <v>358</v>
      </c>
      <c r="I236" t="s">
        <v>1479</v>
      </c>
      <c r="J236" t="s">
        <v>1369</v>
      </c>
      <c r="K236" t="s">
        <v>358</v>
      </c>
      <c r="L236">
        <v>525</v>
      </c>
      <c r="M236">
        <v>339</v>
      </c>
      <c r="N236" t="s">
        <v>358</v>
      </c>
      <c r="O236" t="s">
        <v>358</v>
      </c>
      <c r="P236" t="s">
        <v>358</v>
      </c>
      <c r="Q236" t="s">
        <v>1367</v>
      </c>
      <c r="R236" t="s">
        <v>358</v>
      </c>
      <c r="S236" t="s">
        <v>358</v>
      </c>
      <c r="T236" t="s">
        <v>358</v>
      </c>
      <c r="U236" t="s">
        <v>358</v>
      </c>
      <c r="V236" t="s">
        <v>358</v>
      </c>
      <c r="W236" t="s">
        <v>358</v>
      </c>
      <c r="X236" t="s">
        <v>358</v>
      </c>
      <c r="Y236" t="s">
        <v>358</v>
      </c>
    </row>
    <row r="237" spans="1:25" x14ac:dyDescent="0.2">
      <c r="A237" t="s">
        <v>1323</v>
      </c>
      <c r="B237" t="s">
        <v>1362</v>
      </c>
      <c r="C237" t="s">
        <v>765</v>
      </c>
      <c r="D237">
        <v>340</v>
      </c>
      <c r="E237" s="38">
        <v>44092</v>
      </c>
      <c r="F237" t="s">
        <v>1363</v>
      </c>
      <c r="G237" t="s">
        <v>1364</v>
      </c>
      <c r="H237" t="s">
        <v>358</v>
      </c>
      <c r="I237" t="s">
        <v>1479</v>
      </c>
      <c r="J237" t="s">
        <v>1369</v>
      </c>
      <c r="K237" t="s">
        <v>358</v>
      </c>
      <c r="L237">
        <v>590</v>
      </c>
      <c r="M237">
        <v>340</v>
      </c>
      <c r="N237" t="s">
        <v>358</v>
      </c>
      <c r="O237" t="s">
        <v>358</v>
      </c>
      <c r="P237" t="s">
        <v>358</v>
      </c>
      <c r="Q237" t="s">
        <v>1367</v>
      </c>
      <c r="R237" t="s">
        <v>358</v>
      </c>
      <c r="S237" t="s">
        <v>358</v>
      </c>
      <c r="T237" t="s">
        <v>358</v>
      </c>
      <c r="U237" t="s">
        <v>358</v>
      </c>
      <c r="V237" t="s">
        <v>358</v>
      </c>
      <c r="W237" t="s">
        <v>358</v>
      </c>
      <c r="X237" t="s">
        <v>358</v>
      </c>
      <c r="Y237" t="s">
        <v>358</v>
      </c>
    </row>
    <row r="238" spans="1:25" x14ac:dyDescent="0.2">
      <c r="A238" t="s">
        <v>1323</v>
      </c>
      <c r="B238" t="s">
        <v>1362</v>
      </c>
      <c r="C238" t="s">
        <v>766</v>
      </c>
      <c r="D238">
        <v>341</v>
      </c>
      <c r="E238" s="38">
        <v>44092</v>
      </c>
      <c r="F238" t="s">
        <v>1363</v>
      </c>
      <c r="G238" t="s">
        <v>1364</v>
      </c>
      <c r="H238" t="s">
        <v>358</v>
      </c>
      <c r="I238" t="s">
        <v>15</v>
      </c>
      <c r="J238" t="s">
        <v>1366</v>
      </c>
      <c r="K238" t="s">
        <v>358</v>
      </c>
      <c r="L238">
        <v>765</v>
      </c>
      <c r="M238">
        <v>341</v>
      </c>
      <c r="N238" t="s">
        <v>358</v>
      </c>
      <c r="O238" t="s">
        <v>358</v>
      </c>
      <c r="P238" t="s">
        <v>358</v>
      </c>
      <c r="Q238" t="s">
        <v>1367</v>
      </c>
      <c r="R238" t="s">
        <v>358</v>
      </c>
      <c r="S238" t="s">
        <v>358</v>
      </c>
      <c r="T238" t="s">
        <v>358</v>
      </c>
      <c r="U238" t="s">
        <v>358</v>
      </c>
      <c r="V238" t="s">
        <v>358</v>
      </c>
      <c r="W238" t="s">
        <v>358</v>
      </c>
      <c r="X238" t="s">
        <v>358</v>
      </c>
      <c r="Y238" t="s">
        <v>358</v>
      </c>
    </row>
    <row r="239" spans="1:25" x14ac:dyDescent="0.2">
      <c r="A239" t="s">
        <v>1323</v>
      </c>
      <c r="B239" t="s">
        <v>1362</v>
      </c>
      <c r="C239" t="s">
        <v>767</v>
      </c>
      <c r="D239">
        <v>342</v>
      </c>
      <c r="E239" s="38">
        <v>44092</v>
      </c>
      <c r="F239" t="s">
        <v>1363</v>
      </c>
      <c r="G239" t="s">
        <v>1364</v>
      </c>
      <c r="H239" t="s">
        <v>358</v>
      </c>
      <c r="I239" t="s">
        <v>15</v>
      </c>
      <c r="J239" t="s">
        <v>1369</v>
      </c>
      <c r="K239" t="s">
        <v>358</v>
      </c>
      <c r="L239">
        <v>730</v>
      </c>
      <c r="M239">
        <v>342</v>
      </c>
      <c r="N239" t="s">
        <v>358</v>
      </c>
      <c r="O239" t="s">
        <v>358</v>
      </c>
      <c r="P239" t="s">
        <v>358</v>
      </c>
      <c r="Q239" t="s">
        <v>1367</v>
      </c>
      <c r="R239" t="s">
        <v>358</v>
      </c>
      <c r="S239" t="s">
        <v>358</v>
      </c>
      <c r="T239" t="s">
        <v>358</v>
      </c>
      <c r="U239" t="s">
        <v>358</v>
      </c>
      <c r="V239" t="s">
        <v>358</v>
      </c>
      <c r="W239" t="s">
        <v>358</v>
      </c>
      <c r="X239" t="s">
        <v>358</v>
      </c>
      <c r="Y239" t="s">
        <v>358</v>
      </c>
    </row>
    <row r="240" spans="1:25" x14ac:dyDescent="0.2">
      <c r="A240" t="s">
        <v>1323</v>
      </c>
      <c r="B240" t="s">
        <v>1362</v>
      </c>
      <c r="C240" t="s">
        <v>768</v>
      </c>
      <c r="D240">
        <v>343</v>
      </c>
      <c r="E240" s="38">
        <v>44092</v>
      </c>
      <c r="F240" t="s">
        <v>1363</v>
      </c>
      <c r="G240" t="s">
        <v>1364</v>
      </c>
      <c r="H240" t="s">
        <v>358</v>
      </c>
      <c r="I240" t="s">
        <v>1479</v>
      </c>
      <c r="J240" t="s">
        <v>1369</v>
      </c>
      <c r="K240" t="s">
        <v>358</v>
      </c>
      <c r="L240">
        <v>480</v>
      </c>
      <c r="M240">
        <v>343</v>
      </c>
      <c r="N240" t="s">
        <v>358</v>
      </c>
      <c r="O240" t="s">
        <v>358</v>
      </c>
      <c r="P240" t="s">
        <v>358</v>
      </c>
      <c r="Q240" t="s">
        <v>1367</v>
      </c>
      <c r="R240" t="s">
        <v>358</v>
      </c>
      <c r="S240" t="s">
        <v>358</v>
      </c>
      <c r="T240" t="s">
        <v>358</v>
      </c>
      <c r="U240" t="s">
        <v>358</v>
      </c>
      <c r="V240" t="s">
        <v>358</v>
      </c>
      <c r="W240" t="s">
        <v>358</v>
      </c>
      <c r="X240" t="s">
        <v>358</v>
      </c>
      <c r="Y240" t="s">
        <v>358</v>
      </c>
    </row>
    <row r="241" spans="1:25" x14ac:dyDescent="0.2">
      <c r="A241" t="s">
        <v>1323</v>
      </c>
      <c r="B241" t="s">
        <v>1362</v>
      </c>
      <c r="C241" t="s">
        <v>769</v>
      </c>
      <c r="D241">
        <v>344</v>
      </c>
      <c r="E241" s="38">
        <v>44092</v>
      </c>
      <c r="F241" t="s">
        <v>1363</v>
      </c>
      <c r="G241" t="s">
        <v>1364</v>
      </c>
      <c r="H241" t="s">
        <v>358</v>
      </c>
      <c r="I241" t="s">
        <v>15</v>
      </c>
      <c r="J241" t="s">
        <v>1366</v>
      </c>
      <c r="K241" t="s">
        <v>358</v>
      </c>
      <c r="L241">
        <v>810</v>
      </c>
      <c r="M241">
        <v>344</v>
      </c>
      <c r="N241" t="s">
        <v>358</v>
      </c>
      <c r="O241" t="s">
        <v>358</v>
      </c>
      <c r="P241" t="s">
        <v>358</v>
      </c>
      <c r="Q241" t="s">
        <v>1367</v>
      </c>
      <c r="R241" t="s">
        <v>358</v>
      </c>
      <c r="S241" t="s">
        <v>358</v>
      </c>
      <c r="T241" t="s">
        <v>358</v>
      </c>
      <c r="U241" t="s">
        <v>358</v>
      </c>
      <c r="V241" t="s">
        <v>358</v>
      </c>
      <c r="W241" t="s">
        <v>358</v>
      </c>
      <c r="X241" t="s">
        <v>358</v>
      </c>
      <c r="Y241" t="s">
        <v>358</v>
      </c>
    </row>
    <row r="242" spans="1:25" x14ac:dyDescent="0.2">
      <c r="A242" t="s">
        <v>1323</v>
      </c>
      <c r="B242" t="s">
        <v>1362</v>
      </c>
      <c r="C242" t="s">
        <v>770</v>
      </c>
      <c r="D242">
        <v>345</v>
      </c>
      <c r="E242" s="38">
        <v>44092</v>
      </c>
      <c r="F242" t="s">
        <v>1363</v>
      </c>
      <c r="G242" t="s">
        <v>1364</v>
      </c>
      <c r="H242" t="s">
        <v>358</v>
      </c>
      <c r="I242" t="s">
        <v>15</v>
      </c>
      <c r="J242" t="s">
        <v>1366</v>
      </c>
      <c r="K242" t="s">
        <v>358</v>
      </c>
      <c r="L242">
        <v>770</v>
      </c>
      <c r="M242">
        <v>345</v>
      </c>
      <c r="N242" t="s">
        <v>358</v>
      </c>
      <c r="O242" t="s">
        <v>358</v>
      </c>
      <c r="P242" t="s">
        <v>358</v>
      </c>
      <c r="Q242" t="s">
        <v>1367</v>
      </c>
      <c r="R242" t="s">
        <v>358</v>
      </c>
      <c r="S242" t="s">
        <v>358</v>
      </c>
      <c r="T242" t="s">
        <v>358</v>
      </c>
      <c r="U242" t="s">
        <v>358</v>
      </c>
      <c r="V242" t="s">
        <v>358</v>
      </c>
      <c r="W242" t="s">
        <v>358</v>
      </c>
      <c r="X242" t="s">
        <v>358</v>
      </c>
      <c r="Y242" t="s">
        <v>358</v>
      </c>
    </row>
    <row r="243" spans="1:25" x14ac:dyDescent="0.2">
      <c r="A243" t="s">
        <v>1323</v>
      </c>
      <c r="B243" t="s">
        <v>1362</v>
      </c>
      <c r="C243" t="s">
        <v>772</v>
      </c>
      <c r="D243">
        <v>346</v>
      </c>
      <c r="E243" s="38">
        <v>44092</v>
      </c>
      <c r="F243" t="s">
        <v>1363</v>
      </c>
      <c r="G243" t="s">
        <v>1364</v>
      </c>
      <c r="H243" t="s">
        <v>358</v>
      </c>
      <c r="I243" t="s">
        <v>15</v>
      </c>
      <c r="J243" t="s">
        <v>1369</v>
      </c>
      <c r="K243" t="s">
        <v>358</v>
      </c>
      <c r="L243">
        <v>740</v>
      </c>
      <c r="M243">
        <v>346</v>
      </c>
      <c r="N243" t="s">
        <v>358</v>
      </c>
      <c r="O243" t="s">
        <v>358</v>
      </c>
      <c r="P243" t="s">
        <v>358</v>
      </c>
      <c r="Q243" t="s">
        <v>1367</v>
      </c>
      <c r="R243" t="s">
        <v>358</v>
      </c>
      <c r="S243" t="s">
        <v>358</v>
      </c>
      <c r="T243" t="s">
        <v>358</v>
      </c>
      <c r="U243" t="s">
        <v>358</v>
      </c>
      <c r="V243" t="s">
        <v>358</v>
      </c>
      <c r="W243" t="s">
        <v>358</v>
      </c>
      <c r="X243" t="s">
        <v>358</v>
      </c>
      <c r="Y243" t="s">
        <v>358</v>
      </c>
    </row>
    <row r="244" spans="1:25" x14ac:dyDescent="0.2">
      <c r="A244" t="s">
        <v>1323</v>
      </c>
      <c r="B244" t="s">
        <v>1362</v>
      </c>
      <c r="C244" t="s">
        <v>773</v>
      </c>
      <c r="D244">
        <v>347</v>
      </c>
      <c r="E244" s="38">
        <v>44092</v>
      </c>
      <c r="F244" t="s">
        <v>1363</v>
      </c>
      <c r="G244" t="s">
        <v>1364</v>
      </c>
      <c r="H244" t="s">
        <v>358</v>
      </c>
      <c r="I244" t="s">
        <v>15</v>
      </c>
      <c r="J244" t="s">
        <v>1366</v>
      </c>
      <c r="K244" t="s">
        <v>358</v>
      </c>
      <c r="L244">
        <v>890</v>
      </c>
      <c r="M244">
        <v>347</v>
      </c>
      <c r="N244" t="s">
        <v>358</v>
      </c>
      <c r="O244" t="s">
        <v>358</v>
      </c>
      <c r="P244" t="s">
        <v>358</v>
      </c>
      <c r="Q244" t="s">
        <v>1367</v>
      </c>
      <c r="R244" t="s">
        <v>358</v>
      </c>
      <c r="S244" t="s">
        <v>358</v>
      </c>
      <c r="T244" t="s">
        <v>358</v>
      </c>
      <c r="U244" t="s">
        <v>358</v>
      </c>
      <c r="V244" t="s">
        <v>358</v>
      </c>
      <c r="W244" t="s">
        <v>358</v>
      </c>
      <c r="X244" t="s">
        <v>358</v>
      </c>
      <c r="Y244" t="s">
        <v>358</v>
      </c>
    </row>
    <row r="245" spans="1:25" x14ac:dyDescent="0.2">
      <c r="A245" t="s">
        <v>1323</v>
      </c>
      <c r="B245" t="s">
        <v>1362</v>
      </c>
      <c r="C245" t="s">
        <v>774</v>
      </c>
      <c r="D245">
        <v>348</v>
      </c>
      <c r="E245" s="38">
        <v>44092</v>
      </c>
      <c r="F245" t="s">
        <v>1363</v>
      </c>
      <c r="G245" t="s">
        <v>1364</v>
      </c>
      <c r="H245" t="s">
        <v>358</v>
      </c>
      <c r="I245" t="s">
        <v>1479</v>
      </c>
      <c r="J245" t="s">
        <v>1369</v>
      </c>
      <c r="K245" t="s">
        <v>358</v>
      </c>
      <c r="L245">
        <v>435</v>
      </c>
      <c r="M245">
        <v>348</v>
      </c>
      <c r="N245" t="s">
        <v>358</v>
      </c>
      <c r="O245" t="s">
        <v>358</v>
      </c>
      <c r="P245" t="s">
        <v>358</v>
      </c>
      <c r="Q245" t="s">
        <v>1367</v>
      </c>
      <c r="R245" t="s">
        <v>358</v>
      </c>
      <c r="S245" t="s">
        <v>358</v>
      </c>
      <c r="T245" t="s">
        <v>358</v>
      </c>
      <c r="U245" t="s">
        <v>358</v>
      </c>
      <c r="V245" t="s">
        <v>358</v>
      </c>
      <c r="W245" t="s">
        <v>358</v>
      </c>
      <c r="X245" t="s">
        <v>358</v>
      </c>
      <c r="Y245" t="s">
        <v>358</v>
      </c>
    </row>
    <row r="246" spans="1:25" x14ac:dyDescent="0.2">
      <c r="A246" t="s">
        <v>1323</v>
      </c>
      <c r="B246" t="s">
        <v>1362</v>
      </c>
      <c r="C246" t="s">
        <v>775</v>
      </c>
      <c r="D246">
        <v>349</v>
      </c>
      <c r="E246" s="38">
        <v>44092</v>
      </c>
      <c r="F246" t="s">
        <v>1363</v>
      </c>
      <c r="G246" t="s">
        <v>1364</v>
      </c>
      <c r="H246" t="s">
        <v>358</v>
      </c>
      <c r="I246" t="s">
        <v>15</v>
      </c>
      <c r="J246" t="s">
        <v>1366</v>
      </c>
      <c r="K246" t="s">
        <v>358</v>
      </c>
      <c r="L246">
        <v>740</v>
      </c>
      <c r="M246">
        <v>349</v>
      </c>
      <c r="N246" t="s">
        <v>358</v>
      </c>
      <c r="O246" t="s">
        <v>358</v>
      </c>
      <c r="P246" t="s">
        <v>358</v>
      </c>
      <c r="Q246" t="s">
        <v>1367</v>
      </c>
      <c r="R246" t="s">
        <v>358</v>
      </c>
      <c r="S246" t="s">
        <v>358</v>
      </c>
      <c r="T246" t="s">
        <v>358</v>
      </c>
      <c r="U246" t="s">
        <v>358</v>
      </c>
      <c r="V246" t="s">
        <v>358</v>
      </c>
      <c r="W246" t="s">
        <v>358</v>
      </c>
      <c r="X246" t="s">
        <v>358</v>
      </c>
      <c r="Y246" t="s">
        <v>358</v>
      </c>
    </row>
    <row r="247" spans="1:25" x14ac:dyDescent="0.2">
      <c r="A247" t="s">
        <v>1323</v>
      </c>
      <c r="B247" t="s">
        <v>1362</v>
      </c>
      <c r="C247" t="s">
        <v>776</v>
      </c>
      <c r="D247">
        <v>350</v>
      </c>
      <c r="E247" s="38">
        <v>44092</v>
      </c>
      <c r="F247" t="s">
        <v>1363</v>
      </c>
      <c r="G247" t="s">
        <v>1364</v>
      </c>
      <c r="H247" t="s">
        <v>358</v>
      </c>
      <c r="I247" t="s">
        <v>15</v>
      </c>
      <c r="J247" t="s">
        <v>1366</v>
      </c>
      <c r="K247" t="s">
        <v>358</v>
      </c>
      <c r="L247">
        <v>715</v>
      </c>
      <c r="M247">
        <v>350</v>
      </c>
      <c r="N247" t="s">
        <v>358</v>
      </c>
      <c r="O247" t="s">
        <v>358</v>
      </c>
      <c r="P247" t="s">
        <v>358</v>
      </c>
      <c r="Q247" t="s">
        <v>1367</v>
      </c>
      <c r="R247" t="s">
        <v>358</v>
      </c>
      <c r="S247" t="s">
        <v>358</v>
      </c>
      <c r="T247" t="s">
        <v>358</v>
      </c>
      <c r="U247" t="s">
        <v>358</v>
      </c>
      <c r="V247" t="s">
        <v>358</v>
      </c>
      <c r="W247" t="s">
        <v>358</v>
      </c>
      <c r="X247" t="s">
        <v>358</v>
      </c>
      <c r="Y247" t="s">
        <v>358</v>
      </c>
    </row>
    <row r="248" spans="1:25" x14ac:dyDescent="0.2">
      <c r="A248" t="s">
        <v>1323</v>
      </c>
      <c r="B248" t="s">
        <v>1362</v>
      </c>
      <c r="C248" t="s">
        <v>777</v>
      </c>
      <c r="D248">
        <v>351</v>
      </c>
      <c r="E248" s="38">
        <v>44092</v>
      </c>
      <c r="F248" t="s">
        <v>1363</v>
      </c>
      <c r="G248" t="s">
        <v>1364</v>
      </c>
      <c r="H248" t="s">
        <v>358</v>
      </c>
      <c r="I248" t="s">
        <v>1479</v>
      </c>
      <c r="J248" t="s">
        <v>1369</v>
      </c>
      <c r="K248" t="s">
        <v>358</v>
      </c>
      <c r="L248">
        <v>535</v>
      </c>
      <c r="M248">
        <v>351</v>
      </c>
      <c r="N248" t="s">
        <v>358</v>
      </c>
      <c r="O248" t="s">
        <v>358</v>
      </c>
      <c r="P248" t="s">
        <v>358</v>
      </c>
      <c r="Q248" t="s">
        <v>1367</v>
      </c>
      <c r="R248" t="s">
        <v>358</v>
      </c>
      <c r="S248" t="s">
        <v>358</v>
      </c>
      <c r="T248" t="s">
        <v>358</v>
      </c>
      <c r="U248" t="s">
        <v>358</v>
      </c>
      <c r="V248" t="s">
        <v>358</v>
      </c>
      <c r="W248" t="s">
        <v>358</v>
      </c>
      <c r="X248" t="s">
        <v>358</v>
      </c>
      <c r="Y248" t="s">
        <v>358</v>
      </c>
    </row>
    <row r="249" spans="1:25" x14ac:dyDescent="0.2">
      <c r="A249" t="s">
        <v>1323</v>
      </c>
      <c r="B249" t="s">
        <v>1362</v>
      </c>
      <c r="C249" t="s">
        <v>778</v>
      </c>
      <c r="D249">
        <v>352</v>
      </c>
      <c r="E249" s="38">
        <v>44092</v>
      </c>
      <c r="F249" t="s">
        <v>1363</v>
      </c>
      <c r="G249" t="s">
        <v>1364</v>
      </c>
      <c r="H249" t="s">
        <v>358</v>
      </c>
      <c r="I249" t="s">
        <v>1479</v>
      </c>
      <c r="J249" t="s">
        <v>1369</v>
      </c>
      <c r="K249" t="s">
        <v>358</v>
      </c>
      <c r="L249">
        <v>455</v>
      </c>
      <c r="M249">
        <v>352</v>
      </c>
      <c r="N249" t="s">
        <v>358</v>
      </c>
      <c r="O249" t="s">
        <v>358</v>
      </c>
      <c r="P249" t="s">
        <v>358</v>
      </c>
      <c r="Q249" t="s">
        <v>1367</v>
      </c>
      <c r="R249" t="s">
        <v>358</v>
      </c>
      <c r="S249" t="s">
        <v>358</v>
      </c>
      <c r="T249" t="s">
        <v>358</v>
      </c>
      <c r="U249" t="s">
        <v>358</v>
      </c>
      <c r="V249" t="s">
        <v>358</v>
      </c>
      <c r="W249" t="s">
        <v>358</v>
      </c>
      <c r="X249" t="s">
        <v>358</v>
      </c>
      <c r="Y249" t="s">
        <v>358</v>
      </c>
    </row>
    <row r="250" spans="1:25" x14ac:dyDescent="0.2">
      <c r="A250" t="s">
        <v>1323</v>
      </c>
      <c r="B250" t="s">
        <v>1362</v>
      </c>
      <c r="C250" t="s">
        <v>779</v>
      </c>
      <c r="D250">
        <v>353</v>
      </c>
      <c r="E250" s="38">
        <v>44095</v>
      </c>
      <c r="F250" t="s">
        <v>1363</v>
      </c>
      <c r="G250" t="s">
        <v>1364</v>
      </c>
      <c r="H250" t="s">
        <v>358</v>
      </c>
      <c r="I250" t="s">
        <v>15</v>
      </c>
      <c r="J250" t="s">
        <v>1369</v>
      </c>
      <c r="K250" t="s">
        <v>358</v>
      </c>
      <c r="L250">
        <v>740</v>
      </c>
      <c r="M250">
        <v>353</v>
      </c>
      <c r="N250" t="s">
        <v>358</v>
      </c>
      <c r="O250" t="s">
        <v>358</v>
      </c>
      <c r="P250" t="s">
        <v>358</v>
      </c>
      <c r="Q250" t="s">
        <v>1367</v>
      </c>
      <c r="R250" t="s">
        <v>358</v>
      </c>
      <c r="S250" t="s">
        <v>358</v>
      </c>
      <c r="T250" t="s">
        <v>358</v>
      </c>
      <c r="U250" t="s">
        <v>358</v>
      </c>
      <c r="V250" t="s">
        <v>358</v>
      </c>
      <c r="W250" t="s">
        <v>358</v>
      </c>
      <c r="X250" t="s">
        <v>358</v>
      </c>
      <c r="Y250" t="s">
        <v>358</v>
      </c>
    </row>
    <row r="251" spans="1:25" x14ac:dyDescent="0.2">
      <c r="A251" t="s">
        <v>1323</v>
      </c>
      <c r="B251" t="s">
        <v>1362</v>
      </c>
      <c r="C251" t="s">
        <v>780</v>
      </c>
      <c r="D251">
        <v>354</v>
      </c>
      <c r="E251" s="38">
        <v>44095</v>
      </c>
      <c r="F251" t="s">
        <v>1363</v>
      </c>
      <c r="G251" t="s">
        <v>1364</v>
      </c>
      <c r="H251" t="s">
        <v>358</v>
      </c>
      <c r="I251" t="s">
        <v>15</v>
      </c>
      <c r="J251" t="s">
        <v>1366</v>
      </c>
      <c r="K251" t="s">
        <v>358</v>
      </c>
      <c r="L251">
        <v>785</v>
      </c>
      <c r="M251">
        <v>354</v>
      </c>
      <c r="N251" t="s">
        <v>358</v>
      </c>
      <c r="O251" t="s">
        <v>358</v>
      </c>
      <c r="P251" t="s">
        <v>358</v>
      </c>
      <c r="Q251" t="s">
        <v>1367</v>
      </c>
      <c r="R251" t="s">
        <v>358</v>
      </c>
      <c r="S251" t="s">
        <v>358</v>
      </c>
      <c r="T251" t="s">
        <v>358</v>
      </c>
      <c r="U251" t="s">
        <v>358</v>
      </c>
      <c r="V251" t="s">
        <v>358</v>
      </c>
      <c r="W251" t="s">
        <v>358</v>
      </c>
      <c r="X251" t="s">
        <v>358</v>
      </c>
      <c r="Y251" t="s">
        <v>358</v>
      </c>
    </row>
    <row r="252" spans="1:25" x14ac:dyDescent="0.2">
      <c r="A252" t="s">
        <v>1323</v>
      </c>
      <c r="B252" t="s">
        <v>1362</v>
      </c>
      <c r="C252" t="s">
        <v>781</v>
      </c>
      <c r="D252">
        <v>355</v>
      </c>
      <c r="E252" s="38">
        <v>44095</v>
      </c>
      <c r="F252" t="s">
        <v>1363</v>
      </c>
      <c r="G252" t="s">
        <v>1364</v>
      </c>
      <c r="H252" t="s">
        <v>358</v>
      </c>
      <c r="I252" t="s">
        <v>15</v>
      </c>
      <c r="J252" t="s">
        <v>1369</v>
      </c>
      <c r="K252" t="s">
        <v>358</v>
      </c>
      <c r="L252">
        <v>620</v>
      </c>
      <c r="M252">
        <v>355</v>
      </c>
      <c r="N252" t="s">
        <v>358</v>
      </c>
      <c r="O252" t="s">
        <v>358</v>
      </c>
      <c r="P252" t="s">
        <v>358</v>
      </c>
      <c r="Q252" t="s">
        <v>1367</v>
      </c>
      <c r="R252" t="s">
        <v>358</v>
      </c>
      <c r="S252" t="s">
        <v>358</v>
      </c>
      <c r="T252" t="s">
        <v>358</v>
      </c>
      <c r="U252" t="s">
        <v>358</v>
      </c>
      <c r="V252" t="s">
        <v>358</v>
      </c>
      <c r="W252" t="s">
        <v>358</v>
      </c>
      <c r="X252" t="s">
        <v>358</v>
      </c>
      <c r="Y252" t="s">
        <v>358</v>
      </c>
    </row>
    <row r="253" spans="1:25" x14ac:dyDescent="0.2">
      <c r="A253" t="s">
        <v>1323</v>
      </c>
      <c r="B253" t="s">
        <v>1362</v>
      </c>
      <c r="C253" t="s">
        <v>782</v>
      </c>
      <c r="D253">
        <v>356</v>
      </c>
      <c r="E253" s="38">
        <v>44095</v>
      </c>
      <c r="F253" t="s">
        <v>1363</v>
      </c>
      <c r="G253" t="s">
        <v>1364</v>
      </c>
      <c r="H253" t="s">
        <v>358</v>
      </c>
      <c r="I253" t="s">
        <v>15</v>
      </c>
      <c r="J253" t="s">
        <v>1366</v>
      </c>
      <c r="K253" t="s">
        <v>358</v>
      </c>
      <c r="L253">
        <v>790</v>
      </c>
      <c r="M253">
        <v>356</v>
      </c>
      <c r="N253" t="s">
        <v>358</v>
      </c>
      <c r="O253" t="s">
        <v>358</v>
      </c>
      <c r="P253" t="s">
        <v>358</v>
      </c>
      <c r="Q253" t="s">
        <v>1367</v>
      </c>
      <c r="R253" t="s">
        <v>358</v>
      </c>
      <c r="S253" t="s">
        <v>358</v>
      </c>
      <c r="T253" t="s">
        <v>358</v>
      </c>
      <c r="U253" t="s">
        <v>358</v>
      </c>
      <c r="V253" t="s">
        <v>358</v>
      </c>
      <c r="W253" t="s">
        <v>358</v>
      </c>
      <c r="X253" t="s">
        <v>358</v>
      </c>
      <c r="Y253" t="s">
        <v>358</v>
      </c>
    </row>
    <row r="254" spans="1:25" x14ac:dyDescent="0.2">
      <c r="A254" t="s">
        <v>1323</v>
      </c>
      <c r="B254" t="s">
        <v>1362</v>
      </c>
      <c r="C254" t="s">
        <v>783</v>
      </c>
      <c r="D254">
        <v>357</v>
      </c>
      <c r="E254" s="38">
        <v>44095</v>
      </c>
      <c r="F254" t="s">
        <v>1363</v>
      </c>
      <c r="G254" t="s">
        <v>1364</v>
      </c>
      <c r="H254" t="s">
        <v>358</v>
      </c>
      <c r="I254" t="s">
        <v>15</v>
      </c>
      <c r="J254" t="s">
        <v>1366</v>
      </c>
      <c r="K254" t="s">
        <v>358</v>
      </c>
      <c r="L254">
        <v>735</v>
      </c>
      <c r="M254">
        <v>357</v>
      </c>
      <c r="N254" t="s">
        <v>358</v>
      </c>
      <c r="O254" t="s">
        <v>358</v>
      </c>
      <c r="P254" t="s">
        <v>358</v>
      </c>
      <c r="Q254" t="s">
        <v>1367</v>
      </c>
      <c r="R254" t="s">
        <v>358</v>
      </c>
      <c r="S254" t="s">
        <v>358</v>
      </c>
      <c r="T254" t="s">
        <v>358</v>
      </c>
      <c r="U254" t="s">
        <v>358</v>
      </c>
      <c r="V254" t="s">
        <v>358</v>
      </c>
      <c r="W254" t="s">
        <v>358</v>
      </c>
      <c r="X254" t="s">
        <v>358</v>
      </c>
      <c r="Y254" t="s">
        <v>358</v>
      </c>
    </row>
    <row r="255" spans="1:25" x14ac:dyDescent="0.2">
      <c r="A255" t="s">
        <v>1323</v>
      </c>
      <c r="B255" t="s">
        <v>1362</v>
      </c>
      <c r="C255" t="s">
        <v>784</v>
      </c>
      <c r="D255">
        <v>358</v>
      </c>
      <c r="E255" s="38">
        <v>44095</v>
      </c>
      <c r="F255" t="s">
        <v>1363</v>
      </c>
      <c r="G255" t="s">
        <v>1364</v>
      </c>
      <c r="H255" t="s">
        <v>358</v>
      </c>
      <c r="I255" t="s">
        <v>15</v>
      </c>
      <c r="J255" t="s">
        <v>1369</v>
      </c>
      <c r="K255" t="s">
        <v>358</v>
      </c>
      <c r="L255">
        <v>880</v>
      </c>
      <c r="M255">
        <v>358</v>
      </c>
      <c r="N255" t="s">
        <v>358</v>
      </c>
      <c r="O255" t="s">
        <v>358</v>
      </c>
      <c r="P255" t="s">
        <v>358</v>
      </c>
      <c r="Q255" t="s">
        <v>1367</v>
      </c>
      <c r="R255" t="s">
        <v>358</v>
      </c>
      <c r="S255" t="s">
        <v>358</v>
      </c>
      <c r="T255" t="s">
        <v>358</v>
      </c>
      <c r="U255" t="s">
        <v>358</v>
      </c>
      <c r="V255" t="s">
        <v>358</v>
      </c>
      <c r="W255" t="s">
        <v>358</v>
      </c>
      <c r="X255" t="s">
        <v>358</v>
      </c>
      <c r="Y255" t="s">
        <v>358</v>
      </c>
    </row>
    <row r="256" spans="1:25" x14ac:dyDescent="0.2">
      <c r="A256" t="s">
        <v>1323</v>
      </c>
      <c r="B256" t="s">
        <v>1362</v>
      </c>
      <c r="C256" t="s">
        <v>785</v>
      </c>
      <c r="D256">
        <v>359</v>
      </c>
      <c r="E256" s="38">
        <v>44095</v>
      </c>
      <c r="F256" t="s">
        <v>1363</v>
      </c>
      <c r="G256" t="s">
        <v>1364</v>
      </c>
      <c r="H256" t="s">
        <v>358</v>
      </c>
      <c r="I256" t="s">
        <v>15</v>
      </c>
      <c r="J256" t="s">
        <v>1369</v>
      </c>
      <c r="K256" t="s">
        <v>358</v>
      </c>
      <c r="L256">
        <v>765</v>
      </c>
      <c r="M256">
        <v>359</v>
      </c>
      <c r="N256" t="s">
        <v>358</v>
      </c>
      <c r="O256" t="s">
        <v>358</v>
      </c>
      <c r="P256" t="s">
        <v>358</v>
      </c>
      <c r="Q256" t="s">
        <v>1367</v>
      </c>
      <c r="R256" t="s">
        <v>358</v>
      </c>
      <c r="S256" t="s">
        <v>358</v>
      </c>
      <c r="T256" t="s">
        <v>358</v>
      </c>
      <c r="U256" t="s">
        <v>358</v>
      </c>
      <c r="V256" t="s">
        <v>358</v>
      </c>
      <c r="W256" t="s">
        <v>358</v>
      </c>
      <c r="X256" t="s">
        <v>358</v>
      </c>
      <c r="Y256" t="s">
        <v>358</v>
      </c>
    </row>
    <row r="257" spans="1:25" x14ac:dyDescent="0.2">
      <c r="A257" t="s">
        <v>1323</v>
      </c>
      <c r="B257" t="s">
        <v>1362</v>
      </c>
      <c r="C257" t="s">
        <v>786</v>
      </c>
      <c r="D257">
        <v>360</v>
      </c>
      <c r="E257" s="38">
        <v>44095</v>
      </c>
      <c r="F257" t="s">
        <v>1363</v>
      </c>
      <c r="G257" t="s">
        <v>1364</v>
      </c>
      <c r="H257" t="s">
        <v>358</v>
      </c>
      <c r="I257" t="s">
        <v>15</v>
      </c>
      <c r="J257" t="s">
        <v>1369</v>
      </c>
      <c r="K257" t="s">
        <v>358</v>
      </c>
      <c r="L257">
        <v>795</v>
      </c>
      <c r="M257">
        <v>360</v>
      </c>
      <c r="N257" t="s">
        <v>358</v>
      </c>
      <c r="O257" t="s">
        <v>358</v>
      </c>
      <c r="P257" t="s">
        <v>358</v>
      </c>
      <c r="Q257" t="s">
        <v>1367</v>
      </c>
      <c r="R257" t="s">
        <v>358</v>
      </c>
      <c r="S257" t="s">
        <v>358</v>
      </c>
      <c r="T257" t="s">
        <v>358</v>
      </c>
      <c r="U257" t="s">
        <v>358</v>
      </c>
      <c r="V257" t="s">
        <v>358</v>
      </c>
      <c r="W257" t="s">
        <v>358</v>
      </c>
      <c r="X257" t="s">
        <v>358</v>
      </c>
      <c r="Y257" t="s">
        <v>358</v>
      </c>
    </row>
    <row r="258" spans="1:25" x14ac:dyDescent="0.2">
      <c r="A258" t="s">
        <v>1323</v>
      </c>
      <c r="B258" t="s">
        <v>1362</v>
      </c>
      <c r="C258" t="s">
        <v>787</v>
      </c>
      <c r="D258">
        <v>361</v>
      </c>
      <c r="E258" s="38">
        <v>44095</v>
      </c>
      <c r="F258" t="s">
        <v>1363</v>
      </c>
      <c r="G258" t="s">
        <v>1364</v>
      </c>
      <c r="H258" t="s">
        <v>358</v>
      </c>
      <c r="I258" t="s">
        <v>15</v>
      </c>
      <c r="J258" t="s">
        <v>1366</v>
      </c>
      <c r="K258" t="s">
        <v>358</v>
      </c>
      <c r="L258">
        <v>780</v>
      </c>
      <c r="M258">
        <v>361</v>
      </c>
      <c r="N258" t="s">
        <v>358</v>
      </c>
      <c r="O258" t="s">
        <v>358</v>
      </c>
      <c r="P258" t="s">
        <v>358</v>
      </c>
      <c r="Q258" t="s">
        <v>1367</v>
      </c>
      <c r="R258" t="s">
        <v>358</v>
      </c>
      <c r="S258" t="s">
        <v>358</v>
      </c>
      <c r="T258" t="s">
        <v>358</v>
      </c>
      <c r="U258" t="s">
        <v>358</v>
      </c>
      <c r="V258" t="s">
        <v>358</v>
      </c>
      <c r="W258" t="s">
        <v>358</v>
      </c>
      <c r="X258" t="s">
        <v>358</v>
      </c>
      <c r="Y258" t="s">
        <v>358</v>
      </c>
    </row>
    <row r="259" spans="1:25" x14ac:dyDescent="0.2">
      <c r="A259" t="s">
        <v>1323</v>
      </c>
      <c r="B259" t="s">
        <v>1362</v>
      </c>
      <c r="C259" t="s">
        <v>788</v>
      </c>
      <c r="D259">
        <v>362</v>
      </c>
      <c r="E259" s="38">
        <v>44095</v>
      </c>
      <c r="F259" t="s">
        <v>1363</v>
      </c>
      <c r="G259" t="s">
        <v>1364</v>
      </c>
      <c r="H259" t="s">
        <v>358</v>
      </c>
      <c r="I259" t="s">
        <v>15</v>
      </c>
      <c r="J259" t="s">
        <v>1366</v>
      </c>
      <c r="K259" t="s">
        <v>358</v>
      </c>
      <c r="L259">
        <v>785</v>
      </c>
      <c r="M259">
        <v>362</v>
      </c>
      <c r="N259" t="s">
        <v>358</v>
      </c>
      <c r="O259" t="s">
        <v>358</v>
      </c>
      <c r="P259" t="s">
        <v>358</v>
      </c>
      <c r="Q259" t="s">
        <v>1367</v>
      </c>
      <c r="R259" t="s">
        <v>358</v>
      </c>
      <c r="S259" t="s">
        <v>358</v>
      </c>
      <c r="T259" t="s">
        <v>358</v>
      </c>
      <c r="U259" t="s">
        <v>358</v>
      </c>
      <c r="V259" t="s">
        <v>358</v>
      </c>
      <c r="W259" t="s">
        <v>358</v>
      </c>
      <c r="X259" t="s">
        <v>358</v>
      </c>
      <c r="Y259" t="s">
        <v>358</v>
      </c>
    </row>
    <row r="260" spans="1:25" x14ac:dyDescent="0.2">
      <c r="A260" t="s">
        <v>1323</v>
      </c>
      <c r="B260" t="s">
        <v>1362</v>
      </c>
      <c r="C260" t="s">
        <v>789</v>
      </c>
      <c r="D260">
        <v>363</v>
      </c>
      <c r="E260" s="38">
        <v>44095</v>
      </c>
      <c r="F260" t="s">
        <v>1363</v>
      </c>
      <c r="G260" t="s">
        <v>1364</v>
      </c>
      <c r="H260" t="s">
        <v>358</v>
      </c>
      <c r="I260" t="s">
        <v>15</v>
      </c>
      <c r="J260" t="s">
        <v>1369</v>
      </c>
      <c r="K260" t="s">
        <v>358</v>
      </c>
      <c r="L260">
        <v>650</v>
      </c>
      <c r="M260">
        <v>363</v>
      </c>
      <c r="N260" t="s">
        <v>358</v>
      </c>
      <c r="O260" t="s">
        <v>358</v>
      </c>
      <c r="P260" t="s">
        <v>358</v>
      </c>
      <c r="Q260" t="s">
        <v>1367</v>
      </c>
      <c r="R260" t="s">
        <v>358</v>
      </c>
      <c r="S260" t="s">
        <v>358</v>
      </c>
      <c r="T260" t="s">
        <v>358</v>
      </c>
      <c r="U260" t="s">
        <v>358</v>
      </c>
      <c r="V260" t="s">
        <v>358</v>
      </c>
      <c r="W260" t="s">
        <v>358</v>
      </c>
      <c r="X260" t="s">
        <v>358</v>
      </c>
      <c r="Y260" t="s">
        <v>358</v>
      </c>
    </row>
    <row r="261" spans="1:25" x14ac:dyDescent="0.2">
      <c r="A261" t="s">
        <v>1323</v>
      </c>
      <c r="B261" t="s">
        <v>1362</v>
      </c>
      <c r="C261" t="s">
        <v>790</v>
      </c>
      <c r="D261">
        <v>364</v>
      </c>
      <c r="E261" s="38">
        <v>44095</v>
      </c>
      <c r="F261" t="s">
        <v>1363</v>
      </c>
      <c r="G261" t="s">
        <v>1364</v>
      </c>
      <c r="H261" t="s">
        <v>358</v>
      </c>
      <c r="I261" t="s">
        <v>15</v>
      </c>
      <c r="J261" t="s">
        <v>1366</v>
      </c>
      <c r="K261" t="s">
        <v>358</v>
      </c>
      <c r="L261">
        <v>785</v>
      </c>
      <c r="M261">
        <v>364</v>
      </c>
      <c r="N261" t="s">
        <v>358</v>
      </c>
      <c r="O261" t="s">
        <v>358</v>
      </c>
      <c r="P261" t="s">
        <v>358</v>
      </c>
      <c r="Q261" t="s">
        <v>1367</v>
      </c>
      <c r="R261" t="s">
        <v>358</v>
      </c>
      <c r="S261" t="s">
        <v>358</v>
      </c>
      <c r="T261" t="s">
        <v>358</v>
      </c>
      <c r="U261" t="s">
        <v>358</v>
      </c>
      <c r="V261" t="s">
        <v>358</v>
      </c>
      <c r="W261" t="s">
        <v>358</v>
      </c>
      <c r="X261" t="s">
        <v>358</v>
      </c>
      <c r="Y261" t="s">
        <v>358</v>
      </c>
    </row>
    <row r="262" spans="1:25" x14ac:dyDescent="0.2">
      <c r="A262" t="s">
        <v>1323</v>
      </c>
      <c r="B262" t="s">
        <v>1362</v>
      </c>
      <c r="C262" t="s">
        <v>791</v>
      </c>
      <c r="D262">
        <v>365</v>
      </c>
      <c r="E262" s="38">
        <v>44095</v>
      </c>
      <c r="F262" t="s">
        <v>1363</v>
      </c>
      <c r="G262" t="s">
        <v>1364</v>
      </c>
      <c r="H262" t="s">
        <v>358</v>
      </c>
      <c r="I262" t="s">
        <v>15</v>
      </c>
      <c r="J262" t="s">
        <v>1369</v>
      </c>
      <c r="K262" t="s">
        <v>358</v>
      </c>
      <c r="L262">
        <v>735</v>
      </c>
      <c r="M262">
        <v>365</v>
      </c>
      <c r="N262" t="s">
        <v>358</v>
      </c>
      <c r="O262" t="s">
        <v>358</v>
      </c>
      <c r="P262" t="s">
        <v>358</v>
      </c>
      <c r="Q262" t="s">
        <v>1367</v>
      </c>
      <c r="R262" t="s">
        <v>358</v>
      </c>
      <c r="S262" t="s">
        <v>358</v>
      </c>
      <c r="T262" t="s">
        <v>358</v>
      </c>
      <c r="U262" t="s">
        <v>358</v>
      </c>
      <c r="V262" t="s">
        <v>358</v>
      </c>
      <c r="W262" t="s">
        <v>358</v>
      </c>
      <c r="X262" t="s">
        <v>358</v>
      </c>
      <c r="Y262" t="s">
        <v>358</v>
      </c>
    </row>
    <row r="263" spans="1:25" x14ac:dyDescent="0.2">
      <c r="A263" t="s">
        <v>1323</v>
      </c>
      <c r="B263" t="s">
        <v>1362</v>
      </c>
      <c r="C263" t="s">
        <v>792</v>
      </c>
      <c r="D263">
        <v>366</v>
      </c>
      <c r="E263" s="38">
        <v>44097</v>
      </c>
      <c r="F263" t="s">
        <v>1363</v>
      </c>
      <c r="G263" t="s">
        <v>1364</v>
      </c>
      <c r="H263" t="s">
        <v>358</v>
      </c>
      <c r="I263" t="s">
        <v>15</v>
      </c>
      <c r="J263" t="s">
        <v>1369</v>
      </c>
      <c r="K263" t="s">
        <v>358</v>
      </c>
      <c r="L263">
        <v>795</v>
      </c>
      <c r="M263">
        <v>366</v>
      </c>
      <c r="N263" t="s">
        <v>358</v>
      </c>
      <c r="O263" t="s">
        <v>358</v>
      </c>
      <c r="P263" t="s">
        <v>358</v>
      </c>
      <c r="Q263" t="s">
        <v>1367</v>
      </c>
      <c r="R263" t="s">
        <v>358</v>
      </c>
      <c r="S263" t="s">
        <v>358</v>
      </c>
      <c r="T263" t="s">
        <v>358</v>
      </c>
      <c r="U263" t="s">
        <v>358</v>
      </c>
      <c r="V263" t="s">
        <v>358</v>
      </c>
      <c r="W263" t="s">
        <v>358</v>
      </c>
      <c r="X263" t="s">
        <v>358</v>
      </c>
      <c r="Y263" t="s">
        <v>358</v>
      </c>
    </row>
    <row r="264" spans="1:25" x14ac:dyDescent="0.2">
      <c r="A264" t="s">
        <v>1323</v>
      </c>
      <c r="B264" t="s">
        <v>1362</v>
      </c>
      <c r="C264" t="s">
        <v>793</v>
      </c>
      <c r="D264">
        <v>367</v>
      </c>
      <c r="E264" s="38">
        <v>44097</v>
      </c>
      <c r="F264" t="s">
        <v>1363</v>
      </c>
      <c r="G264" t="s">
        <v>1364</v>
      </c>
      <c r="H264" t="s">
        <v>358</v>
      </c>
      <c r="I264" t="s">
        <v>15</v>
      </c>
      <c r="J264" t="s">
        <v>1369</v>
      </c>
      <c r="K264" t="s">
        <v>358</v>
      </c>
      <c r="L264">
        <v>623</v>
      </c>
      <c r="M264">
        <v>367</v>
      </c>
      <c r="N264" t="s">
        <v>358</v>
      </c>
      <c r="O264" t="s">
        <v>358</v>
      </c>
      <c r="P264" t="s">
        <v>358</v>
      </c>
      <c r="Q264" t="s">
        <v>1367</v>
      </c>
      <c r="R264" t="s">
        <v>358</v>
      </c>
      <c r="S264" t="s">
        <v>358</v>
      </c>
      <c r="T264" t="s">
        <v>358</v>
      </c>
      <c r="U264" t="s">
        <v>358</v>
      </c>
      <c r="V264" t="s">
        <v>358</v>
      </c>
      <c r="W264" t="s">
        <v>358</v>
      </c>
      <c r="X264" t="s">
        <v>358</v>
      </c>
      <c r="Y264" t="s">
        <v>358</v>
      </c>
    </row>
    <row r="265" spans="1:25" x14ac:dyDescent="0.2">
      <c r="A265" t="s">
        <v>1323</v>
      </c>
      <c r="B265" t="s">
        <v>1362</v>
      </c>
      <c r="C265" t="s">
        <v>794</v>
      </c>
      <c r="D265">
        <v>368</v>
      </c>
      <c r="E265" s="38">
        <v>44097</v>
      </c>
      <c r="F265" t="s">
        <v>1363</v>
      </c>
      <c r="G265" t="s">
        <v>1364</v>
      </c>
      <c r="H265" t="s">
        <v>358</v>
      </c>
      <c r="I265" t="s">
        <v>1479</v>
      </c>
      <c r="J265" t="s">
        <v>1369</v>
      </c>
      <c r="K265" t="s">
        <v>358</v>
      </c>
      <c r="L265">
        <v>450</v>
      </c>
      <c r="M265">
        <v>368</v>
      </c>
      <c r="N265" t="s">
        <v>358</v>
      </c>
      <c r="O265" t="s">
        <v>358</v>
      </c>
      <c r="P265" t="s">
        <v>358</v>
      </c>
      <c r="Q265" t="s">
        <v>1367</v>
      </c>
      <c r="R265" t="s">
        <v>358</v>
      </c>
      <c r="S265" t="s">
        <v>358</v>
      </c>
      <c r="T265" t="s">
        <v>358</v>
      </c>
      <c r="U265" t="s">
        <v>358</v>
      </c>
      <c r="V265" t="s">
        <v>358</v>
      </c>
      <c r="W265" t="s">
        <v>358</v>
      </c>
      <c r="X265" t="s">
        <v>358</v>
      </c>
      <c r="Y265" t="s">
        <v>358</v>
      </c>
    </row>
    <row r="266" spans="1:25" x14ac:dyDescent="0.2">
      <c r="A266" t="s">
        <v>1323</v>
      </c>
      <c r="B266" t="s">
        <v>1362</v>
      </c>
      <c r="C266" t="s">
        <v>795</v>
      </c>
      <c r="D266">
        <v>369</v>
      </c>
      <c r="E266" s="38">
        <v>44097</v>
      </c>
      <c r="F266" t="s">
        <v>1363</v>
      </c>
      <c r="G266" t="s">
        <v>1364</v>
      </c>
      <c r="H266" t="s">
        <v>358</v>
      </c>
      <c r="I266" t="s">
        <v>1479</v>
      </c>
      <c r="J266" t="s">
        <v>1369</v>
      </c>
      <c r="K266" t="s">
        <v>358</v>
      </c>
      <c r="L266">
        <v>470</v>
      </c>
      <c r="M266">
        <v>369</v>
      </c>
      <c r="N266" t="s">
        <v>358</v>
      </c>
      <c r="O266" t="s">
        <v>358</v>
      </c>
      <c r="P266" t="s">
        <v>358</v>
      </c>
      <c r="Q266" t="s">
        <v>1367</v>
      </c>
      <c r="R266" t="s">
        <v>358</v>
      </c>
      <c r="S266" t="s">
        <v>358</v>
      </c>
      <c r="T266" t="s">
        <v>358</v>
      </c>
      <c r="U266" t="s">
        <v>358</v>
      </c>
      <c r="V266" t="s">
        <v>358</v>
      </c>
      <c r="W266" t="s">
        <v>358</v>
      </c>
      <c r="X266" t="s">
        <v>358</v>
      </c>
      <c r="Y266" t="s">
        <v>358</v>
      </c>
    </row>
    <row r="267" spans="1:25" x14ac:dyDescent="0.2">
      <c r="A267" t="s">
        <v>1323</v>
      </c>
      <c r="B267" t="s">
        <v>1362</v>
      </c>
      <c r="C267" t="s">
        <v>796</v>
      </c>
      <c r="D267">
        <v>370</v>
      </c>
      <c r="E267" s="38">
        <v>44097</v>
      </c>
      <c r="F267" t="s">
        <v>1363</v>
      </c>
      <c r="G267" t="s">
        <v>1364</v>
      </c>
      <c r="H267" t="s">
        <v>358</v>
      </c>
      <c r="I267" t="s">
        <v>1479</v>
      </c>
      <c r="J267" t="s">
        <v>1369</v>
      </c>
      <c r="K267" t="s">
        <v>358</v>
      </c>
      <c r="L267">
        <v>440</v>
      </c>
      <c r="M267">
        <v>370</v>
      </c>
      <c r="N267" t="s">
        <v>358</v>
      </c>
      <c r="O267" t="s">
        <v>358</v>
      </c>
      <c r="P267" t="s">
        <v>358</v>
      </c>
      <c r="Q267" t="s">
        <v>1367</v>
      </c>
      <c r="R267" t="s">
        <v>358</v>
      </c>
      <c r="S267" t="s">
        <v>358</v>
      </c>
      <c r="T267" t="s">
        <v>358</v>
      </c>
      <c r="U267" t="s">
        <v>358</v>
      </c>
      <c r="V267" t="s">
        <v>358</v>
      </c>
      <c r="W267" t="s">
        <v>358</v>
      </c>
      <c r="X267" t="s">
        <v>358</v>
      </c>
      <c r="Y267" t="s">
        <v>358</v>
      </c>
    </row>
    <row r="268" spans="1:25" x14ac:dyDescent="0.2">
      <c r="A268" t="s">
        <v>1323</v>
      </c>
      <c r="B268" t="s">
        <v>1362</v>
      </c>
      <c r="C268" t="s">
        <v>797</v>
      </c>
      <c r="D268">
        <v>371</v>
      </c>
      <c r="E268" s="38">
        <v>44098</v>
      </c>
      <c r="F268" t="s">
        <v>1363</v>
      </c>
      <c r="G268" t="s">
        <v>1364</v>
      </c>
      <c r="H268" t="s">
        <v>358</v>
      </c>
      <c r="I268" t="s">
        <v>15</v>
      </c>
      <c r="J268" t="s">
        <v>1369</v>
      </c>
      <c r="K268" t="s">
        <v>358</v>
      </c>
      <c r="L268">
        <v>830</v>
      </c>
      <c r="M268">
        <v>371</v>
      </c>
      <c r="N268" t="s">
        <v>358</v>
      </c>
      <c r="O268" t="s">
        <v>358</v>
      </c>
      <c r="P268" t="s">
        <v>358</v>
      </c>
      <c r="Q268" t="s">
        <v>1367</v>
      </c>
      <c r="R268" t="s">
        <v>358</v>
      </c>
      <c r="S268" t="s">
        <v>358</v>
      </c>
      <c r="T268" t="s">
        <v>358</v>
      </c>
      <c r="U268" t="s">
        <v>358</v>
      </c>
      <c r="V268" t="s">
        <v>358</v>
      </c>
      <c r="W268" t="s">
        <v>358</v>
      </c>
      <c r="X268" t="s">
        <v>358</v>
      </c>
      <c r="Y268" t="s">
        <v>358</v>
      </c>
    </row>
    <row r="269" spans="1:25" x14ac:dyDescent="0.2">
      <c r="A269" t="s">
        <v>1323</v>
      </c>
      <c r="B269" t="s">
        <v>1362</v>
      </c>
      <c r="C269" t="s">
        <v>798</v>
      </c>
      <c r="D269">
        <v>372</v>
      </c>
      <c r="E269" s="38">
        <v>44098</v>
      </c>
      <c r="F269" t="s">
        <v>1363</v>
      </c>
      <c r="G269" t="s">
        <v>1364</v>
      </c>
      <c r="H269" t="s">
        <v>358</v>
      </c>
      <c r="I269" t="s">
        <v>15</v>
      </c>
      <c r="J269" t="s">
        <v>1366</v>
      </c>
      <c r="K269" t="s">
        <v>358</v>
      </c>
      <c r="L269">
        <v>790</v>
      </c>
      <c r="M269">
        <v>372</v>
      </c>
      <c r="N269" t="s">
        <v>358</v>
      </c>
      <c r="O269" t="s">
        <v>358</v>
      </c>
      <c r="P269" t="s">
        <v>358</v>
      </c>
      <c r="Q269" t="s">
        <v>1367</v>
      </c>
      <c r="R269" t="s">
        <v>358</v>
      </c>
      <c r="S269" t="s">
        <v>358</v>
      </c>
      <c r="T269" t="s">
        <v>358</v>
      </c>
      <c r="U269" t="s">
        <v>358</v>
      </c>
      <c r="V269" t="s">
        <v>358</v>
      </c>
      <c r="W269" t="s">
        <v>358</v>
      </c>
      <c r="X269" t="s">
        <v>358</v>
      </c>
      <c r="Y269" t="s">
        <v>358</v>
      </c>
    </row>
    <row r="270" spans="1:25" x14ac:dyDescent="0.2">
      <c r="A270" t="s">
        <v>1323</v>
      </c>
      <c r="B270" t="s">
        <v>1362</v>
      </c>
      <c r="C270" t="s">
        <v>799</v>
      </c>
      <c r="D270">
        <v>373</v>
      </c>
      <c r="E270" s="38">
        <v>44098</v>
      </c>
      <c r="F270" t="s">
        <v>1363</v>
      </c>
      <c r="G270" t="s">
        <v>1364</v>
      </c>
      <c r="H270" t="s">
        <v>358</v>
      </c>
      <c r="I270" t="s">
        <v>15</v>
      </c>
      <c r="J270" t="s">
        <v>1366</v>
      </c>
      <c r="K270" t="s">
        <v>358</v>
      </c>
      <c r="L270">
        <v>810</v>
      </c>
      <c r="M270">
        <v>373</v>
      </c>
      <c r="N270" t="s">
        <v>358</v>
      </c>
      <c r="O270" t="s">
        <v>358</v>
      </c>
      <c r="P270" t="s">
        <v>358</v>
      </c>
      <c r="Q270" t="s">
        <v>1367</v>
      </c>
      <c r="R270" t="s">
        <v>358</v>
      </c>
      <c r="S270" t="s">
        <v>358</v>
      </c>
      <c r="T270" t="s">
        <v>358</v>
      </c>
      <c r="U270" t="s">
        <v>358</v>
      </c>
      <c r="V270" t="s">
        <v>358</v>
      </c>
      <c r="W270" t="s">
        <v>358</v>
      </c>
      <c r="X270" t="s">
        <v>358</v>
      </c>
      <c r="Y270" t="s">
        <v>358</v>
      </c>
    </row>
    <row r="271" spans="1:25" x14ac:dyDescent="0.2">
      <c r="A271" t="s">
        <v>1323</v>
      </c>
      <c r="B271" t="s">
        <v>1362</v>
      </c>
      <c r="C271" t="s">
        <v>800</v>
      </c>
      <c r="D271">
        <v>374</v>
      </c>
      <c r="E271" s="38">
        <v>44098</v>
      </c>
      <c r="F271" t="s">
        <v>1363</v>
      </c>
      <c r="G271" t="s">
        <v>1364</v>
      </c>
      <c r="H271" t="s">
        <v>358</v>
      </c>
      <c r="I271" t="s">
        <v>15</v>
      </c>
      <c r="J271" t="s">
        <v>1366</v>
      </c>
      <c r="K271" t="s">
        <v>358</v>
      </c>
      <c r="L271">
        <v>815</v>
      </c>
      <c r="M271">
        <v>374</v>
      </c>
      <c r="N271" t="s">
        <v>358</v>
      </c>
      <c r="O271" t="s">
        <v>358</v>
      </c>
      <c r="P271" t="s">
        <v>358</v>
      </c>
      <c r="Q271" t="s">
        <v>1367</v>
      </c>
      <c r="R271" t="s">
        <v>358</v>
      </c>
      <c r="S271" t="s">
        <v>358</v>
      </c>
      <c r="T271" t="s">
        <v>358</v>
      </c>
      <c r="U271" t="s">
        <v>358</v>
      </c>
      <c r="V271" t="s">
        <v>358</v>
      </c>
      <c r="W271" t="s">
        <v>358</v>
      </c>
      <c r="X271" t="s">
        <v>358</v>
      </c>
      <c r="Y271" t="s">
        <v>358</v>
      </c>
    </row>
    <row r="272" spans="1:25" x14ac:dyDescent="0.2">
      <c r="A272" t="s">
        <v>1323</v>
      </c>
      <c r="B272" t="s">
        <v>1362</v>
      </c>
      <c r="C272" t="s">
        <v>801</v>
      </c>
      <c r="D272">
        <v>375</v>
      </c>
      <c r="E272" s="38">
        <v>44098</v>
      </c>
      <c r="F272" t="s">
        <v>1363</v>
      </c>
      <c r="G272" t="s">
        <v>1364</v>
      </c>
      <c r="H272" t="s">
        <v>358</v>
      </c>
      <c r="I272" t="s">
        <v>15</v>
      </c>
      <c r="J272" t="s">
        <v>1366</v>
      </c>
      <c r="K272" t="s">
        <v>358</v>
      </c>
      <c r="L272">
        <v>815</v>
      </c>
      <c r="M272">
        <v>375</v>
      </c>
      <c r="N272" t="s">
        <v>358</v>
      </c>
      <c r="O272" t="s">
        <v>358</v>
      </c>
      <c r="P272" t="s">
        <v>358</v>
      </c>
      <c r="Q272" t="s">
        <v>1367</v>
      </c>
      <c r="R272" t="s">
        <v>358</v>
      </c>
      <c r="S272" t="s">
        <v>358</v>
      </c>
      <c r="T272" t="s">
        <v>358</v>
      </c>
      <c r="U272" t="s">
        <v>358</v>
      </c>
      <c r="V272" t="s">
        <v>358</v>
      </c>
      <c r="W272" t="s">
        <v>358</v>
      </c>
      <c r="X272" t="s">
        <v>358</v>
      </c>
      <c r="Y272" t="s">
        <v>358</v>
      </c>
    </row>
    <row r="273" spans="1:25" x14ac:dyDescent="0.2">
      <c r="A273" t="s">
        <v>1323</v>
      </c>
      <c r="B273" t="s">
        <v>1362</v>
      </c>
      <c r="C273" t="s">
        <v>802</v>
      </c>
      <c r="D273">
        <v>376</v>
      </c>
      <c r="E273" s="38">
        <v>44098</v>
      </c>
      <c r="F273" t="s">
        <v>1363</v>
      </c>
      <c r="G273" t="s">
        <v>1364</v>
      </c>
      <c r="H273" t="s">
        <v>358</v>
      </c>
      <c r="I273" t="s">
        <v>15</v>
      </c>
      <c r="J273" t="s">
        <v>1366</v>
      </c>
      <c r="K273" t="s">
        <v>358</v>
      </c>
      <c r="L273">
        <v>745</v>
      </c>
      <c r="M273">
        <v>376</v>
      </c>
      <c r="N273" t="s">
        <v>358</v>
      </c>
      <c r="O273" t="s">
        <v>358</v>
      </c>
      <c r="P273" t="s">
        <v>358</v>
      </c>
      <c r="Q273" t="s">
        <v>1367</v>
      </c>
      <c r="R273" t="s">
        <v>358</v>
      </c>
      <c r="S273" t="s">
        <v>358</v>
      </c>
      <c r="T273" t="s">
        <v>358</v>
      </c>
      <c r="U273" t="s">
        <v>358</v>
      </c>
      <c r="V273" t="s">
        <v>358</v>
      </c>
      <c r="W273" t="s">
        <v>358</v>
      </c>
      <c r="X273" t="s">
        <v>358</v>
      </c>
      <c r="Y273" t="s">
        <v>358</v>
      </c>
    </row>
    <row r="274" spans="1:25" x14ac:dyDescent="0.2">
      <c r="A274" t="s">
        <v>1323</v>
      </c>
      <c r="B274" t="s">
        <v>1362</v>
      </c>
      <c r="C274" t="s">
        <v>803</v>
      </c>
      <c r="D274">
        <v>377</v>
      </c>
      <c r="E274" s="38">
        <v>44098</v>
      </c>
      <c r="F274" t="s">
        <v>1363</v>
      </c>
      <c r="G274" t="s">
        <v>1364</v>
      </c>
      <c r="H274" t="s">
        <v>358</v>
      </c>
      <c r="I274" t="s">
        <v>15</v>
      </c>
      <c r="J274" t="s">
        <v>1369</v>
      </c>
      <c r="K274" t="s">
        <v>358</v>
      </c>
      <c r="L274">
        <v>630</v>
      </c>
      <c r="M274">
        <v>377</v>
      </c>
      <c r="N274" t="s">
        <v>358</v>
      </c>
      <c r="O274" t="s">
        <v>358</v>
      </c>
      <c r="P274" t="s">
        <v>358</v>
      </c>
      <c r="Q274" t="s">
        <v>1367</v>
      </c>
      <c r="R274" t="s">
        <v>358</v>
      </c>
      <c r="S274" t="s">
        <v>358</v>
      </c>
      <c r="T274" t="s">
        <v>358</v>
      </c>
      <c r="U274" t="s">
        <v>358</v>
      </c>
      <c r="V274" t="s">
        <v>358</v>
      </c>
      <c r="W274" t="s">
        <v>358</v>
      </c>
      <c r="X274" t="s">
        <v>358</v>
      </c>
      <c r="Y274" t="s">
        <v>358</v>
      </c>
    </row>
    <row r="275" spans="1:25" x14ac:dyDescent="0.2">
      <c r="A275" t="s">
        <v>1323</v>
      </c>
      <c r="B275" t="s">
        <v>1362</v>
      </c>
      <c r="C275" t="s">
        <v>804</v>
      </c>
      <c r="D275">
        <v>378</v>
      </c>
      <c r="E275" s="38">
        <v>44098</v>
      </c>
      <c r="F275" t="s">
        <v>1363</v>
      </c>
      <c r="G275" t="s">
        <v>1364</v>
      </c>
      <c r="H275" t="s">
        <v>358</v>
      </c>
      <c r="I275" t="s">
        <v>15</v>
      </c>
      <c r="J275" t="s">
        <v>1366</v>
      </c>
      <c r="K275" t="s">
        <v>358</v>
      </c>
      <c r="L275">
        <v>750</v>
      </c>
      <c r="M275">
        <v>378</v>
      </c>
      <c r="N275" t="s">
        <v>358</v>
      </c>
      <c r="O275" t="s">
        <v>358</v>
      </c>
      <c r="P275" t="s">
        <v>358</v>
      </c>
      <c r="Q275" t="s">
        <v>1367</v>
      </c>
      <c r="R275" t="s">
        <v>358</v>
      </c>
      <c r="S275" t="s">
        <v>358</v>
      </c>
      <c r="T275" t="s">
        <v>358</v>
      </c>
      <c r="U275" t="s">
        <v>358</v>
      </c>
      <c r="V275" t="s">
        <v>358</v>
      </c>
      <c r="W275" t="s">
        <v>358</v>
      </c>
      <c r="X275" t="s">
        <v>358</v>
      </c>
      <c r="Y275" t="s">
        <v>358</v>
      </c>
    </row>
    <row r="276" spans="1:25" x14ac:dyDescent="0.2">
      <c r="A276" t="s">
        <v>1323</v>
      </c>
      <c r="B276" t="s">
        <v>1362</v>
      </c>
      <c r="C276" t="s">
        <v>805</v>
      </c>
      <c r="D276">
        <v>379</v>
      </c>
      <c r="E276" s="38">
        <v>44098</v>
      </c>
      <c r="F276" t="s">
        <v>1363</v>
      </c>
      <c r="G276" t="s">
        <v>1364</v>
      </c>
      <c r="H276" t="s">
        <v>358</v>
      </c>
      <c r="I276" t="s">
        <v>15</v>
      </c>
      <c r="J276" t="s">
        <v>1369</v>
      </c>
      <c r="K276" t="s">
        <v>358</v>
      </c>
      <c r="L276">
        <v>715</v>
      </c>
      <c r="M276">
        <v>379</v>
      </c>
      <c r="N276" t="s">
        <v>358</v>
      </c>
      <c r="O276" t="s">
        <v>358</v>
      </c>
      <c r="P276" t="s">
        <v>358</v>
      </c>
      <c r="Q276" t="s">
        <v>1367</v>
      </c>
      <c r="R276" t="s">
        <v>358</v>
      </c>
      <c r="S276" t="s">
        <v>358</v>
      </c>
      <c r="T276" t="s">
        <v>358</v>
      </c>
      <c r="U276" t="s">
        <v>358</v>
      </c>
      <c r="V276" t="s">
        <v>358</v>
      </c>
      <c r="W276" t="s">
        <v>358</v>
      </c>
      <c r="X276" t="s">
        <v>358</v>
      </c>
      <c r="Y276" t="s">
        <v>358</v>
      </c>
    </row>
    <row r="277" spans="1:25" x14ac:dyDescent="0.2">
      <c r="A277" t="s">
        <v>1323</v>
      </c>
      <c r="B277" t="s">
        <v>1362</v>
      </c>
      <c r="C277" t="s">
        <v>806</v>
      </c>
      <c r="D277">
        <v>380</v>
      </c>
      <c r="E277" s="38">
        <v>44098</v>
      </c>
      <c r="F277" t="s">
        <v>1363</v>
      </c>
      <c r="G277" t="s">
        <v>1364</v>
      </c>
      <c r="H277" t="s">
        <v>358</v>
      </c>
      <c r="I277" t="s">
        <v>15</v>
      </c>
      <c r="J277" t="s">
        <v>1366</v>
      </c>
      <c r="K277" t="s">
        <v>358</v>
      </c>
      <c r="L277">
        <v>810</v>
      </c>
      <c r="M277">
        <v>380</v>
      </c>
      <c r="N277" t="s">
        <v>358</v>
      </c>
      <c r="O277" t="s">
        <v>358</v>
      </c>
      <c r="P277" t="s">
        <v>358</v>
      </c>
      <c r="Q277" t="s">
        <v>1367</v>
      </c>
      <c r="R277" t="s">
        <v>358</v>
      </c>
      <c r="S277" t="s">
        <v>358</v>
      </c>
      <c r="T277" t="s">
        <v>358</v>
      </c>
      <c r="U277" t="s">
        <v>358</v>
      </c>
      <c r="V277" t="s">
        <v>358</v>
      </c>
      <c r="W277" t="s">
        <v>358</v>
      </c>
      <c r="X277" t="s">
        <v>358</v>
      </c>
      <c r="Y277" t="s">
        <v>358</v>
      </c>
    </row>
    <row r="278" spans="1:25" x14ac:dyDescent="0.2">
      <c r="A278" t="s">
        <v>1323</v>
      </c>
      <c r="B278" t="s">
        <v>1362</v>
      </c>
      <c r="C278" t="s">
        <v>807</v>
      </c>
      <c r="D278">
        <v>381</v>
      </c>
      <c r="E278" s="38">
        <v>44099</v>
      </c>
      <c r="F278" t="s">
        <v>1363</v>
      </c>
      <c r="G278" t="s">
        <v>1364</v>
      </c>
      <c r="H278" t="s">
        <v>358</v>
      </c>
      <c r="I278" t="s">
        <v>15</v>
      </c>
      <c r="J278" t="s">
        <v>1366</v>
      </c>
      <c r="K278" t="s">
        <v>358</v>
      </c>
      <c r="L278">
        <v>735</v>
      </c>
      <c r="M278">
        <v>381</v>
      </c>
      <c r="N278" t="s">
        <v>358</v>
      </c>
      <c r="O278" t="s">
        <v>358</v>
      </c>
      <c r="P278" t="s">
        <v>358</v>
      </c>
      <c r="Q278" t="s">
        <v>1367</v>
      </c>
      <c r="R278" t="s">
        <v>358</v>
      </c>
      <c r="S278" t="s">
        <v>358</v>
      </c>
      <c r="T278" t="s">
        <v>358</v>
      </c>
      <c r="U278" t="s">
        <v>358</v>
      </c>
      <c r="V278" t="s">
        <v>358</v>
      </c>
      <c r="W278" t="s">
        <v>358</v>
      </c>
      <c r="X278" t="s">
        <v>358</v>
      </c>
      <c r="Y278" t="s">
        <v>358</v>
      </c>
    </row>
    <row r="279" spans="1:25" x14ac:dyDescent="0.2">
      <c r="A279" t="s">
        <v>1323</v>
      </c>
      <c r="B279" t="s">
        <v>1362</v>
      </c>
      <c r="C279" t="s">
        <v>808</v>
      </c>
      <c r="D279">
        <v>382</v>
      </c>
      <c r="E279" s="38">
        <v>44099</v>
      </c>
      <c r="F279" t="s">
        <v>1363</v>
      </c>
      <c r="G279" t="s">
        <v>1364</v>
      </c>
      <c r="H279" t="s">
        <v>358</v>
      </c>
      <c r="I279" t="s">
        <v>15</v>
      </c>
      <c r="J279" t="s">
        <v>1366</v>
      </c>
      <c r="K279" t="s">
        <v>358</v>
      </c>
      <c r="L279">
        <v>785</v>
      </c>
      <c r="M279">
        <v>382</v>
      </c>
      <c r="N279" t="s">
        <v>358</v>
      </c>
      <c r="O279" t="s">
        <v>358</v>
      </c>
      <c r="P279" t="s">
        <v>358</v>
      </c>
      <c r="Q279" t="s">
        <v>1367</v>
      </c>
      <c r="R279" t="s">
        <v>358</v>
      </c>
      <c r="S279" t="s">
        <v>358</v>
      </c>
      <c r="T279" t="s">
        <v>358</v>
      </c>
      <c r="U279" t="s">
        <v>358</v>
      </c>
      <c r="V279" t="s">
        <v>358</v>
      </c>
      <c r="W279" t="s">
        <v>358</v>
      </c>
      <c r="X279" t="s">
        <v>358</v>
      </c>
      <c r="Y279" t="s">
        <v>358</v>
      </c>
    </row>
    <row r="280" spans="1:25" x14ac:dyDescent="0.2">
      <c r="A280" t="s">
        <v>1323</v>
      </c>
      <c r="B280" t="s">
        <v>1362</v>
      </c>
      <c r="C280" t="s">
        <v>809</v>
      </c>
      <c r="D280">
        <v>383</v>
      </c>
      <c r="E280" s="38">
        <v>44099</v>
      </c>
      <c r="F280" t="s">
        <v>1363</v>
      </c>
      <c r="G280" t="s">
        <v>1364</v>
      </c>
      <c r="H280" t="s">
        <v>358</v>
      </c>
      <c r="I280" t="s">
        <v>15</v>
      </c>
      <c r="J280" t="s">
        <v>1366</v>
      </c>
      <c r="K280" t="s">
        <v>358</v>
      </c>
      <c r="L280">
        <v>880</v>
      </c>
      <c r="M280">
        <v>383</v>
      </c>
      <c r="N280" t="s">
        <v>358</v>
      </c>
      <c r="O280" t="s">
        <v>358</v>
      </c>
      <c r="P280" t="s">
        <v>358</v>
      </c>
      <c r="Q280" t="s">
        <v>1367</v>
      </c>
      <c r="R280" t="s">
        <v>358</v>
      </c>
      <c r="S280" t="s">
        <v>358</v>
      </c>
      <c r="T280" t="s">
        <v>358</v>
      </c>
      <c r="U280" t="s">
        <v>358</v>
      </c>
      <c r="V280" t="s">
        <v>358</v>
      </c>
      <c r="W280" t="s">
        <v>358</v>
      </c>
      <c r="X280" t="s">
        <v>358</v>
      </c>
      <c r="Y280" t="s">
        <v>358</v>
      </c>
    </row>
    <row r="281" spans="1:25" x14ac:dyDescent="0.2">
      <c r="A281" t="s">
        <v>1323</v>
      </c>
      <c r="B281" t="s">
        <v>1362</v>
      </c>
      <c r="C281" t="s">
        <v>810</v>
      </c>
      <c r="D281">
        <v>384</v>
      </c>
      <c r="E281" s="38">
        <v>44099</v>
      </c>
      <c r="F281" t="s">
        <v>1363</v>
      </c>
      <c r="G281" t="s">
        <v>1364</v>
      </c>
      <c r="H281" t="s">
        <v>358</v>
      </c>
      <c r="I281" t="s">
        <v>15</v>
      </c>
      <c r="J281" t="s">
        <v>1369</v>
      </c>
      <c r="K281" t="s">
        <v>358</v>
      </c>
      <c r="L281">
        <v>680</v>
      </c>
      <c r="M281">
        <v>384</v>
      </c>
      <c r="N281" t="s">
        <v>358</v>
      </c>
      <c r="O281" t="s">
        <v>358</v>
      </c>
      <c r="P281" t="s">
        <v>358</v>
      </c>
      <c r="Q281" t="s">
        <v>1367</v>
      </c>
      <c r="R281" t="s">
        <v>358</v>
      </c>
      <c r="S281" t="s">
        <v>358</v>
      </c>
      <c r="T281" t="s">
        <v>358</v>
      </c>
      <c r="U281" t="s">
        <v>358</v>
      </c>
      <c r="V281" t="s">
        <v>358</v>
      </c>
      <c r="W281" t="s">
        <v>358</v>
      </c>
      <c r="X281" t="s">
        <v>358</v>
      </c>
      <c r="Y281" t="s">
        <v>358</v>
      </c>
    </row>
    <row r="282" spans="1:25" x14ac:dyDescent="0.2">
      <c r="A282" t="s">
        <v>1323</v>
      </c>
      <c r="B282" t="s">
        <v>1362</v>
      </c>
      <c r="C282" t="s">
        <v>811</v>
      </c>
      <c r="D282">
        <v>385</v>
      </c>
      <c r="E282" s="38">
        <v>44099</v>
      </c>
      <c r="F282" t="s">
        <v>1363</v>
      </c>
      <c r="G282" t="s">
        <v>1364</v>
      </c>
      <c r="H282" t="s">
        <v>358</v>
      </c>
      <c r="I282" t="s">
        <v>15</v>
      </c>
      <c r="J282" t="s">
        <v>1366</v>
      </c>
      <c r="K282" t="s">
        <v>358</v>
      </c>
      <c r="L282">
        <v>780</v>
      </c>
      <c r="M282">
        <v>385</v>
      </c>
      <c r="N282" t="s">
        <v>358</v>
      </c>
      <c r="O282" t="s">
        <v>358</v>
      </c>
      <c r="P282" t="s">
        <v>358</v>
      </c>
      <c r="Q282" t="s">
        <v>1367</v>
      </c>
      <c r="R282" t="s">
        <v>358</v>
      </c>
      <c r="S282" t="s">
        <v>358</v>
      </c>
      <c r="T282" t="s">
        <v>358</v>
      </c>
      <c r="U282" t="s">
        <v>358</v>
      </c>
      <c r="V282" t="s">
        <v>358</v>
      </c>
      <c r="W282" t="s">
        <v>358</v>
      </c>
      <c r="X282" t="s">
        <v>358</v>
      </c>
      <c r="Y282" t="s">
        <v>358</v>
      </c>
    </row>
    <row r="283" spans="1:25" x14ac:dyDescent="0.2">
      <c r="A283" t="s">
        <v>1323</v>
      </c>
      <c r="B283" t="s">
        <v>1362</v>
      </c>
      <c r="C283" t="s">
        <v>812</v>
      </c>
      <c r="D283">
        <v>386</v>
      </c>
      <c r="E283" s="38">
        <v>44099</v>
      </c>
      <c r="F283" t="s">
        <v>1363</v>
      </c>
      <c r="G283" t="s">
        <v>1364</v>
      </c>
      <c r="H283" t="s">
        <v>358</v>
      </c>
      <c r="I283" t="s">
        <v>15</v>
      </c>
      <c r="J283" t="s">
        <v>1366</v>
      </c>
      <c r="K283" t="s">
        <v>358</v>
      </c>
      <c r="L283">
        <v>820</v>
      </c>
      <c r="M283">
        <v>386</v>
      </c>
      <c r="N283" t="s">
        <v>358</v>
      </c>
      <c r="O283" t="s">
        <v>358</v>
      </c>
      <c r="P283" t="s">
        <v>358</v>
      </c>
      <c r="Q283" t="s">
        <v>1367</v>
      </c>
      <c r="R283" t="s">
        <v>358</v>
      </c>
      <c r="S283" t="s">
        <v>358</v>
      </c>
      <c r="T283" t="s">
        <v>358</v>
      </c>
      <c r="U283" t="s">
        <v>358</v>
      </c>
      <c r="V283" t="s">
        <v>358</v>
      </c>
      <c r="W283" t="s">
        <v>358</v>
      </c>
      <c r="X283" t="s">
        <v>358</v>
      </c>
      <c r="Y283" t="s">
        <v>358</v>
      </c>
    </row>
    <row r="284" spans="1:25" x14ac:dyDescent="0.2">
      <c r="A284" t="s">
        <v>1323</v>
      </c>
      <c r="B284" t="s">
        <v>1362</v>
      </c>
      <c r="C284" t="s">
        <v>813</v>
      </c>
      <c r="D284">
        <v>387</v>
      </c>
      <c r="E284" s="38">
        <v>44099</v>
      </c>
      <c r="F284" t="s">
        <v>1363</v>
      </c>
      <c r="G284" t="s">
        <v>1364</v>
      </c>
      <c r="H284" t="s">
        <v>358</v>
      </c>
      <c r="I284" t="s">
        <v>15</v>
      </c>
      <c r="J284" t="s">
        <v>1366</v>
      </c>
      <c r="K284" t="s">
        <v>358</v>
      </c>
      <c r="L284">
        <v>750</v>
      </c>
      <c r="M284">
        <v>387</v>
      </c>
      <c r="N284" t="s">
        <v>358</v>
      </c>
      <c r="O284" t="s">
        <v>358</v>
      </c>
      <c r="P284" t="s">
        <v>358</v>
      </c>
      <c r="Q284" t="s">
        <v>1367</v>
      </c>
      <c r="R284" t="s">
        <v>358</v>
      </c>
      <c r="S284" t="s">
        <v>358</v>
      </c>
      <c r="T284" t="s">
        <v>358</v>
      </c>
      <c r="U284" t="s">
        <v>358</v>
      </c>
      <c r="V284" t="s">
        <v>358</v>
      </c>
      <c r="W284" t="s">
        <v>358</v>
      </c>
      <c r="X284" t="s">
        <v>358</v>
      </c>
      <c r="Y284" t="s">
        <v>358</v>
      </c>
    </row>
    <row r="285" spans="1:25" x14ac:dyDescent="0.2">
      <c r="A285" t="s">
        <v>1323</v>
      </c>
      <c r="B285" t="s">
        <v>1362</v>
      </c>
      <c r="C285" t="s">
        <v>814</v>
      </c>
      <c r="D285">
        <v>388</v>
      </c>
      <c r="E285" s="38">
        <v>44099</v>
      </c>
      <c r="F285" t="s">
        <v>1363</v>
      </c>
      <c r="G285" t="s">
        <v>1364</v>
      </c>
      <c r="H285" t="s">
        <v>358</v>
      </c>
      <c r="I285" t="s">
        <v>15</v>
      </c>
      <c r="J285" t="s">
        <v>1369</v>
      </c>
      <c r="K285" t="s">
        <v>358</v>
      </c>
      <c r="L285">
        <v>720</v>
      </c>
      <c r="M285">
        <v>388</v>
      </c>
      <c r="N285" t="s">
        <v>358</v>
      </c>
      <c r="O285" t="s">
        <v>358</v>
      </c>
      <c r="P285" t="s">
        <v>358</v>
      </c>
      <c r="Q285" t="s">
        <v>1367</v>
      </c>
      <c r="R285" t="s">
        <v>358</v>
      </c>
      <c r="S285" t="s">
        <v>358</v>
      </c>
      <c r="T285" t="s">
        <v>358</v>
      </c>
      <c r="U285" t="s">
        <v>358</v>
      </c>
      <c r="V285" t="s">
        <v>358</v>
      </c>
      <c r="W285" t="s">
        <v>358</v>
      </c>
      <c r="X285" t="s">
        <v>358</v>
      </c>
      <c r="Y285" t="s">
        <v>358</v>
      </c>
    </row>
    <row r="286" spans="1:25" x14ac:dyDescent="0.2">
      <c r="A286" t="s">
        <v>1323</v>
      </c>
      <c r="B286" t="s">
        <v>1362</v>
      </c>
      <c r="C286" t="s">
        <v>815</v>
      </c>
      <c r="D286">
        <v>389</v>
      </c>
      <c r="E286" s="38">
        <v>44099</v>
      </c>
      <c r="F286" t="s">
        <v>1363</v>
      </c>
      <c r="G286" t="s">
        <v>1364</v>
      </c>
      <c r="H286" t="s">
        <v>358</v>
      </c>
      <c r="I286" t="s">
        <v>15</v>
      </c>
      <c r="J286" t="s">
        <v>1369</v>
      </c>
      <c r="K286" t="s">
        <v>358</v>
      </c>
      <c r="L286">
        <v>785</v>
      </c>
      <c r="M286">
        <v>389</v>
      </c>
      <c r="N286" t="s">
        <v>358</v>
      </c>
      <c r="O286" t="s">
        <v>358</v>
      </c>
      <c r="P286" t="s">
        <v>358</v>
      </c>
      <c r="Q286" t="s">
        <v>1367</v>
      </c>
      <c r="R286" t="s">
        <v>358</v>
      </c>
      <c r="S286" t="s">
        <v>358</v>
      </c>
      <c r="T286" t="s">
        <v>358</v>
      </c>
      <c r="U286" t="s">
        <v>358</v>
      </c>
      <c r="V286" t="s">
        <v>358</v>
      </c>
      <c r="W286" t="s">
        <v>358</v>
      </c>
      <c r="X286" t="s">
        <v>358</v>
      </c>
      <c r="Y286" t="s">
        <v>358</v>
      </c>
    </row>
    <row r="287" spans="1:25" x14ac:dyDescent="0.2">
      <c r="A287" t="s">
        <v>1323</v>
      </c>
      <c r="B287" t="s">
        <v>1362</v>
      </c>
      <c r="C287" t="s">
        <v>816</v>
      </c>
      <c r="D287">
        <v>390</v>
      </c>
      <c r="E287" s="38">
        <v>44099</v>
      </c>
      <c r="F287" t="s">
        <v>1363</v>
      </c>
      <c r="G287" t="s">
        <v>1364</v>
      </c>
      <c r="H287" t="s">
        <v>358</v>
      </c>
      <c r="I287" t="s">
        <v>15</v>
      </c>
      <c r="J287" t="s">
        <v>1369</v>
      </c>
      <c r="K287" t="s">
        <v>358</v>
      </c>
      <c r="L287">
        <v>830</v>
      </c>
      <c r="M287">
        <v>390</v>
      </c>
      <c r="N287" t="s">
        <v>358</v>
      </c>
      <c r="O287" t="s">
        <v>358</v>
      </c>
      <c r="P287" t="s">
        <v>358</v>
      </c>
      <c r="Q287" t="s">
        <v>1367</v>
      </c>
      <c r="R287" t="s">
        <v>358</v>
      </c>
      <c r="S287" t="s">
        <v>358</v>
      </c>
      <c r="T287" t="s">
        <v>358</v>
      </c>
      <c r="U287" t="s">
        <v>358</v>
      </c>
      <c r="V287" t="s">
        <v>358</v>
      </c>
      <c r="W287" t="s">
        <v>358</v>
      </c>
      <c r="X287" t="s">
        <v>358</v>
      </c>
      <c r="Y287" t="s">
        <v>358</v>
      </c>
    </row>
    <row r="288" spans="1:25" x14ac:dyDescent="0.2">
      <c r="A288" t="s">
        <v>1323</v>
      </c>
      <c r="B288" t="s">
        <v>1362</v>
      </c>
      <c r="C288" t="s">
        <v>817</v>
      </c>
      <c r="D288">
        <v>391</v>
      </c>
      <c r="E288" s="38">
        <v>44099</v>
      </c>
      <c r="F288" t="s">
        <v>1363</v>
      </c>
      <c r="G288" t="s">
        <v>1364</v>
      </c>
      <c r="H288" t="s">
        <v>358</v>
      </c>
      <c r="I288" t="s">
        <v>15</v>
      </c>
      <c r="J288" t="s">
        <v>1366</v>
      </c>
      <c r="K288" t="s">
        <v>358</v>
      </c>
      <c r="L288">
        <v>865</v>
      </c>
      <c r="M288">
        <v>391</v>
      </c>
      <c r="N288" t="s">
        <v>358</v>
      </c>
      <c r="O288" t="s">
        <v>358</v>
      </c>
      <c r="P288" t="s">
        <v>358</v>
      </c>
      <c r="Q288" t="s">
        <v>1367</v>
      </c>
      <c r="R288" t="s">
        <v>358</v>
      </c>
      <c r="S288" t="s">
        <v>358</v>
      </c>
      <c r="T288" t="s">
        <v>358</v>
      </c>
      <c r="U288" t="s">
        <v>358</v>
      </c>
      <c r="V288" t="s">
        <v>358</v>
      </c>
      <c r="W288" t="s">
        <v>358</v>
      </c>
      <c r="X288" t="s">
        <v>358</v>
      </c>
      <c r="Y288" t="s">
        <v>358</v>
      </c>
    </row>
    <row r="289" spans="1:25" x14ac:dyDescent="0.2">
      <c r="A289" t="s">
        <v>1323</v>
      </c>
      <c r="B289" t="s">
        <v>1362</v>
      </c>
      <c r="C289" t="s">
        <v>818</v>
      </c>
      <c r="D289">
        <v>392</v>
      </c>
      <c r="E289" s="38">
        <v>44099</v>
      </c>
      <c r="F289" t="s">
        <v>1363</v>
      </c>
      <c r="G289" t="s">
        <v>1364</v>
      </c>
      <c r="H289" t="s">
        <v>358</v>
      </c>
      <c r="I289" t="s">
        <v>15</v>
      </c>
      <c r="J289" t="s">
        <v>1366</v>
      </c>
      <c r="K289" t="s">
        <v>358</v>
      </c>
      <c r="L289">
        <v>780</v>
      </c>
      <c r="M289">
        <v>392</v>
      </c>
      <c r="N289" t="s">
        <v>358</v>
      </c>
      <c r="O289" t="s">
        <v>358</v>
      </c>
      <c r="P289" t="s">
        <v>358</v>
      </c>
      <c r="Q289" t="s">
        <v>1367</v>
      </c>
      <c r="R289" t="s">
        <v>358</v>
      </c>
      <c r="S289" t="s">
        <v>358</v>
      </c>
      <c r="T289" t="s">
        <v>358</v>
      </c>
      <c r="U289" t="s">
        <v>358</v>
      </c>
      <c r="V289" t="s">
        <v>358</v>
      </c>
      <c r="W289" t="s">
        <v>358</v>
      </c>
      <c r="X289" t="s">
        <v>358</v>
      </c>
      <c r="Y289" t="s">
        <v>358</v>
      </c>
    </row>
    <row r="290" spans="1:25" x14ac:dyDescent="0.2">
      <c r="A290" t="s">
        <v>1323</v>
      </c>
      <c r="B290" t="s">
        <v>1362</v>
      </c>
      <c r="C290" t="s">
        <v>819</v>
      </c>
      <c r="D290">
        <v>393</v>
      </c>
      <c r="E290" s="38">
        <v>44102</v>
      </c>
      <c r="F290" t="s">
        <v>1363</v>
      </c>
      <c r="G290" t="s">
        <v>1364</v>
      </c>
      <c r="H290" t="s">
        <v>358</v>
      </c>
      <c r="I290" t="s">
        <v>15</v>
      </c>
      <c r="J290" t="s">
        <v>1369</v>
      </c>
      <c r="K290" t="s">
        <v>358</v>
      </c>
      <c r="L290">
        <v>635</v>
      </c>
      <c r="M290">
        <v>393</v>
      </c>
      <c r="N290" t="s">
        <v>358</v>
      </c>
      <c r="O290" t="s">
        <v>358</v>
      </c>
      <c r="P290" t="s">
        <v>358</v>
      </c>
      <c r="Q290" t="s">
        <v>1367</v>
      </c>
      <c r="R290" t="s">
        <v>358</v>
      </c>
      <c r="S290" t="s">
        <v>358</v>
      </c>
      <c r="T290" t="s">
        <v>358</v>
      </c>
      <c r="U290" t="s">
        <v>358</v>
      </c>
      <c r="V290" t="s">
        <v>358</v>
      </c>
      <c r="W290" t="s">
        <v>358</v>
      </c>
      <c r="X290" t="s">
        <v>358</v>
      </c>
      <c r="Y290" t="s">
        <v>358</v>
      </c>
    </row>
    <row r="291" spans="1:25" x14ac:dyDescent="0.2">
      <c r="A291" t="s">
        <v>1323</v>
      </c>
      <c r="B291" t="s">
        <v>1362</v>
      </c>
      <c r="C291" t="s">
        <v>820</v>
      </c>
      <c r="D291">
        <v>394</v>
      </c>
      <c r="E291" s="38">
        <v>44102</v>
      </c>
      <c r="F291" t="s">
        <v>1363</v>
      </c>
      <c r="G291" t="s">
        <v>1364</v>
      </c>
      <c r="H291" t="s">
        <v>358</v>
      </c>
      <c r="I291" t="s">
        <v>15</v>
      </c>
      <c r="J291" t="s">
        <v>1369</v>
      </c>
      <c r="K291" t="s">
        <v>358</v>
      </c>
      <c r="L291">
        <v>785</v>
      </c>
      <c r="M291">
        <v>394</v>
      </c>
      <c r="N291" t="s">
        <v>358</v>
      </c>
      <c r="O291" t="s">
        <v>358</v>
      </c>
      <c r="P291" t="s">
        <v>358</v>
      </c>
      <c r="Q291" t="s">
        <v>1367</v>
      </c>
      <c r="R291" t="s">
        <v>358</v>
      </c>
      <c r="S291" t="s">
        <v>358</v>
      </c>
      <c r="T291" t="s">
        <v>358</v>
      </c>
      <c r="U291" t="s">
        <v>358</v>
      </c>
      <c r="V291" t="s">
        <v>358</v>
      </c>
      <c r="W291" t="s">
        <v>358</v>
      </c>
      <c r="X291" t="s">
        <v>358</v>
      </c>
      <c r="Y291" t="s">
        <v>358</v>
      </c>
    </row>
    <row r="292" spans="1:25" x14ac:dyDescent="0.2">
      <c r="A292" t="s">
        <v>1323</v>
      </c>
      <c r="B292" t="s">
        <v>1362</v>
      </c>
      <c r="C292" t="s">
        <v>821</v>
      </c>
      <c r="D292">
        <v>395</v>
      </c>
      <c r="E292" s="38">
        <v>44102</v>
      </c>
      <c r="F292" t="s">
        <v>1363</v>
      </c>
      <c r="G292" t="s">
        <v>1364</v>
      </c>
      <c r="H292" t="s">
        <v>358</v>
      </c>
      <c r="I292" t="s">
        <v>15</v>
      </c>
      <c r="J292" t="s">
        <v>1366</v>
      </c>
      <c r="K292" t="s">
        <v>358</v>
      </c>
      <c r="L292">
        <v>890</v>
      </c>
      <c r="M292">
        <v>395</v>
      </c>
      <c r="N292" t="s">
        <v>358</v>
      </c>
      <c r="O292" t="s">
        <v>358</v>
      </c>
      <c r="P292" t="s">
        <v>358</v>
      </c>
      <c r="Q292" t="s">
        <v>1367</v>
      </c>
      <c r="R292" t="s">
        <v>358</v>
      </c>
      <c r="S292" t="s">
        <v>358</v>
      </c>
      <c r="T292" t="s">
        <v>358</v>
      </c>
      <c r="U292" t="s">
        <v>358</v>
      </c>
      <c r="V292" t="s">
        <v>358</v>
      </c>
      <c r="W292" t="s">
        <v>358</v>
      </c>
      <c r="X292" t="s">
        <v>358</v>
      </c>
      <c r="Y292" t="s">
        <v>358</v>
      </c>
    </row>
    <row r="293" spans="1:25" x14ac:dyDescent="0.2">
      <c r="A293" t="s">
        <v>1323</v>
      </c>
      <c r="B293" t="s">
        <v>1362</v>
      </c>
      <c r="C293" t="s">
        <v>822</v>
      </c>
      <c r="D293">
        <v>396</v>
      </c>
      <c r="E293" s="38">
        <v>44102</v>
      </c>
      <c r="F293" t="s">
        <v>1363</v>
      </c>
      <c r="G293" t="s">
        <v>1364</v>
      </c>
      <c r="H293" t="s">
        <v>358</v>
      </c>
      <c r="I293" t="s">
        <v>15</v>
      </c>
      <c r="J293" t="s">
        <v>1369</v>
      </c>
      <c r="K293" t="s">
        <v>358</v>
      </c>
      <c r="L293">
        <v>630</v>
      </c>
      <c r="M293">
        <v>396</v>
      </c>
      <c r="N293" t="s">
        <v>358</v>
      </c>
      <c r="O293" t="s">
        <v>358</v>
      </c>
      <c r="P293" t="s">
        <v>358</v>
      </c>
      <c r="Q293" t="s">
        <v>1367</v>
      </c>
      <c r="R293" t="s">
        <v>358</v>
      </c>
      <c r="S293" t="s">
        <v>358</v>
      </c>
      <c r="T293" t="s">
        <v>358</v>
      </c>
      <c r="U293" t="s">
        <v>358</v>
      </c>
      <c r="V293" t="s">
        <v>358</v>
      </c>
      <c r="W293" t="s">
        <v>358</v>
      </c>
      <c r="X293" t="s">
        <v>358</v>
      </c>
      <c r="Y293" t="s">
        <v>358</v>
      </c>
    </row>
    <row r="294" spans="1:25" x14ac:dyDescent="0.2">
      <c r="A294" t="s">
        <v>1323</v>
      </c>
      <c r="B294" t="s">
        <v>1362</v>
      </c>
      <c r="C294" t="s">
        <v>823</v>
      </c>
      <c r="D294">
        <v>397</v>
      </c>
      <c r="E294" s="38">
        <v>44105</v>
      </c>
      <c r="F294" t="s">
        <v>1363</v>
      </c>
      <c r="G294" t="s">
        <v>1364</v>
      </c>
      <c r="H294" t="s">
        <v>358</v>
      </c>
      <c r="I294" t="s">
        <v>15</v>
      </c>
      <c r="J294" t="s">
        <v>1369</v>
      </c>
      <c r="K294" t="s">
        <v>358</v>
      </c>
      <c r="L294">
        <v>840</v>
      </c>
      <c r="M294">
        <v>397</v>
      </c>
      <c r="N294" t="s">
        <v>358</v>
      </c>
      <c r="O294" t="s">
        <v>358</v>
      </c>
      <c r="P294" t="s">
        <v>358</v>
      </c>
      <c r="Q294" t="s">
        <v>1367</v>
      </c>
      <c r="R294" t="s">
        <v>358</v>
      </c>
      <c r="S294" t="s">
        <v>358</v>
      </c>
      <c r="T294" t="s">
        <v>358</v>
      </c>
      <c r="U294" t="s">
        <v>358</v>
      </c>
      <c r="V294" t="s">
        <v>358</v>
      </c>
      <c r="W294" t="s">
        <v>358</v>
      </c>
      <c r="X294" t="s">
        <v>358</v>
      </c>
      <c r="Y294" t="s">
        <v>358</v>
      </c>
    </row>
    <row r="295" spans="1:25" x14ac:dyDescent="0.2">
      <c r="A295" t="s">
        <v>1323</v>
      </c>
      <c r="B295" t="s">
        <v>1362</v>
      </c>
      <c r="C295" t="s">
        <v>824</v>
      </c>
      <c r="D295">
        <v>398</v>
      </c>
      <c r="E295" s="38">
        <v>44105</v>
      </c>
      <c r="F295" t="s">
        <v>1363</v>
      </c>
      <c r="G295" t="s">
        <v>1364</v>
      </c>
      <c r="H295" t="s">
        <v>358</v>
      </c>
      <c r="I295" t="s">
        <v>15</v>
      </c>
      <c r="J295" t="s">
        <v>1369</v>
      </c>
      <c r="K295" t="s">
        <v>358</v>
      </c>
      <c r="L295">
        <v>680</v>
      </c>
      <c r="M295">
        <v>398</v>
      </c>
      <c r="N295" t="s">
        <v>358</v>
      </c>
      <c r="O295" t="s">
        <v>358</v>
      </c>
      <c r="P295" t="s">
        <v>358</v>
      </c>
      <c r="Q295" t="s">
        <v>1367</v>
      </c>
      <c r="R295" t="s">
        <v>358</v>
      </c>
      <c r="S295" t="s">
        <v>358</v>
      </c>
      <c r="T295" t="s">
        <v>358</v>
      </c>
      <c r="U295" t="s">
        <v>358</v>
      </c>
      <c r="V295" t="s">
        <v>358</v>
      </c>
      <c r="W295" t="s">
        <v>358</v>
      </c>
      <c r="X295" t="s">
        <v>358</v>
      </c>
      <c r="Y295" t="s">
        <v>358</v>
      </c>
    </row>
    <row r="296" spans="1:25" x14ac:dyDescent="0.2">
      <c r="A296" t="s">
        <v>1323</v>
      </c>
      <c r="B296" t="s">
        <v>1362</v>
      </c>
      <c r="C296" t="s">
        <v>825</v>
      </c>
      <c r="D296">
        <v>399</v>
      </c>
      <c r="E296" s="38">
        <v>44109</v>
      </c>
      <c r="F296" t="s">
        <v>1363</v>
      </c>
      <c r="G296" t="s">
        <v>1364</v>
      </c>
      <c r="H296" t="s">
        <v>358</v>
      </c>
      <c r="I296" t="s">
        <v>15</v>
      </c>
      <c r="J296" t="s">
        <v>1369</v>
      </c>
      <c r="K296" t="s">
        <v>358</v>
      </c>
      <c r="L296">
        <v>810</v>
      </c>
      <c r="M296">
        <v>399</v>
      </c>
      <c r="N296" t="s">
        <v>358</v>
      </c>
      <c r="O296" t="s">
        <v>358</v>
      </c>
      <c r="P296" t="s">
        <v>358</v>
      </c>
      <c r="Q296" t="s">
        <v>1367</v>
      </c>
      <c r="R296" t="s">
        <v>358</v>
      </c>
      <c r="S296" t="s">
        <v>358</v>
      </c>
      <c r="T296" t="s">
        <v>358</v>
      </c>
      <c r="U296" t="s">
        <v>358</v>
      </c>
      <c r="V296" t="s">
        <v>358</v>
      </c>
      <c r="W296" t="s">
        <v>358</v>
      </c>
      <c r="X296" t="s">
        <v>358</v>
      </c>
      <c r="Y296" t="s">
        <v>358</v>
      </c>
    </row>
    <row r="297" spans="1:25" x14ac:dyDescent="0.2">
      <c r="A297" t="s">
        <v>1323</v>
      </c>
      <c r="B297" t="s">
        <v>1362</v>
      </c>
      <c r="C297" t="s">
        <v>826</v>
      </c>
      <c r="D297">
        <v>400</v>
      </c>
      <c r="E297" s="38">
        <v>44109</v>
      </c>
      <c r="F297" t="s">
        <v>1363</v>
      </c>
      <c r="G297" t="s">
        <v>1364</v>
      </c>
      <c r="H297" t="s">
        <v>358</v>
      </c>
      <c r="I297" t="s">
        <v>1479</v>
      </c>
      <c r="J297" t="s">
        <v>1369</v>
      </c>
      <c r="K297" t="s">
        <v>358</v>
      </c>
      <c r="L297">
        <v>510</v>
      </c>
      <c r="M297">
        <v>400</v>
      </c>
      <c r="N297" t="s">
        <v>358</v>
      </c>
      <c r="O297" t="s">
        <v>358</v>
      </c>
      <c r="P297" t="s">
        <v>358</v>
      </c>
      <c r="Q297" t="s">
        <v>1367</v>
      </c>
      <c r="R297" t="s">
        <v>358</v>
      </c>
      <c r="S297" t="s">
        <v>358</v>
      </c>
      <c r="T297" t="s">
        <v>358</v>
      </c>
      <c r="U297" t="s">
        <v>358</v>
      </c>
      <c r="V297" t="s">
        <v>358</v>
      </c>
      <c r="W297" t="s">
        <v>358</v>
      </c>
      <c r="X297" t="s">
        <v>358</v>
      </c>
      <c r="Y297" t="s">
        <v>358</v>
      </c>
    </row>
    <row r="298" spans="1:25" x14ac:dyDescent="0.2">
      <c r="A298" t="s">
        <v>1323</v>
      </c>
      <c r="B298" t="s">
        <v>1362</v>
      </c>
      <c r="C298" t="s">
        <v>827</v>
      </c>
      <c r="D298">
        <v>401</v>
      </c>
      <c r="E298" s="38">
        <v>44116</v>
      </c>
      <c r="F298" t="s">
        <v>1363</v>
      </c>
      <c r="G298" t="s">
        <v>1364</v>
      </c>
      <c r="H298" t="s">
        <v>358</v>
      </c>
      <c r="I298" t="s">
        <v>15</v>
      </c>
      <c r="J298" t="s">
        <v>1369</v>
      </c>
      <c r="K298" t="s">
        <v>358</v>
      </c>
      <c r="L298">
        <v>670</v>
      </c>
      <c r="M298">
        <v>401</v>
      </c>
      <c r="N298" t="s">
        <v>358</v>
      </c>
      <c r="O298" t="s">
        <v>358</v>
      </c>
      <c r="P298" t="s">
        <v>358</v>
      </c>
      <c r="Q298" t="s">
        <v>1367</v>
      </c>
      <c r="R298" t="s">
        <v>358</v>
      </c>
      <c r="S298" t="s">
        <v>358</v>
      </c>
      <c r="T298" t="s">
        <v>358</v>
      </c>
      <c r="U298" t="s">
        <v>358</v>
      </c>
      <c r="V298" t="s">
        <v>358</v>
      </c>
      <c r="W298" t="s">
        <v>358</v>
      </c>
      <c r="X298" t="s">
        <v>358</v>
      </c>
      <c r="Y298" t="s">
        <v>358</v>
      </c>
    </row>
    <row r="299" spans="1:25" x14ac:dyDescent="0.2">
      <c r="A299" t="s">
        <v>1323</v>
      </c>
      <c r="B299" t="s">
        <v>1362</v>
      </c>
      <c r="C299" t="s">
        <v>828</v>
      </c>
      <c r="D299">
        <v>402</v>
      </c>
      <c r="E299" s="38">
        <v>44126</v>
      </c>
      <c r="F299" t="s">
        <v>1363</v>
      </c>
      <c r="G299" t="s">
        <v>1364</v>
      </c>
      <c r="H299" t="s">
        <v>358</v>
      </c>
      <c r="I299" t="s">
        <v>1479</v>
      </c>
      <c r="J299" t="s">
        <v>1369</v>
      </c>
      <c r="K299" t="s">
        <v>358</v>
      </c>
      <c r="L299">
        <v>440</v>
      </c>
      <c r="M299">
        <v>402</v>
      </c>
      <c r="N299" t="s">
        <v>358</v>
      </c>
      <c r="O299" t="s">
        <v>358</v>
      </c>
      <c r="P299" t="s">
        <v>358</v>
      </c>
      <c r="Q299" t="s">
        <v>1367</v>
      </c>
      <c r="R299" t="s">
        <v>358</v>
      </c>
      <c r="S299" t="s">
        <v>358</v>
      </c>
      <c r="T299" t="s">
        <v>358</v>
      </c>
      <c r="U299" t="s">
        <v>358</v>
      </c>
      <c r="V299" t="s">
        <v>358</v>
      </c>
      <c r="W299" t="s">
        <v>358</v>
      </c>
      <c r="X299" t="s">
        <v>358</v>
      </c>
      <c r="Y299" t="s">
        <v>358</v>
      </c>
    </row>
    <row r="300" spans="1:25" x14ac:dyDescent="0.2">
      <c r="A300" t="s">
        <v>1323</v>
      </c>
      <c r="B300" t="s">
        <v>1362</v>
      </c>
      <c r="C300" t="s">
        <v>829</v>
      </c>
      <c r="D300">
        <v>403</v>
      </c>
      <c r="E300" s="38">
        <v>44126</v>
      </c>
      <c r="F300" t="s">
        <v>1363</v>
      </c>
      <c r="G300" t="s">
        <v>1364</v>
      </c>
      <c r="H300" t="s">
        <v>358</v>
      </c>
      <c r="I300" t="s">
        <v>15</v>
      </c>
      <c r="J300" t="s">
        <v>1366</v>
      </c>
      <c r="K300" t="s">
        <v>358</v>
      </c>
      <c r="L300">
        <v>890</v>
      </c>
      <c r="M300">
        <v>403</v>
      </c>
      <c r="N300" t="s">
        <v>358</v>
      </c>
      <c r="O300" t="s">
        <v>358</v>
      </c>
      <c r="P300" t="s">
        <v>358</v>
      </c>
      <c r="Q300" t="s">
        <v>1367</v>
      </c>
      <c r="R300" t="s">
        <v>358</v>
      </c>
      <c r="S300" t="s">
        <v>358</v>
      </c>
      <c r="T300" t="s">
        <v>358</v>
      </c>
      <c r="U300" t="s">
        <v>358</v>
      </c>
      <c r="V300" t="s">
        <v>358</v>
      </c>
      <c r="W300" t="s">
        <v>358</v>
      </c>
      <c r="X300" t="s">
        <v>358</v>
      </c>
      <c r="Y300" t="s">
        <v>358</v>
      </c>
    </row>
    <row r="301" spans="1:25" x14ac:dyDescent="0.2">
      <c r="A301" t="s">
        <v>1323</v>
      </c>
      <c r="B301" t="s">
        <v>1362</v>
      </c>
      <c r="C301" t="s">
        <v>880</v>
      </c>
      <c r="D301" t="s">
        <v>358</v>
      </c>
      <c r="E301" s="39">
        <v>44106</v>
      </c>
      <c r="F301" t="s">
        <v>1363</v>
      </c>
      <c r="G301" t="s">
        <v>1486</v>
      </c>
      <c r="H301" t="s">
        <v>358</v>
      </c>
      <c r="I301" t="s">
        <v>1479</v>
      </c>
      <c r="J301" t="s">
        <v>1369</v>
      </c>
      <c r="K301" t="s">
        <v>358</v>
      </c>
      <c r="L301">
        <v>420</v>
      </c>
      <c r="M301">
        <v>6246</v>
      </c>
      <c r="N301" t="s">
        <v>1482</v>
      </c>
      <c r="O301" t="s">
        <v>1483</v>
      </c>
      <c r="P301" t="s">
        <v>1389</v>
      </c>
      <c r="Q301" t="s">
        <v>358</v>
      </c>
      <c r="R301" t="s">
        <v>358</v>
      </c>
      <c r="S301" t="s">
        <v>358</v>
      </c>
      <c r="T301" t="s">
        <v>358</v>
      </c>
      <c r="U301">
        <v>44.879300000000001</v>
      </c>
      <c r="V301">
        <v>-123.96299999999999</v>
      </c>
      <c r="W301" t="s">
        <v>358</v>
      </c>
      <c r="X301" t="s">
        <v>358</v>
      </c>
      <c r="Y301" t="s">
        <v>358</v>
      </c>
    </row>
    <row r="302" spans="1:25" x14ac:dyDescent="0.2">
      <c r="A302" t="s">
        <v>1323</v>
      </c>
      <c r="B302" t="s">
        <v>1362</v>
      </c>
      <c r="C302" t="s">
        <v>881</v>
      </c>
      <c r="D302" t="s">
        <v>358</v>
      </c>
      <c r="E302" s="39">
        <v>44106</v>
      </c>
      <c r="F302" t="s">
        <v>1363</v>
      </c>
      <c r="G302" t="s">
        <v>1486</v>
      </c>
      <c r="H302" t="s">
        <v>358</v>
      </c>
      <c r="I302" t="s">
        <v>15</v>
      </c>
      <c r="J302" t="s">
        <v>1366</v>
      </c>
      <c r="K302" t="s">
        <v>358</v>
      </c>
      <c r="L302">
        <v>745</v>
      </c>
      <c r="M302">
        <v>6247</v>
      </c>
      <c r="N302" t="s">
        <v>1482</v>
      </c>
      <c r="O302" t="s">
        <v>1483</v>
      </c>
      <c r="P302" t="s">
        <v>1389</v>
      </c>
      <c r="Q302" t="s">
        <v>358</v>
      </c>
      <c r="R302" t="s">
        <v>358</v>
      </c>
      <c r="S302" t="s">
        <v>358</v>
      </c>
      <c r="T302" t="s">
        <v>358</v>
      </c>
      <c r="U302">
        <v>44.879300000000001</v>
      </c>
      <c r="V302">
        <v>-123.96299999999999</v>
      </c>
      <c r="W302" t="s">
        <v>358</v>
      </c>
      <c r="X302" t="s">
        <v>358</v>
      </c>
      <c r="Y302" t="s">
        <v>358</v>
      </c>
    </row>
    <row r="303" spans="1:25" x14ac:dyDescent="0.2">
      <c r="A303" t="s">
        <v>1323</v>
      </c>
      <c r="B303" t="s">
        <v>1362</v>
      </c>
      <c r="C303" t="s">
        <v>886</v>
      </c>
      <c r="D303" t="s">
        <v>358</v>
      </c>
      <c r="E303" s="39">
        <v>44106</v>
      </c>
      <c r="F303" t="s">
        <v>1363</v>
      </c>
      <c r="G303" t="s">
        <v>1486</v>
      </c>
      <c r="H303" t="s">
        <v>358</v>
      </c>
      <c r="I303" t="s">
        <v>15</v>
      </c>
      <c r="J303" t="s">
        <v>1366</v>
      </c>
      <c r="K303" t="s">
        <v>358</v>
      </c>
      <c r="L303">
        <v>795</v>
      </c>
      <c r="M303">
        <v>6252</v>
      </c>
      <c r="N303" t="s">
        <v>1482</v>
      </c>
      <c r="O303" t="s">
        <v>1483</v>
      </c>
      <c r="P303" t="s">
        <v>1389</v>
      </c>
      <c r="Q303" t="s">
        <v>358</v>
      </c>
      <c r="R303" t="s">
        <v>358</v>
      </c>
      <c r="S303" t="s">
        <v>358</v>
      </c>
      <c r="T303" t="s">
        <v>358</v>
      </c>
      <c r="U303">
        <v>44.879300000000001</v>
      </c>
      <c r="V303">
        <v>-123.96299999999999</v>
      </c>
      <c r="W303" t="s">
        <v>358</v>
      </c>
      <c r="X303" t="s">
        <v>358</v>
      </c>
      <c r="Y303" t="s">
        <v>358</v>
      </c>
    </row>
    <row r="304" spans="1:25" x14ac:dyDescent="0.2">
      <c r="A304" t="s">
        <v>1323</v>
      </c>
      <c r="B304" t="s">
        <v>1362</v>
      </c>
      <c r="C304" t="s">
        <v>891</v>
      </c>
      <c r="D304" t="s">
        <v>358</v>
      </c>
      <c r="E304" s="39">
        <v>44107</v>
      </c>
      <c r="F304" t="s">
        <v>1363</v>
      </c>
      <c r="G304" t="s">
        <v>1486</v>
      </c>
      <c r="H304" t="s">
        <v>358</v>
      </c>
      <c r="I304" t="s">
        <v>15</v>
      </c>
      <c r="J304" t="s">
        <v>1369</v>
      </c>
      <c r="K304" t="s">
        <v>358</v>
      </c>
      <c r="L304">
        <v>910</v>
      </c>
      <c r="M304">
        <v>6257</v>
      </c>
      <c r="N304" t="s">
        <v>1482</v>
      </c>
      <c r="O304" t="s">
        <v>1483</v>
      </c>
      <c r="P304" t="s">
        <v>1389</v>
      </c>
      <c r="Q304" t="s">
        <v>358</v>
      </c>
      <c r="R304" t="s">
        <v>358</v>
      </c>
      <c r="S304" t="s">
        <v>358</v>
      </c>
      <c r="T304" t="s">
        <v>358</v>
      </c>
      <c r="U304">
        <v>44.879300000000001</v>
      </c>
      <c r="V304">
        <v>-123.96299999999999</v>
      </c>
      <c r="W304" t="s">
        <v>358</v>
      </c>
      <c r="X304" t="s">
        <v>358</v>
      </c>
      <c r="Y304" t="s">
        <v>358</v>
      </c>
    </row>
    <row r="305" spans="1:25" x14ac:dyDescent="0.2">
      <c r="A305" t="s">
        <v>1323</v>
      </c>
      <c r="B305" t="s">
        <v>1362</v>
      </c>
      <c r="C305" t="s">
        <v>892</v>
      </c>
      <c r="D305" t="s">
        <v>358</v>
      </c>
      <c r="E305" s="39">
        <v>44107</v>
      </c>
      <c r="F305" t="s">
        <v>1363</v>
      </c>
      <c r="G305" t="s">
        <v>1486</v>
      </c>
      <c r="H305" t="s">
        <v>358</v>
      </c>
      <c r="I305" t="s">
        <v>15</v>
      </c>
      <c r="J305" t="s">
        <v>1366</v>
      </c>
      <c r="K305" t="s">
        <v>358</v>
      </c>
      <c r="L305">
        <v>885</v>
      </c>
      <c r="M305">
        <v>6258</v>
      </c>
      <c r="N305" t="s">
        <v>1482</v>
      </c>
      <c r="O305" t="s">
        <v>1483</v>
      </c>
      <c r="P305" t="s">
        <v>1389</v>
      </c>
      <c r="Q305" t="s">
        <v>358</v>
      </c>
      <c r="R305" t="s">
        <v>358</v>
      </c>
      <c r="S305" t="s">
        <v>358</v>
      </c>
      <c r="T305" t="s">
        <v>358</v>
      </c>
      <c r="U305">
        <v>44.879300000000001</v>
      </c>
      <c r="V305">
        <v>-123.96299999999999</v>
      </c>
      <c r="W305" t="s">
        <v>358</v>
      </c>
      <c r="X305" t="s">
        <v>358</v>
      </c>
      <c r="Y305" t="s">
        <v>358</v>
      </c>
    </row>
    <row r="306" spans="1:25" x14ac:dyDescent="0.2">
      <c r="A306" t="s">
        <v>1323</v>
      </c>
      <c r="B306" t="s">
        <v>1362</v>
      </c>
      <c r="C306" t="s">
        <v>893</v>
      </c>
      <c r="D306" t="s">
        <v>358</v>
      </c>
      <c r="E306" s="39">
        <v>44107</v>
      </c>
      <c r="F306" t="s">
        <v>1363</v>
      </c>
      <c r="G306" t="s">
        <v>1486</v>
      </c>
      <c r="H306" t="s">
        <v>358</v>
      </c>
      <c r="I306" t="s">
        <v>15</v>
      </c>
      <c r="J306" t="s">
        <v>1366</v>
      </c>
      <c r="K306" t="s">
        <v>358</v>
      </c>
      <c r="L306">
        <v>835</v>
      </c>
      <c r="M306">
        <v>6259</v>
      </c>
      <c r="N306" t="s">
        <v>1482</v>
      </c>
      <c r="O306" t="s">
        <v>1483</v>
      </c>
      <c r="P306" t="s">
        <v>1389</v>
      </c>
      <c r="Q306" t="s">
        <v>358</v>
      </c>
      <c r="R306" t="s">
        <v>358</v>
      </c>
      <c r="S306" t="s">
        <v>358</v>
      </c>
      <c r="T306" t="s">
        <v>358</v>
      </c>
      <c r="U306">
        <v>44.879300000000001</v>
      </c>
      <c r="V306">
        <v>-123.96299999999999</v>
      </c>
      <c r="W306" t="s">
        <v>358</v>
      </c>
      <c r="X306" t="s">
        <v>358</v>
      </c>
      <c r="Y306" t="s">
        <v>358</v>
      </c>
    </row>
    <row r="307" spans="1:25" x14ac:dyDescent="0.2">
      <c r="A307" t="s">
        <v>1323</v>
      </c>
      <c r="B307" t="s">
        <v>1362</v>
      </c>
      <c r="C307" t="s">
        <v>894</v>
      </c>
      <c r="D307" t="s">
        <v>358</v>
      </c>
      <c r="E307" s="39">
        <v>44107</v>
      </c>
      <c r="F307" t="s">
        <v>1363</v>
      </c>
      <c r="G307" t="s">
        <v>1486</v>
      </c>
      <c r="H307" t="s">
        <v>358</v>
      </c>
      <c r="I307" t="s">
        <v>15</v>
      </c>
      <c r="J307" t="s">
        <v>1366</v>
      </c>
      <c r="K307" t="s">
        <v>358</v>
      </c>
      <c r="L307">
        <v>800</v>
      </c>
      <c r="M307">
        <v>6260</v>
      </c>
      <c r="N307" t="s">
        <v>1482</v>
      </c>
      <c r="O307" t="s">
        <v>1483</v>
      </c>
      <c r="P307" t="s">
        <v>1389</v>
      </c>
      <c r="Q307" t="s">
        <v>358</v>
      </c>
      <c r="R307" t="s">
        <v>358</v>
      </c>
      <c r="S307" t="s">
        <v>358</v>
      </c>
      <c r="T307" t="s">
        <v>358</v>
      </c>
      <c r="U307">
        <v>44.879300000000001</v>
      </c>
      <c r="V307">
        <v>-123.96299999999999</v>
      </c>
      <c r="W307" t="s">
        <v>358</v>
      </c>
      <c r="X307" t="s">
        <v>358</v>
      </c>
      <c r="Y307" t="s">
        <v>358</v>
      </c>
    </row>
    <row r="308" spans="1:25" x14ac:dyDescent="0.2">
      <c r="A308" t="s">
        <v>1323</v>
      </c>
      <c r="B308" t="s">
        <v>1362</v>
      </c>
      <c r="C308" t="s">
        <v>895</v>
      </c>
      <c r="D308" t="s">
        <v>358</v>
      </c>
      <c r="E308" s="39">
        <v>44108</v>
      </c>
      <c r="F308" t="s">
        <v>1363</v>
      </c>
      <c r="G308" t="s">
        <v>1486</v>
      </c>
      <c r="H308" t="s">
        <v>358</v>
      </c>
      <c r="I308" t="s">
        <v>15</v>
      </c>
      <c r="J308" t="s">
        <v>1366</v>
      </c>
      <c r="K308" t="s">
        <v>358</v>
      </c>
      <c r="L308">
        <v>670</v>
      </c>
      <c r="M308">
        <v>6269</v>
      </c>
      <c r="N308" t="s">
        <v>1482</v>
      </c>
      <c r="O308" t="s">
        <v>1483</v>
      </c>
      <c r="P308" t="s">
        <v>1389</v>
      </c>
      <c r="Q308" t="s">
        <v>358</v>
      </c>
      <c r="R308" t="s">
        <v>358</v>
      </c>
      <c r="S308" t="s">
        <v>358</v>
      </c>
      <c r="T308" t="s">
        <v>358</v>
      </c>
      <c r="U308">
        <v>44.879300000000001</v>
      </c>
      <c r="V308">
        <v>-123.96299999999999</v>
      </c>
      <c r="W308" t="s">
        <v>358</v>
      </c>
      <c r="X308" t="s">
        <v>358</v>
      </c>
      <c r="Y308" t="s">
        <v>358</v>
      </c>
    </row>
    <row r="309" spans="1:25" x14ac:dyDescent="0.2">
      <c r="A309" t="s">
        <v>1323</v>
      </c>
      <c r="B309" t="s">
        <v>1362</v>
      </c>
      <c r="C309" t="s">
        <v>899</v>
      </c>
      <c r="D309" t="s">
        <v>358</v>
      </c>
      <c r="E309" s="39">
        <v>44108</v>
      </c>
      <c r="F309" t="s">
        <v>1363</v>
      </c>
      <c r="G309" t="s">
        <v>1486</v>
      </c>
      <c r="H309" t="s">
        <v>358</v>
      </c>
      <c r="I309" t="s">
        <v>15</v>
      </c>
      <c r="J309" t="s">
        <v>1366</v>
      </c>
      <c r="K309" t="s">
        <v>358</v>
      </c>
      <c r="L309">
        <v>915</v>
      </c>
      <c r="M309">
        <v>6264</v>
      </c>
      <c r="N309" t="s">
        <v>1482</v>
      </c>
      <c r="O309" t="s">
        <v>1483</v>
      </c>
      <c r="P309" t="s">
        <v>1389</v>
      </c>
      <c r="Q309" t="s">
        <v>358</v>
      </c>
      <c r="R309" t="s">
        <v>358</v>
      </c>
      <c r="S309" t="s">
        <v>358</v>
      </c>
      <c r="T309" t="s">
        <v>358</v>
      </c>
      <c r="U309">
        <v>44.879300000000001</v>
      </c>
      <c r="V309">
        <v>-123.96299999999999</v>
      </c>
      <c r="W309" t="s">
        <v>358</v>
      </c>
      <c r="X309" t="s">
        <v>358</v>
      </c>
      <c r="Y309" t="s">
        <v>358</v>
      </c>
    </row>
    <row r="310" spans="1:25" x14ac:dyDescent="0.2">
      <c r="A310" t="s">
        <v>1323</v>
      </c>
      <c r="B310" t="s">
        <v>1362</v>
      </c>
      <c r="C310" t="s">
        <v>900</v>
      </c>
      <c r="D310" t="s">
        <v>358</v>
      </c>
      <c r="E310" s="39">
        <v>44111</v>
      </c>
      <c r="F310" t="s">
        <v>1363</v>
      </c>
      <c r="G310" t="s">
        <v>1486</v>
      </c>
      <c r="H310" t="s">
        <v>358</v>
      </c>
      <c r="I310" t="s">
        <v>15</v>
      </c>
      <c r="J310" t="s">
        <v>1369</v>
      </c>
      <c r="K310" t="s">
        <v>358</v>
      </c>
      <c r="L310">
        <v>845</v>
      </c>
      <c r="M310">
        <v>6265</v>
      </c>
      <c r="N310" t="s">
        <v>1482</v>
      </c>
      <c r="O310" t="s">
        <v>1483</v>
      </c>
      <c r="P310" t="s">
        <v>1389</v>
      </c>
      <c r="Q310" t="s">
        <v>358</v>
      </c>
      <c r="R310" t="s">
        <v>358</v>
      </c>
      <c r="S310" t="s">
        <v>358</v>
      </c>
      <c r="T310" t="s">
        <v>358</v>
      </c>
      <c r="U310">
        <v>44.879300000000001</v>
      </c>
      <c r="V310">
        <v>-123.96299999999999</v>
      </c>
      <c r="W310" t="s">
        <v>358</v>
      </c>
      <c r="X310" t="s">
        <v>358</v>
      </c>
      <c r="Y310" t="s">
        <v>358</v>
      </c>
    </row>
    <row r="311" spans="1:25" x14ac:dyDescent="0.2">
      <c r="A311" t="s">
        <v>1323</v>
      </c>
      <c r="B311" t="s">
        <v>1362</v>
      </c>
      <c r="C311" t="s">
        <v>882</v>
      </c>
      <c r="D311" t="s">
        <v>358</v>
      </c>
      <c r="E311" s="39">
        <v>44106</v>
      </c>
      <c r="F311" t="s">
        <v>1363</v>
      </c>
      <c r="G311" t="s">
        <v>1487</v>
      </c>
      <c r="H311" t="s">
        <v>358</v>
      </c>
      <c r="I311" t="s">
        <v>15</v>
      </c>
      <c r="J311" t="s">
        <v>1366</v>
      </c>
      <c r="K311" t="s">
        <v>358</v>
      </c>
      <c r="L311">
        <v>855</v>
      </c>
      <c r="M311">
        <v>6248</v>
      </c>
      <c r="N311" t="s">
        <v>1482</v>
      </c>
      <c r="O311" t="s">
        <v>1483</v>
      </c>
      <c r="P311" t="s">
        <v>1389</v>
      </c>
      <c r="Q311" t="s">
        <v>358</v>
      </c>
      <c r="R311" t="s">
        <v>358</v>
      </c>
      <c r="S311" t="s">
        <v>358</v>
      </c>
      <c r="T311" t="s">
        <v>358</v>
      </c>
      <c r="U311">
        <v>44.881</v>
      </c>
      <c r="V311">
        <v>-123.979</v>
      </c>
      <c r="W311" t="s">
        <v>358</v>
      </c>
      <c r="X311" t="s">
        <v>358</v>
      </c>
      <c r="Y311" t="s">
        <v>358</v>
      </c>
    </row>
    <row r="312" spans="1:25" x14ac:dyDescent="0.2">
      <c r="A312" t="s">
        <v>1323</v>
      </c>
      <c r="B312" t="s">
        <v>1362</v>
      </c>
      <c r="C312" t="s">
        <v>883</v>
      </c>
      <c r="D312" t="s">
        <v>358</v>
      </c>
      <c r="E312" s="39">
        <v>44106</v>
      </c>
      <c r="F312" t="s">
        <v>1363</v>
      </c>
      <c r="G312" t="s">
        <v>1487</v>
      </c>
      <c r="H312" t="s">
        <v>358</v>
      </c>
      <c r="I312" t="s">
        <v>15</v>
      </c>
      <c r="J312" t="s">
        <v>1369</v>
      </c>
      <c r="K312" t="s">
        <v>358</v>
      </c>
      <c r="L312">
        <v>950</v>
      </c>
      <c r="M312">
        <v>6249</v>
      </c>
      <c r="N312" t="s">
        <v>1488</v>
      </c>
      <c r="O312" t="s">
        <v>1489</v>
      </c>
      <c r="P312" t="s">
        <v>1389</v>
      </c>
      <c r="Q312" t="s">
        <v>358</v>
      </c>
      <c r="R312" t="s">
        <v>358</v>
      </c>
      <c r="S312" t="s">
        <v>358</v>
      </c>
      <c r="T312" t="s">
        <v>358</v>
      </c>
      <c r="U312">
        <v>44.881</v>
      </c>
      <c r="V312">
        <v>-123.979</v>
      </c>
      <c r="W312" t="s">
        <v>358</v>
      </c>
      <c r="X312" t="s">
        <v>358</v>
      </c>
      <c r="Y312" t="s">
        <v>358</v>
      </c>
    </row>
    <row r="313" spans="1:25" x14ac:dyDescent="0.2">
      <c r="A313" t="s">
        <v>1323</v>
      </c>
      <c r="B313" t="s">
        <v>1362</v>
      </c>
      <c r="C313" t="s">
        <v>884</v>
      </c>
      <c r="D313" t="s">
        <v>358</v>
      </c>
      <c r="E313" s="39">
        <v>44106</v>
      </c>
      <c r="F313" t="s">
        <v>1363</v>
      </c>
      <c r="G313" t="s">
        <v>1487</v>
      </c>
      <c r="H313" t="s">
        <v>358</v>
      </c>
      <c r="I313" t="s">
        <v>15</v>
      </c>
      <c r="J313" t="s">
        <v>1366</v>
      </c>
      <c r="K313" t="s">
        <v>358</v>
      </c>
      <c r="L313">
        <v>840</v>
      </c>
      <c r="M313">
        <v>6250</v>
      </c>
      <c r="N313" t="s">
        <v>1488</v>
      </c>
      <c r="O313" t="s">
        <v>1489</v>
      </c>
      <c r="P313" t="s">
        <v>1389</v>
      </c>
      <c r="Q313" t="s">
        <v>358</v>
      </c>
      <c r="R313" t="s">
        <v>358</v>
      </c>
      <c r="S313" t="s">
        <v>358</v>
      </c>
      <c r="T313" t="s">
        <v>358</v>
      </c>
      <c r="U313">
        <v>44.881</v>
      </c>
      <c r="V313">
        <v>-123.979</v>
      </c>
      <c r="W313" t="s">
        <v>358</v>
      </c>
      <c r="X313" t="s">
        <v>358</v>
      </c>
      <c r="Y313" t="s">
        <v>358</v>
      </c>
    </row>
    <row r="314" spans="1:25" x14ac:dyDescent="0.2">
      <c r="A314" t="s">
        <v>1323</v>
      </c>
      <c r="B314" t="s">
        <v>1362</v>
      </c>
      <c r="C314" t="s">
        <v>885</v>
      </c>
      <c r="D314" t="s">
        <v>358</v>
      </c>
      <c r="E314" s="39">
        <v>44106</v>
      </c>
      <c r="F314" t="s">
        <v>1363</v>
      </c>
      <c r="G314" t="s">
        <v>1487</v>
      </c>
      <c r="H314" t="s">
        <v>358</v>
      </c>
      <c r="I314" t="s">
        <v>15</v>
      </c>
      <c r="J314" t="s">
        <v>1369</v>
      </c>
      <c r="K314" t="s">
        <v>358</v>
      </c>
      <c r="L314">
        <v>865</v>
      </c>
      <c r="M314">
        <v>6251</v>
      </c>
      <c r="N314" t="s">
        <v>1482</v>
      </c>
      <c r="O314" t="s">
        <v>1483</v>
      </c>
      <c r="P314" t="s">
        <v>1389</v>
      </c>
      <c r="Q314" t="s">
        <v>358</v>
      </c>
      <c r="R314" t="s">
        <v>358</v>
      </c>
      <c r="S314" t="s">
        <v>358</v>
      </c>
      <c r="T314" t="s">
        <v>358</v>
      </c>
      <c r="U314">
        <v>44.881</v>
      </c>
      <c r="V314">
        <v>-123.979</v>
      </c>
      <c r="W314" t="s">
        <v>358</v>
      </c>
      <c r="X314" t="s">
        <v>358</v>
      </c>
      <c r="Y314" t="s">
        <v>358</v>
      </c>
    </row>
    <row r="315" spans="1:25" x14ac:dyDescent="0.2">
      <c r="A315" t="s">
        <v>1323</v>
      </c>
      <c r="B315" t="s">
        <v>1362</v>
      </c>
      <c r="C315" t="s">
        <v>888</v>
      </c>
      <c r="D315" t="s">
        <v>358</v>
      </c>
      <c r="E315" s="39">
        <v>44107</v>
      </c>
      <c r="F315" t="s">
        <v>1363</v>
      </c>
      <c r="G315" t="s">
        <v>1487</v>
      </c>
      <c r="H315" t="s">
        <v>358</v>
      </c>
      <c r="I315" t="s">
        <v>15</v>
      </c>
      <c r="J315" t="s">
        <v>1366</v>
      </c>
      <c r="K315" t="s">
        <v>358</v>
      </c>
      <c r="L315">
        <v>800</v>
      </c>
      <c r="M315">
        <v>6254</v>
      </c>
      <c r="N315" t="s">
        <v>1482</v>
      </c>
      <c r="O315" t="s">
        <v>1483</v>
      </c>
      <c r="P315" t="s">
        <v>1389</v>
      </c>
      <c r="Q315" t="s">
        <v>358</v>
      </c>
      <c r="R315" t="s">
        <v>358</v>
      </c>
      <c r="S315" t="s">
        <v>358</v>
      </c>
      <c r="T315" t="s">
        <v>358</v>
      </c>
      <c r="U315">
        <v>44.881</v>
      </c>
      <c r="V315">
        <v>-123.979</v>
      </c>
      <c r="W315" t="s">
        <v>358</v>
      </c>
      <c r="X315" t="s">
        <v>358</v>
      </c>
      <c r="Y315" t="s">
        <v>358</v>
      </c>
    </row>
    <row r="316" spans="1:25" x14ac:dyDescent="0.2">
      <c r="A316" t="s">
        <v>1323</v>
      </c>
      <c r="B316" t="s">
        <v>1362</v>
      </c>
      <c r="C316" t="s">
        <v>889</v>
      </c>
      <c r="D316" t="s">
        <v>358</v>
      </c>
      <c r="E316" s="39">
        <v>44107</v>
      </c>
      <c r="F316" t="s">
        <v>1363</v>
      </c>
      <c r="G316" t="s">
        <v>1487</v>
      </c>
      <c r="H316" t="s">
        <v>358</v>
      </c>
      <c r="I316" t="s">
        <v>15</v>
      </c>
      <c r="J316" t="s">
        <v>1369</v>
      </c>
      <c r="K316" t="s">
        <v>358</v>
      </c>
      <c r="L316">
        <v>715</v>
      </c>
      <c r="M316">
        <v>6255</v>
      </c>
      <c r="N316" t="s">
        <v>1482</v>
      </c>
      <c r="O316" t="s">
        <v>1483</v>
      </c>
      <c r="P316" t="s">
        <v>1389</v>
      </c>
      <c r="Q316" t="s">
        <v>358</v>
      </c>
      <c r="R316" t="s">
        <v>358</v>
      </c>
      <c r="S316" t="s">
        <v>358</v>
      </c>
      <c r="T316" t="s">
        <v>358</v>
      </c>
      <c r="U316">
        <v>44.881</v>
      </c>
      <c r="V316">
        <v>-123.979</v>
      </c>
      <c r="W316" t="s">
        <v>358</v>
      </c>
      <c r="X316" t="s">
        <v>358</v>
      </c>
      <c r="Y316" t="s">
        <v>358</v>
      </c>
    </row>
    <row r="317" spans="1:25" x14ac:dyDescent="0.2">
      <c r="A317" t="s">
        <v>1323</v>
      </c>
      <c r="B317" t="s">
        <v>1362</v>
      </c>
      <c r="C317" t="s">
        <v>890</v>
      </c>
      <c r="D317" t="s">
        <v>358</v>
      </c>
      <c r="E317" s="39">
        <v>44107</v>
      </c>
      <c r="F317" t="s">
        <v>1363</v>
      </c>
      <c r="G317" t="s">
        <v>1487</v>
      </c>
      <c r="H317" t="s">
        <v>358</v>
      </c>
      <c r="I317" t="s">
        <v>15</v>
      </c>
      <c r="J317" t="s">
        <v>1369</v>
      </c>
      <c r="K317" t="s">
        <v>358</v>
      </c>
      <c r="L317">
        <v>895</v>
      </c>
      <c r="M317">
        <v>6256</v>
      </c>
      <c r="N317" t="s">
        <v>1482</v>
      </c>
      <c r="O317" t="s">
        <v>1483</v>
      </c>
      <c r="P317" t="s">
        <v>1389</v>
      </c>
      <c r="Q317" t="s">
        <v>358</v>
      </c>
      <c r="R317" t="s">
        <v>358</v>
      </c>
      <c r="S317" t="s">
        <v>358</v>
      </c>
      <c r="T317" t="s">
        <v>358</v>
      </c>
      <c r="U317">
        <v>44.881</v>
      </c>
      <c r="V317">
        <v>-123.979</v>
      </c>
      <c r="W317" t="s">
        <v>358</v>
      </c>
      <c r="X317" t="s">
        <v>358</v>
      </c>
      <c r="Y317" t="s">
        <v>358</v>
      </c>
    </row>
    <row r="318" spans="1:25" x14ac:dyDescent="0.2">
      <c r="A318" t="s">
        <v>1323</v>
      </c>
      <c r="B318" t="s">
        <v>1362</v>
      </c>
      <c r="C318" t="s">
        <v>830</v>
      </c>
      <c r="D318" t="s">
        <v>358</v>
      </c>
      <c r="E318" s="39">
        <v>44106</v>
      </c>
      <c r="F318" t="s">
        <v>1363</v>
      </c>
      <c r="G318" t="s">
        <v>1481</v>
      </c>
      <c r="H318" t="s">
        <v>358</v>
      </c>
      <c r="I318" t="s">
        <v>15</v>
      </c>
      <c r="J318" t="s">
        <v>1366</v>
      </c>
      <c r="K318" t="s">
        <v>358</v>
      </c>
      <c r="L318">
        <v>760</v>
      </c>
      <c r="M318">
        <v>6185</v>
      </c>
      <c r="N318" t="s">
        <v>1482</v>
      </c>
      <c r="O318" t="s">
        <v>1483</v>
      </c>
      <c r="P318" t="s">
        <v>1389</v>
      </c>
      <c r="Q318" t="s">
        <v>358</v>
      </c>
      <c r="R318" t="s">
        <v>358</v>
      </c>
      <c r="S318" t="s">
        <v>358</v>
      </c>
      <c r="T318" t="s">
        <v>358</v>
      </c>
      <c r="U318">
        <v>44.872599999999998</v>
      </c>
      <c r="V318">
        <v>-123.9218</v>
      </c>
      <c r="W318" t="s">
        <v>358</v>
      </c>
      <c r="X318" t="s">
        <v>358</v>
      </c>
      <c r="Y318" t="s">
        <v>358</v>
      </c>
    </row>
    <row r="319" spans="1:25" x14ac:dyDescent="0.2">
      <c r="A319" t="s">
        <v>1323</v>
      </c>
      <c r="B319" t="s">
        <v>1362</v>
      </c>
      <c r="C319" t="s">
        <v>831</v>
      </c>
      <c r="D319" t="s">
        <v>358</v>
      </c>
      <c r="E319" s="39">
        <v>44106</v>
      </c>
      <c r="F319" t="s">
        <v>1363</v>
      </c>
      <c r="G319" t="s">
        <v>1481</v>
      </c>
      <c r="H319" t="s">
        <v>358</v>
      </c>
      <c r="I319" t="s">
        <v>15</v>
      </c>
      <c r="J319" t="s">
        <v>1369</v>
      </c>
      <c r="K319" t="s">
        <v>358</v>
      </c>
      <c r="L319">
        <v>725</v>
      </c>
      <c r="M319">
        <v>6186</v>
      </c>
      <c r="N319" t="s">
        <v>1482</v>
      </c>
      <c r="O319" t="s">
        <v>1483</v>
      </c>
      <c r="P319" t="s">
        <v>1389</v>
      </c>
      <c r="Q319" t="s">
        <v>358</v>
      </c>
      <c r="R319" t="s">
        <v>358</v>
      </c>
      <c r="S319" t="s">
        <v>358</v>
      </c>
      <c r="T319" t="s">
        <v>358</v>
      </c>
      <c r="U319">
        <v>44.872599999999998</v>
      </c>
      <c r="V319">
        <v>-123.9218</v>
      </c>
      <c r="W319" t="s">
        <v>358</v>
      </c>
      <c r="X319" t="s">
        <v>358</v>
      </c>
      <c r="Y319" t="s">
        <v>358</v>
      </c>
    </row>
    <row r="320" spans="1:25" x14ac:dyDescent="0.2">
      <c r="A320" t="s">
        <v>1323</v>
      </c>
      <c r="B320" t="s">
        <v>1362</v>
      </c>
      <c r="C320" t="s">
        <v>832</v>
      </c>
      <c r="D320" t="s">
        <v>358</v>
      </c>
      <c r="E320" s="39">
        <v>44106</v>
      </c>
      <c r="F320" t="s">
        <v>1363</v>
      </c>
      <c r="G320" t="s">
        <v>1481</v>
      </c>
      <c r="H320" t="s">
        <v>358</v>
      </c>
      <c r="I320" t="s">
        <v>15</v>
      </c>
      <c r="J320" t="s">
        <v>1369</v>
      </c>
      <c r="K320" t="s">
        <v>358</v>
      </c>
      <c r="L320">
        <v>715</v>
      </c>
      <c r="M320">
        <v>6187</v>
      </c>
      <c r="N320" t="s">
        <v>1482</v>
      </c>
      <c r="O320" t="s">
        <v>1483</v>
      </c>
      <c r="P320" t="s">
        <v>1389</v>
      </c>
      <c r="Q320" t="s">
        <v>358</v>
      </c>
      <c r="R320" t="s">
        <v>358</v>
      </c>
      <c r="S320" t="s">
        <v>358</v>
      </c>
      <c r="T320" t="s">
        <v>358</v>
      </c>
      <c r="U320">
        <v>44.872599999999998</v>
      </c>
      <c r="V320">
        <v>-123.9218</v>
      </c>
      <c r="W320" t="s">
        <v>358</v>
      </c>
      <c r="X320" t="s">
        <v>358</v>
      </c>
      <c r="Y320" t="s">
        <v>358</v>
      </c>
    </row>
    <row r="321" spans="1:25" x14ac:dyDescent="0.2">
      <c r="A321" t="s">
        <v>1323</v>
      </c>
      <c r="B321" t="s">
        <v>1362</v>
      </c>
      <c r="C321" t="s">
        <v>833</v>
      </c>
      <c r="D321" t="s">
        <v>358</v>
      </c>
      <c r="E321" s="39">
        <v>44106</v>
      </c>
      <c r="F321" t="s">
        <v>1363</v>
      </c>
      <c r="G321" t="s">
        <v>1481</v>
      </c>
      <c r="H321" t="s">
        <v>358</v>
      </c>
      <c r="I321" t="s">
        <v>15</v>
      </c>
      <c r="J321" t="s">
        <v>1369</v>
      </c>
      <c r="K321" t="s">
        <v>358</v>
      </c>
      <c r="L321">
        <v>815</v>
      </c>
      <c r="M321">
        <v>6188</v>
      </c>
      <c r="N321" t="s">
        <v>1482</v>
      </c>
      <c r="O321" t="s">
        <v>1483</v>
      </c>
      <c r="P321" t="s">
        <v>1389</v>
      </c>
      <c r="Q321" t="s">
        <v>358</v>
      </c>
      <c r="R321" t="s">
        <v>358</v>
      </c>
      <c r="S321" t="s">
        <v>358</v>
      </c>
      <c r="T321" t="s">
        <v>358</v>
      </c>
      <c r="U321">
        <v>44.872599999999998</v>
      </c>
      <c r="V321">
        <v>-123.9218</v>
      </c>
      <c r="W321" t="s">
        <v>358</v>
      </c>
      <c r="X321" t="s">
        <v>358</v>
      </c>
      <c r="Y321" t="s">
        <v>358</v>
      </c>
    </row>
    <row r="322" spans="1:25" x14ac:dyDescent="0.2">
      <c r="A322" t="s">
        <v>1323</v>
      </c>
      <c r="B322" t="s">
        <v>1362</v>
      </c>
      <c r="C322" t="s">
        <v>930</v>
      </c>
      <c r="D322" t="s">
        <v>358</v>
      </c>
      <c r="E322" s="39">
        <v>44106</v>
      </c>
      <c r="F322" t="s">
        <v>1363</v>
      </c>
      <c r="G322" t="s">
        <v>1481</v>
      </c>
      <c r="H322" t="s">
        <v>358</v>
      </c>
      <c r="I322" t="s">
        <v>15</v>
      </c>
      <c r="J322" t="s">
        <v>1366</v>
      </c>
      <c r="K322" t="s">
        <v>358</v>
      </c>
      <c r="L322">
        <v>800</v>
      </c>
      <c r="M322">
        <v>6184</v>
      </c>
      <c r="N322" t="s">
        <v>1482</v>
      </c>
      <c r="O322" t="s">
        <v>1483</v>
      </c>
      <c r="P322" t="s">
        <v>1389</v>
      </c>
      <c r="Q322" t="s">
        <v>358</v>
      </c>
      <c r="R322" t="s">
        <v>358</v>
      </c>
      <c r="S322" t="s">
        <v>358</v>
      </c>
      <c r="T322" t="s">
        <v>358</v>
      </c>
      <c r="U322">
        <v>44.872599999999998</v>
      </c>
      <c r="V322">
        <v>-123.9218</v>
      </c>
      <c r="W322" t="s">
        <v>358</v>
      </c>
      <c r="X322" t="s">
        <v>358</v>
      </c>
      <c r="Y322" t="s">
        <v>358</v>
      </c>
    </row>
    <row r="323" spans="1:25" x14ac:dyDescent="0.2">
      <c r="A323" t="s">
        <v>1323</v>
      </c>
      <c r="B323" t="s">
        <v>1362</v>
      </c>
      <c r="C323" t="s">
        <v>834</v>
      </c>
      <c r="D323" t="s">
        <v>358</v>
      </c>
      <c r="E323" s="39">
        <v>44107</v>
      </c>
      <c r="F323" t="s">
        <v>1363</v>
      </c>
      <c r="G323" t="s">
        <v>1481</v>
      </c>
      <c r="H323" t="s">
        <v>358</v>
      </c>
      <c r="I323" t="s">
        <v>15</v>
      </c>
      <c r="J323" t="s">
        <v>1366</v>
      </c>
      <c r="K323" t="s">
        <v>358</v>
      </c>
      <c r="L323">
        <v>815</v>
      </c>
      <c r="M323">
        <v>6189</v>
      </c>
      <c r="N323" t="s">
        <v>1482</v>
      </c>
      <c r="O323" t="s">
        <v>1483</v>
      </c>
      <c r="P323" t="s">
        <v>1389</v>
      </c>
      <c r="Q323" t="s">
        <v>358</v>
      </c>
      <c r="R323" t="s">
        <v>358</v>
      </c>
      <c r="S323" t="s">
        <v>358</v>
      </c>
      <c r="T323" t="s">
        <v>358</v>
      </c>
      <c r="U323">
        <v>44.872599999999998</v>
      </c>
      <c r="V323">
        <v>-123.9218</v>
      </c>
      <c r="W323" t="s">
        <v>358</v>
      </c>
      <c r="X323" t="s">
        <v>358</v>
      </c>
      <c r="Y323" t="s">
        <v>358</v>
      </c>
    </row>
    <row r="324" spans="1:25" x14ac:dyDescent="0.2">
      <c r="A324" t="s">
        <v>1323</v>
      </c>
      <c r="B324" t="s">
        <v>1362</v>
      </c>
      <c r="C324" t="s">
        <v>835</v>
      </c>
      <c r="D324" t="s">
        <v>358</v>
      </c>
      <c r="E324" s="39">
        <v>44107</v>
      </c>
      <c r="F324" t="s">
        <v>1363</v>
      </c>
      <c r="G324" t="s">
        <v>1481</v>
      </c>
      <c r="H324" t="s">
        <v>358</v>
      </c>
      <c r="I324" t="s">
        <v>15</v>
      </c>
      <c r="J324" t="s">
        <v>1366</v>
      </c>
      <c r="K324" t="s">
        <v>358</v>
      </c>
      <c r="L324">
        <v>810</v>
      </c>
      <c r="M324">
        <v>6190</v>
      </c>
      <c r="N324" t="s">
        <v>1482</v>
      </c>
      <c r="O324" t="s">
        <v>1483</v>
      </c>
      <c r="P324" t="s">
        <v>1389</v>
      </c>
      <c r="Q324" t="s">
        <v>358</v>
      </c>
      <c r="R324" t="s">
        <v>358</v>
      </c>
      <c r="S324" t="s">
        <v>358</v>
      </c>
      <c r="T324" t="s">
        <v>358</v>
      </c>
      <c r="U324">
        <v>44.872599999999998</v>
      </c>
      <c r="V324">
        <v>-123.9218</v>
      </c>
      <c r="W324" t="s">
        <v>358</v>
      </c>
      <c r="X324" t="s">
        <v>358</v>
      </c>
      <c r="Y324" t="s">
        <v>358</v>
      </c>
    </row>
    <row r="325" spans="1:25" x14ac:dyDescent="0.2">
      <c r="A325" t="s">
        <v>1323</v>
      </c>
      <c r="B325" t="s">
        <v>1362</v>
      </c>
      <c r="C325" t="s">
        <v>837</v>
      </c>
      <c r="D325" t="s">
        <v>358</v>
      </c>
      <c r="E325" s="39">
        <v>44107</v>
      </c>
      <c r="F325" t="s">
        <v>1363</v>
      </c>
      <c r="G325" t="s">
        <v>1481</v>
      </c>
      <c r="H325" t="s">
        <v>358</v>
      </c>
      <c r="I325" t="s">
        <v>15</v>
      </c>
      <c r="J325" t="s">
        <v>1369</v>
      </c>
      <c r="K325" t="s">
        <v>358</v>
      </c>
      <c r="L325">
        <v>825</v>
      </c>
      <c r="M325">
        <v>6191</v>
      </c>
      <c r="N325" t="s">
        <v>1482</v>
      </c>
      <c r="O325" t="s">
        <v>1483</v>
      </c>
      <c r="P325" t="s">
        <v>1389</v>
      </c>
      <c r="Q325" t="s">
        <v>358</v>
      </c>
      <c r="R325" t="s">
        <v>358</v>
      </c>
      <c r="S325" t="s">
        <v>358</v>
      </c>
      <c r="T325" t="s">
        <v>358</v>
      </c>
      <c r="U325">
        <v>44.872599999999998</v>
      </c>
      <c r="V325">
        <v>-123.9218</v>
      </c>
      <c r="W325" t="s">
        <v>358</v>
      </c>
      <c r="X325" t="s">
        <v>358</v>
      </c>
      <c r="Y325" t="s">
        <v>358</v>
      </c>
    </row>
    <row r="326" spans="1:25" x14ac:dyDescent="0.2">
      <c r="A326" t="s">
        <v>1323</v>
      </c>
      <c r="B326" t="s">
        <v>1362</v>
      </c>
      <c r="C326" t="s">
        <v>838</v>
      </c>
      <c r="D326" t="s">
        <v>358</v>
      </c>
      <c r="E326" s="39">
        <v>44107</v>
      </c>
      <c r="F326" t="s">
        <v>1363</v>
      </c>
      <c r="G326" t="s">
        <v>1481</v>
      </c>
      <c r="H326" t="s">
        <v>358</v>
      </c>
      <c r="I326" t="s">
        <v>15</v>
      </c>
      <c r="J326" t="s">
        <v>1366</v>
      </c>
      <c r="K326" t="s">
        <v>358</v>
      </c>
      <c r="L326">
        <v>695</v>
      </c>
      <c r="M326">
        <v>6192</v>
      </c>
      <c r="N326" t="s">
        <v>1482</v>
      </c>
      <c r="O326" t="s">
        <v>1483</v>
      </c>
      <c r="P326" t="s">
        <v>1389</v>
      </c>
      <c r="Q326" t="s">
        <v>358</v>
      </c>
      <c r="R326" t="s">
        <v>358</v>
      </c>
      <c r="S326" t="s">
        <v>358</v>
      </c>
      <c r="T326" t="s">
        <v>358</v>
      </c>
      <c r="U326">
        <v>44.872599999999998</v>
      </c>
      <c r="V326">
        <v>-123.9218</v>
      </c>
      <c r="W326" t="s">
        <v>358</v>
      </c>
      <c r="X326" t="s">
        <v>358</v>
      </c>
      <c r="Y326" t="s">
        <v>358</v>
      </c>
    </row>
    <row r="327" spans="1:25" x14ac:dyDescent="0.2">
      <c r="A327" t="s">
        <v>1323</v>
      </c>
      <c r="B327" t="s">
        <v>1362</v>
      </c>
      <c r="C327" t="s">
        <v>839</v>
      </c>
      <c r="D327" t="s">
        <v>358</v>
      </c>
      <c r="E327" s="39">
        <v>44107</v>
      </c>
      <c r="F327" t="s">
        <v>1363</v>
      </c>
      <c r="G327" t="s">
        <v>1481</v>
      </c>
      <c r="H327" t="s">
        <v>358</v>
      </c>
      <c r="I327" t="s">
        <v>15</v>
      </c>
      <c r="J327" t="s">
        <v>1369</v>
      </c>
      <c r="K327" t="s">
        <v>358</v>
      </c>
      <c r="L327">
        <v>695</v>
      </c>
      <c r="M327">
        <v>6193</v>
      </c>
      <c r="N327" t="s">
        <v>1482</v>
      </c>
      <c r="O327" t="s">
        <v>1483</v>
      </c>
      <c r="P327" t="s">
        <v>1389</v>
      </c>
      <c r="Q327" t="s">
        <v>358</v>
      </c>
      <c r="R327" t="s">
        <v>358</v>
      </c>
      <c r="S327" t="s">
        <v>358</v>
      </c>
      <c r="T327" t="s">
        <v>358</v>
      </c>
      <c r="U327">
        <v>44.872599999999998</v>
      </c>
      <c r="V327">
        <v>-123.9218</v>
      </c>
      <c r="W327" t="s">
        <v>358</v>
      </c>
      <c r="X327" t="s">
        <v>358</v>
      </c>
      <c r="Y327" t="s">
        <v>358</v>
      </c>
    </row>
    <row r="328" spans="1:25" x14ac:dyDescent="0.2">
      <c r="A328" t="s">
        <v>1323</v>
      </c>
      <c r="B328" t="s">
        <v>1362</v>
      </c>
      <c r="C328" t="s">
        <v>840</v>
      </c>
      <c r="D328" t="s">
        <v>358</v>
      </c>
      <c r="E328" s="39">
        <v>44107</v>
      </c>
      <c r="F328" t="s">
        <v>1363</v>
      </c>
      <c r="G328" t="s">
        <v>1481</v>
      </c>
      <c r="H328" t="s">
        <v>358</v>
      </c>
      <c r="I328" t="s">
        <v>15</v>
      </c>
      <c r="J328" t="s">
        <v>1369</v>
      </c>
      <c r="K328" t="s">
        <v>358</v>
      </c>
      <c r="L328">
        <v>835</v>
      </c>
      <c r="M328">
        <v>6194</v>
      </c>
      <c r="N328" t="s">
        <v>1482</v>
      </c>
      <c r="O328" t="s">
        <v>1483</v>
      </c>
      <c r="P328" t="s">
        <v>1389</v>
      </c>
      <c r="Q328" t="s">
        <v>358</v>
      </c>
      <c r="R328" t="s">
        <v>358</v>
      </c>
      <c r="S328" t="s">
        <v>358</v>
      </c>
      <c r="T328" t="s">
        <v>358</v>
      </c>
      <c r="U328">
        <v>44.872599999999998</v>
      </c>
      <c r="V328">
        <v>-123.9218</v>
      </c>
      <c r="W328" t="s">
        <v>358</v>
      </c>
      <c r="X328" t="s">
        <v>358</v>
      </c>
      <c r="Y328" t="s">
        <v>358</v>
      </c>
    </row>
    <row r="329" spans="1:25" x14ac:dyDescent="0.2">
      <c r="A329" t="s">
        <v>1323</v>
      </c>
      <c r="B329" t="s">
        <v>1362</v>
      </c>
      <c r="C329" t="s">
        <v>887</v>
      </c>
      <c r="D329" t="s">
        <v>358</v>
      </c>
      <c r="E329" s="39">
        <v>44107</v>
      </c>
      <c r="F329" t="s">
        <v>1363</v>
      </c>
      <c r="G329" t="s">
        <v>1481</v>
      </c>
      <c r="H329" t="s">
        <v>358</v>
      </c>
      <c r="I329" t="s">
        <v>15</v>
      </c>
      <c r="J329" t="s">
        <v>1366</v>
      </c>
      <c r="K329" t="s">
        <v>358</v>
      </c>
      <c r="L329">
        <v>890</v>
      </c>
      <c r="M329">
        <v>6253</v>
      </c>
      <c r="N329" t="s">
        <v>1482</v>
      </c>
      <c r="O329" t="s">
        <v>1483</v>
      </c>
      <c r="P329" t="s">
        <v>1389</v>
      </c>
      <c r="Q329" t="s">
        <v>358</v>
      </c>
      <c r="R329" t="s">
        <v>358</v>
      </c>
      <c r="S329" t="s">
        <v>358</v>
      </c>
      <c r="T329" t="s">
        <v>358</v>
      </c>
      <c r="U329">
        <v>44.872599999999998</v>
      </c>
      <c r="V329">
        <v>-123.9218</v>
      </c>
      <c r="W329" t="s">
        <v>358</v>
      </c>
      <c r="X329" t="s">
        <v>358</v>
      </c>
      <c r="Y329" t="s">
        <v>358</v>
      </c>
    </row>
    <row r="330" spans="1:25" x14ac:dyDescent="0.2">
      <c r="A330" t="s">
        <v>1323</v>
      </c>
      <c r="B330" t="s">
        <v>1362</v>
      </c>
      <c r="C330" t="s">
        <v>896</v>
      </c>
      <c r="D330" t="s">
        <v>358</v>
      </c>
      <c r="E330" s="39">
        <v>44108</v>
      </c>
      <c r="F330" t="s">
        <v>1363</v>
      </c>
      <c r="G330" t="s">
        <v>1481</v>
      </c>
      <c r="H330" t="s">
        <v>358</v>
      </c>
      <c r="I330" t="s">
        <v>15</v>
      </c>
      <c r="J330" t="s">
        <v>1366</v>
      </c>
      <c r="K330" t="s">
        <v>358</v>
      </c>
      <c r="L330">
        <v>800</v>
      </c>
      <c r="M330">
        <v>6261</v>
      </c>
      <c r="N330" t="s">
        <v>1482</v>
      </c>
      <c r="O330" t="s">
        <v>1483</v>
      </c>
      <c r="P330" t="s">
        <v>1389</v>
      </c>
      <c r="Q330" t="s">
        <v>358</v>
      </c>
      <c r="R330" t="s">
        <v>358</v>
      </c>
      <c r="S330" t="s">
        <v>358</v>
      </c>
      <c r="T330" t="s">
        <v>358</v>
      </c>
      <c r="U330">
        <v>44.872599999999998</v>
      </c>
      <c r="V330">
        <v>-123.9218</v>
      </c>
      <c r="W330" t="s">
        <v>358</v>
      </c>
      <c r="X330" t="s">
        <v>358</v>
      </c>
      <c r="Y330" t="s">
        <v>358</v>
      </c>
    </row>
    <row r="331" spans="1:25" x14ac:dyDescent="0.2">
      <c r="A331" t="s">
        <v>1323</v>
      </c>
      <c r="B331" t="s">
        <v>1362</v>
      </c>
      <c r="C331" t="s">
        <v>897</v>
      </c>
      <c r="D331" t="s">
        <v>358</v>
      </c>
      <c r="E331" s="39">
        <v>44108</v>
      </c>
      <c r="F331" t="s">
        <v>1363</v>
      </c>
      <c r="G331" t="s">
        <v>1481</v>
      </c>
      <c r="H331" t="s">
        <v>358</v>
      </c>
      <c r="I331" t="s">
        <v>15</v>
      </c>
      <c r="J331" t="s">
        <v>1369</v>
      </c>
      <c r="K331" t="s">
        <v>358</v>
      </c>
      <c r="L331">
        <v>750</v>
      </c>
      <c r="M331">
        <v>6262</v>
      </c>
      <c r="N331" t="s">
        <v>1482</v>
      </c>
      <c r="O331" t="s">
        <v>1483</v>
      </c>
      <c r="P331" t="s">
        <v>1389</v>
      </c>
      <c r="Q331" t="s">
        <v>358</v>
      </c>
      <c r="R331" t="s">
        <v>358</v>
      </c>
      <c r="S331" t="s">
        <v>358</v>
      </c>
      <c r="T331" t="s">
        <v>358</v>
      </c>
      <c r="U331">
        <v>44.872599999999998</v>
      </c>
      <c r="V331">
        <v>-123.9218</v>
      </c>
      <c r="W331" t="s">
        <v>358</v>
      </c>
      <c r="X331" t="s">
        <v>358</v>
      </c>
      <c r="Y331" t="s">
        <v>358</v>
      </c>
    </row>
    <row r="332" spans="1:25" x14ac:dyDescent="0.2">
      <c r="A332" t="s">
        <v>1323</v>
      </c>
      <c r="B332" t="s">
        <v>1362</v>
      </c>
      <c r="C332" t="s">
        <v>898</v>
      </c>
      <c r="D332" t="s">
        <v>358</v>
      </c>
      <c r="E332" s="39">
        <v>44108</v>
      </c>
      <c r="F332" t="s">
        <v>1363</v>
      </c>
      <c r="G332" t="s">
        <v>1481</v>
      </c>
      <c r="H332" t="s">
        <v>358</v>
      </c>
      <c r="I332" t="s">
        <v>15</v>
      </c>
      <c r="J332" t="s">
        <v>1369</v>
      </c>
      <c r="K332" t="s">
        <v>358</v>
      </c>
      <c r="L332">
        <v>920</v>
      </c>
      <c r="M332">
        <v>6263</v>
      </c>
      <c r="N332" t="s">
        <v>1482</v>
      </c>
      <c r="O332" t="s">
        <v>1483</v>
      </c>
      <c r="P332" t="s">
        <v>1389</v>
      </c>
      <c r="Q332" t="s">
        <v>358</v>
      </c>
      <c r="R332" t="s">
        <v>358</v>
      </c>
      <c r="S332" t="s">
        <v>358</v>
      </c>
      <c r="T332" t="s">
        <v>358</v>
      </c>
      <c r="U332">
        <v>44.872599999999998</v>
      </c>
      <c r="V332">
        <v>-123.9218</v>
      </c>
      <c r="W332" t="s">
        <v>358</v>
      </c>
      <c r="X332" t="s">
        <v>358</v>
      </c>
      <c r="Y332" t="s">
        <v>358</v>
      </c>
    </row>
    <row r="333" spans="1:25" x14ac:dyDescent="0.2">
      <c r="A333" t="s">
        <v>1323</v>
      </c>
      <c r="B333" t="s">
        <v>1362</v>
      </c>
      <c r="C333" t="s">
        <v>841</v>
      </c>
      <c r="D333" t="s">
        <v>358</v>
      </c>
      <c r="E333" s="39">
        <v>44110</v>
      </c>
      <c r="F333" t="s">
        <v>1363</v>
      </c>
      <c r="G333" t="s">
        <v>1481</v>
      </c>
      <c r="H333" t="s">
        <v>358</v>
      </c>
      <c r="I333" t="s">
        <v>15</v>
      </c>
      <c r="J333" t="s">
        <v>1366</v>
      </c>
      <c r="K333" t="s">
        <v>358</v>
      </c>
      <c r="L333">
        <v>770</v>
      </c>
      <c r="M333">
        <v>6195</v>
      </c>
      <c r="N333" t="s">
        <v>1482</v>
      </c>
      <c r="O333" t="s">
        <v>1483</v>
      </c>
      <c r="P333" t="s">
        <v>1389</v>
      </c>
      <c r="Q333" t="s">
        <v>358</v>
      </c>
      <c r="R333" t="s">
        <v>358</v>
      </c>
      <c r="S333" t="s">
        <v>358</v>
      </c>
      <c r="T333" t="s">
        <v>358</v>
      </c>
      <c r="U333">
        <v>44.872599999999998</v>
      </c>
      <c r="V333">
        <v>-123.9218</v>
      </c>
      <c r="W333" t="s">
        <v>358</v>
      </c>
      <c r="X333" t="s">
        <v>358</v>
      </c>
      <c r="Y333" t="s">
        <v>358</v>
      </c>
    </row>
    <row r="334" spans="1:25" x14ac:dyDescent="0.2">
      <c r="A334" t="s">
        <v>1323</v>
      </c>
      <c r="B334" t="s">
        <v>1362</v>
      </c>
      <c r="C334" t="s">
        <v>842</v>
      </c>
      <c r="D334" t="s">
        <v>358</v>
      </c>
      <c r="E334" s="39">
        <v>44110</v>
      </c>
      <c r="F334" t="s">
        <v>1363</v>
      </c>
      <c r="G334" t="s">
        <v>1481</v>
      </c>
      <c r="H334" t="s">
        <v>358</v>
      </c>
      <c r="I334" t="s">
        <v>15</v>
      </c>
      <c r="J334" t="s">
        <v>1369</v>
      </c>
      <c r="K334" t="s">
        <v>358</v>
      </c>
      <c r="L334">
        <v>820</v>
      </c>
      <c r="M334">
        <v>6196</v>
      </c>
      <c r="N334" t="s">
        <v>1482</v>
      </c>
      <c r="O334" t="s">
        <v>1483</v>
      </c>
      <c r="P334" t="s">
        <v>1389</v>
      </c>
      <c r="Q334" t="s">
        <v>358</v>
      </c>
      <c r="R334" t="s">
        <v>358</v>
      </c>
      <c r="S334" t="s">
        <v>358</v>
      </c>
      <c r="T334" t="s">
        <v>358</v>
      </c>
      <c r="U334">
        <v>44.872599999999998</v>
      </c>
      <c r="V334">
        <v>-123.9218</v>
      </c>
      <c r="W334" t="s">
        <v>358</v>
      </c>
      <c r="X334" t="s">
        <v>358</v>
      </c>
      <c r="Y334" t="s">
        <v>358</v>
      </c>
    </row>
    <row r="335" spans="1:25" x14ac:dyDescent="0.2">
      <c r="A335" t="s">
        <v>1323</v>
      </c>
      <c r="B335" t="s">
        <v>1362</v>
      </c>
      <c r="C335" t="s">
        <v>843</v>
      </c>
      <c r="D335" t="s">
        <v>358</v>
      </c>
      <c r="E335" s="39">
        <v>44110</v>
      </c>
      <c r="F335" t="s">
        <v>1363</v>
      </c>
      <c r="G335" t="s">
        <v>1481</v>
      </c>
      <c r="H335" t="s">
        <v>358</v>
      </c>
      <c r="I335" t="s">
        <v>15</v>
      </c>
      <c r="J335" t="s">
        <v>1369</v>
      </c>
      <c r="K335" t="s">
        <v>358</v>
      </c>
      <c r="L335">
        <v>950</v>
      </c>
      <c r="M335">
        <v>6197</v>
      </c>
      <c r="N335" t="s">
        <v>1482</v>
      </c>
      <c r="O335" t="s">
        <v>1483</v>
      </c>
      <c r="P335" t="s">
        <v>1389</v>
      </c>
      <c r="Q335" t="s">
        <v>358</v>
      </c>
      <c r="R335" t="s">
        <v>358</v>
      </c>
      <c r="S335" t="s">
        <v>358</v>
      </c>
      <c r="T335" t="s">
        <v>358</v>
      </c>
      <c r="U335">
        <v>44.872599999999998</v>
      </c>
      <c r="V335">
        <v>-123.9218</v>
      </c>
      <c r="W335" t="s">
        <v>358</v>
      </c>
      <c r="X335" t="s">
        <v>358</v>
      </c>
      <c r="Y335" t="s">
        <v>358</v>
      </c>
    </row>
    <row r="336" spans="1:25" x14ac:dyDescent="0.2">
      <c r="A336" t="s">
        <v>1323</v>
      </c>
      <c r="B336" t="s">
        <v>1362</v>
      </c>
      <c r="C336" t="s">
        <v>844</v>
      </c>
      <c r="D336" t="s">
        <v>358</v>
      </c>
      <c r="E336" s="39">
        <v>44110</v>
      </c>
      <c r="F336" t="s">
        <v>1363</v>
      </c>
      <c r="G336" t="s">
        <v>1481</v>
      </c>
      <c r="H336" t="s">
        <v>358</v>
      </c>
      <c r="I336" t="s">
        <v>15</v>
      </c>
      <c r="J336" t="s">
        <v>1369</v>
      </c>
      <c r="K336" t="s">
        <v>358</v>
      </c>
      <c r="L336">
        <v>700</v>
      </c>
      <c r="M336">
        <v>6198</v>
      </c>
      <c r="N336" t="s">
        <v>1482</v>
      </c>
      <c r="O336" t="s">
        <v>1483</v>
      </c>
      <c r="P336" t="s">
        <v>1389</v>
      </c>
      <c r="Q336" t="s">
        <v>358</v>
      </c>
      <c r="R336" t="s">
        <v>358</v>
      </c>
      <c r="S336" t="s">
        <v>358</v>
      </c>
      <c r="T336" t="s">
        <v>358</v>
      </c>
      <c r="U336">
        <v>44.872599999999998</v>
      </c>
      <c r="V336">
        <v>-123.9218</v>
      </c>
      <c r="W336" t="s">
        <v>358</v>
      </c>
      <c r="X336" t="s">
        <v>358</v>
      </c>
      <c r="Y336" t="s">
        <v>358</v>
      </c>
    </row>
    <row r="337" spans="1:25" x14ac:dyDescent="0.2">
      <c r="A337" t="s">
        <v>1323</v>
      </c>
      <c r="B337" t="s">
        <v>1362</v>
      </c>
      <c r="C337" t="s">
        <v>845</v>
      </c>
      <c r="D337" t="s">
        <v>358</v>
      </c>
      <c r="E337" s="39">
        <v>44110</v>
      </c>
      <c r="F337" t="s">
        <v>1363</v>
      </c>
      <c r="G337" t="s">
        <v>1481</v>
      </c>
      <c r="H337" t="s">
        <v>358</v>
      </c>
      <c r="I337" t="s">
        <v>15</v>
      </c>
      <c r="J337" t="s">
        <v>1366</v>
      </c>
      <c r="K337" t="s">
        <v>358</v>
      </c>
      <c r="L337">
        <v>810</v>
      </c>
      <c r="M337">
        <v>6199</v>
      </c>
      <c r="N337" t="s">
        <v>1482</v>
      </c>
      <c r="O337" t="s">
        <v>1483</v>
      </c>
      <c r="P337" t="s">
        <v>1389</v>
      </c>
      <c r="Q337" t="s">
        <v>358</v>
      </c>
      <c r="R337" t="s">
        <v>358</v>
      </c>
      <c r="S337" t="s">
        <v>358</v>
      </c>
      <c r="T337" t="s">
        <v>358</v>
      </c>
      <c r="U337">
        <v>44.872599999999998</v>
      </c>
      <c r="V337">
        <v>-123.9218</v>
      </c>
      <c r="W337" t="s">
        <v>358</v>
      </c>
      <c r="X337" t="s">
        <v>358</v>
      </c>
      <c r="Y337" t="s">
        <v>358</v>
      </c>
    </row>
    <row r="338" spans="1:25" x14ac:dyDescent="0.2">
      <c r="A338" t="s">
        <v>1323</v>
      </c>
      <c r="B338" t="s">
        <v>1362</v>
      </c>
      <c r="C338" t="s">
        <v>846</v>
      </c>
      <c r="D338" t="s">
        <v>358</v>
      </c>
      <c r="E338" s="39">
        <v>44110</v>
      </c>
      <c r="F338" t="s">
        <v>1363</v>
      </c>
      <c r="G338" t="s">
        <v>1481</v>
      </c>
      <c r="H338" t="s">
        <v>358</v>
      </c>
      <c r="I338" t="s">
        <v>15</v>
      </c>
      <c r="J338" t="s">
        <v>1366</v>
      </c>
      <c r="K338" t="s">
        <v>358</v>
      </c>
      <c r="L338">
        <v>820</v>
      </c>
      <c r="M338">
        <v>6300</v>
      </c>
      <c r="N338" t="s">
        <v>1482</v>
      </c>
      <c r="O338" t="s">
        <v>1483</v>
      </c>
      <c r="P338" t="s">
        <v>1389</v>
      </c>
      <c r="Q338" t="s">
        <v>358</v>
      </c>
      <c r="R338" t="s">
        <v>358</v>
      </c>
      <c r="S338" t="s">
        <v>358</v>
      </c>
      <c r="T338" t="s">
        <v>358</v>
      </c>
      <c r="U338">
        <v>44.872599999999998</v>
      </c>
      <c r="V338">
        <v>-123.9218</v>
      </c>
      <c r="W338" t="s">
        <v>358</v>
      </c>
      <c r="X338" t="s">
        <v>358</v>
      </c>
      <c r="Y338" t="s">
        <v>358</v>
      </c>
    </row>
    <row r="339" spans="1:25" x14ac:dyDescent="0.2">
      <c r="A339" t="s">
        <v>1323</v>
      </c>
      <c r="B339" t="s">
        <v>1362</v>
      </c>
      <c r="C339" t="s">
        <v>847</v>
      </c>
      <c r="D339" t="s">
        <v>358</v>
      </c>
      <c r="E339" s="39">
        <v>44110</v>
      </c>
      <c r="F339" t="s">
        <v>1363</v>
      </c>
      <c r="G339" t="s">
        <v>1481</v>
      </c>
      <c r="H339" t="s">
        <v>358</v>
      </c>
      <c r="I339" t="s">
        <v>15</v>
      </c>
      <c r="J339" t="s">
        <v>1369</v>
      </c>
      <c r="K339" t="s">
        <v>358</v>
      </c>
      <c r="L339">
        <v>830</v>
      </c>
      <c r="M339">
        <v>6301</v>
      </c>
      <c r="N339" t="s">
        <v>1482</v>
      </c>
      <c r="O339" t="s">
        <v>1483</v>
      </c>
      <c r="P339" t="s">
        <v>1389</v>
      </c>
      <c r="Q339" t="s">
        <v>358</v>
      </c>
      <c r="R339" t="s">
        <v>358</v>
      </c>
      <c r="S339" t="s">
        <v>358</v>
      </c>
      <c r="T339" t="s">
        <v>358</v>
      </c>
      <c r="U339">
        <v>44.872599999999998</v>
      </c>
      <c r="V339">
        <v>-123.9218</v>
      </c>
      <c r="W339" t="s">
        <v>358</v>
      </c>
      <c r="X339" t="s">
        <v>358</v>
      </c>
      <c r="Y339" t="s">
        <v>358</v>
      </c>
    </row>
    <row r="340" spans="1:25" x14ac:dyDescent="0.2">
      <c r="A340" t="s">
        <v>1323</v>
      </c>
      <c r="B340" t="s">
        <v>1362</v>
      </c>
      <c r="C340" t="s">
        <v>848</v>
      </c>
      <c r="D340" t="s">
        <v>358</v>
      </c>
      <c r="E340" s="39">
        <v>44111</v>
      </c>
      <c r="F340" t="s">
        <v>1363</v>
      </c>
      <c r="G340" t="s">
        <v>1481</v>
      </c>
      <c r="H340" t="s">
        <v>358</v>
      </c>
      <c r="I340" t="s">
        <v>15</v>
      </c>
      <c r="J340" t="s">
        <v>1369</v>
      </c>
      <c r="K340" t="s">
        <v>358</v>
      </c>
      <c r="L340">
        <v>720</v>
      </c>
      <c r="M340">
        <v>6302</v>
      </c>
      <c r="N340" t="s">
        <v>1482</v>
      </c>
      <c r="O340" t="s">
        <v>1483</v>
      </c>
      <c r="P340" t="s">
        <v>1389</v>
      </c>
      <c r="Q340" t="s">
        <v>358</v>
      </c>
      <c r="R340" t="s">
        <v>358</v>
      </c>
      <c r="S340" t="s">
        <v>358</v>
      </c>
      <c r="T340" t="s">
        <v>358</v>
      </c>
      <c r="U340">
        <v>44.872599999999998</v>
      </c>
      <c r="V340">
        <v>-123.9218</v>
      </c>
      <c r="W340" t="s">
        <v>358</v>
      </c>
      <c r="X340" t="s">
        <v>358</v>
      </c>
      <c r="Y340" t="s">
        <v>358</v>
      </c>
    </row>
    <row r="341" spans="1:25" x14ac:dyDescent="0.2">
      <c r="A341" t="s">
        <v>1323</v>
      </c>
      <c r="B341" t="s">
        <v>1362</v>
      </c>
      <c r="C341" t="s">
        <v>849</v>
      </c>
      <c r="D341" t="s">
        <v>358</v>
      </c>
      <c r="E341" s="39">
        <v>44111</v>
      </c>
      <c r="F341" t="s">
        <v>1363</v>
      </c>
      <c r="G341" t="s">
        <v>1481</v>
      </c>
      <c r="H341" t="s">
        <v>358</v>
      </c>
      <c r="I341" t="s">
        <v>15</v>
      </c>
      <c r="J341" t="s">
        <v>1369</v>
      </c>
      <c r="K341" t="s">
        <v>358</v>
      </c>
      <c r="L341">
        <v>730</v>
      </c>
      <c r="M341">
        <v>6303</v>
      </c>
      <c r="N341" t="s">
        <v>1482</v>
      </c>
      <c r="O341" t="s">
        <v>1483</v>
      </c>
      <c r="P341" t="s">
        <v>1389</v>
      </c>
      <c r="Q341" t="s">
        <v>358</v>
      </c>
      <c r="R341" t="s">
        <v>358</v>
      </c>
      <c r="S341" t="s">
        <v>358</v>
      </c>
      <c r="T341" t="s">
        <v>358</v>
      </c>
      <c r="U341">
        <v>44.872599999999998</v>
      </c>
      <c r="V341">
        <v>-123.9218</v>
      </c>
      <c r="W341" t="s">
        <v>358</v>
      </c>
      <c r="X341" t="s">
        <v>358</v>
      </c>
      <c r="Y341" t="s">
        <v>358</v>
      </c>
    </row>
    <row r="342" spans="1:25" x14ac:dyDescent="0.2">
      <c r="A342" t="s">
        <v>1323</v>
      </c>
      <c r="B342" t="s">
        <v>1362</v>
      </c>
      <c r="C342" t="s">
        <v>850</v>
      </c>
      <c r="D342" t="s">
        <v>358</v>
      </c>
      <c r="E342" s="39">
        <v>44111</v>
      </c>
      <c r="F342" t="s">
        <v>1363</v>
      </c>
      <c r="G342" t="s">
        <v>1481</v>
      </c>
      <c r="H342" t="s">
        <v>358</v>
      </c>
      <c r="I342" t="s">
        <v>15</v>
      </c>
      <c r="J342" t="s">
        <v>1366</v>
      </c>
      <c r="K342" t="s">
        <v>358</v>
      </c>
      <c r="L342">
        <v>750</v>
      </c>
      <c r="M342">
        <v>6304</v>
      </c>
      <c r="N342" t="s">
        <v>1482</v>
      </c>
      <c r="O342" t="s">
        <v>1483</v>
      </c>
      <c r="P342" t="s">
        <v>1389</v>
      </c>
      <c r="Q342" t="s">
        <v>358</v>
      </c>
      <c r="R342" t="s">
        <v>358</v>
      </c>
      <c r="S342" t="s">
        <v>358</v>
      </c>
      <c r="T342" t="s">
        <v>358</v>
      </c>
      <c r="U342">
        <v>44.872599999999998</v>
      </c>
      <c r="V342">
        <v>-123.9218</v>
      </c>
      <c r="W342" t="s">
        <v>358</v>
      </c>
      <c r="X342" t="s">
        <v>358</v>
      </c>
      <c r="Y342" t="s">
        <v>358</v>
      </c>
    </row>
    <row r="343" spans="1:25" x14ac:dyDescent="0.2">
      <c r="A343" t="s">
        <v>1323</v>
      </c>
      <c r="B343" t="s">
        <v>1362</v>
      </c>
      <c r="C343" t="s">
        <v>851</v>
      </c>
      <c r="D343" t="s">
        <v>358</v>
      </c>
      <c r="E343" s="39">
        <v>44111</v>
      </c>
      <c r="F343" t="s">
        <v>1363</v>
      </c>
      <c r="G343" t="s">
        <v>1481</v>
      </c>
      <c r="H343" t="s">
        <v>358</v>
      </c>
      <c r="I343" t="s">
        <v>15</v>
      </c>
      <c r="J343" t="s">
        <v>1369</v>
      </c>
      <c r="K343" t="s">
        <v>358</v>
      </c>
      <c r="L343">
        <v>755</v>
      </c>
      <c r="M343">
        <v>6305</v>
      </c>
      <c r="N343" t="s">
        <v>1482</v>
      </c>
      <c r="O343" t="s">
        <v>1483</v>
      </c>
      <c r="P343" t="s">
        <v>1389</v>
      </c>
      <c r="Q343" t="s">
        <v>358</v>
      </c>
      <c r="R343" t="s">
        <v>358</v>
      </c>
      <c r="S343" t="s">
        <v>358</v>
      </c>
      <c r="T343" t="s">
        <v>358</v>
      </c>
      <c r="U343">
        <v>44.872599999999998</v>
      </c>
      <c r="V343">
        <v>-123.9218</v>
      </c>
      <c r="W343" t="s">
        <v>358</v>
      </c>
      <c r="X343" t="s">
        <v>358</v>
      </c>
      <c r="Y343" t="s">
        <v>358</v>
      </c>
    </row>
    <row r="344" spans="1:25" x14ac:dyDescent="0.2">
      <c r="A344" t="s">
        <v>1323</v>
      </c>
      <c r="B344" t="s">
        <v>1362</v>
      </c>
      <c r="C344" t="s">
        <v>852</v>
      </c>
      <c r="D344" t="s">
        <v>358</v>
      </c>
      <c r="E344" s="39">
        <v>44111</v>
      </c>
      <c r="F344" t="s">
        <v>1363</v>
      </c>
      <c r="G344" t="s">
        <v>1481</v>
      </c>
      <c r="H344" t="s">
        <v>358</v>
      </c>
      <c r="I344" t="s">
        <v>15</v>
      </c>
      <c r="J344" t="s">
        <v>1366</v>
      </c>
      <c r="K344" t="s">
        <v>358</v>
      </c>
      <c r="L344">
        <v>660</v>
      </c>
      <c r="M344">
        <v>6306</v>
      </c>
      <c r="N344" t="s">
        <v>1482</v>
      </c>
      <c r="O344" t="s">
        <v>1483</v>
      </c>
      <c r="P344" t="s">
        <v>1389</v>
      </c>
      <c r="Q344" t="s">
        <v>358</v>
      </c>
      <c r="R344" t="s">
        <v>358</v>
      </c>
      <c r="S344" t="s">
        <v>358</v>
      </c>
      <c r="T344" t="s">
        <v>358</v>
      </c>
      <c r="U344">
        <v>44.872599999999998</v>
      </c>
      <c r="V344">
        <v>-123.9218</v>
      </c>
      <c r="W344" t="s">
        <v>358</v>
      </c>
      <c r="X344" t="s">
        <v>358</v>
      </c>
      <c r="Y344" t="s">
        <v>358</v>
      </c>
    </row>
    <row r="345" spans="1:25" x14ac:dyDescent="0.2">
      <c r="A345" t="s">
        <v>1323</v>
      </c>
      <c r="B345" t="s">
        <v>1362</v>
      </c>
      <c r="C345" t="s">
        <v>854</v>
      </c>
      <c r="D345" t="s">
        <v>358</v>
      </c>
      <c r="E345" s="39">
        <v>44111</v>
      </c>
      <c r="F345" t="s">
        <v>1363</v>
      </c>
      <c r="G345" t="s">
        <v>1481</v>
      </c>
      <c r="H345" t="s">
        <v>358</v>
      </c>
      <c r="I345" t="s">
        <v>15</v>
      </c>
      <c r="J345" t="s">
        <v>1369</v>
      </c>
      <c r="K345" t="s">
        <v>358</v>
      </c>
      <c r="L345">
        <v>770</v>
      </c>
      <c r="M345">
        <v>6308</v>
      </c>
      <c r="N345" t="s">
        <v>1482</v>
      </c>
      <c r="O345" t="s">
        <v>1483</v>
      </c>
      <c r="P345" t="s">
        <v>1389</v>
      </c>
      <c r="Q345" t="s">
        <v>358</v>
      </c>
      <c r="R345" t="s">
        <v>358</v>
      </c>
      <c r="S345" t="s">
        <v>358</v>
      </c>
      <c r="T345" t="s">
        <v>358</v>
      </c>
      <c r="U345">
        <v>44.872599999999998</v>
      </c>
      <c r="V345">
        <v>-123.9218</v>
      </c>
      <c r="W345" t="s">
        <v>358</v>
      </c>
      <c r="X345" t="s">
        <v>358</v>
      </c>
      <c r="Y345" t="s">
        <v>358</v>
      </c>
    </row>
    <row r="346" spans="1:25" x14ac:dyDescent="0.2">
      <c r="A346" t="s">
        <v>1323</v>
      </c>
      <c r="B346" t="s">
        <v>1362</v>
      </c>
      <c r="C346" t="s">
        <v>855</v>
      </c>
      <c r="D346" t="s">
        <v>358</v>
      </c>
      <c r="E346" s="39">
        <v>44112</v>
      </c>
      <c r="F346" t="s">
        <v>1363</v>
      </c>
      <c r="G346" t="s">
        <v>1481</v>
      </c>
      <c r="H346" t="s">
        <v>358</v>
      </c>
      <c r="I346" t="s">
        <v>15</v>
      </c>
      <c r="J346" t="s">
        <v>1366</v>
      </c>
      <c r="K346" t="s">
        <v>358</v>
      </c>
      <c r="L346">
        <v>665</v>
      </c>
      <c r="M346">
        <v>6309</v>
      </c>
      <c r="N346" t="s">
        <v>1482</v>
      </c>
      <c r="O346" t="s">
        <v>1483</v>
      </c>
      <c r="P346" t="s">
        <v>1389</v>
      </c>
      <c r="Q346" t="s">
        <v>358</v>
      </c>
      <c r="R346" t="s">
        <v>358</v>
      </c>
      <c r="S346" t="s">
        <v>358</v>
      </c>
      <c r="T346" t="s">
        <v>358</v>
      </c>
      <c r="U346">
        <v>44.872599999999998</v>
      </c>
      <c r="V346">
        <v>-123.9218</v>
      </c>
      <c r="W346" t="s">
        <v>358</v>
      </c>
      <c r="X346" t="s">
        <v>358</v>
      </c>
      <c r="Y346" t="s">
        <v>358</v>
      </c>
    </row>
    <row r="347" spans="1:25" x14ac:dyDescent="0.2">
      <c r="A347" t="s">
        <v>1323</v>
      </c>
      <c r="B347" t="s">
        <v>1362</v>
      </c>
      <c r="C347" t="s">
        <v>856</v>
      </c>
      <c r="D347" t="s">
        <v>358</v>
      </c>
      <c r="E347" s="39">
        <v>44112</v>
      </c>
      <c r="F347" t="s">
        <v>1363</v>
      </c>
      <c r="G347" t="s">
        <v>1481</v>
      </c>
      <c r="H347" t="s">
        <v>358</v>
      </c>
      <c r="I347" t="s">
        <v>15</v>
      </c>
      <c r="J347" t="s">
        <v>1369</v>
      </c>
      <c r="K347" t="s">
        <v>358</v>
      </c>
      <c r="L347">
        <v>810</v>
      </c>
      <c r="M347">
        <v>6310</v>
      </c>
      <c r="N347" t="s">
        <v>1482</v>
      </c>
      <c r="O347" t="s">
        <v>1483</v>
      </c>
      <c r="P347" t="s">
        <v>1389</v>
      </c>
      <c r="Q347" t="s">
        <v>358</v>
      </c>
      <c r="R347" t="s">
        <v>358</v>
      </c>
      <c r="S347" t="s">
        <v>358</v>
      </c>
      <c r="T347" t="s">
        <v>358</v>
      </c>
      <c r="U347">
        <v>44.872599999999998</v>
      </c>
      <c r="V347">
        <v>-123.9218</v>
      </c>
      <c r="W347" t="s">
        <v>358</v>
      </c>
      <c r="X347" t="s">
        <v>358</v>
      </c>
      <c r="Y347" t="s">
        <v>358</v>
      </c>
    </row>
    <row r="348" spans="1:25" x14ac:dyDescent="0.2">
      <c r="A348" t="s">
        <v>1323</v>
      </c>
      <c r="B348" t="s">
        <v>1362</v>
      </c>
      <c r="C348" t="s">
        <v>857</v>
      </c>
      <c r="D348" t="s">
        <v>358</v>
      </c>
      <c r="E348" s="39">
        <v>44113</v>
      </c>
      <c r="F348" t="s">
        <v>1363</v>
      </c>
      <c r="G348" t="s">
        <v>1481</v>
      </c>
      <c r="H348" t="s">
        <v>358</v>
      </c>
      <c r="I348" t="s">
        <v>15</v>
      </c>
      <c r="J348" t="s">
        <v>1366</v>
      </c>
      <c r="K348" t="s">
        <v>358</v>
      </c>
      <c r="L348">
        <v>810</v>
      </c>
      <c r="M348">
        <v>6311</v>
      </c>
      <c r="N348" t="s">
        <v>1482</v>
      </c>
      <c r="O348" t="s">
        <v>1483</v>
      </c>
      <c r="P348" t="s">
        <v>1389</v>
      </c>
      <c r="Q348" t="s">
        <v>358</v>
      </c>
      <c r="R348" t="s">
        <v>358</v>
      </c>
      <c r="S348" t="s">
        <v>358</v>
      </c>
      <c r="T348" t="s">
        <v>358</v>
      </c>
      <c r="U348">
        <v>44.872599999999998</v>
      </c>
      <c r="V348">
        <v>-123.9218</v>
      </c>
      <c r="W348" t="s">
        <v>358</v>
      </c>
      <c r="X348" t="s">
        <v>358</v>
      </c>
      <c r="Y348" t="s">
        <v>358</v>
      </c>
    </row>
    <row r="349" spans="1:25" x14ac:dyDescent="0.2">
      <c r="A349" t="s">
        <v>1323</v>
      </c>
      <c r="B349" t="s">
        <v>1362</v>
      </c>
      <c r="C349" t="s">
        <v>858</v>
      </c>
      <c r="D349" t="s">
        <v>358</v>
      </c>
      <c r="E349" s="39">
        <v>44113</v>
      </c>
      <c r="F349" t="s">
        <v>1363</v>
      </c>
      <c r="G349" t="s">
        <v>1481</v>
      </c>
      <c r="H349" t="s">
        <v>358</v>
      </c>
      <c r="I349" t="s">
        <v>15</v>
      </c>
      <c r="J349" t="s">
        <v>1369</v>
      </c>
      <c r="K349" t="s">
        <v>358</v>
      </c>
      <c r="L349">
        <v>780</v>
      </c>
      <c r="M349">
        <v>6312</v>
      </c>
      <c r="N349" t="s">
        <v>1482</v>
      </c>
      <c r="O349" t="s">
        <v>1483</v>
      </c>
      <c r="P349" t="s">
        <v>1389</v>
      </c>
      <c r="Q349" t="s">
        <v>358</v>
      </c>
      <c r="R349" t="s">
        <v>358</v>
      </c>
      <c r="S349" t="s">
        <v>358</v>
      </c>
      <c r="T349" t="s">
        <v>358</v>
      </c>
      <c r="U349">
        <v>44.872599999999998</v>
      </c>
      <c r="V349">
        <v>-123.9218</v>
      </c>
      <c r="W349" t="s">
        <v>358</v>
      </c>
      <c r="X349" t="s">
        <v>358</v>
      </c>
      <c r="Y349" t="s">
        <v>358</v>
      </c>
    </row>
    <row r="350" spans="1:25" x14ac:dyDescent="0.2">
      <c r="A350" t="s">
        <v>1323</v>
      </c>
      <c r="B350" t="s">
        <v>1362</v>
      </c>
      <c r="C350" t="s">
        <v>859</v>
      </c>
      <c r="D350" t="s">
        <v>358</v>
      </c>
      <c r="E350" s="39">
        <v>44113</v>
      </c>
      <c r="F350" t="s">
        <v>1363</v>
      </c>
      <c r="G350" t="s">
        <v>1481</v>
      </c>
      <c r="H350" t="s">
        <v>358</v>
      </c>
      <c r="I350" t="s">
        <v>15</v>
      </c>
      <c r="J350" t="s">
        <v>1369</v>
      </c>
      <c r="K350" t="s">
        <v>358</v>
      </c>
      <c r="L350">
        <v>660</v>
      </c>
      <c r="M350">
        <v>6313</v>
      </c>
      <c r="N350" t="s">
        <v>1482</v>
      </c>
      <c r="O350" t="s">
        <v>1483</v>
      </c>
      <c r="P350" t="s">
        <v>1389</v>
      </c>
      <c r="Q350" t="s">
        <v>358</v>
      </c>
      <c r="R350" t="s">
        <v>358</v>
      </c>
      <c r="S350" t="s">
        <v>358</v>
      </c>
      <c r="T350" t="s">
        <v>358</v>
      </c>
      <c r="U350">
        <v>44.872599999999998</v>
      </c>
      <c r="V350">
        <v>-123.9218</v>
      </c>
      <c r="W350" t="s">
        <v>358</v>
      </c>
      <c r="X350" t="s">
        <v>358</v>
      </c>
      <c r="Y350" t="s">
        <v>358</v>
      </c>
    </row>
    <row r="351" spans="1:25" x14ac:dyDescent="0.2">
      <c r="A351" t="s">
        <v>1323</v>
      </c>
      <c r="B351" t="s">
        <v>1362</v>
      </c>
      <c r="C351" t="s">
        <v>860</v>
      </c>
      <c r="D351" t="s">
        <v>358</v>
      </c>
      <c r="E351" s="39">
        <v>44114</v>
      </c>
      <c r="F351" t="s">
        <v>1363</v>
      </c>
      <c r="G351" t="s">
        <v>1481</v>
      </c>
      <c r="H351" t="s">
        <v>358</v>
      </c>
      <c r="I351" t="s">
        <v>15</v>
      </c>
      <c r="J351" t="s">
        <v>1369</v>
      </c>
      <c r="K351" t="s">
        <v>358</v>
      </c>
      <c r="L351">
        <v>820</v>
      </c>
      <c r="M351">
        <v>6314</v>
      </c>
      <c r="N351" t="s">
        <v>1482</v>
      </c>
      <c r="O351" t="s">
        <v>1483</v>
      </c>
      <c r="P351" t="s">
        <v>1389</v>
      </c>
      <c r="Q351" t="s">
        <v>358</v>
      </c>
      <c r="R351" t="s">
        <v>358</v>
      </c>
      <c r="S351" t="s">
        <v>358</v>
      </c>
      <c r="T351" t="s">
        <v>358</v>
      </c>
      <c r="U351">
        <v>44.872599999999998</v>
      </c>
      <c r="V351">
        <v>-123.9218</v>
      </c>
      <c r="W351" t="s">
        <v>358</v>
      </c>
      <c r="X351" t="s">
        <v>358</v>
      </c>
      <c r="Y351" t="s">
        <v>358</v>
      </c>
    </row>
    <row r="352" spans="1:25" x14ac:dyDescent="0.2">
      <c r="A352" t="s">
        <v>1323</v>
      </c>
      <c r="B352" t="s">
        <v>1362</v>
      </c>
      <c r="C352" t="s">
        <v>861</v>
      </c>
      <c r="D352" t="s">
        <v>358</v>
      </c>
      <c r="E352" s="39">
        <v>44114</v>
      </c>
      <c r="F352" t="s">
        <v>1363</v>
      </c>
      <c r="G352" t="s">
        <v>1481</v>
      </c>
      <c r="H352" t="s">
        <v>358</v>
      </c>
      <c r="I352" t="s">
        <v>15</v>
      </c>
      <c r="J352" t="s">
        <v>1369</v>
      </c>
      <c r="K352" t="s">
        <v>358</v>
      </c>
      <c r="L352">
        <v>615</v>
      </c>
      <c r="M352">
        <v>6315</v>
      </c>
      <c r="N352" t="s">
        <v>1482</v>
      </c>
      <c r="O352" t="s">
        <v>1483</v>
      </c>
      <c r="P352" t="s">
        <v>1389</v>
      </c>
      <c r="Q352" t="s">
        <v>358</v>
      </c>
      <c r="R352" t="s">
        <v>358</v>
      </c>
      <c r="S352" t="s">
        <v>358</v>
      </c>
      <c r="T352" t="s">
        <v>358</v>
      </c>
      <c r="U352">
        <v>44.872599999999998</v>
      </c>
      <c r="V352">
        <v>-123.9218</v>
      </c>
      <c r="W352" t="s">
        <v>358</v>
      </c>
      <c r="X352" t="s">
        <v>358</v>
      </c>
      <c r="Y352" t="s">
        <v>358</v>
      </c>
    </row>
    <row r="353" spans="1:25" x14ac:dyDescent="0.2">
      <c r="A353" t="s">
        <v>1323</v>
      </c>
      <c r="B353" t="s">
        <v>1362</v>
      </c>
      <c r="C353" t="s">
        <v>865</v>
      </c>
      <c r="D353" t="s">
        <v>358</v>
      </c>
      <c r="E353" s="39">
        <v>44117</v>
      </c>
      <c r="F353" t="s">
        <v>1363</v>
      </c>
      <c r="G353" t="s">
        <v>1481</v>
      </c>
      <c r="H353" t="s">
        <v>358</v>
      </c>
      <c r="I353" t="s">
        <v>15</v>
      </c>
      <c r="J353" t="s">
        <v>1366</v>
      </c>
      <c r="K353" t="s">
        <v>358</v>
      </c>
      <c r="L353">
        <v>780</v>
      </c>
      <c r="M353">
        <v>6319</v>
      </c>
      <c r="N353" t="s">
        <v>1482</v>
      </c>
      <c r="O353" t="s">
        <v>1483</v>
      </c>
      <c r="P353" t="s">
        <v>1389</v>
      </c>
      <c r="Q353" t="s">
        <v>358</v>
      </c>
      <c r="R353" t="s">
        <v>358</v>
      </c>
      <c r="S353" t="s">
        <v>358</v>
      </c>
      <c r="T353" t="s">
        <v>358</v>
      </c>
      <c r="U353">
        <v>44.872599999999998</v>
      </c>
      <c r="V353">
        <v>-123.9218</v>
      </c>
      <c r="W353" t="s">
        <v>358</v>
      </c>
      <c r="X353" t="s">
        <v>358</v>
      </c>
      <c r="Y353" t="s">
        <v>358</v>
      </c>
    </row>
    <row r="354" spans="1:25" x14ac:dyDescent="0.2">
      <c r="A354" t="s">
        <v>1323</v>
      </c>
      <c r="B354" t="s">
        <v>1362</v>
      </c>
      <c r="C354" t="s">
        <v>901</v>
      </c>
      <c r="D354" t="s">
        <v>358</v>
      </c>
      <c r="E354" s="39">
        <v>44125</v>
      </c>
      <c r="F354" t="s">
        <v>1363</v>
      </c>
      <c r="G354" t="s">
        <v>1481</v>
      </c>
      <c r="H354" t="s">
        <v>358</v>
      </c>
      <c r="I354" t="s">
        <v>15</v>
      </c>
      <c r="J354" t="s">
        <v>1366</v>
      </c>
      <c r="K354" t="s">
        <v>358</v>
      </c>
      <c r="L354">
        <v>700</v>
      </c>
      <c r="M354">
        <v>6361</v>
      </c>
      <c r="N354" t="s">
        <v>1482</v>
      </c>
      <c r="O354" t="s">
        <v>1483</v>
      </c>
      <c r="P354" t="s">
        <v>1389</v>
      </c>
      <c r="Q354" t="s">
        <v>358</v>
      </c>
      <c r="R354" t="s">
        <v>358</v>
      </c>
      <c r="S354" t="s">
        <v>358</v>
      </c>
      <c r="T354" t="s">
        <v>358</v>
      </c>
      <c r="U354">
        <v>44.872599999999998</v>
      </c>
      <c r="V354">
        <v>-123.9218</v>
      </c>
      <c r="W354" t="s">
        <v>358</v>
      </c>
      <c r="X354" t="s">
        <v>358</v>
      </c>
      <c r="Y354" t="s">
        <v>358</v>
      </c>
    </row>
    <row r="355" spans="1:25" x14ac:dyDescent="0.2">
      <c r="A355" t="s">
        <v>1323</v>
      </c>
      <c r="B355" t="s">
        <v>1362</v>
      </c>
      <c r="C355" t="s">
        <v>922</v>
      </c>
      <c r="D355" t="s">
        <v>358</v>
      </c>
      <c r="E355" s="39">
        <v>44133</v>
      </c>
      <c r="F355" t="s">
        <v>1363</v>
      </c>
      <c r="G355" t="s">
        <v>1481</v>
      </c>
      <c r="H355" t="s">
        <v>358</v>
      </c>
      <c r="I355" t="s">
        <v>15</v>
      </c>
      <c r="J355" t="s">
        <v>1369</v>
      </c>
      <c r="K355" t="s">
        <v>358</v>
      </c>
      <c r="L355">
        <v>820</v>
      </c>
      <c r="M355">
        <v>6380</v>
      </c>
      <c r="N355" t="s">
        <v>1482</v>
      </c>
      <c r="O355" t="s">
        <v>1483</v>
      </c>
      <c r="P355" t="s">
        <v>1389</v>
      </c>
      <c r="Q355" t="s">
        <v>358</v>
      </c>
      <c r="R355" t="s">
        <v>358</v>
      </c>
      <c r="S355" t="s">
        <v>358</v>
      </c>
      <c r="T355" t="s">
        <v>358</v>
      </c>
      <c r="U355">
        <v>44.872599999999998</v>
      </c>
      <c r="V355">
        <v>-123.9218</v>
      </c>
      <c r="W355" t="s">
        <v>358</v>
      </c>
      <c r="X355" t="s">
        <v>358</v>
      </c>
      <c r="Y355" t="s">
        <v>358</v>
      </c>
    </row>
    <row r="356" spans="1:25" x14ac:dyDescent="0.2">
      <c r="A356" t="s">
        <v>1323</v>
      </c>
      <c r="B356" t="s">
        <v>1362</v>
      </c>
      <c r="C356" t="s">
        <v>853</v>
      </c>
      <c r="D356" t="s">
        <v>358</v>
      </c>
      <c r="E356" s="39">
        <v>44111</v>
      </c>
      <c r="F356" t="s">
        <v>1363</v>
      </c>
      <c r="G356" t="s">
        <v>1484</v>
      </c>
      <c r="H356" t="s">
        <v>358</v>
      </c>
      <c r="I356" t="s">
        <v>1479</v>
      </c>
      <c r="J356" t="s">
        <v>1369</v>
      </c>
      <c r="K356" t="s">
        <v>358</v>
      </c>
      <c r="L356">
        <v>390</v>
      </c>
      <c r="M356">
        <v>6307</v>
      </c>
      <c r="N356" t="s">
        <v>1482</v>
      </c>
      <c r="O356" t="s">
        <v>1483</v>
      </c>
      <c r="P356" t="s">
        <v>1389</v>
      </c>
      <c r="Q356" t="s">
        <v>358</v>
      </c>
      <c r="R356" t="s">
        <v>358</v>
      </c>
      <c r="S356" t="s">
        <v>358</v>
      </c>
      <c r="T356" t="s">
        <v>358</v>
      </c>
      <c r="U356">
        <v>44.872599999999998</v>
      </c>
      <c r="V356">
        <v>-123.9218</v>
      </c>
      <c r="W356" t="s">
        <v>358</v>
      </c>
      <c r="X356" t="s">
        <v>358</v>
      </c>
      <c r="Y356" t="s">
        <v>358</v>
      </c>
    </row>
    <row r="357" spans="1:25" x14ac:dyDescent="0.2">
      <c r="A357" t="s">
        <v>1323</v>
      </c>
      <c r="B357" t="s">
        <v>1362</v>
      </c>
      <c r="C357" t="s">
        <v>862</v>
      </c>
      <c r="D357" t="s">
        <v>358</v>
      </c>
      <c r="E357" s="39">
        <v>44117</v>
      </c>
      <c r="F357" t="s">
        <v>1363</v>
      </c>
      <c r="G357" t="s">
        <v>1485</v>
      </c>
      <c r="H357" t="s">
        <v>358</v>
      </c>
      <c r="I357" t="s">
        <v>15</v>
      </c>
      <c r="J357" t="s">
        <v>1366</v>
      </c>
      <c r="K357" t="s">
        <v>358</v>
      </c>
      <c r="L357">
        <v>815</v>
      </c>
      <c r="M357">
        <v>6316</v>
      </c>
      <c r="N357" t="s">
        <v>1482</v>
      </c>
      <c r="O357" t="s">
        <v>1483</v>
      </c>
      <c r="P357" t="s">
        <v>1389</v>
      </c>
      <c r="Q357" t="s">
        <v>358</v>
      </c>
      <c r="R357" t="s">
        <v>358</v>
      </c>
      <c r="S357" t="s">
        <v>358</v>
      </c>
      <c r="T357" t="s">
        <v>358</v>
      </c>
      <c r="U357">
        <v>44.799599999999998</v>
      </c>
      <c r="V357">
        <v>-123.9067</v>
      </c>
      <c r="W357" t="s">
        <v>358</v>
      </c>
      <c r="X357" t="s">
        <v>358</v>
      </c>
      <c r="Y357" t="s">
        <v>358</v>
      </c>
    </row>
    <row r="358" spans="1:25" x14ac:dyDescent="0.2">
      <c r="A358" t="s">
        <v>1323</v>
      </c>
      <c r="B358" t="s">
        <v>1362</v>
      </c>
      <c r="C358" t="s">
        <v>863</v>
      </c>
      <c r="D358" t="s">
        <v>358</v>
      </c>
      <c r="E358" s="39">
        <v>44117</v>
      </c>
      <c r="F358" t="s">
        <v>1363</v>
      </c>
      <c r="G358" t="s">
        <v>1485</v>
      </c>
      <c r="H358" t="s">
        <v>358</v>
      </c>
      <c r="I358" t="s">
        <v>15</v>
      </c>
      <c r="J358" t="s">
        <v>1369</v>
      </c>
      <c r="K358" t="s">
        <v>358</v>
      </c>
      <c r="L358">
        <v>760</v>
      </c>
      <c r="M358">
        <v>6317</v>
      </c>
      <c r="N358" t="s">
        <v>1482</v>
      </c>
      <c r="O358" t="s">
        <v>1483</v>
      </c>
      <c r="P358" t="s">
        <v>1389</v>
      </c>
      <c r="Q358" t="s">
        <v>358</v>
      </c>
      <c r="R358" t="s">
        <v>358</v>
      </c>
      <c r="S358" t="s">
        <v>358</v>
      </c>
      <c r="T358" t="s">
        <v>358</v>
      </c>
      <c r="U358">
        <v>44.799599999999998</v>
      </c>
      <c r="V358">
        <v>-123.9067</v>
      </c>
      <c r="W358" t="s">
        <v>358</v>
      </c>
      <c r="X358" t="s">
        <v>358</v>
      </c>
      <c r="Y358" t="s">
        <v>358</v>
      </c>
    </row>
    <row r="359" spans="1:25" x14ac:dyDescent="0.2">
      <c r="A359" t="s">
        <v>1323</v>
      </c>
      <c r="B359" t="s">
        <v>1362</v>
      </c>
      <c r="C359" t="s">
        <v>864</v>
      </c>
      <c r="D359" t="s">
        <v>358</v>
      </c>
      <c r="E359" s="39">
        <v>44117</v>
      </c>
      <c r="F359" t="s">
        <v>1363</v>
      </c>
      <c r="G359" t="s">
        <v>1485</v>
      </c>
      <c r="H359" t="s">
        <v>358</v>
      </c>
      <c r="I359" t="s">
        <v>15</v>
      </c>
      <c r="J359" t="s">
        <v>1366</v>
      </c>
      <c r="K359" t="s">
        <v>358</v>
      </c>
      <c r="L359">
        <v>710</v>
      </c>
      <c r="M359">
        <v>6318</v>
      </c>
      <c r="N359" t="s">
        <v>1482</v>
      </c>
      <c r="O359" t="s">
        <v>1483</v>
      </c>
      <c r="P359" t="s">
        <v>1389</v>
      </c>
      <c r="Q359" t="s">
        <v>358</v>
      </c>
      <c r="R359" t="s">
        <v>358</v>
      </c>
      <c r="S359" t="s">
        <v>358</v>
      </c>
      <c r="T359" t="s">
        <v>358</v>
      </c>
      <c r="U359">
        <v>44.799599999999998</v>
      </c>
      <c r="V359">
        <v>-123.9067</v>
      </c>
      <c r="W359" t="s">
        <v>358</v>
      </c>
      <c r="X359" t="s">
        <v>358</v>
      </c>
      <c r="Y359" t="s">
        <v>358</v>
      </c>
    </row>
    <row r="360" spans="1:25" x14ac:dyDescent="0.2">
      <c r="A360" t="s">
        <v>1323</v>
      </c>
      <c r="B360" t="s">
        <v>1362</v>
      </c>
      <c r="C360" t="s">
        <v>866</v>
      </c>
      <c r="D360" t="s">
        <v>358</v>
      </c>
      <c r="E360" s="39">
        <v>44118</v>
      </c>
      <c r="F360" t="s">
        <v>1363</v>
      </c>
      <c r="G360" t="s">
        <v>1485</v>
      </c>
      <c r="H360" t="s">
        <v>358</v>
      </c>
      <c r="I360" t="s">
        <v>15</v>
      </c>
      <c r="J360" t="s">
        <v>1369</v>
      </c>
      <c r="K360" t="s">
        <v>358</v>
      </c>
      <c r="L360">
        <v>805</v>
      </c>
      <c r="M360">
        <v>6320</v>
      </c>
      <c r="N360" t="s">
        <v>1482</v>
      </c>
      <c r="O360" t="s">
        <v>1483</v>
      </c>
      <c r="P360" t="s">
        <v>1389</v>
      </c>
      <c r="Q360" t="s">
        <v>358</v>
      </c>
      <c r="R360" t="s">
        <v>358</v>
      </c>
      <c r="S360" t="s">
        <v>358</v>
      </c>
      <c r="T360" t="s">
        <v>358</v>
      </c>
      <c r="U360">
        <v>44.799599999999998</v>
      </c>
      <c r="V360">
        <v>-123.9067</v>
      </c>
      <c r="W360" t="s">
        <v>358</v>
      </c>
      <c r="X360" t="s">
        <v>358</v>
      </c>
      <c r="Y360" t="s">
        <v>358</v>
      </c>
    </row>
    <row r="361" spans="1:25" x14ac:dyDescent="0.2">
      <c r="A361" t="s">
        <v>1323</v>
      </c>
      <c r="B361" t="s">
        <v>1362</v>
      </c>
      <c r="C361" t="s">
        <v>867</v>
      </c>
      <c r="D361" t="s">
        <v>358</v>
      </c>
      <c r="E361" s="39">
        <v>44118</v>
      </c>
      <c r="F361" t="s">
        <v>1363</v>
      </c>
      <c r="G361" t="s">
        <v>1485</v>
      </c>
      <c r="H361" t="s">
        <v>358</v>
      </c>
      <c r="I361" t="s">
        <v>15</v>
      </c>
      <c r="J361" t="s">
        <v>1366</v>
      </c>
      <c r="K361" t="s">
        <v>358</v>
      </c>
      <c r="L361">
        <v>760</v>
      </c>
      <c r="M361">
        <v>6321</v>
      </c>
      <c r="N361" t="s">
        <v>1482</v>
      </c>
      <c r="O361" t="s">
        <v>1483</v>
      </c>
      <c r="P361" t="s">
        <v>1389</v>
      </c>
      <c r="Q361" t="s">
        <v>358</v>
      </c>
      <c r="R361" t="s">
        <v>358</v>
      </c>
      <c r="S361" t="s">
        <v>358</v>
      </c>
      <c r="T361" t="s">
        <v>358</v>
      </c>
      <c r="U361">
        <v>44.799599999999998</v>
      </c>
      <c r="V361">
        <v>-123.9067</v>
      </c>
      <c r="W361" t="s">
        <v>358</v>
      </c>
      <c r="X361" t="s">
        <v>358</v>
      </c>
      <c r="Y361" t="s">
        <v>358</v>
      </c>
    </row>
    <row r="362" spans="1:25" x14ac:dyDescent="0.2">
      <c r="A362" t="s">
        <v>1323</v>
      </c>
      <c r="B362" t="s">
        <v>1362</v>
      </c>
      <c r="C362" t="s">
        <v>868</v>
      </c>
      <c r="D362" t="s">
        <v>358</v>
      </c>
      <c r="E362" s="39">
        <v>44118</v>
      </c>
      <c r="F362" t="s">
        <v>1363</v>
      </c>
      <c r="G362" t="s">
        <v>1485</v>
      </c>
      <c r="H362" t="s">
        <v>358</v>
      </c>
      <c r="I362" t="s">
        <v>15</v>
      </c>
      <c r="J362" t="s">
        <v>1369</v>
      </c>
      <c r="K362" t="s">
        <v>358</v>
      </c>
      <c r="L362">
        <v>800</v>
      </c>
      <c r="M362">
        <v>6322</v>
      </c>
      <c r="N362" t="s">
        <v>1482</v>
      </c>
      <c r="O362" t="s">
        <v>1483</v>
      </c>
      <c r="P362" t="s">
        <v>1389</v>
      </c>
      <c r="Q362" t="s">
        <v>358</v>
      </c>
      <c r="R362" t="s">
        <v>358</v>
      </c>
      <c r="S362" t="s">
        <v>358</v>
      </c>
      <c r="T362" t="s">
        <v>358</v>
      </c>
      <c r="U362">
        <v>44.799599999999998</v>
      </c>
      <c r="V362">
        <v>-123.9067</v>
      </c>
      <c r="W362" t="s">
        <v>358</v>
      </c>
      <c r="X362" t="s">
        <v>358</v>
      </c>
      <c r="Y362" t="s">
        <v>358</v>
      </c>
    </row>
    <row r="363" spans="1:25" x14ac:dyDescent="0.2">
      <c r="A363" t="s">
        <v>1323</v>
      </c>
      <c r="B363" t="s">
        <v>1362</v>
      </c>
      <c r="C363" t="s">
        <v>869</v>
      </c>
      <c r="D363" t="s">
        <v>358</v>
      </c>
      <c r="E363" s="39">
        <v>44118</v>
      </c>
      <c r="F363" t="s">
        <v>1363</v>
      </c>
      <c r="G363" t="s">
        <v>1485</v>
      </c>
      <c r="H363" t="s">
        <v>358</v>
      </c>
      <c r="I363" t="s">
        <v>15</v>
      </c>
      <c r="J363" t="s">
        <v>1366</v>
      </c>
      <c r="K363" t="s">
        <v>358</v>
      </c>
      <c r="L363">
        <v>730</v>
      </c>
      <c r="M363">
        <v>6323</v>
      </c>
      <c r="N363" t="s">
        <v>1482</v>
      </c>
      <c r="O363" t="s">
        <v>1483</v>
      </c>
      <c r="P363" t="s">
        <v>1389</v>
      </c>
      <c r="Q363" t="s">
        <v>358</v>
      </c>
      <c r="R363" t="s">
        <v>358</v>
      </c>
      <c r="S363" t="s">
        <v>358</v>
      </c>
      <c r="T363" t="s">
        <v>358</v>
      </c>
      <c r="U363">
        <v>44.799599999999998</v>
      </c>
      <c r="V363">
        <v>-123.9067</v>
      </c>
      <c r="W363" t="s">
        <v>358</v>
      </c>
      <c r="X363" t="s">
        <v>358</v>
      </c>
      <c r="Y363" t="s">
        <v>358</v>
      </c>
    </row>
    <row r="364" spans="1:25" x14ac:dyDescent="0.2">
      <c r="A364" t="s">
        <v>1323</v>
      </c>
      <c r="B364" t="s">
        <v>1362</v>
      </c>
      <c r="C364" t="s">
        <v>870</v>
      </c>
      <c r="D364" t="s">
        <v>358</v>
      </c>
      <c r="E364" s="39">
        <v>44118</v>
      </c>
      <c r="F364" t="s">
        <v>1363</v>
      </c>
      <c r="G364" t="s">
        <v>1485</v>
      </c>
      <c r="H364" t="s">
        <v>358</v>
      </c>
      <c r="I364" t="s">
        <v>15</v>
      </c>
      <c r="J364" t="s">
        <v>1369</v>
      </c>
      <c r="K364" t="s">
        <v>358</v>
      </c>
      <c r="L364">
        <v>905</v>
      </c>
      <c r="M364">
        <v>6324</v>
      </c>
      <c r="N364" t="s">
        <v>1482</v>
      </c>
      <c r="O364" t="s">
        <v>1483</v>
      </c>
      <c r="P364" t="s">
        <v>1389</v>
      </c>
      <c r="Q364" t="s">
        <v>358</v>
      </c>
      <c r="R364" t="s">
        <v>358</v>
      </c>
      <c r="S364" t="s">
        <v>358</v>
      </c>
      <c r="T364" t="s">
        <v>358</v>
      </c>
      <c r="U364">
        <v>44.799599999999998</v>
      </c>
      <c r="V364">
        <v>-123.9067</v>
      </c>
      <c r="W364" t="s">
        <v>358</v>
      </c>
      <c r="X364" t="s">
        <v>358</v>
      </c>
      <c r="Y364" t="s">
        <v>358</v>
      </c>
    </row>
    <row r="365" spans="1:25" x14ac:dyDescent="0.2">
      <c r="A365" t="s">
        <v>1323</v>
      </c>
      <c r="B365" t="s">
        <v>1362</v>
      </c>
      <c r="C365" t="s">
        <v>871</v>
      </c>
      <c r="D365" t="s">
        <v>358</v>
      </c>
      <c r="E365" s="39">
        <v>44118</v>
      </c>
      <c r="F365" t="s">
        <v>1363</v>
      </c>
      <c r="G365" t="s">
        <v>1485</v>
      </c>
      <c r="H365" t="s">
        <v>358</v>
      </c>
      <c r="I365" t="s">
        <v>15</v>
      </c>
      <c r="J365" t="s">
        <v>1369</v>
      </c>
      <c r="K365" t="s">
        <v>358</v>
      </c>
      <c r="L365">
        <v>810</v>
      </c>
      <c r="M365">
        <v>6325</v>
      </c>
      <c r="N365" t="s">
        <v>1482</v>
      </c>
      <c r="O365" t="s">
        <v>1483</v>
      </c>
      <c r="P365" t="s">
        <v>1389</v>
      </c>
      <c r="Q365" t="s">
        <v>358</v>
      </c>
      <c r="R365" t="s">
        <v>358</v>
      </c>
      <c r="S365" t="s">
        <v>358</v>
      </c>
      <c r="T365" t="s">
        <v>358</v>
      </c>
      <c r="U365">
        <v>44.799599999999998</v>
      </c>
      <c r="V365">
        <v>-123.9067</v>
      </c>
      <c r="W365" t="s">
        <v>358</v>
      </c>
      <c r="X365" t="s">
        <v>358</v>
      </c>
      <c r="Y365" t="s">
        <v>358</v>
      </c>
    </row>
    <row r="366" spans="1:25" x14ac:dyDescent="0.2">
      <c r="A366" t="s">
        <v>1323</v>
      </c>
      <c r="B366" t="s">
        <v>1362</v>
      </c>
      <c r="C366" t="s">
        <v>872</v>
      </c>
      <c r="D366" t="s">
        <v>358</v>
      </c>
      <c r="E366" s="39">
        <v>44118</v>
      </c>
      <c r="F366" t="s">
        <v>1363</v>
      </c>
      <c r="G366" t="s">
        <v>1485</v>
      </c>
      <c r="H366" t="s">
        <v>358</v>
      </c>
      <c r="I366" t="s">
        <v>15</v>
      </c>
      <c r="J366" t="s">
        <v>1366</v>
      </c>
      <c r="K366" t="s">
        <v>358</v>
      </c>
      <c r="L366">
        <v>730</v>
      </c>
      <c r="M366">
        <v>6326</v>
      </c>
      <c r="N366" t="s">
        <v>1482</v>
      </c>
      <c r="O366" t="s">
        <v>1483</v>
      </c>
      <c r="P366" t="s">
        <v>1389</v>
      </c>
      <c r="Q366" t="s">
        <v>358</v>
      </c>
      <c r="R366" t="s">
        <v>358</v>
      </c>
      <c r="S366" t="s">
        <v>358</v>
      </c>
      <c r="T366" t="s">
        <v>358</v>
      </c>
      <c r="U366">
        <v>44.799599999999998</v>
      </c>
      <c r="V366">
        <v>-123.9067</v>
      </c>
      <c r="W366" t="s">
        <v>358</v>
      </c>
      <c r="X366" t="s">
        <v>358</v>
      </c>
      <c r="Y366" t="s">
        <v>358</v>
      </c>
    </row>
    <row r="367" spans="1:25" x14ac:dyDescent="0.2">
      <c r="A367" t="s">
        <v>1323</v>
      </c>
      <c r="B367" t="s">
        <v>1362</v>
      </c>
      <c r="C367" t="s">
        <v>873</v>
      </c>
      <c r="D367" t="s">
        <v>358</v>
      </c>
      <c r="E367" s="39">
        <v>44118</v>
      </c>
      <c r="F367" t="s">
        <v>1363</v>
      </c>
      <c r="G367" t="s">
        <v>1485</v>
      </c>
      <c r="H367" t="s">
        <v>358</v>
      </c>
      <c r="I367" t="s">
        <v>15</v>
      </c>
      <c r="J367" t="s">
        <v>1369</v>
      </c>
      <c r="K367" t="s">
        <v>358</v>
      </c>
      <c r="L367">
        <v>770</v>
      </c>
      <c r="M367">
        <v>6327</v>
      </c>
      <c r="N367" t="s">
        <v>1482</v>
      </c>
      <c r="O367" t="s">
        <v>1483</v>
      </c>
      <c r="P367" t="s">
        <v>1389</v>
      </c>
      <c r="Q367" t="s">
        <v>358</v>
      </c>
      <c r="R367" t="s">
        <v>358</v>
      </c>
      <c r="S367" t="s">
        <v>358</v>
      </c>
      <c r="T367" t="s">
        <v>358</v>
      </c>
      <c r="U367">
        <v>44.799599999999998</v>
      </c>
      <c r="V367">
        <v>-123.9067</v>
      </c>
      <c r="W367" t="s">
        <v>358</v>
      </c>
      <c r="X367" t="s">
        <v>358</v>
      </c>
      <c r="Y367" t="s">
        <v>358</v>
      </c>
    </row>
    <row r="368" spans="1:25" x14ac:dyDescent="0.2">
      <c r="A368" t="s">
        <v>1323</v>
      </c>
      <c r="B368" t="s">
        <v>1362</v>
      </c>
      <c r="C368" t="s">
        <v>874</v>
      </c>
      <c r="D368" t="s">
        <v>358</v>
      </c>
      <c r="E368" s="39">
        <v>44119</v>
      </c>
      <c r="F368" t="s">
        <v>1363</v>
      </c>
      <c r="G368" t="s">
        <v>1485</v>
      </c>
      <c r="H368" t="s">
        <v>358</v>
      </c>
      <c r="I368" t="s">
        <v>15</v>
      </c>
      <c r="J368" t="s">
        <v>1366</v>
      </c>
      <c r="K368" t="s">
        <v>358</v>
      </c>
      <c r="L368">
        <v>745</v>
      </c>
      <c r="M368">
        <v>6328</v>
      </c>
      <c r="N368" t="s">
        <v>1482</v>
      </c>
      <c r="O368" t="s">
        <v>1483</v>
      </c>
      <c r="P368" t="s">
        <v>1389</v>
      </c>
      <c r="Q368" t="s">
        <v>358</v>
      </c>
      <c r="R368" t="s">
        <v>358</v>
      </c>
      <c r="S368" t="s">
        <v>358</v>
      </c>
      <c r="T368" t="s">
        <v>358</v>
      </c>
      <c r="U368">
        <v>44.799599999999998</v>
      </c>
      <c r="V368">
        <v>-123.9067</v>
      </c>
      <c r="W368" t="s">
        <v>358</v>
      </c>
      <c r="X368" t="s">
        <v>358</v>
      </c>
      <c r="Y368" t="s">
        <v>358</v>
      </c>
    </row>
    <row r="369" spans="1:25" x14ac:dyDescent="0.2">
      <c r="A369" t="s">
        <v>1323</v>
      </c>
      <c r="B369" t="s">
        <v>1362</v>
      </c>
      <c r="C369" t="s">
        <v>875</v>
      </c>
      <c r="D369" t="s">
        <v>358</v>
      </c>
      <c r="E369" s="39">
        <v>44119</v>
      </c>
      <c r="F369" t="s">
        <v>1363</v>
      </c>
      <c r="G369" t="s">
        <v>1485</v>
      </c>
      <c r="H369" t="s">
        <v>358</v>
      </c>
      <c r="I369" t="s">
        <v>15</v>
      </c>
      <c r="J369" t="s">
        <v>1369</v>
      </c>
      <c r="K369" t="s">
        <v>358</v>
      </c>
      <c r="L369">
        <v>825</v>
      </c>
      <c r="M369">
        <v>6329</v>
      </c>
      <c r="N369" t="s">
        <v>1482</v>
      </c>
      <c r="O369" t="s">
        <v>1483</v>
      </c>
      <c r="P369" t="s">
        <v>1389</v>
      </c>
      <c r="Q369" t="s">
        <v>358</v>
      </c>
      <c r="R369" t="s">
        <v>358</v>
      </c>
      <c r="S369" t="s">
        <v>358</v>
      </c>
      <c r="T369" t="s">
        <v>358</v>
      </c>
      <c r="U369">
        <v>44.799599999999998</v>
      </c>
      <c r="V369">
        <v>-123.9067</v>
      </c>
      <c r="W369" t="s">
        <v>358</v>
      </c>
      <c r="X369" t="s">
        <v>358</v>
      </c>
      <c r="Y369" t="s">
        <v>358</v>
      </c>
    </row>
    <row r="370" spans="1:25" x14ac:dyDescent="0.2">
      <c r="A370" t="s">
        <v>1323</v>
      </c>
      <c r="B370" t="s">
        <v>1362</v>
      </c>
      <c r="C370" t="s">
        <v>876</v>
      </c>
      <c r="D370" t="s">
        <v>358</v>
      </c>
      <c r="E370" s="39">
        <v>44119</v>
      </c>
      <c r="F370" t="s">
        <v>1363</v>
      </c>
      <c r="G370" t="s">
        <v>1485</v>
      </c>
      <c r="H370" t="s">
        <v>358</v>
      </c>
      <c r="I370" t="s">
        <v>15</v>
      </c>
      <c r="J370" t="s">
        <v>1369</v>
      </c>
      <c r="K370" t="s">
        <v>358</v>
      </c>
      <c r="L370">
        <v>830</v>
      </c>
      <c r="M370">
        <v>6330</v>
      </c>
      <c r="N370" t="s">
        <v>1482</v>
      </c>
      <c r="O370" t="s">
        <v>1483</v>
      </c>
      <c r="P370" t="s">
        <v>1389</v>
      </c>
      <c r="Q370" t="s">
        <v>358</v>
      </c>
      <c r="R370" t="s">
        <v>358</v>
      </c>
      <c r="S370" t="s">
        <v>358</v>
      </c>
      <c r="T370" t="s">
        <v>358</v>
      </c>
      <c r="U370">
        <v>44.799599999999998</v>
      </c>
      <c r="V370">
        <v>-123.9067</v>
      </c>
      <c r="W370" t="s">
        <v>358</v>
      </c>
      <c r="X370" t="s">
        <v>358</v>
      </c>
      <c r="Y370" t="s">
        <v>358</v>
      </c>
    </row>
    <row r="371" spans="1:25" x14ac:dyDescent="0.2">
      <c r="A371" t="s">
        <v>1323</v>
      </c>
      <c r="B371" t="s">
        <v>1362</v>
      </c>
      <c r="C371" t="s">
        <v>877</v>
      </c>
      <c r="D371" t="s">
        <v>358</v>
      </c>
      <c r="E371" s="39">
        <v>44119</v>
      </c>
      <c r="F371" t="s">
        <v>1363</v>
      </c>
      <c r="G371" t="s">
        <v>1485</v>
      </c>
      <c r="H371" t="s">
        <v>358</v>
      </c>
      <c r="I371" t="s">
        <v>15</v>
      </c>
      <c r="J371" t="s">
        <v>1369</v>
      </c>
      <c r="K371" t="s">
        <v>358</v>
      </c>
      <c r="L371">
        <v>645</v>
      </c>
      <c r="M371">
        <v>6331</v>
      </c>
      <c r="N371" t="s">
        <v>1482</v>
      </c>
      <c r="O371" t="s">
        <v>1483</v>
      </c>
      <c r="P371" t="s">
        <v>1389</v>
      </c>
      <c r="Q371" t="s">
        <v>358</v>
      </c>
      <c r="R371" t="s">
        <v>358</v>
      </c>
      <c r="S371" t="s">
        <v>358</v>
      </c>
      <c r="T371" t="s">
        <v>358</v>
      </c>
      <c r="U371">
        <v>44.799599999999998</v>
      </c>
      <c r="V371">
        <v>-123.9067</v>
      </c>
      <c r="W371" t="s">
        <v>358</v>
      </c>
      <c r="X371" t="s">
        <v>358</v>
      </c>
      <c r="Y371" t="s">
        <v>358</v>
      </c>
    </row>
    <row r="372" spans="1:25" x14ac:dyDescent="0.2">
      <c r="A372" t="s">
        <v>1323</v>
      </c>
      <c r="B372" t="s">
        <v>1362</v>
      </c>
      <c r="C372" t="s">
        <v>878</v>
      </c>
      <c r="D372" t="s">
        <v>358</v>
      </c>
      <c r="E372" s="39">
        <v>44119</v>
      </c>
      <c r="F372" t="s">
        <v>1363</v>
      </c>
      <c r="G372" t="s">
        <v>1485</v>
      </c>
      <c r="H372" t="s">
        <v>358</v>
      </c>
      <c r="I372" t="s">
        <v>15</v>
      </c>
      <c r="J372" t="s">
        <v>1366</v>
      </c>
      <c r="K372" t="s">
        <v>358</v>
      </c>
      <c r="L372">
        <v>930</v>
      </c>
      <c r="M372">
        <v>6332</v>
      </c>
      <c r="N372" t="s">
        <v>1482</v>
      </c>
      <c r="O372" t="s">
        <v>1483</v>
      </c>
      <c r="P372" t="s">
        <v>1389</v>
      </c>
      <c r="Q372" t="s">
        <v>358</v>
      </c>
      <c r="R372" t="s">
        <v>358</v>
      </c>
      <c r="S372" t="s">
        <v>358</v>
      </c>
      <c r="T372" t="s">
        <v>358</v>
      </c>
      <c r="U372">
        <v>44.799599999999998</v>
      </c>
      <c r="V372">
        <v>-123.9067</v>
      </c>
      <c r="W372" t="s">
        <v>358</v>
      </c>
      <c r="X372" t="s">
        <v>358</v>
      </c>
      <c r="Y372" t="s">
        <v>358</v>
      </c>
    </row>
    <row r="373" spans="1:25" x14ac:dyDescent="0.2">
      <c r="A373" t="s">
        <v>1323</v>
      </c>
      <c r="B373" t="s">
        <v>1362</v>
      </c>
      <c r="C373" t="s">
        <v>879</v>
      </c>
      <c r="D373" t="s">
        <v>358</v>
      </c>
      <c r="E373" s="39">
        <v>44119</v>
      </c>
      <c r="F373" t="s">
        <v>1363</v>
      </c>
      <c r="G373" t="s">
        <v>1485</v>
      </c>
      <c r="H373" t="s">
        <v>358</v>
      </c>
      <c r="I373" t="s">
        <v>15</v>
      </c>
      <c r="J373" t="s">
        <v>1369</v>
      </c>
      <c r="K373" t="s">
        <v>358</v>
      </c>
      <c r="L373">
        <v>680</v>
      </c>
      <c r="M373">
        <v>6333</v>
      </c>
      <c r="N373" t="s">
        <v>1482</v>
      </c>
      <c r="O373" t="s">
        <v>1483</v>
      </c>
      <c r="P373" t="s">
        <v>1389</v>
      </c>
      <c r="Q373" t="s">
        <v>358</v>
      </c>
      <c r="R373" t="s">
        <v>358</v>
      </c>
      <c r="S373" t="s">
        <v>358</v>
      </c>
      <c r="T373" t="s">
        <v>358</v>
      </c>
      <c r="U373">
        <v>44.799599999999998</v>
      </c>
      <c r="V373">
        <v>-123.9067</v>
      </c>
      <c r="W373" t="s">
        <v>358</v>
      </c>
      <c r="X373" t="s">
        <v>358</v>
      </c>
      <c r="Y373" t="s">
        <v>358</v>
      </c>
    </row>
    <row r="374" spans="1:25" x14ac:dyDescent="0.2">
      <c r="A374" t="s">
        <v>1323</v>
      </c>
      <c r="B374" t="s">
        <v>1362</v>
      </c>
      <c r="C374" t="s">
        <v>902</v>
      </c>
      <c r="D374" t="s">
        <v>358</v>
      </c>
      <c r="E374" s="39">
        <v>44139</v>
      </c>
      <c r="F374" t="s">
        <v>1363</v>
      </c>
      <c r="G374" t="s">
        <v>1485</v>
      </c>
      <c r="H374" t="s">
        <v>358</v>
      </c>
      <c r="I374" t="s">
        <v>15</v>
      </c>
      <c r="J374" t="s">
        <v>1369</v>
      </c>
      <c r="K374" t="s">
        <v>358</v>
      </c>
      <c r="L374">
        <v>820</v>
      </c>
      <c r="M374">
        <v>6383</v>
      </c>
      <c r="N374" t="s">
        <v>1482</v>
      </c>
      <c r="O374" t="s">
        <v>1483</v>
      </c>
      <c r="P374" t="s">
        <v>1389</v>
      </c>
      <c r="Q374" t="s">
        <v>358</v>
      </c>
      <c r="R374" t="s">
        <v>358</v>
      </c>
      <c r="S374" t="s">
        <v>358</v>
      </c>
      <c r="T374" t="s">
        <v>358</v>
      </c>
      <c r="U374">
        <v>44.799599999999998</v>
      </c>
      <c r="V374">
        <v>-123.9067</v>
      </c>
      <c r="W374" t="s">
        <v>358</v>
      </c>
      <c r="X374" t="s">
        <v>358</v>
      </c>
      <c r="Y374" t="s">
        <v>358</v>
      </c>
    </row>
    <row r="375" spans="1:25" x14ac:dyDescent="0.2">
      <c r="A375" t="s">
        <v>1323</v>
      </c>
      <c r="B375" t="s">
        <v>1362</v>
      </c>
      <c r="C375" t="s">
        <v>913</v>
      </c>
      <c r="D375" t="s">
        <v>358</v>
      </c>
      <c r="E375" s="39">
        <v>44139</v>
      </c>
      <c r="F375" t="s">
        <v>1363</v>
      </c>
      <c r="G375" t="s">
        <v>1485</v>
      </c>
      <c r="H375" t="s">
        <v>358</v>
      </c>
      <c r="I375" t="s">
        <v>15</v>
      </c>
      <c r="J375" t="s">
        <v>1369</v>
      </c>
      <c r="K375" t="s">
        <v>358</v>
      </c>
      <c r="L375">
        <v>860</v>
      </c>
      <c r="M375">
        <v>6384</v>
      </c>
      <c r="N375" t="s">
        <v>1482</v>
      </c>
      <c r="O375" t="s">
        <v>1483</v>
      </c>
      <c r="P375" t="s">
        <v>1389</v>
      </c>
      <c r="Q375" t="s">
        <v>358</v>
      </c>
      <c r="R375" t="s">
        <v>358</v>
      </c>
      <c r="S375" t="s">
        <v>358</v>
      </c>
      <c r="T375" t="s">
        <v>358</v>
      </c>
      <c r="U375">
        <v>44.799599999999998</v>
      </c>
      <c r="V375">
        <v>-123.9067</v>
      </c>
      <c r="W375" t="s">
        <v>358</v>
      </c>
      <c r="X375" t="s">
        <v>358</v>
      </c>
      <c r="Y375" t="s">
        <v>358</v>
      </c>
    </row>
    <row r="376" spans="1:25" x14ac:dyDescent="0.2">
      <c r="A376" t="s">
        <v>1323</v>
      </c>
      <c r="B376" t="s">
        <v>1362</v>
      </c>
      <c r="C376" t="s">
        <v>925</v>
      </c>
      <c r="D376" t="s">
        <v>358</v>
      </c>
      <c r="E376" s="39">
        <v>44139</v>
      </c>
      <c r="F376" t="s">
        <v>1363</v>
      </c>
      <c r="G376" t="s">
        <v>1485</v>
      </c>
      <c r="H376" t="s">
        <v>358</v>
      </c>
      <c r="I376" t="s">
        <v>15</v>
      </c>
      <c r="J376" t="s">
        <v>1366</v>
      </c>
      <c r="K376" t="s">
        <v>358</v>
      </c>
      <c r="L376">
        <v>680</v>
      </c>
      <c r="M376">
        <v>6385</v>
      </c>
      <c r="N376" t="s">
        <v>1482</v>
      </c>
      <c r="O376" t="s">
        <v>1483</v>
      </c>
      <c r="P376" t="s">
        <v>1389</v>
      </c>
      <c r="Q376" t="s">
        <v>358</v>
      </c>
      <c r="R376" t="s">
        <v>358</v>
      </c>
      <c r="S376" t="s">
        <v>358</v>
      </c>
      <c r="T376" t="s">
        <v>358</v>
      </c>
      <c r="U376">
        <v>44.799599999999998</v>
      </c>
      <c r="V376">
        <v>-123.9067</v>
      </c>
      <c r="W376" t="s">
        <v>358</v>
      </c>
      <c r="X376" t="s">
        <v>358</v>
      </c>
      <c r="Y376" t="s">
        <v>358</v>
      </c>
    </row>
    <row r="377" spans="1:25" x14ac:dyDescent="0.2">
      <c r="A377" t="s">
        <v>1323</v>
      </c>
      <c r="B377" t="s">
        <v>1362</v>
      </c>
      <c r="C377" t="s">
        <v>926</v>
      </c>
      <c r="D377" t="s">
        <v>358</v>
      </c>
      <c r="E377" s="39">
        <v>44139</v>
      </c>
      <c r="F377" t="s">
        <v>1363</v>
      </c>
      <c r="G377" t="s">
        <v>1485</v>
      </c>
      <c r="H377" t="s">
        <v>358</v>
      </c>
      <c r="I377" t="s">
        <v>15</v>
      </c>
      <c r="J377" t="s">
        <v>1366</v>
      </c>
      <c r="K377" t="s">
        <v>358</v>
      </c>
      <c r="L377">
        <v>825</v>
      </c>
      <c r="M377">
        <v>6386</v>
      </c>
      <c r="N377" t="s">
        <v>1482</v>
      </c>
      <c r="O377" t="s">
        <v>1483</v>
      </c>
      <c r="P377" t="s">
        <v>1389</v>
      </c>
      <c r="Q377" t="s">
        <v>358</v>
      </c>
      <c r="R377" t="s">
        <v>358</v>
      </c>
      <c r="S377" t="s">
        <v>358</v>
      </c>
      <c r="T377" t="s">
        <v>358</v>
      </c>
      <c r="U377">
        <v>44.799599999999998</v>
      </c>
      <c r="V377">
        <v>-123.9067</v>
      </c>
      <c r="W377" t="s">
        <v>358</v>
      </c>
      <c r="X377" t="s">
        <v>358</v>
      </c>
      <c r="Y377" t="s">
        <v>358</v>
      </c>
    </row>
    <row r="378" spans="1:25" x14ac:dyDescent="0.2">
      <c r="A378" t="s">
        <v>1323</v>
      </c>
      <c r="B378" t="s">
        <v>1362</v>
      </c>
      <c r="C378" t="s">
        <v>927</v>
      </c>
      <c r="D378" t="s">
        <v>358</v>
      </c>
      <c r="E378" s="39">
        <v>44142</v>
      </c>
      <c r="F378" t="s">
        <v>1363</v>
      </c>
      <c r="G378" t="s">
        <v>1485</v>
      </c>
      <c r="H378" t="s">
        <v>358</v>
      </c>
      <c r="I378" t="s">
        <v>15</v>
      </c>
      <c r="J378" t="s">
        <v>1366</v>
      </c>
      <c r="K378" t="s">
        <v>358</v>
      </c>
      <c r="L378">
        <v>880</v>
      </c>
      <c r="M378">
        <v>6387</v>
      </c>
      <c r="N378" t="s">
        <v>1482</v>
      </c>
      <c r="O378" t="s">
        <v>1483</v>
      </c>
      <c r="P378" t="s">
        <v>1389</v>
      </c>
      <c r="Q378" t="s">
        <v>358</v>
      </c>
      <c r="R378" t="s">
        <v>358</v>
      </c>
      <c r="S378" t="s">
        <v>358</v>
      </c>
      <c r="T378" t="s">
        <v>358</v>
      </c>
      <c r="U378">
        <v>44.799599999999998</v>
      </c>
      <c r="V378">
        <v>-123.9067</v>
      </c>
      <c r="W378" t="s">
        <v>358</v>
      </c>
      <c r="X378" t="s">
        <v>358</v>
      </c>
      <c r="Y378" t="s">
        <v>358</v>
      </c>
    </row>
    <row r="379" spans="1:25" x14ac:dyDescent="0.2">
      <c r="A379" t="s">
        <v>1323</v>
      </c>
      <c r="B379" t="s">
        <v>1362</v>
      </c>
      <c r="C379" t="s">
        <v>928</v>
      </c>
      <c r="D379" t="s">
        <v>358</v>
      </c>
      <c r="E379" s="39">
        <v>44142</v>
      </c>
      <c r="F379" t="s">
        <v>1363</v>
      </c>
      <c r="G379" t="s">
        <v>1485</v>
      </c>
      <c r="H379" t="s">
        <v>358</v>
      </c>
      <c r="I379" t="s">
        <v>15</v>
      </c>
      <c r="J379" t="s">
        <v>1366</v>
      </c>
      <c r="K379" t="s">
        <v>358</v>
      </c>
      <c r="L379">
        <v>810</v>
      </c>
      <c r="M379">
        <v>6388</v>
      </c>
      <c r="N379" t="s">
        <v>1482</v>
      </c>
      <c r="O379" t="s">
        <v>1483</v>
      </c>
      <c r="P379" t="s">
        <v>1389</v>
      </c>
      <c r="Q379" t="s">
        <v>358</v>
      </c>
      <c r="R379" t="s">
        <v>358</v>
      </c>
      <c r="S379" t="s">
        <v>358</v>
      </c>
      <c r="T379" t="s">
        <v>358</v>
      </c>
      <c r="U379">
        <v>44.799599999999998</v>
      </c>
      <c r="V379">
        <v>-123.9067</v>
      </c>
      <c r="W379" t="s">
        <v>358</v>
      </c>
      <c r="X379" t="s">
        <v>358</v>
      </c>
      <c r="Y379" t="s">
        <v>358</v>
      </c>
    </row>
    <row r="380" spans="1:25" x14ac:dyDescent="0.2">
      <c r="A380" t="s">
        <v>1323</v>
      </c>
      <c r="B380" t="s">
        <v>1362</v>
      </c>
      <c r="C380" t="s">
        <v>929</v>
      </c>
      <c r="D380" t="s">
        <v>358</v>
      </c>
      <c r="E380" s="39">
        <v>44142</v>
      </c>
      <c r="F380" t="s">
        <v>1363</v>
      </c>
      <c r="G380" t="s">
        <v>1485</v>
      </c>
      <c r="H380" t="s">
        <v>358</v>
      </c>
      <c r="I380" t="s">
        <v>15</v>
      </c>
      <c r="J380" t="s">
        <v>1369</v>
      </c>
      <c r="K380" t="s">
        <v>358</v>
      </c>
      <c r="L380">
        <v>820</v>
      </c>
      <c r="M380">
        <v>6389</v>
      </c>
      <c r="N380" t="s">
        <v>1482</v>
      </c>
      <c r="O380" t="s">
        <v>1483</v>
      </c>
      <c r="P380" t="s">
        <v>1389</v>
      </c>
      <c r="Q380" t="s">
        <v>358</v>
      </c>
      <c r="R380" t="s">
        <v>358</v>
      </c>
      <c r="S380" t="s">
        <v>358</v>
      </c>
      <c r="T380" t="s">
        <v>358</v>
      </c>
      <c r="U380">
        <v>44.799599999999998</v>
      </c>
      <c r="V380">
        <v>-123.9067</v>
      </c>
      <c r="W380" t="s">
        <v>358</v>
      </c>
      <c r="X380" t="s">
        <v>358</v>
      </c>
      <c r="Y380" t="s">
        <v>358</v>
      </c>
    </row>
    <row r="381" spans="1:25" x14ac:dyDescent="0.2">
      <c r="A381" t="s">
        <v>1323</v>
      </c>
      <c r="B381" t="s">
        <v>1362</v>
      </c>
      <c r="C381" t="s">
        <v>308</v>
      </c>
      <c r="D381" t="s">
        <v>358</v>
      </c>
      <c r="E381" s="38">
        <v>43974</v>
      </c>
      <c r="F381" t="s">
        <v>1363</v>
      </c>
      <c r="G381" t="s">
        <v>1370</v>
      </c>
      <c r="H381" t="s">
        <v>1365</v>
      </c>
      <c r="I381" t="s">
        <v>15</v>
      </c>
      <c r="J381" t="s">
        <v>358</v>
      </c>
      <c r="K381" t="s">
        <v>358</v>
      </c>
      <c r="L381" t="s">
        <v>358</v>
      </c>
      <c r="M381" t="s">
        <v>358</v>
      </c>
      <c r="N381" t="s">
        <v>358</v>
      </c>
      <c r="O381" t="s">
        <v>358</v>
      </c>
      <c r="P381" t="s">
        <v>1371</v>
      </c>
      <c r="Q381" t="s">
        <v>1372</v>
      </c>
      <c r="R381" t="s">
        <v>358</v>
      </c>
      <c r="S381" t="s">
        <v>358</v>
      </c>
      <c r="T381" t="s">
        <v>358</v>
      </c>
      <c r="U381" t="s">
        <v>358</v>
      </c>
      <c r="V381" t="s">
        <v>358</v>
      </c>
      <c r="W381" t="s">
        <v>358</v>
      </c>
      <c r="X381" t="s">
        <v>358</v>
      </c>
      <c r="Y381" t="s">
        <v>358</v>
      </c>
    </row>
    <row r="382" spans="1:25" x14ac:dyDescent="0.2">
      <c r="A382" t="s">
        <v>1323</v>
      </c>
      <c r="B382" t="s">
        <v>1362</v>
      </c>
      <c r="C382" t="s">
        <v>75</v>
      </c>
      <c r="D382" t="s">
        <v>358</v>
      </c>
      <c r="E382" s="38">
        <v>43983</v>
      </c>
      <c r="F382" t="s">
        <v>1363</v>
      </c>
      <c r="G382" t="s">
        <v>1364</v>
      </c>
      <c r="H382" t="s">
        <v>1365</v>
      </c>
      <c r="I382" t="s">
        <v>15</v>
      </c>
      <c r="J382" t="s">
        <v>1366</v>
      </c>
      <c r="K382" t="s">
        <v>358</v>
      </c>
      <c r="L382">
        <v>780</v>
      </c>
      <c r="M382" t="s">
        <v>358</v>
      </c>
      <c r="N382" t="s">
        <v>358</v>
      </c>
      <c r="O382" t="s">
        <v>358</v>
      </c>
      <c r="P382" t="s">
        <v>1367</v>
      </c>
      <c r="Q382" t="s">
        <v>358</v>
      </c>
      <c r="R382" t="s">
        <v>358</v>
      </c>
      <c r="S382" t="s">
        <v>358</v>
      </c>
      <c r="T382" t="s">
        <v>358</v>
      </c>
      <c r="U382" t="s">
        <v>358</v>
      </c>
      <c r="V382" t="s">
        <v>358</v>
      </c>
      <c r="W382" t="s">
        <v>358</v>
      </c>
      <c r="X382" t="s">
        <v>358</v>
      </c>
      <c r="Y382" t="s">
        <v>358</v>
      </c>
    </row>
    <row r="383" spans="1:25" x14ac:dyDescent="0.2">
      <c r="A383" t="s">
        <v>1323</v>
      </c>
      <c r="B383" t="s">
        <v>1362</v>
      </c>
      <c r="C383" t="s">
        <v>78</v>
      </c>
      <c r="D383" t="s">
        <v>358</v>
      </c>
      <c r="E383" s="38">
        <v>43983</v>
      </c>
      <c r="F383" t="s">
        <v>1363</v>
      </c>
      <c r="G383" t="s">
        <v>1364</v>
      </c>
      <c r="H383" t="s">
        <v>1365</v>
      </c>
      <c r="I383" t="s">
        <v>15</v>
      </c>
      <c r="J383" t="s">
        <v>1366</v>
      </c>
      <c r="K383" t="s">
        <v>358</v>
      </c>
      <c r="L383">
        <v>685</v>
      </c>
      <c r="M383" t="s">
        <v>358</v>
      </c>
      <c r="N383" t="s">
        <v>358</v>
      </c>
      <c r="O383" t="s">
        <v>358</v>
      </c>
      <c r="P383" t="s">
        <v>1367</v>
      </c>
      <c r="Q383" t="s">
        <v>358</v>
      </c>
      <c r="R383" t="s">
        <v>358</v>
      </c>
      <c r="S383" t="s">
        <v>358</v>
      </c>
      <c r="T383" t="s">
        <v>358</v>
      </c>
      <c r="U383" t="s">
        <v>358</v>
      </c>
      <c r="V383" t="s">
        <v>358</v>
      </c>
      <c r="W383" t="s">
        <v>358</v>
      </c>
      <c r="X383" t="s">
        <v>358</v>
      </c>
      <c r="Y383" t="s">
        <v>358</v>
      </c>
    </row>
    <row r="384" spans="1:25" x14ac:dyDescent="0.2">
      <c r="A384" t="s">
        <v>1323</v>
      </c>
      <c r="B384" t="s">
        <v>1362</v>
      </c>
      <c r="C384" t="s">
        <v>80</v>
      </c>
      <c r="D384" t="s">
        <v>358</v>
      </c>
      <c r="E384" s="38">
        <v>43986</v>
      </c>
      <c r="F384" t="s">
        <v>1363</v>
      </c>
      <c r="G384" t="s">
        <v>1364</v>
      </c>
      <c r="H384" t="s">
        <v>1365</v>
      </c>
      <c r="I384" t="s">
        <v>15</v>
      </c>
      <c r="J384" t="s">
        <v>1366</v>
      </c>
      <c r="K384" t="s">
        <v>358</v>
      </c>
      <c r="L384">
        <v>760</v>
      </c>
      <c r="M384" t="s">
        <v>358</v>
      </c>
      <c r="N384" t="s">
        <v>358</v>
      </c>
      <c r="O384" t="s">
        <v>358</v>
      </c>
      <c r="P384" t="s">
        <v>1367</v>
      </c>
      <c r="Q384" t="s">
        <v>358</v>
      </c>
      <c r="R384" t="s">
        <v>358</v>
      </c>
      <c r="S384" t="s">
        <v>358</v>
      </c>
      <c r="T384" t="s">
        <v>358</v>
      </c>
      <c r="U384" t="s">
        <v>358</v>
      </c>
      <c r="V384" t="s">
        <v>358</v>
      </c>
      <c r="W384" t="s">
        <v>358</v>
      </c>
      <c r="X384" t="s">
        <v>358</v>
      </c>
      <c r="Y384" t="s">
        <v>358</v>
      </c>
    </row>
    <row r="385" spans="1:25" x14ac:dyDescent="0.2">
      <c r="A385" t="s">
        <v>1323</v>
      </c>
      <c r="B385" t="s">
        <v>1362</v>
      </c>
      <c r="C385" t="s">
        <v>82</v>
      </c>
      <c r="D385" t="s">
        <v>358</v>
      </c>
      <c r="E385" s="38">
        <v>43986</v>
      </c>
      <c r="F385" t="s">
        <v>1363</v>
      </c>
      <c r="G385" t="s">
        <v>1364</v>
      </c>
      <c r="H385" t="s">
        <v>1365</v>
      </c>
      <c r="I385" t="s">
        <v>15</v>
      </c>
      <c r="J385" t="s">
        <v>1366</v>
      </c>
      <c r="K385" t="s">
        <v>358</v>
      </c>
      <c r="L385">
        <v>775</v>
      </c>
      <c r="M385" t="s">
        <v>358</v>
      </c>
      <c r="N385" t="s">
        <v>358</v>
      </c>
      <c r="O385" t="s">
        <v>358</v>
      </c>
      <c r="P385" t="s">
        <v>1367</v>
      </c>
      <c r="Q385" t="s">
        <v>358</v>
      </c>
      <c r="R385" t="s">
        <v>358</v>
      </c>
      <c r="S385" t="s">
        <v>358</v>
      </c>
      <c r="T385" t="s">
        <v>358</v>
      </c>
      <c r="U385" t="s">
        <v>358</v>
      </c>
      <c r="V385" t="s">
        <v>358</v>
      </c>
      <c r="W385" t="s">
        <v>358</v>
      </c>
      <c r="X385" t="s">
        <v>358</v>
      </c>
      <c r="Y385" t="s">
        <v>358</v>
      </c>
    </row>
    <row r="386" spans="1:25" x14ac:dyDescent="0.2">
      <c r="A386" t="s">
        <v>1323</v>
      </c>
      <c r="B386" t="s">
        <v>1362</v>
      </c>
      <c r="C386" t="s">
        <v>84</v>
      </c>
      <c r="D386" t="s">
        <v>358</v>
      </c>
      <c r="E386" s="38">
        <v>43986</v>
      </c>
      <c r="F386" t="s">
        <v>1363</v>
      </c>
      <c r="G386" t="s">
        <v>1364</v>
      </c>
      <c r="H386" t="s">
        <v>1365</v>
      </c>
      <c r="I386" t="s">
        <v>15</v>
      </c>
      <c r="J386" t="s">
        <v>1366</v>
      </c>
      <c r="K386" t="s">
        <v>358</v>
      </c>
      <c r="L386">
        <v>740</v>
      </c>
      <c r="M386" t="s">
        <v>358</v>
      </c>
      <c r="N386" t="s">
        <v>358</v>
      </c>
      <c r="O386" t="s">
        <v>358</v>
      </c>
      <c r="P386" t="s">
        <v>1367</v>
      </c>
      <c r="Q386" t="s">
        <v>358</v>
      </c>
      <c r="R386" t="s">
        <v>358</v>
      </c>
      <c r="S386" t="s">
        <v>358</v>
      </c>
      <c r="T386" t="s">
        <v>358</v>
      </c>
      <c r="U386" t="s">
        <v>358</v>
      </c>
      <c r="V386" t="s">
        <v>358</v>
      </c>
      <c r="W386" t="s">
        <v>358</v>
      </c>
      <c r="X386" t="s">
        <v>358</v>
      </c>
      <c r="Y386" t="s">
        <v>358</v>
      </c>
    </row>
    <row r="387" spans="1:25" x14ac:dyDescent="0.2">
      <c r="A387" t="s">
        <v>1323</v>
      </c>
      <c r="B387" t="s">
        <v>1362</v>
      </c>
      <c r="C387" t="s">
        <v>86</v>
      </c>
      <c r="D387" t="s">
        <v>358</v>
      </c>
      <c r="E387" s="38">
        <v>43986</v>
      </c>
      <c r="F387" t="s">
        <v>1363</v>
      </c>
      <c r="G387" t="s">
        <v>1364</v>
      </c>
      <c r="H387" t="s">
        <v>1365</v>
      </c>
      <c r="I387" t="s">
        <v>15</v>
      </c>
      <c r="J387" t="s">
        <v>1366</v>
      </c>
      <c r="K387" t="s">
        <v>358</v>
      </c>
      <c r="L387">
        <v>765</v>
      </c>
      <c r="M387" t="s">
        <v>358</v>
      </c>
      <c r="N387" t="s">
        <v>358</v>
      </c>
      <c r="O387" t="s">
        <v>358</v>
      </c>
      <c r="P387" t="s">
        <v>1367</v>
      </c>
      <c r="Q387" t="s">
        <v>358</v>
      </c>
      <c r="R387" t="s">
        <v>358</v>
      </c>
      <c r="S387" t="s">
        <v>358</v>
      </c>
      <c r="T387" t="s">
        <v>358</v>
      </c>
      <c r="U387" t="s">
        <v>358</v>
      </c>
      <c r="V387" t="s">
        <v>358</v>
      </c>
      <c r="W387" t="s">
        <v>358</v>
      </c>
      <c r="X387" t="s">
        <v>358</v>
      </c>
      <c r="Y387" t="s">
        <v>358</v>
      </c>
    </row>
    <row r="388" spans="1:25" x14ac:dyDescent="0.2">
      <c r="A388" t="s">
        <v>1323</v>
      </c>
      <c r="B388" t="s">
        <v>1362</v>
      </c>
      <c r="C388" t="s">
        <v>88</v>
      </c>
      <c r="D388" t="s">
        <v>358</v>
      </c>
      <c r="E388" s="38">
        <v>43986</v>
      </c>
      <c r="F388" t="s">
        <v>1363</v>
      </c>
      <c r="G388" t="s">
        <v>1364</v>
      </c>
      <c r="H388" t="s">
        <v>1365</v>
      </c>
      <c r="I388" t="s">
        <v>15</v>
      </c>
      <c r="J388" t="s">
        <v>1366</v>
      </c>
      <c r="K388" t="s">
        <v>358</v>
      </c>
      <c r="L388">
        <v>765</v>
      </c>
      <c r="M388" t="s">
        <v>358</v>
      </c>
      <c r="N388" t="s">
        <v>358</v>
      </c>
      <c r="O388" t="s">
        <v>358</v>
      </c>
      <c r="P388" t="s">
        <v>1367</v>
      </c>
      <c r="Q388" t="s">
        <v>358</v>
      </c>
      <c r="R388" t="s">
        <v>358</v>
      </c>
      <c r="S388" t="s">
        <v>358</v>
      </c>
      <c r="T388" t="s">
        <v>358</v>
      </c>
      <c r="U388" t="s">
        <v>358</v>
      </c>
      <c r="V388" t="s">
        <v>358</v>
      </c>
      <c r="W388" t="s">
        <v>358</v>
      </c>
      <c r="X388" t="s">
        <v>358</v>
      </c>
      <c r="Y388" t="s">
        <v>358</v>
      </c>
    </row>
    <row r="389" spans="1:25" x14ac:dyDescent="0.2">
      <c r="A389" t="s">
        <v>1323</v>
      </c>
      <c r="B389" t="s">
        <v>1362</v>
      </c>
      <c r="C389" t="s">
        <v>90</v>
      </c>
      <c r="D389" t="s">
        <v>358</v>
      </c>
      <c r="E389" s="38">
        <v>43986</v>
      </c>
      <c r="F389" t="s">
        <v>1363</v>
      </c>
      <c r="G389" t="s">
        <v>1364</v>
      </c>
      <c r="H389" t="s">
        <v>1365</v>
      </c>
      <c r="I389" t="s">
        <v>15</v>
      </c>
      <c r="J389" t="s">
        <v>1368</v>
      </c>
      <c r="K389" t="s">
        <v>358</v>
      </c>
      <c r="L389">
        <v>505</v>
      </c>
      <c r="M389" t="s">
        <v>358</v>
      </c>
      <c r="N389" t="s">
        <v>358</v>
      </c>
      <c r="O389" t="s">
        <v>358</v>
      </c>
      <c r="P389" t="s">
        <v>1367</v>
      </c>
      <c r="Q389" t="s">
        <v>358</v>
      </c>
      <c r="R389" t="s">
        <v>358</v>
      </c>
      <c r="S389" t="s">
        <v>358</v>
      </c>
      <c r="T389" t="s">
        <v>358</v>
      </c>
      <c r="U389" t="s">
        <v>358</v>
      </c>
      <c r="V389" t="s">
        <v>358</v>
      </c>
      <c r="W389" t="s">
        <v>358</v>
      </c>
      <c r="X389" t="s">
        <v>358</v>
      </c>
      <c r="Y389" t="s">
        <v>358</v>
      </c>
    </row>
    <row r="390" spans="1:25" x14ac:dyDescent="0.2">
      <c r="A390" t="s">
        <v>1323</v>
      </c>
      <c r="B390" t="s">
        <v>1362</v>
      </c>
      <c r="C390" t="s">
        <v>92</v>
      </c>
      <c r="D390" t="s">
        <v>358</v>
      </c>
      <c r="E390" s="38">
        <v>43986</v>
      </c>
      <c r="F390" t="s">
        <v>1363</v>
      </c>
      <c r="G390" t="s">
        <v>1364</v>
      </c>
      <c r="H390" t="s">
        <v>1365</v>
      </c>
      <c r="I390" t="s">
        <v>15</v>
      </c>
      <c r="J390" t="s">
        <v>1369</v>
      </c>
      <c r="K390" t="s">
        <v>358</v>
      </c>
      <c r="L390">
        <v>650</v>
      </c>
      <c r="M390" t="s">
        <v>358</v>
      </c>
      <c r="N390" t="s">
        <v>358</v>
      </c>
      <c r="O390" t="s">
        <v>358</v>
      </c>
      <c r="P390" t="s">
        <v>1367</v>
      </c>
      <c r="Q390" t="s">
        <v>358</v>
      </c>
      <c r="R390" t="s">
        <v>358</v>
      </c>
      <c r="S390" t="s">
        <v>358</v>
      </c>
      <c r="T390" t="s">
        <v>358</v>
      </c>
      <c r="U390" t="s">
        <v>358</v>
      </c>
      <c r="V390" t="s">
        <v>358</v>
      </c>
      <c r="W390" t="s">
        <v>358</v>
      </c>
      <c r="X390" t="s">
        <v>358</v>
      </c>
      <c r="Y390" t="s">
        <v>358</v>
      </c>
    </row>
    <row r="391" spans="1:25" x14ac:dyDescent="0.2">
      <c r="A391" t="s">
        <v>1323</v>
      </c>
      <c r="B391" t="s">
        <v>1362</v>
      </c>
      <c r="C391" t="s">
        <v>94</v>
      </c>
      <c r="D391" t="s">
        <v>358</v>
      </c>
      <c r="E391" s="38">
        <v>43986</v>
      </c>
      <c r="F391" t="s">
        <v>1363</v>
      </c>
      <c r="G391" t="s">
        <v>1364</v>
      </c>
      <c r="H391" t="s">
        <v>1365</v>
      </c>
      <c r="I391" t="s">
        <v>15</v>
      </c>
      <c r="J391" t="s">
        <v>1369</v>
      </c>
      <c r="K391" t="s">
        <v>358</v>
      </c>
      <c r="L391">
        <v>665</v>
      </c>
      <c r="M391" t="s">
        <v>358</v>
      </c>
      <c r="N391" t="s">
        <v>358</v>
      </c>
      <c r="O391" t="s">
        <v>358</v>
      </c>
      <c r="P391" t="s">
        <v>1367</v>
      </c>
      <c r="Q391" t="s">
        <v>358</v>
      </c>
      <c r="R391" t="s">
        <v>358</v>
      </c>
      <c r="S391" t="s">
        <v>358</v>
      </c>
      <c r="T391" t="s">
        <v>358</v>
      </c>
      <c r="U391" t="s">
        <v>358</v>
      </c>
      <c r="V391" t="s">
        <v>358</v>
      </c>
      <c r="W391" t="s">
        <v>358</v>
      </c>
      <c r="X391" t="s">
        <v>358</v>
      </c>
      <c r="Y391" t="s">
        <v>358</v>
      </c>
    </row>
    <row r="392" spans="1:25" x14ac:dyDescent="0.2">
      <c r="A392" t="s">
        <v>1323</v>
      </c>
      <c r="B392" t="s">
        <v>1362</v>
      </c>
      <c r="C392" t="s">
        <v>96</v>
      </c>
      <c r="D392" t="s">
        <v>358</v>
      </c>
      <c r="E392" s="38">
        <v>43990</v>
      </c>
      <c r="F392" t="s">
        <v>1363</v>
      </c>
      <c r="G392" t="s">
        <v>1364</v>
      </c>
      <c r="H392" t="s">
        <v>1365</v>
      </c>
      <c r="I392" t="s">
        <v>15</v>
      </c>
      <c r="J392" t="s">
        <v>1366</v>
      </c>
      <c r="K392" t="s">
        <v>358</v>
      </c>
      <c r="L392">
        <v>780</v>
      </c>
      <c r="M392" t="s">
        <v>358</v>
      </c>
      <c r="N392" t="s">
        <v>358</v>
      </c>
      <c r="O392" t="s">
        <v>358</v>
      </c>
      <c r="P392" t="s">
        <v>1367</v>
      </c>
      <c r="Q392" t="s">
        <v>358</v>
      </c>
      <c r="R392" t="s">
        <v>358</v>
      </c>
      <c r="S392" t="s">
        <v>358</v>
      </c>
      <c r="T392" t="s">
        <v>358</v>
      </c>
      <c r="U392" t="s">
        <v>358</v>
      </c>
      <c r="V392" t="s">
        <v>358</v>
      </c>
      <c r="W392" t="s">
        <v>358</v>
      </c>
      <c r="X392" t="s">
        <v>358</v>
      </c>
      <c r="Y392" t="s">
        <v>358</v>
      </c>
    </row>
    <row r="393" spans="1:25" x14ac:dyDescent="0.2">
      <c r="A393" t="s">
        <v>1323</v>
      </c>
      <c r="B393" t="s">
        <v>1362</v>
      </c>
      <c r="C393" t="s">
        <v>98</v>
      </c>
      <c r="D393" t="s">
        <v>358</v>
      </c>
      <c r="E393" s="38">
        <v>43993</v>
      </c>
      <c r="F393" t="s">
        <v>1363</v>
      </c>
      <c r="G393" t="s">
        <v>1364</v>
      </c>
      <c r="H393" t="s">
        <v>1365</v>
      </c>
      <c r="I393" t="s">
        <v>15</v>
      </c>
      <c r="J393" t="s">
        <v>1366</v>
      </c>
      <c r="K393" t="s">
        <v>358</v>
      </c>
      <c r="L393">
        <v>740</v>
      </c>
      <c r="M393" t="s">
        <v>358</v>
      </c>
      <c r="N393" t="s">
        <v>358</v>
      </c>
      <c r="O393" t="s">
        <v>358</v>
      </c>
      <c r="P393" t="s">
        <v>1367</v>
      </c>
      <c r="Q393" t="s">
        <v>358</v>
      </c>
      <c r="R393" t="s">
        <v>358</v>
      </c>
      <c r="S393" t="s">
        <v>358</v>
      </c>
      <c r="T393" t="s">
        <v>358</v>
      </c>
      <c r="U393" t="s">
        <v>358</v>
      </c>
      <c r="V393" t="s">
        <v>358</v>
      </c>
      <c r="W393" t="s">
        <v>358</v>
      </c>
      <c r="X393" t="s">
        <v>358</v>
      </c>
      <c r="Y393" t="s">
        <v>358</v>
      </c>
    </row>
    <row r="394" spans="1:25" x14ac:dyDescent="0.2">
      <c r="A394" t="s">
        <v>1323</v>
      </c>
      <c r="B394" t="s">
        <v>1362</v>
      </c>
      <c r="C394" t="s">
        <v>100</v>
      </c>
      <c r="D394" t="s">
        <v>358</v>
      </c>
      <c r="E394" s="38">
        <v>43993</v>
      </c>
      <c r="F394" t="s">
        <v>1363</v>
      </c>
      <c r="G394" t="s">
        <v>1364</v>
      </c>
      <c r="H394" t="s">
        <v>1365</v>
      </c>
      <c r="I394" t="s">
        <v>15</v>
      </c>
      <c r="J394" t="s">
        <v>1369</v>
      </c>
      <c r="K394" t="s">
        <v>358</v>
      </c>
      <c r="L394">
        <v>705</v>
      </c>
      <c r="M394" t="s">
        <v>358</v>
      </c>
      <c r="N394" t="s">
        <v>358</v>
      </c>
      <c r="O394" t="s">
        <v>358</v>
      </c>
      <c r="P394" t="s">
        <v>1367</v>
      </c>
      <c r="Q394" t="s">
        <v>358</v>
      </c>
      <c r="R394" t="s">
        <v>358</v>
      </c>
      <c r="S394" t="s">
        <v>358</v>
      </c>
      <c r="T394" t="s">
        <v>358</v>
      </c>
      <c r="U394" t="s">
        <v>358</v>
      </c>
      <c r="V394" t="s">
        <v>358</v>
      </c>
      <c r="W394" t="s">
        <v>358</v>
      </c>
      <c r="X394" t="s">
        <v>358</v>
      </c>
      <c r="Y394" t="s">
        <v>358</v>
      </c>
    </row>
    <row r="395" spans="1:25" x14ac:dyDescent="0.2">
      <c r="A395" t="s">
        <v>1323</v>
      </c>
      <c r="B395" t="s">
        <v>1362</v>
      </c>
      <c r="C395" t="s">
        <v>102</v>
      </c>
      <c r="D395" t="s">
        <v>358</v>
      </c>
      <c r="E395" s="38">
        <v>43998</v>
      </c>
      <c r="F395" t="s">
        <v>1363</v>
      </c>
      <c r="G395" t="s">
        <v>1364</v>
      </c>
      <c r="H395" t="s">
        <v>1365</v>
      </c>
      <c r="I395" t="s">
        <v>15</v>
      </c>
      <c r="J395" t="s">
        <v>1368</v>
      </c>
      <c r="K395" t="s">
        <v>358</v>
      </c>
      <c r="L395">
        <v>590</v>
      </c>
      <c r="M395" t="s">
        <v>358</v>
      </c>
      <c r="N395" t="s">
        <v>358</v>
      </c>
      <c r="O395" t="s">
        <v>358</v>
      </c>
      <c r="P395" t="s">
        <v>1367</v>
      </c>
      <c r="Q395" t="s">
        <v>358</v>
      </c>
      <c r="R395" t="s">
        <v>358</v>
      </c>
      <c r="S395" t="s">
        <v>358</v>
      </c>
      <c r="T395" t="s">
        <v>358</v>
      </c>
      <c r="U395" t="s">
        <v>358</v>
      </c>
      <c r="V395" t="s">
        <v>358</v>
      </c>
      <c r="W395" t="s">
        <v>358</v>
      </c>
      <c r="X395" t="s">
        <v>358</v>
      </c>
      <c r="Y395" t="s">
        <v>358</v>
      </c>
    </row>
    <row r="396" spans="1:25" x14ac:dyDescent="0.2">
      <c r="A396" t="s">
        <v>1323</v>
      </c>
      <c r="B396" t="s">
        <v>1362</v>
      </c>
      <c r="C396" t="s">
        <v>104</v>
      </c>
      <c r="D396" t="s">
        <v>358</v>
      </c>
      <c r="E396" s="38">
        <v>44006</v>
      </c>
      <c r="F396" t="s">
        <v>1363</v>
      </c>
      <c r="G396" t="s">
        <v>1364</v>
      </c>
      <c r="H396" t="s">
        <v>1365</v>
      </c>
      <c r="I396" t="s">
        <v>15</v>
      </c>
      <c r="J396" t="s">
        <v>1366</v>
      </c>
      <c r="K396" t="s">
        <v>358</v>
      </c>
      <c r="L396">
        <v>815</v>
      </c>
      <c r="M396" t="s">
        <v>358</v>
      </c>
      <c r="N396" t="s">
        <v>358</v>
      </c>
      <c r="O396" t="s">
        <v>358</v>
      </c>
      <c r="P396" t="s">
        <v>1367</v>
      </c>
      <c r="Q396" t="s">
        <v>358</v>
      </c>
      <c r="R396" t="s">
        <v>358</v>
      </c>
      <c r="S396" t="s">
        <v>358</v>
      </c>
      <c r="T396" t="s">
        <v>358</v>
      </c>
      <c r="U396" t="s">
        <v>358</v>
      </c>
      <c r="V396" t="s">
        <v>358</v>
      </c>
      <c r="W396" t="s">
        <v>358</v>
      </c>
      <c r="X396" t="s">
        <v>358</v>
      </c>
      <c r="Y396" t="s">
        <v>358</v>
      </c>
    </row>
    <row r="397" spans="1:25" x14ac:dyDescent="0.2">
      <c r="A397" t="s">
        <v>1323</v>
      </c>
      <c r="B397" t="s">
        <v>1362</v>
      </c>
      <c r="C397" t="s">
        <v>106</v>
      </c>
      <c r="D397" t="s">
        <v>358</v>
      </c>
      <c r="E397" s="38">
        <v>44006</v>
      </c>
      <c r="F397" t="s">
        <v>1363</v>
      </c>
      <c r="G397" t="s">
        <v>1364</v>
      </c>
      <c r="H397" t="s">
        <v>1365</v>
      </c>
      <c r="I397" t="s">
        <v>15</v>
      </c>
      <c r="J397" t="s">
        <v>1366</v>
      </c>
      <c r="K397" t="s">
        <v>358</v>
      </c>
      <c r="L397">
        <v>760</v>
      </c>
      <c r="M397" t="s">
        <v>358</v>
      </c>
      <c r="N397" t="s">
        <v>358</v>
      </c>
      <c r="O397" t="s">
        <v>358</v>
      </c>
      <c r="P397" t="s">
        <v>1367</v>
      </c>
      <c r="Q397" t="s">
        <v>358</v>
      </c>
      <c r="R397" t="s">
        <v>358</v>
      </c>
      <c r="S397" t="s">
        <v>358</v>
      </c>
      <c r="T397" t="s">
        <v>358</v>
      </c>
      <c r="U397" t="s">
        <v>358</v>
      </c>
      <c r="V397" t="s">
        <v>358</v>
      </c>
      <c r="W397" t="s">
        <v>358</v>
      </c>
      <c r="X397" t="s">
        <v>358</v>
      </c>
      <c r="Y397" t="s">
        <v>358</v>
      </c>
    </row>
    <row r="398" spans="1:25" x14ac:dyDescent="0.2">
      <c r="A398" t="s">
        <v>1323</v>
      </c>
      <c r="B398" t="s">
        <v>1362</v>
      </c>
      <c r="C398" t="s">
        <v>108</v>
      </c>
      <c r="D398" t="s">
        <v>358</v>
      </c>
      <c r="E398" s="38">
        <v>44008</v>
      </c>
      <c r="F398" t="s">
        <v>1363</v>
      </c>
      <c r="G398" t="s">
        <v>1364</v>
      </c>
      <c r="H398" t="s">
        <v>1365</v>
      </c>
      <c r="I398" t="s">
        <v>15</v>
      </c>
      <c r="J398" t="s">
        <v>1366</v>
      </c>
      <c r="K398" t="s">
        <v>358</v>
      </c>
      <c r="L398">
        <v>750</v>
      </c>
      <c r="M398" t="s">
        <v>358</v>
      </c>
      <c r="N398" t="s">
        <v>358</v>
      </c>
      <c r="O398" t="s">
        <v>358</v>
      </c>
      <c r="P398" t="s">
        <v>1367</v>
      </c>
      <c r="Q398" t="s">
        <v>358</v>
      </c>
      <c r="R398" t="s">
        <v>358</v>
      </c>
      <c r="S398" t="s">
        <v>358</v>
      </c>
      <c r="T398" t="s">
        <v>358</v>
      </c>
      <c r="U398" t="s">
        <v>358</v>
      </c>
      <c r="V398" t="s">
        <v>358</v>
      </c>
      <c r="W398" t="s">
        <v>358</v>
      </c>
      <c r="X398" t="s">
        <v>358</v>
      </c>
      <c r="Y398" t="s">
        <v>358</v>
      </c>
    </row>
    <row r="399" spans="1:25" x14ac:dyDescent="0.2">
      <c r="A399" t="s">
        <v>1323</v>
      </c>
      <c r="B399" t="s">
        <v>1362</v>
      </c>
      <c r="C399" t="s">
        <v>110</v>
      </c>
      <c r="D399" t="s">
        <v>358</v>
      </c>
      <c r="E399" s="38">
        <v>44008</v>
      </c>
      <c r="F399" t="s">
        <v>1363</v>
      </c>
      <c r="G399" t="s">
        <v>1364</v>
      </c>
      <c r="H399" t="s">
        <v>1365</v>
      </c>
      <c r="I399" t="s">
        <v>15</v>
      </c>
      <c r="J399" t="s">
        <v>1366</v>
      </c>
      <c r="K399" t="s">
        <v>358</v>
      </c>
      <c r="L399">
        <v>790</v>
      </c>
      <c r="M399" t="s">
        <v>358</v>
      </c>
      <c r="N399" t="s">
        <v>358</v>
      </c>
      <c r="O399" t="s">
        <v>358</v>
      </c>
      <c r="P399" t="s">
        <v>1367</v>
      </c>
      <c r="Q399" t="s">
        <v>358</v>
      </c>
      <c r="R399" t="s">
        <v>358</v>
      </c>
      <c r="S399" t="s">
        <v>358</v>
      </c>
      <c r="T399" t="s">
        <v>358</v>
      </c>
      <c r="U399" t="s">
        <v>358</v>
      </c>
      <c r="V399" t="s">
        <v>358</v>
      </c>
      <c r="W399" t="s">
        <v>358</v>
      </c>
      <c r="X399" t="s">
        <v>358</v>
      </c>
      <c r="Y399" t="s">
        <v>358</v>
      </c>
    </row>
    <row r="400" spans="1:25" x14ac:dyDescent="0.2">
      <c r="A400" t="s">
        <v>1323</v>
      </c>
      <c r="B400" t="s">
        <v>1362</v>
      </c>
      <c r="C400" t="s">
        <v>112</v>
      </c>
      <c r="D400" t="s">
        <v>358</v>
      </c>
      <c r="E400" s="38">
        <v>44008</v>
      </c>
      <c r="F400" t="s">
        <v>1363</v>
      </c>
      <c r="G400" t="s">
        <v>1364</v>
      </c>
      <c r="H400" t="s">
        <v>1365</v>
      </c>
      <c r="I400" t="s">
        <v>15</v>
      </c>
      <c r="J400" t="s">
        <v>1366</v>
      </c>
      <c r="K400" t="s">
        <v>358</v>
      </c>
      <c r="L400">
        <v>800</v>
      </c>
      <c r="M400" t="s">
        <v>358</v>
      </c>
      <c r="N400" t="s">
        <v>358</v>
      </c>
      <c r="O400" t="s">
        <v>358</v>
      </c>
      <c r="P400" t="s">
        <v>1367</v>
      </c>
      <c r="Q400" t="s">
        <v>358</v>
      </c>
      <c r="R400" t="s">
        <v>358</v>
      </c>
      <c r="S400" t="s">
        <v>358</v>
      </c>
      <c r="T400" t="s">
        <v>358</v>
      </c>
      <c r="U400" t="s">
        <v>358</v>
      </c>
      <c r="V400" t="s">
        <v>358</v>
      </c>
      <c r="W400" t="s">
        <v>358</v>
      </c>
      <c r="X400" t="s">
        <v>358</v>
      </c>
      <c r="Y400" t="s">
        <v>358</v>
      </c>
    </row>
    <row r="401" spans="1:25" x14ac:dyDescent="0.2">
      <c r="A401" t="s">
        <v>1323</v>
      </c>
      <c r="B401" t="s">
        <v>1362</v>
      </c>
      <c r="C401" t="s">
        <v>114</v>
      </c>
      <c r="D401" t="s">
        <v>358</v>
      </c>
      <c r="E401" s="38">
        <v>44008</v>
      </c>
      <c r="F401" t="s">
        <v>1363</v>
      </c>
      <c r="G401" t="s">
        <v>1364</v>
      </c>
      <c r="H401" t="s">
        <v>1365</v>
      </c>
      <c r="I401" t="s">
        <v>15</v>
      </c>
      <c r="J401" t="s">
        <v>1366</v>
      </c>
      <c r="K401" t="s">
        <v>358</v>
      </c>
      <c r="L401">
        <v>810</v>
      </c>
      <c r="M401" t="s">
        <v>358</v>
      </c>
      <c r="N401" t="s">
        <v>358</v>
      </c>
      <c r="O401" t="s">
        <v>358</v>
      </c>
      <c r="P401" t="s">
        <v>1367</v>
      </c>
      <c r="Q401" t="s">
        <v>358</v>
      </c>
      <c r="R401" t="s">
        <v>358</v>
      </c>
      <c r="S401" t="s">
        <v>358</v>
      </c>
      <c r="T401" t="s">
        <v>358</v>
      </c>
      <c r="U401" t="s">
        <v>358</v>
      </c>
      <c r="V401" t="s">
        <v>358</v>
      </c>
      <c r="W401" t="s">
        <v>358</v>
      </c>
      <c r="X401" t="s">
        <v>358</v>
      </c>
      <c r="Y401" t="s">
        <v>358</v>
      </c>
    </row>
    <row r="402" spans="1:25" x14ac:dyDescent="0.2">
      <c r="A402" t="s">
        <v>1323</v>
      </c>
      <c r="B402" t="s">
        <v>1362</v>
      </c>
      <c r="C402" t="s">
        <v>116</v>
      </c>
      <c r="D402" t="s">
        <v>358</v>
      </c>
      <c r="E402" s="38">
        <v>44008</v>
      </c>
      <c r="F402" t="s">
        <v>1363</v>
      </c>
      <c r="G402" t="s">
        <v>1364</v>
      </c>
      <c r="H402" t="s">
        <v>1365</v>
      </c>
      <c r="I402" t="s">
        <v>15</v>
      </c>
      <c r="J402" t="s">
        <v>1366</v>
      </c>
      <c r="K402" t="s">
        <v>358</v>
      </c>
      <c r="L402">
        <v>810</v>
      </c>
      <c r="M402" t="s">
        <v>358</v>
      </c>
      <c r="N402" t="s">
        <v>358</v>
      </c>
      <c r="O402" t="s">
        <v>358</v>
      </c>
      <c r="P402" t="s">
        <v>1367</v>
      </c>
      <c r="Q402" t="s">
        <v>358</v>
      </c>
      <c r="R402" t="s">
        <v>358</v>
      </c>
      <c r="S402" t="s">
        <v>358</v>
      </c>
      <c r="T402" t="s">
        <v>358</v>
      </c>
      <c r="U402" t="s">
        <v>358</v>
      </c>
      <c r="V402" t="s">
        <v>358</v>
      </c>
      <c r="W402" t="s">
        <v>358</v>
      </c>
      <c r="X402" t="s">
        <v>358</v>
      </c>
      <c r="Y402" t="s">
        <v>358</v>
      </c>
    </row>
    <row r="403" spans="1:25" x14ac:dyDescent="0.2">
      <c r="A403" t="s">
        <v>1323</v>
      </c>
      <c r="B403" t="s">
        <v>1362</v>
      </c>
      <c r="C403" t="s">
        <v>118</v>
      </c>
      <c r="D403" t="s">
        <v>358</v>
      </c>
      <c r="E403" s="38">
        <v>44008</v>
      </c>
      <c r="F403" t="s">
        <v>1363</v>
      </c>
      <c r="G403" t="s">
        <v>1364</v>
      </c>
      <c r="H403" t="s">
        <v>1365</v>
      </c>
      <c r="I403" t="s">
        <v>15</v>
      </c>
      <c r="J403" t="s">
        <v>1366</v>
      </c>
      <c r="K403" t="s">
        <v>358</v>
      </c>
      <c r="L403">
        <v>800</v>
      </c>
      <c r="M403" t="s">
        <v>358</v>
      </c>
      <c r="N403" t="s">
        <v>358</v>
      </c>
      <c r="O403" t="s">
        <v>358</v>
      </c>
      <c r="P403" t="s">
        <v>1367</v>
      </c>
      <c r="Q403" t="s">
        <v>358</v>
      </c>
      <c r="R403" t="s">
        <v>358</v>
      </c>
      <c r="S403" t="s">
        <v>358</v>
      </c>
      <c r="T403" t="s">
        <v>358</v>
      </c>
      <c r="U403" t="s">
        <v>358</v>
      </c>
      <c r="V403" t="s">
        <v>358</v>
      </c>
      <c r="W403" t="s">
        <v>358</v>
      </c>
      <c r="X403" t="s">
        <v>358</v>
      </c>
      <c r="Y403" t="s">
        <v>358</v>
      </c>
    </row>
    <row r="404" spans="1:25" x14ac:dyDescent="0.2">
      <c r="A404" t="s">
        <v>1323</v>
      </c>
      <c r="B404" t="s">
        <v>1362</v>
      </c>
      <c r="C404" t="s">
        <v>120</v>
      </c>
      <c r="D404" t="s">
        <v>358</v>
      </c>
      <c r="E404" s="38">
        <v>44008</v>
      </c>
      <c r="F404" t="s">
        <v>1363</v>
      </c>
      <c r="G404" t="s">
        <v>1364</v>
      </c>
      <c r="H404" t="s">
        <v>1365</v>
      </c>
      <c r="I404" t="s">
        <v>15</v>
      </c>
      <c r="J404" t="s">
        <v>1369</v>
      </c>
      <c r="K404" t="s">
        <v>358</v>
      </c>
      <c r="L404">
        <v>795</v>
      </c>
      <c r="M404" t="s">
        <v>358</v>
      </c>
      <c r="N404" t="s">
        <v>358</v>
      </c>
      <c r="O404" t="s">
        <v>358</v>
      </c>
      <c r="P404" t="s">
        <v>1367</v>
      </c>
      <c r="Q404" t="s">
        <v>358</v>
      </c>
      <c r="R404" t="s">
        <v>358</v>
      </c>
      <c r="S404" t="s">
        <v>358</v>
      </c>
      <c r="T404" t="s">
        <v>358</v>
      </c>
      <c r="U404" t="s">
        <v>358</v>
      </c>
      <c r="V404" t="s">
        <v>358</v>
      </c>
      <c r="W404" t="s">
        <v>358</v>
      </c>
      <c r="X404" t="s">
        <v>358</v>
      </c>
      <c r="Y404" t="s">
        <v>358</v>
      </c>
    </row>
    <row r="405" spans="1:25" x14ac:dyDescent="0.2">
      <c r="A405" t="s">
        <v>1323</v>
      </c>
      <c r="B405" t="s">
        <v>1362</v>
      </c>
      <c r="C405" t="s">
        <v>122</v>
      </c>
      <c r="D405" t="s">
        <v>358</v>
      </c>
      <c r="E405" s="38">
        <v>44008</v>
      </c>
      <c r="F405" t="s">
        <v>1363</v>
      </c>
      <c r="G405" t="s">
        <v>1364</v>
      </c>
      <c r="H405" t="s">
        <v>1365</v>
      </c>
      <c r="I405" t="s">
        <v>15</v>
      </c>
      <c r="J405" t="s">
        <v>1366</v>
      </c>
      <c r="K405" t="s">
        <v>358</v>
      </c>
      <c r="L405">
        <v>770</v>
      </c>
      <c r="M405" t="s">
        <v>358</v>
      </c>
      <c r="N405" t="s">
        <v>358</v>
      </c>
      <c r="O405" t="s">
        <v>358</v>
      </c>
      <c r="P405" t="s">
        <v>1367</v>
      </c>
      <c r="Q405" t="s">
        <v>358</v>
      </c>
      <c r="R405" t="s">
        <v>358</v>
      </c>
      <c r="S405" t="s">
        <v>358</v>
      </c>
      <c r="T405" t="s">
        <v>358</v>
      </c>
      <c r="U405" t="s">
        <v>358</v>
      </c>
      <c r="V405" t="s">
        <v>358</v>
      </c>
      <c r="W405" t="s">
        <v>358</v>
      </c>
      <c r="X405" t="s">
        <v>358</v>
      </c>
      <c r="Y405" t="s">
        <v>358</v>
      </c>
    </row>
    <row r="406" spans="1:25" x14ac:dyDescent="0.2">
      <c r="A406" t="s">
        <v>1323</v>
      </c>
      <c r="B406" t="s">
        <v>1362</v>
      </c>
      <c r="C406" t="s">
        <v>124</v>
      </c>
      <c r="D406" t="s">
        <v>358</v>
      </c>
      <c r="E406" s="38">
        <v>44008</v>
      </c>
      <c r="F406" t="s">
        <v>1363</v>
      </c>
      <c r="G406" t="s">
        <v>1364</v>
      </c>
      <c r="H406" t="s">
        <v>1365</v>
      </c>
      <c r="I406" t="s">
        <v>15</v>
      </c>
      <c r="J406" t="s">
        <v>1368</v>
      </c>
      <c r="K406" t="s">
        <v>358</v>
      </c>
      <c r="L406">
        <v>550</v>
      </c>
      <c r="M406" t="s">
        <v>358</v>
      </c>
      <c r="N406" t="s">
        <v>358</v>
      </c>
      <c r="O406" t="s">
        <v>358</v>
      </c>
      <c r="P406" t="s">
        <v>1367</v>
      </c>
      <c r="Q406" t="s">
        <v>358</v>
      </c>
      <c r="R406" t="s">
        <v>358</v>
      </c>
      <c r="S406" t="s">
        <v>358</v>
      </c>
      <c r="T406" t="s">
        <v>358</v>
      </c>
      <c r="U406" t="s">
        <v>358</v>
      </c>
      <c r="V406" t="s">
        <v>358</v>
      </c>
      <c r="W406" t="s">
        <v>358</v>
      </c>
      <c r="X406" t="s">
        <v>358</v>
      </c>
      <c r="Y406" t="s">
        <v>358</v>
      </c>
    </row>
    <row r="407" spans="1:25" x14ac:dyDescent="0.2">
      <c r="A407" t="s">
        <v>1323</v>
      </c>
      <c r="B407" t="s">
        <v>1362</v>
      </c>
      <c r="C407" t="s">
        <v>126</v>
      </c>
      <c r="D407" t="s">
        <v>358</v>
      </c>
      <c r="E407" s="38">
        <v>44008</v>
      </c>
      <c r="F407" t="s">
        <v>1363</v>
      </c>
      <c r="G407" t="s">
        <v>1364</v>
      </c>
      <c r="H407" t="s">
        <v>1365</v>
      </c>
      <c r="I407" t="s">
        <v>15</v>
      </c>
      <c r="J407" t="s">
        <v>1366</v>
      </c>
      <c r="K407" t="s">
        <v>358</v>
      </c>
      <c r="L407">
        <v>765</v>
      </c>
      <c r="M407" t="s">
        <v>358</v>
      </c>
      <c r="N407" t="s">
        <v>358</v>
      </c>
      <c r="O407" t="s">
        <v>358</v>
      </c>
      <c r="P407" t="s">
        <v>1367</v>
      </c>
      <c r="Q407" t="s">
        <v>358</v>
      </c>
      <c r="R407" t="s">
        <v>358</v>
      </c>
      <c r="S407" t="s">
        <v>358</v>
      </c>
      <c r="T407" t="s">
        <v>358</v>
      </c>
      <c r="U407" t="s">
        <v>358</v>
      </c>
      <c r="V407" t="s">
        <v>358</v>
      </c>
      <c r="W407" t="s">
        <v>358</v>
      </c>
      <c r="X407" t="s">
        <v>358</v>
      </c>
      <c r="Y407" t="s">
        <v>358</v>
      </c>
    </row>
    <row r="408" spans="1:25" x14ac:dyDescent="0.2">
      <c r="A408" t="s">
        <v>1323</v>
      </c>
      <c r="B408" t="s">
        <v>1362</v>
      </c>
      <c r="C408" t="s">
        <v>128</v>
      </c>
      <c r="D408" t="s">
        <v>358</v>
      </c>
      <c r="E408" s="38">
        <v>44008</v>
      </c>
      <c r="F408" t="s">
        <v>1363</v>
      </c>
      <c r="G408" t="s">
        <v>1364</v>
      </c>
      <c r="H408" t="s">
        <v>1365</v>
      </c>
      <c r="I408" t="s">
        <v>15</v>
      </c>
      <c r="J408" t="s">
        <v>1366</v>
      </c>
      <c r="K408" t="s">
        <v>358</v>
      </c>
      <c r="L408">
        <v>800</v>
      </c>
      <c r="M408" t="s">
        <v>358</v>
      </c>
      <c r="N408" t="s">
        <v>358</v>
      </c>
      <c r="O408" t="s">
        <v>358</v>
      </c>
      <c r="P408" t="s">
        <v>1367</v>
      </c>
      <c r="Q408" t="s">
        <v>358</v>
      </c>
      <c r="R408" t="s">
        <v>358</v>
      </c>
      <c r="S408" t="s">
        <v>358</v>
      </c>
      <c r="T408" t="s">
        <v>358</v>
      </c>
      <c r="U408" t="s">
        <v>358</v>
      </c>
      <c r="V408" t="s">
        <v>358</v>
      </c>
      <c r="W408" t="s">
        <v>358</v>
      </c>
      <c r="X408" t="s">
        <v>358</v>
      </c>
      <c r="Y408" t="s">
        <v>358</v>
      </c>
    </row>
    <row r="409" spans="1:25" x14ac:dyDescent="0.2">
      <c r="A409" t="s">
        <v>1323</v>
      </c>
      <c r="B409" t="s">
        <v>1362</v>
      </c>
      <c r="C409" t="s">
        <v>130</v>
      </c>
      <c r="D409" t="s">
        <v>358</v>
      </c>
      <c r="E409" s="38">
        <v>44008</v>
      </c>
      <c r="F409" t="s">
        <v>1363</v>
      </c>
      <c r="G409" t="s">
        <v>1364</v>
      </c>
      <c r="H409" t="s">
        <v>1365</v>
      </c>
      <c r="I409" t="s">
        <v>15</v>
      </c>
      <c r="J409" t="s">
        <v>1369</v>
      </c>
      <c r="K409" t="s">
        <v>358</v>
      </c>
      <c r="L409">
        <v>850</v>
      </c>
      <c r="M409" t="s">
        <v>358</v>
      </c>
      <c r="N409" t="s">
        <v>358</v>
      </c>
      <c r="O409" t="s">
        <v>358</v>
      </c>
      <c r="P409" t="s">
        <v>1367</v>
      </c>
      <c r="Q409" t="s">
        <v>358</v>
      </c>
      <c r="R409" t="s">
        <v>358</v>
      </c>
      <c r="S409" t="s">
        <v>358</v>
      </c>
      <c r="T409" t="s">
        <v>358</v>
      </c>
      <c r="U409" t="s">
        <v>358</v>
      </c>
      <c r="V409" t="s">
        <v>358</v>
      </c>
      <c r="W409" t="s">
        <v>358</v>
      </c>
      <c r="X409" t="s">
        <v>358</v>
      </c>
      <c r="Y409" t="s">
        <v>358</v>
      </c>
    </row>
    <row r="410" spans="1:25" x14ac:dyDescent="0.2">
      <c r="A410" t="s">
        <v>1323</v>
      </c>
      <c r="B410" t="s">
        <v>1362</v>
      </c>
      <c r="C410" t="s">
        <v>132</v>
      </c>
      <c r="D410" t="s">
        <v>358</v>
      </c>
      <c r="E410" s="38">
        <v>44008</v>
      </c>
      <c r="F410" t="s">
        <v>1363</v>
      </c>
      <c r="G410" t="s">
        <v>1364</v>
      </c>
      <c r="H410" t="s">
        <v>1365</v>
      </c>
      <c r="I410" t="s">
        <v>15</v>
      </c>
      <c r="J410" t="s">
        <v>1366</v>
      </c>
      <c r="K410" t="s">
        <v>358</v>
      </c>
      <c r="L410">
        <v>785</v>
      </c>
      <c r="M410" t="s">
        <v>358</v>
      </c>
      <c r="N410" t="s">
        <v>358</v>
      </c>
      <c r="O410" t="s">
        <v>358</v>
      </c>
      <c r="P410" t="s">
        <v>1367</v>
      </c>
      <c r="Q410" t="s">
        <v>358</v>
      </c>
      <c r="R410" t="s">
        <v>358</v>
      </c>
      <c r="S410" t="s">
        <v>358</v>
      </c>
      <c r="T410" t="s">
        <v>358</v>
      </c>
      <c r="U410" t="s">
        <v>358</v>
      </c>
      <c r="V410" t="s">
        <v>358</v>
      </c>
      <c r="W410" t="s">
        <v>358</v>
      </c>
      <c r="X410" t="s">
        <v>358</v>
      </c>
      <c r="Y410" t="s">
        <v>358</v>
      </c>
    </row>
    <row r="411" spans="1:25" x14ac:dyDescent="0.2">
      <c r="A411" t="s">
        <v>1323</v>
      </c>
      <c r="B411" t="s">
        <v>1362</v>
      </c>
      <c r="C411" t="s">
        <v>134</v>
      </c>
      <c r="D411" t="s">
        <v>358</v>
      </c>
      <c r="E411" s="38">
        <v>44008</v>
      </c>
      <c r="F411" t="s">
        <v>1363</v>
      </c>
      <c r="G411" t="s">
        <v>1364</v>
      </c>
      <c r="H411" t="s">
        <v>1365</v>
      </c>
      <c r="I411" t="s">
        <v>15</v>
      </c>
      <c r="J411" t="s">
        <v>1366</v>
      </c>
      <c r="K411" t="s">
        <v>358</v>
      </c>
      <c r="L411">
        <v>730</v>
      </c>
      <c r="M411" t="s">
        <v>358</v>
      </c>
      <c r="N411" t="s">
        <v>358</v>
      </c>
      <c r="O411" t="s">
        <v>358</v>
      </c>
      <c r="P411" t="s">
        <v>1367</v>
      </c>
      <c r="Q411" t="s">
        <v>358</v>
      </c>
      <c r="R411" t="s">
        <v>358</v>
      </c>
      <c r="S411" t="s">
        <v>358</v>
      </c>
      <c r="T411" t="s">
        <v>358</v>
      </c>
      <c r="U411" t="s">
        <v>358</v>
      </c>
      <c r="V411" t="s">
        <v>358</v>
      </c>
      <c r="W411" t="s">
        <v>358</v>
      </c>
      <c r="X411" t="s">
        <v>358</v>
      </c>
      <c r="Y411" t="s">
        <v>358</v>
      </c>
    </row>
    <row r="412" spans="1:25" x14ac:dyDescent="0.2">
      <c r="A412" t="s">
        <v>1323</v>
      </c>
      <c r="B412" t="s">
        <v>1362</v>
      </c>
      <c r="C412" t="s">
        <v>136</v>
      </c>
      <c r="D412" t="s">
        <v>358</v>
      </c>
      <c r="E412" s="38">
        <v>44008</v>
      </c>
      <c r="F412" t="s">
        <v>1363</v>
      </c>
      <c r="G412" t="s">
        <v>1364</v>
      </c>
      <c r="H412" t="s">
        <v>1365</v>
      </c>
      <c r="I412" t="s">
        <v>15</v>
      </c>
      <c r="J412" t="s">
        <v>1369</v>
      </c>
      <c r="K412" t="s">
        <v>358</v>
      </c>
      <c r="L412">
        <v>810</v>
      </c>
      <c r="M412" t="s">
        <v>358</v>
      </c>
      <c r="N412" t="s">
        <v>358</v>
      </c>
      <c r="O412" t="s">
        <v>358</v>
      </c>
      <c r="P412" t="s">
        <v>1367</v>
      </c>
      <c r="Q412" t="s">
        <v>358</v>
      </c>
      <c r="R412" t="s">
        <v>358</v>
      </c>
      <c r="S412" t="s">
        <v>358</v>
      </c>
      <c r="T412" t="s">
        <v>358</v>
      </c>
      <c r="U412" t="s">
        <v>358</v>
      </c>
      <c r="V412" t="s">
        <v>358</v>
      </c>
      <c r="W412" t="s">
        <v>358</v>
      </c>
      <c r="X412" t="s">
        <v>358</v>
      </c>
      <c r="Y412" t="s">
        <v>358</v>
      </c>
    </row>
    <row r="413" spans="1:25" x14ac:dyDescent="0.2">
      <c r="A413" t="s">
        <v>1323</v>
      </c>
      <c r="B413" t="s">
        <v>1362</v>
      </c>
      <c r="C413" t="s">
        <v>138</v>
      </c>
      <c r="D413" t="s">
        <v>358</v>
      </c>
      <c r="E413" s="38">
        <v>44008</v>
      </c>
      <c r="F413" t="s">
        <v>1363</v>
      </c>
      <c r="G413" t="s">
        <v>1364</v>
      </c>
      <c r="H413" t="s">
        <v>1365</v>
      </c>
      <c r="I413" t="s">
        <v>15</v>
      </c>
      <c r="J413" t="s">
        <v>1369</v>
      </c>
      <c r="K413" t="s">
        <v>358</v>
      </c>
      <c r="L413">
        <v>705</v>
      </c>
      <c r="M413" t="s">
        <v>358</v>
      </c>
      <c r="N413" t="s">
        <v>358</v>
      </c>
      <c r="O413" t="s">
        <v>358</v>
      </c>
      <c r="P413" t="s">
        <v>1367</v>
      </c>
      <c r="Q413" t="s">
        <v>358</v>
      </c>
      <c r="R413" t="s">
        <v>358</v>
      </c>
      <c r="S413" t="s">
        <v>358</v>
      </c>
      <c r="T413" t="s">
        <v>358</v>
      </c>
      <c r="U413" t="s">
        <v>358</v>
      </c>
      <c r="V413" t="s">
        <v>358</v>
      </c>
      <c r="W413" t="s">
        <v>358</v>
      </c>
      <c r="X413" t="s">
        <v>358</v>
      </c>
      <c r="Y413" t="s">
        <v>358</v>
      </c>
    </row>
    <row r="414" spans="1:25" x14ac:dyDescent="0.2">
      <c r="A414" t="s">
        <v>1323</v>
      </c>
      <c r="B414" t="s">
        <v>1362</v>
      </c>
      <c r="C414" t="s">
        <v>140</v>
      </c>
      <c r="D414" t="s">
        <v>358</v>
      </c>
      <c r="E414" s="38">
        <v>44008</v>
      </c>
      <c r="F414" t="s">
        <v>1363</v>
      </c>
      <c r="G414" t="s">
        <v>1364</v>
      </c>
      <c r="H414" t="s">
        <v>1365</v>
      </c>
      <c r="I414" t="s">
        <v>15</v>
      </c>
      <c r="J414" t="s">
        <v>1366</v>
      </c>
      <c r="K414" t="s">
        <v>358</v>
      </c>
      <c r="L414">
        <v>740</v>
      </c>
      <c r="M414" t="s">
        <v>358</v>
      </c>
      <c r="N414" t="s">
        <v>358</v>
      </c>
      <c r="O414" t="s">
        <v>358</v>
      </c>
      <c r="P414" t="s">
        <v>1367</v>
      </c>
      <c r="Q414" t="s">
        <v>358</v>
      </c>
      <c r="R414" t="s">
        <v>358</v>
      </c>
      <c r="S414" t="s">
        <v>358</v>
      </c>
      <c r="T414" t="s">
        <v>358</v>
      </c>
      <c r="U414" t="s">
        <v>358</v>
      </c>
      <c r="V414" t="s">
        <v>358</v>
      </c>
      <c r="W414" t="s">
        <v>358</v>
      </c>
      <c r="X414" t="s">
        <v>358</v>
      </c>
      <c r="Y414" t="s">
        <v>358</v>
      </c>
    </row>
    <row r="415" spans="1:25" x14ac:dyDescent="0.2">
      <c r="A415" t="s">
        <v>1323</v>
      </c>
      <c r="B415" t="s">
        <v>1362</v>
      </c>
      <c r="C415" t="s">
        <v>142</v>
      </c>
      <c r="D415" t="s">
        <v>358</v>
      </c>
      <c r="E415" s="38">
        <v>44008</v>
      </c>
      <c r="F415" t="s">
        <v>1363</v>
      </c>
      <c r="G415" t="s">
        <v>1364</v>
      </c>
      <c r="H415" t="s">
        <v>1365</v>
      </c>
      <c r="I415" t="s">
        <v>15</v>
      </c>
      <c r="J415" t="s">
        <v>1366</v>
      </c>
      <c r="K415" t="s">
        <v>358</v>
      </c>
      <c r="L415">
        <v>790</v>
      </c>
      <c r="M415" t="s">
        <v>358</v>
      </c>
      <c r="N415" t="s">
        <v>358</v>
      </c>
      <c r="O415" t="s">
        <v>358</v>
      </c>
      <c r="P415" t="s">
        <v>1367</v>
      </c>
      <c r="Q415" t="s">
        <v>358</v>
      </c>
      <c r="R415" t="s">
        <v>358</v>
      </c>
      <c r="S415" t="s">
        <v>358</v>
      </c>
      <c r="T415" t="s">
        <v>358</v>
      </c>
      <c r="U415" t="s">
        <v>358</v>
      </c>
      <c r="V415" t="s">
        <v>358</v>
      </c>
      <c r="W415" t="s">
        <v>358</v>
      </c>
      <c r="X415" t="s">
        <v>358</v>
      </c>
      <c r="Y415" t="s">
        <v>358</v>
      </c>
    </row>
    <row r="416" spans="1:25" x14ac:dyDescent="0.2">
      <c r="A416" t="s">
        <v>1323</v>
      </c>
      <c r="B416" t="s">
        <v>1362</v>
      </c>
      <c r="C416" t="s">
        <v>144</v>
      </c>
      <c r="D416" t="s">
        <v>358</v>
      </c>
      <c r="E416" s="38">
        <v>44008</v>
      </c>
      <c r="F416" t="s">
        <v>1363</v>
      </c>
      <c r="G416" t="s">
        <v>1364</v>
      </c>
      <c r="H416" t="s">
        <v>1365</v>
      </c>
      <c r="I416" t="s">
        <v>15</v>
      </c>
      <c r="J416" t="s">
        <v>1366</v>
      </c>
      <c r="K416" t="s">
        <v>358</v>
      </c>
      <c r="L416">
        <v>830</v>
      </c>
      <c r="M416" t="s">
        <v>358</v>
      </c>
      <c r="N416" t="s">
        <v>358</v>
      </c>
      <c r="O416" t="s">
        <v>358</v>
      </c>
      <c r="P416" t="s">
        <v>1367</v>
      </c>
      <c r="Q416" t="s">
        <v>358</v>
      </c>
      <c r="R416" t="s">
        <v>358</v>
      </c>
      <c r="S416" t="s">
        <v>358</v>
      </c>
      <c r="T416" t="s">
        <v>358</v>
      </c>
      <c r="U416" t="s">
        <v>358</v>
      </c>
      <c r="V416" t="s">
        <v>358</v>
      </c>
      <c r="W416" t="s">
        <v>358</v>
      </c>
      <c r="X416" t="s">
        <v>358</v>
      </c>
      <c r="Y416" t="s">
        <v>358</v>
      </c>
    </row>
    <row r="417" spans="1:25" x14ac:dyDescent="0.2">
      <c r="A417" t="s">
        <v>1323</v>
      </c>
      <c r="B417" t="s">
        <v>1362</v>
      </c>
      <c r="C417" t="s">
        <v>146</v>
      </c>
      <c r="D417" t="s">
        <v>358</v>
      </c>
      <c r="E417" s="38">
        <v>44008</v>
      </c>
      <c r="F417" t="s">
        <v>1363</v>
      </c>
      <c r="G417" t="s">
        <v>1364</v>
      </c>
      <c r="H417" t="s">
        <v>1365</v>
      </c>
      <c r="I417" t="s">
        <v>15</v>
      </c>
      <c r="J417" t="s">
        <v>1366</v>
      </c>
      <c r="K417" t="s">
        <v>358</v>
      </c>
      <c r="L417">
        <v>795</v>
      </c>
      <c r="M417" t="s">
        <v>358</v>
      </c>
      <c r="N417" t="s">
        <v>358</v>
      </c>
      <c r="O417" t="s">
        <v>358</v>
      </c>
      <c r="P417" t="s">
        <v>1367</v>
      </c>
      <c r="Q417" t="s">
        <v>358</v>
      </c>
      <c r="R417" t="s">
        <v>358</v>
      </c>
      <c r="S417" t="s">
        <v>358</v>
      </c>
      <c r="T417" t="s">
        <v>358</v>
      </c>
      <c r="U417" t="s">
        <v>358</v>
      </c>
      <c r="V417" t="s">
        <v>358</v>
      </c>
      <c r="W417" t="s">
        <v>358</v>
      </c>
      <c r="X417" t="s">
        <v>358</v>
      </c>
      <c r="Y417" t="s">
        <v>358</v>
      </c>
    </row>
    <row r="418" spans="1:25" x14ac:dyDescent="0.2">
      <c r="A418" t="s">
        <v>1323</v>
      </c>
      <c r="B418" t="s">
        <v>1362</v>
      </c>
      <c r="C418" t="s">
        <v>148</v>
      </c>
      <c r="D418" t="s">
        <v>358</v>
      </c>
      <c r="E418" s="38">
        <v>44008</v>
      </c>
      <c r="F418" t="s">
        <v>1363</v>
      </c>
      <c r="G418" t="s">
        <v>1364</v>
      </c>
      <c r="H418" t="s">
        <v>1365</v>
      </c>
      <c r="I418" t="s">
        <v>15</v>
      </c>
      <c r="J418" t="s">
        <v>1369</v>
      </c>
      <c r="K418" t="s">
        <v>358</v>
      </c>
      <c r="L418">
        <v>775</v>
      </c>
      <c r="M418" t="s">
        <v>358</v>
      </c>
      <c r="N418" t="s">
        <v>358</v>
      </c>
      <c r="O418" t="s">
        <v>358</v>
      </c>
      <c r="P418" t="s">
        <v>1367</v>
      </c>
      <c r="Q418" t="s">
        <v>358</v>
      </c>
      <c r="R418" t="s">
        <v>358</v>
      </c>
      <c r="S418" t="s">
        <v>358</v>
      </c>
      <c r="T418" t="s">
        <v>358</v>
      </c>
      <c r="U418" t="s">
        <v>358</v>
      </c>
      <c r="V418" t="s">
        <v>358</v>
      </c>
      <c r="W418" t="s">
        <v>358</v>
      </c>
      <c r="X418" t="s">
        <v>358</v>
      </c>
      <c r="Y418" t="s">
        <v>358</v>
      </c>
    </row>
    <row r="419" spans="1:25" x14ac:dyDescent="0.2">
      <c r="A419" t="s">
        <v>1323</v>
      </c>
      <c r="B419" t="s">
        <v>1362</v>
      </c>
      <c r="C419" t="s">
        <v>150</v>
      </c>
      <c r="D419" t="s">
        <v>358</v>
      </c>
      <c r="E419" s="38">
        <v>44008</v>
      </c>
      <c r="F419" t="s">
        <v>1363</v>
      </c>
      <c r="G419" t="s">
        <v>1364</v>
      </c>
      <c r="H419" t="s">
        <v>1365</v>
      </c>
      <c r="I419" t="s">
        <v>15</v>
      </c>
      <c r="J419" t="s">
        <v>1368</v>
      </c>
      <c r="K419" t="s">
        <v>358</v>
      </c>
      <c r="L419">
        <v>595</v>
      </c>
      <c r="M419" t="s">
        <v>358</v>
      </c>
      <c r="N419" t="s">
        <v>358</v>
      </c>
      <c r="O419" t="s">
        <v>358</v>
      </c>
      <c r="P419" t="s">
        <v>1367</v>
      </c>
      <c r="Q419" t="s">
        <v>358</v>
      </c>
      <c r="R419" t="s">
        <v>358</v>
      </c>
      <c r="S419" t="s">
        <v>358</v>
      </c>
      <c r="T419" t="s">
        <v>358</v>
      </c>
      <c r="U419" t="s">
        <v>358</v>
      </c>
      <c r="V419" t="s">
        <v>358</v>
      </c>
      <c r="W419" t="s">
        <v>358</v>
      </c>
      <c r="X419" t="s">
        <v>358</v>
      </c>
      <c r="Y419" t="s">
        <v>358</v>
      </c>
    </row>
    <row r="420" spans="1:25" x14ac:dyDescent="0.2">
      <c r="A420" t="s">
        <v>1323</v>
      </c>
      <c r="B420" t="s">
        <v>1362</v>
      </c>
      <c r="C420" t="s">
        <v>152</v>
      </c>
      <c r="D420" t="s">
        <v>358</v>
      </c>
      <c r="E420" s="38">
        <v>44008</v>
      </c>
      <c r="F420" t="s">
        <v>1363</v>
      </c>
      <c r="G420" t="s">
        <v>1364</v>
      </c>
      <c r="H420" t="s">
        <v>1365</v>
      </c>
      <c r="I420" t="s">
        <v>15</v>
      </c>
      <c r="J420" t="s">
        <v>1366</v>
      </c>
      <c r="K420" t="s">
        <v>358</v>
      </c>
      <c r="L420">
        <v>720</v>
      </c>
      <c r="M420" t="s">
        <v>358</v>
      </c>
      <c r="N420" t="s">
        <v>358</v>
      </c>
      <c r="O420" t="s">
        <v>358</v>
      </c>
      <c r="P420" t="s">
        <v>1367</v>
      </c>
      <c r="Q420" t="s">
        <v>358</v>
      </c>
      <c r="R420" t="s">
        <v>358</v>
      </c>
      <c r="S420" t="s">
        <v>358</v>
      </c>
      <c r="T420" t="s">
        <v>358</v>
      </c>
      <c r="U420" t="s">
        <v>358</v>
      </c>
      <c r="V420" t="s">
        <v>358</v>
      </c>
      <c r="W420" t="s">
        <v>358</v>
      </c>
      <c r="X420" t="s">
        <v>358</v>
      </c>
      <c r="Y420" t="s">
        <v>358</v>
      </c>
    </row>
    <row r="421" spans="1:25" x14ac:dyDescent="0.2">
      <c r="A421" t="s">
        <v>1323</v>
      </c>
      <c r="B421" t="s">
        <v>1362</v>
      </c>
      <c r="C421" t="s">
        <v>154</v>
      </c>
      <c r="D421" t="s">
        <v>358</v>
      </c>
      <c r="E421" s="38">
        <v>44008</v>
      </c>
      <c r="F421" t="s">
        <v>1363</v>
      </c>
      <c r="G421" t="s">
        <v>1364</v>
      </c>
      <c r="H421" t="s">
        <v>1365</v>
      </c>
      <c r="I421" t="s">
        <v>15</v>
      </c>
      <c r="J421" t="s">
        <v>1369</v>
      </c>
      <c r="K421" t="s">
        <v>358</v>
      </c>
      <c r="L421">
        <v>700</v>
      </c>
      <c r="M421" t="s">
        <v>358</v>
      </c>
      <c r="N421" t="s">
        <v>358</v>
      </c>
      <c r="O421" t="s">
        <v>358</v>
      </c>
      <c r="P421" t="s">
        <v>1367</v>
      </c>
      <c r="Q421" t="s">
        <v>358</v>
      </c>
      <c r="R421" t="s">
        <v>358</v>
      </c>
      <c r="S421" t="s">
        <v>358</v>
      </c>
      <c r="T421" t="s">
        <v>358</v>
      </c>
      <c r="U421" t="s">
        <v>358</v>
      </c>
      <c r="V421" t="s">
        <v>358</v>
      </c>
      <c r="W421" t="s">
        <v>358</v>
      </c>
      <c r="X421" t="s">
        <v>358</v>
      </c>
      <c r="Y421" t="s">
        <v>358</v>
      </c>
    </row>
    <row r="422" spans="1:25" x14ac:dyDescent="0.2">
      <c r="A422" t="s">
        <v>1323</v>
      </c>
      <c r="B422" t="s">
        <v>1362</v>
      </c>
      <c r="C422" t="s">
        <v>156</v>
      </c>
      <c r="D422" t="s">
        <v>358</v>
      </c>
      <c r="E422" s="38">
        <v>44008</v>
      </c>
      <c r="F422" t="s">
        <v>1363</v>
      </c>
      <c r="G422" t="s">
        <v>1364</v>
      </c>
      <c r="H422" t="s">
        <v>1365</v>
      </c>
      <c r="I422" t="s">
        <v>15</v>
      </c>
      <c r="J422" t="s">
        <v>1369</v>
      </c>
      <c r="K422" t="s">
        <v>358</v>
      </c>
      <c r="L422">
        <v>720</v>
      </c>
      <c r="M422" t="s">
        <v>358</v>
      </c>
      <c r="N422" t="s">
        <v>358</v>
      </c>
      <c r="O422" t="s">
        <v>358</v>
      </c>
      <c r="P422" t="s">
        <v>1367</v>
      </c>
      <c r="Q422" t="s">
        <v>358</v>
      </c>
      <c r="R422" t="s">
        <v>358</v>
      </c>
      <c r="S422" t="s">
        <v>358</v>
      </c>
      <c r="T422" t="s">
        <v>358</v>
      </c>
      <c r="U422" t="s">
        <v>358</v>
      </c>
      <c r="V422" t="s">
        <v>358</v>
      </c>
      <c r="W422" t="s">
        <v>358</v>
      </c>
      <c r="X422" t="s">
        <v>358</v>
      </c>
      <c r="Y422" t="s">
        <v>358</v>
      </c>
    </row>
    <row r="423" spans="1:25" x14ac:dyDescent="0.2">
      <c r="A423" t="s">
        <v>1323</v>
      </c>
      <c r="B423" t="s">
        <v>1362</v>
      </c>
      <c r="C423" t="s">
        <v>158</v>
      </c>
      <c r="D423" t="s">
        <v>358</v>
      </c>
      <c r="E423" s="38">
        <v>44008</v>
      </c>
      <c r="F423" t="s">
        <v>1363</v>
      </c>
      <c r="G423" t="s">
        <v>1364</v>
      </c>
      <c r="H423" t="s">
        <v>1365</v>
      </c>
      <c r="I423" t="s">
        <v>15</v>
      </c>
      <c r="J423" t="s">
        <v>1369</v>
      </c>
      <c r="K423" t="s">
        <v>358</v>
      </c>
      <c r="L423">
        <v>850</v>
      </c>
      <c r="M423" t="s">
        <v>358</v>
      </c>
      <c r="N423" t="s">
        <v>358</v>
      </c>
      <c r="O423" t="s">
        <v>358</v>
      </c>
      <c r="P423" t="s">
        <v>1367</v>
      </c>
      <c r="Q423" t="s">
        <v>358</v>
      </c>
      <c r="R423" t="s">
        <v>358</v>
      </c>
      <c r="S423" t="s">
        <v>358</v>
      </c>
      <c r="T423" t="s">
        <v>358</v>
      </c>
      <c r="U423" t="s">
        <v>358</v>
      </c>
      <c r="V423" t="s">
        <v>358</v>
      </c>
      <c r="W423" t="s">
        <v>358</v>
      </c>
      <c r="X423" t="s">
        <v>358</v>
      </c>
      <c r="Y423" t="s">
        <v>358</v>
      </c>
    </row>
    <row r="424" spans="1:25" x14ac:dyDescent="0.2">
      <c r="A424" t="s">
        <v>1323</v>
      </c>
      <c r="B424" t="s">
        <v>1362</v>
      </c>
      <c r="C424" t="s">
        <v>160</v>
      </c>
      <c r="D424" t="s">
        <v>358</v>
      </c>
      <c r="E424" s="38">
        <v>44008</v>
      </c>
      <c r="F424" t="s">
        <v>1363</v>
      </c>
      <c r="G424" t="s">
        <v>1364</v>
      </c>
      <c r="H424" t="s">
        <v>1365</v>
      </c>
      <c r="I424" t="s">
        <v>15</v>
      </c>
      <c r="J424" t="s">
        <v>1369</v>
      </c>
      <c r="K424" t="s">
        <v>358</v>
      </c>
      <c r="L424">
        <v>615</v>
      </c>
      <c r="M424" t="s">
        <v>358</v>
      </c>
      <c r="N424" t="s">
        <v>358</v>
      </c>
      <c r="O424" t="s">
        <v>358</v>
      </c>
      <c r="P424" t="s">
        <v>1367</v>
      </c>
      <c r="Q424" t="s">
        <v>358</v>
      </c>
      <c r="R424" t="s">
        <v>358</v>
      </c>
      <c r="S424" t="s">
        <v>358</v>
      </c>
      <c r="T424" t="s">
        <v>358</v>
      </c>
      <c r="U424" t="s">
        <v>358</v>
      </c>
      <c r="V424" t="s">
        <v>358</v>
      </c>
      <c r="W424" t="s">
        <v>358</v>
      </c>
      <c r="X424" t="s">
        <v>358</v>
      </c>
      <c r="Y424" t="s">
        <v>358</v>
      </c>
    </row>
    <row r="425" spans="1:25" x14ac:dyDescent="0.2">
      <c r="A425" t="s">
        <v>1323</v>
      </c>
      <c r="B425" t="s">
        <v>1362</v>
      </c>
      <c r="C425" t="s">
        <v>162</v>
      </c>
      <c r="D425" t="s">
        <v>358</v>
      </c>
      <c r="E425" s="38">
        <v>44008</v>
      </c>
      <c r="F425" t="s">
        <v>1363</v>
      </c>
      <c r="G425" t="s">
        <v>1364</v>
      </c>
      <c r="H425" t="s">
        <v>1365</v>
      </c>
      <c r="I425" t="s">
        <v>15</v>
      </c>
      <c r="J425" t="s">
        <v>1369</v>
      </c>
      <c r="K425" t="s">
        <v>358</v>
      </c>
      <c r="L425">
        <v>690</v>
      </c>
      <c r="M425" t="s">
        <v>358</v>
      </c>
      <c r="N425" t="s">
        <v>358</v>
      </c>
      <c r="O425" t="s">
        <v>358</v>
      </c>
      <c r="P425" t="s">
        <v>1367</v>
      </c>
      <c r="Q425" t="s">
        <v>358</v>
      </c>
      <c r="R425" t="s">
        <v>358</v>
      </c>
      <c r="S425" t="s">
        <v>358</v>
      </c>
      <c r="T425" t="s">
        <v>358</v>
      </c>
      <c r="U425" t="s">
        <v>358</v>
      </c>
      <c r="V425" t="s">
        <v>358</v>
      </c>
      <c r="W425" t="s">
        <v>358</v>
      </c>
      <c r="X425" t="s">
        <v>358</v>
      </c>
      <c r="Y425" t="s">
        <v>358</v>
      </c>
    </row>
    <row r="426" spans="1:25" x14ac:dyDescent="0.2">
      <c r="A426" t="s">
        <v>1323</v>
      </c>
      <c r="B426" t="s">
        <v>1362</v>
      </c>
      <c r="C426" t="s">
        <v>166</v>
      </c>
      <c r="D426" t="s">
        <v>358</v>
      </c>
      <c r="E426" s="38">
        <v>44011</v>
      </c>
      <c r="F426" t="s">
        <v>1363</v>
      </c>
      <c r="G426" t="s">
        <v>1364</v>
      </c>
      <c r="H426" t="s">
        <v>1365</v>
      </c>
      <c r="I426" t="s">
        <v>15</v>
      </c>
      <c r="J426" t="s">
        <v>1369</v>
      </c>
      <c r="K426" t="s">
        <v>358</v>
      </c>
      <c r="L426">
        <v>660</v>
      </c>
      <c r="M426" t="s">
        <v>358</v>
      </c>
      <c r="N426" t="s">
        <v>358</v>
      </c>
      <c r="O426" t="s">
        <v>358</v>
      </c>
      <c r="P426" t="s">
        <v>1367</v>
      </c>
      <c r="Q426" t="s">
        <v>358</v>
      </c>
      <c r="R426" t="s">
        <v>358</v>
      </c>
      <c r="S426" t="s">
        <v>358</v>
      </c>
      <c r="T426" t="s">
        <v>358</v>
      </c>
      <c r="U426" t="s">
        <v>358</v>
      </c>
      <c r="V426" t="s">
        <v>358</v>
      </c>
      <c r="W426" t="s">
        <v>358</v>
      </c>
      <c r="X426" t="s">
        <v>358</v>
      </c>
      <c r="Y426" t="s">
        <v>358</v>
      </c>
    </row>
    <row r="427" spans="1:25" x14ac:dyDescent="0.2">
      <c r="A427" t="s">
        <v>1323</v>
      </c>
      <c r="B427" t="s">
        <v>1362</v>
      </c>
      <c r="C427" t="s">
        <v>168</v>
      </c>
      <c r="D427" t="s">
        <v>358</v>
      </c>
      <c r="E427" s="38">
        <v>44011</v>
      </c>
      <c r="F427" t="s">
        <v>1363</v>
      </c>
      <c r="G427" t="s">
        <v>1364</v>
      </c>
      <c r="H427" t="s">
        <v>1365</v>
      </c>
      <c r="I427" t="s">
        <v>15</v>
      </c>
      <c r="J427" t="s">
        <v>1366</v>
      </c>
      <c r="K427" t="s">
        <v>358</v>
      </c>
      <c r="L427">
        <v>770</v>
      </c>
      <c r="M427" t="s">
        <v>358</v>
      </c>
      <c r="N427" t="s">
        <v>358</v>
      </c>
      <c r="O427" t="s">
        <v>358</v>
      </c>
      <c r="P427" t="s">
        <v>1367</v>
      </c>
      <c r="Q427" t="s">
        <v>358</v>
      </c>
      <c r="R427" t="s">
        <v>358</v>
      </c>
      <c r="S427" t="s">
        <v>358</v>
      </c>
      <c r="T427" t="s">
        <v>358</v>
      </c>
      <c r="U427" t="s">
        <v>358</v>
      </c>
      <c r="V427" t="s">
        <v>358</v>
      </c>
      <c r="W427" t="s">
        <v>358</v>
      </c>
      <c r="X427" t="s">
        <v>358</v>
      </c>
      <c r="Y427" t="s">
        <v>358</v>
      </c>
    </row>
    <row r="428" spans="1:25" x14ac:dyDescent="0.2">
      <c r="A428" t="s">
        <v>1323</v>
      </c>
      <c r="B428" t="s">
        <v>1362</v>
      </c>
      <c r="C428" t="s">
        <v>170</v>
      </c>
      <c r="D428" t="s">
        <v>358</v>
      </c>
      <c r="E428" s="38">
        <v>44011</v>
      </c>
      <c r="F428" t="s">
        <v>1363</v>
      </c>
      <c r="G428" t="s">
        <v>1364</v>
      </c>
      <c r="H428" t="s">
        <v>1365</v>
      </c>
      <c r="I428" t="s">
        <v>15</v>
      </c>
      <c r="J428" t="s">
        <v>1366</v>
      </c>
      <c r="K428" t="s">
        <v>358</v>
      </c>
      <c r="L428">
        <v>700</v>
      </c>
      <c r="M428" t="s">
        <v>358</v>
      </c>
      <c r="N428" t="s">
        <v>358</v>
      </c>
      <c r="O428" t="s">
        <v>358</v>
      </c>
      <c r="P428" t="s">
        <v>1367</v>
      </c>
      <c r="Q428" t="s">
        <v>358</v>
      </c>
      <c r="R428" t="s">
        <v>358</v>
      </c>
      <c r="S428" t="s">
        <v>358</v>
      </c>
      <c r="T428" t="s">
        <v>358</v>
      </c>
      <c r="U428" t="s">
        <v>358</v>
      </c>
      <c r="V428" t="s">
        <v>358</v>
      </c>
      <c r="W428" t="s">
        <v>358</v>
      </c>
      <c r="X428" t="s">
        <v>358</v>
      </c>
      <c r="Y428" t="s">
        <v>358</v>
      </c>
    </row>
    <row r="429" spans="1:25" x14ac:dyDescent="0.2">
      <c r="A429" t="s">
        <v>1323</v>
      </c>
      <c r="B429" t="s">
        <v>1362</v>
      </c>
      <c r="C429" t="s">
        <v>172</v>
      </c>
      <c r="D429" t="s">
        <v>358</v>
      </c>
      <c r="E429" s="38">
        <v>44011</v>
      </c>
      <c r="F429" t="s">
        <v>1363</v>
      </c>
      <c r="G429" t="s">
        <v>1364</v>
      </c>
      <c r="H429" t="s">
        <v>1365</v>
      </c>
      <c r="I429" t="s">
        <v>15</v>
      </c>
      <c r="J429" t="s">
        <v>1366</v>
      </c>
      <c r="K429" t="s">
        <v>358</v>
      </c>
      <c r="L429">
        <v>740</v>
      </c>
      <c r="M429" t="s">
        <v>358</v>
      </c>
      <c r="N429" t="s">
        <v>358</v>
      </c>
      <c r="O429" t="s">
        <v>358</v>
      </c>
      <c r="P429" t="s">
        <v>1367</v>
      </c>
      <c r="Q429" t="s">
        <v>358</v>
      </c>
      <c r="R429" t="s">
        <v>358</v>
      </c>
      <c r="S429" t="s">
        <v>358</v>
      </c>
      <c r="T429" t="s">
        <v>358</v>
      </c>
      <c r="U429" t="s">
        <v>358</v>
      </c>
      <c r="V429" t="s">
        <v>358</v>
      </c>
      <c r="W429" t="s">
        <v>358</v>
      </c>
      <c r="X429" t="s">
        <v>358</v>
      </c>
      <c r="Y429" t="s">
        <v>358</v>
      </c>
    </row>
    <row r="430" spans="1:25" x14ac:dyDescent="0.2">
      <c r="A430" t="s">
        <v>1323</v>
      </c>
      <c r="B430" t="s">
        <v>1362</v>
      </c>
      <c r="C430" t="s">
        <v>174</v>
      </c>
      <c r="D430" t="s">
        <v>358</v>
      </c>
      <c r="E430" s="38">
        <v>44011</v>
      </c>
      <c r="F430" t="s">
        <v>1363</v>
      </c>
      <c r="G430" t="s">
        <v>1364</v>
      </c>
      <c r="H430" t="s">
        <v>1365</v>
      </c>
      <c r="I430" t="s">
        <v>15</v>
      </c>
      <c r="J430" t="s">
        <v>1369</v>
      </c>
      <c r="K430" t="s">
        <v>358</v>
      </c>
      <c r="L430">
        <v>735</v>
      </c>
      <c r="M430" t="s">
        <v>358</v>
      </c>
      <c r="N430" t="s">
        <v>358</v>
      </c>
      <c r="O430" t="s">
        <v>358</v>
      </c>
      <c r="P430" t="s">
        <v>1367</v>
      </c>
      <c r="Q430" t="s">
        <v>358</v>
      </c>
      <c r="R430" t="s">
        <v>358</v>
      </c>
      <c r="S430" t="s">
        <v>358</v>
      </c>
      <c r="T430" t="s">
        <v>358</v>
      </c>
      <c r="U430" t="s">
        <v>358</v>
      </c>
      <c r="V430" t="s">
        <v>358</v>
      </c>
      <c r="W430" t="s">
        <v>358</v>
      </c>
      <c r="X430" t="s">
        <v>358</v>
      </c>
      <c r="Y430" t="s">
        <v>358</v>
      </c>
    </row>
    <row r="431" spans="1:25" x14ac:dyDescent="0.2">
      <c r="A431" t="s">
        <v>1323</v>
      </c>
      <c r="B431" t="s">
        <v>1362</v>
      </c>
      <c r="C431" t="s">
        <v>176</v>
      </c>
      <c r="D431" t="s">
        <v>358</v>
      </c>
      <c r="E431" s="38">
        <v>44011</v>
      </c>
      <c r="F431" t="s">
        <v>1363</v>
      </c>
      <c r="G431" t="s">
        <v>1364</v>
      </c>
      <c r="H431" t="s">
        <v>1365</v>
      </c>
      <c r="I431" t="s">
        <v>15</v>
      </c>
      <c r="J431" t="s">
        <v>1366</v>
      </c>
      <c r="K431" t="s">
        <v>358</v>
      </c>
      <c r="L431">
        <v>840</v>
      </c>
      <c r="M431" t="s">
        <v>358</v>
      </c>
      <c r="N431" t="s">
        <v>358</v>
      </c>
      <c r="O431" t="s">
        <v>358</v>
      </c>
      <c r="P431" t="s">
        <v>1367</v>
      </c>
      <c r="Q431" t="s">
        <v>358</v>
      </c>
      <c r="R431" t="s">
        <v>358</v>
      </c>
      <c r="S431" t="s">
        <v>358</v>
      </c>
      <c r="T431" t="s">
        <v>358</v>
      </c>
      <c r="U431" t="s">
        <v>358</v>
      </c>
      <c r="V431" t="s">
        <v>358</v>
      </c>
      <c r="W431" t="s">
        <v>358</v>
      </c>
      <c r="X431" t="s">
        <v>358</v>
      </c>
      <c r="Y431" t="s">
        <v>358</v>
      </c>
    </row>
    <row r="432" spans="1:25" x14ac:dyDescent="0.2">
      <c r="A432" t="s">
        <v>1323</v>
      </c>
      <c r="B432" t="s">
        <v>1362</v>
      </c>
      <c r="C432" t="s">
        <v>178</v>
      </c>
      <c r="D432" t="s">
        <v>358</v>
      </c>
      <c r="E432" s="38">
        <v>44011</v>
      </c>
      <c r="F432" t="s">
        <v>1363</v>
      </c>
      <c r="G432" t="s">
        <v>1364</v>
      </c>
      <c r="H432" t="s">
        <v>1365</v>
      </c>
      <c r="I432" t="s">
        <v>15</v>
      </c>
      <c r="J432" t="s">
        <v>1366</v>
      </c>
      <c r="K432" t="s">
        <v>358</v>
      </c>
      <c r="L432">
        <v>735</v>
      </c>
      <c r="M432" t="s">
        <v>358</v>
      </c>
      <c r="N432" t="s">
        <v>358</v>
      </c>
      <c r="O432" t="s">
        <v>358</v>
      </c>
      <c r="P432" t="s">
        <v>1367</v>
      </c>
      <c r="Q432" t="s">
        <v>358</v>
      </c>
      <c r="R432" t="s">
        <v>358</v>
      </c>
      <c r="S432" t="s">
        <v>358</v>
      </c>
      <c r="T432" t="s">
        <v>358</v>
      </c>
      <c r="U432" t="s">
        <v>358</v>
      </c>
      <c r="V432" t="s">
        <v>358</v>
      </c>
      <c r="W432" t="s">
        <v>358</v>
      </c>
      <c r="X432" t="s">
        <v>358</v>
      </c>
      <c r="Y432" t="s">
        <v>358</v>
      </c>
    </row>
    <row r="433" spans="1:25" x14ac:dyDescent="0.2">
      <c r="A433" t="s">
        <v>1323</v>
      </c>
      <c r="B433" t="s">
        <v>1362</v>
      </c>
      <c r="C433" t="s">
        <v>180</v>
      </c>
      <c r="D433" t="s">
        <v>358</v>
      </c>
      <c r="E433" s="38">
        <v>44011</v>
      </c>
      <c r="F433" t="s">
        <v>1363</v>
      </c>
      <c r="G433" t="s">
        <v>1364</v>
      </c>
      <c r="H433" t="s">
        <v>1365</v>
      </c>
      <c r="I433" t="s">
        <v>15</v>
      </c>
      <c r="J433" t="s">
        <v>1369</v>
      </c>
      <c r="K433" t="s">
        <v>358</v>
      </c>
      <c r="L433">
        <v>870</v>
      </c>
      <c r="M433" t="s">
        <v>358</v>
      </c>
      <c r="N433" t="s">
        <v>358</v>
      </c>
      <c r="O433" t="s">
        <v>358</v>
      </c>
      <c r="P433" t="s">
        <v>1367</v>
      </c>
      <c r="Q433" t="s">
        <v>358</v>
      </c>
      <c r="R433" t="s">
        <v>358</v>
      </c>
      <c r="S433" t="s">
        <v>358</v>
      </c>
      <c r="T433" t="s">
        <v>358</v>
      </c>
      <c r="U433" t="s">
        <v>358</v>
      </c>
      <c r="V433" t="s">
        <v>358</v>
      </c>
      <c r="W433" t="s">
        <v>358</v>
      </c>
      <c r="X433" t="s">
        <v>358</v>
      </c>
      <c r="Y433" t="s">
        <v>358</v>
      </c>
    </row>
    <row r="434" spans="1:25" x14ac:dyDescent="0.2">
      <c r="A434" t="s">
        <v>1323</v>
      </c>
      <c r="B434" t="s">
        <v>1362</v>
      </c>
      <c r="C434" t="s">
        <v>182</v>
      </c>
      <c r="D434" t="s">
        <v>358</v>
      </c>
      <c r="E434" s="38">
        <v>44011</v>
      </c>
      <c r="F434" t="s">
        <v>1363</v>
      </c>
      <c r="G434" t="s">
        <v>1364</v>
      </c>
      <c r="H434" t="s">
        <v>1365</v>
      </c>
      <c r="I434" t="s">
        <v>15</v>
      </c>
      <c r="J434" t="s">
        <v>1368</v>
      </c>
      <c r="K434" t="s">
        <v>358</v>
      </c>
      <c r="L434">
        <v>595</v>
      </c>
      <c r="M434" t="s">
        <v>358</v>
      </c>
      <c r="N434" t="s">
        <v>358</v>
      </c>
      <c r="O434" t="s">
        <v>358</v>
      </c>
      <c r="P434" t="s">
        <v>1367</v>
      </c>
      <c r="Q434" t="s">
        <v>358</v>
      </c>
      <c r="R434" t="s">
        <v>358</v>
      </c>
      <c r="S434" t="s">
        <v>358</v>
      </c>
      <c r="T434" t="s">
        <v>358</v>
      </c>
      <c r="U434" t="s">
        <v>358</v>
      </c>
      <c r="V434" t="s">
        <v>358</v>
      </c>
      <c r="W434" t="s">
        <v>358</v>
      </c>
      <c r="X434" t="s">
        <v>358</v>
      </c>
      <c r="Y434" t="s">
        <v>358</v>
      </c>
    </row>
    <row r="435" spans="1:25" x14ac:dyDescent="0.2">
      <c r="A435" t="s">
        <v>1323</v>
      </c>
      <c r="B435" t="s">
        <v>1362</v>
      </c>
      <c r="C435" t="s">
        <v>184</v>
      </c>
      <c r="D435" t="s">
        <v>358</v>
      </c>
      <c r="E435" s="38">
        <v>44011</v>
      </c>
      <c r="F435" t="s">
        <v>1363</v>
      </c>
      <c r="G435" t="s">
        <v>1364</v>
      </c>
      <c r="H435" t="s">
        <v>1365</v>
      </c>
      <c r="I435" t="s">
        <v>15</v>
      </c>
      <c r="J435" t="s">
        <v>1368</v>
      </c>
      <c r="K435" t="s">
        <v>358</v>
      </c>
      <c r="L435">
        <v>540</v>
      </c>
      <c r="M435" t="s">
        <v>358</v>
      </c>
      <c r="N435" t="s">
        <v>358</v>
      </c>
      <c r="O435" t="s">
        <v>358</v>
      </c>
      <c r="P435" t="s">
        <v>1367</v>
      </c>
      <c r="Q435" t="s">
        <v>358</v>
      </c>
      <c r="R435" t="s">
        <v>358</v>
      </c>
      <c r="S435" t="s">
        <v>358</v>
      </c>
      <c r="T435" t="s">
        <v>358</v>
      </c>
      <c r="U435" t="s">
        <v>358</v>
      </c>
      <c r="V435" t="s">
        <v>358</v>
      </c>
      <c r="W435" t="s">
        <v>358</v>
      </c>
      <c r="X435" t="s">
        <v>358</v>
      </c>
      <c r="Y435" t="s">
        <v>358</v>
      </c>
    </row>
    <row r="436" spans="1:25" x14ac:dyDescent="0.2">
      <c r="A436" t="s">
        <v>1323</v>
      </c>
      <c r="B436" t="s">
        <v>1362</v>
      </c>
      <c r="C436" t="s">
        <v>186</v>
      </c>
      <c r="D436" t="s">
        <v>358</v>
      </c>
      <c r="E436" s="38">
        <v>44011</v>
      </c>
      <c r="F436" t="s">
        <v>1363</v>
      </c>
      <c r="G436" t="s">
        <v>1364</v>
      </c>
      <c r="H436" t="s">
        <v>1365</v>
      </c>
      <c r="I436" t="s">
        <v>15</v>
      </c>
      <c r="J436" t="s">
        <v>1368</v>
      </c>
      <c r="K436" t="s">
        <v>358</v>
      </c>
      <c r="L436">
        <v>595</v>
      </c>
      <c r="M436" t="s">
        <v>358</v>
      </c>
      <c r="N436" t="s">
        <v>358</v>
      </c>
      <c r="O436" t="s">
        <v>358</v>
      </c>
      <c r="P436" t="s">
        <v>1367</v>
      </c>
      <c r="Q436" t="s">
        <v>358</v>
      </c>
      <c r="R436" t="s">
        <v>358</v>
      </c>
      <c r="S436" t="s">
        <v>358</v>
      </c>
      <c r="T436" t="s">
        <v>358</v>
      </c>
      <c r="U436" t="s">
        <v>358</v>
      </c>
      <c r="V436" t="s">
        <v>358</v>
      </c>
      <c r="W436" t="s">
        <v>358</v>
      </c>
      <c r="X436" t="s">
        <v>358</v>
      </c>
      <c r="Y436" t="s">
        <v>358</v>
      </c>
    </row>
    <row r="437" spans="1:25" x14ac:dyDescent="0.2">
      <c r="A437" t="s">
        <v>1323</v>
      </c>
      <c r="B437" t="s">
        <v>1362</v>
      </c>
      <c r="C437" t="s">
        <v>188</v>
      </c>
      <c r="D437" t="s">
        <v>358</v>
      </c>
      <c r="E437" s="38">
        <v>44011</v>
      </c>
      <c r="F437" t="s">
        <v>1363</v>
      </c>
      <c r="G437" t="s">
        <v>1364</v>
      </c>
      <c r="H437" t="s">
        <v>1365</v>
      </c>
      <c r="I437" t="s">
        <v>15</v>
      </c>
      <c r="J437" t="s">
        <v>1368</v>
      </c>
      <c r="K437" t="s">
        <v>358</v>
      </c>
      <c r="L437">
        <v>595</v>
      </c>
      <c r="M437" t="s">
        <v>358</v>
      </c>
      <c r="N437" t="s">
        <v>358</v>
      </c>
      <c r="O437" t="s">
        <v>358</v>
      </c>
      <c r="P437" t="s">
        <v>1367</v>
      </c>
      <c r="Q437" t="s">
        <v>358</v>
      </c>
      <c r="R437" t="s">
        <v>358</v>
      </c>
      <c r="S437" t="s">
        <v>358</v>
      </c>
      <c r="T437" t="s">
        <v>358</v>
      </c>
      <c r="U437" t="s">
        <v>358</v>
      </c>
      <c r="V437" t="s">
        <v>358</v>
      </c>
      <c r="W437" t="s">
        <v>358</v>
      </c>
      <c r="X437" t="s">
        <v>358</v>
      </c>
      <c r="Y437" t="s">
        <v>358</v>
      </c>
    </row>
    <row r="438" spans="1:25" x14ac:dyDescent="0.2">
      <c r="A438" t="s">
        <v>1323</v>
      </c>
      <c r="B438" t="s">
        <v>1362</v>
      </c>
      <c r="C438" t="s">
        <v>190</v>
      </c>
      <c r="D438" t="s">
        <v>358</v>
      </c>
      <c r="E438" s="38">
        <v>44011</v>
      </c>
      <c r="F438" t="s">
        <v>1363</v>
      </c>
      <c r="G438" t="s">
        <v>1364</v>
      </c>
      <c r="H438" t="s">
        <v>1365</v>
      </c>
      <c r="I438" t="s">
        <v>15</v>
      </c>
      <c r="J438" t="s">
        <v>1366</v>
      </c>
      <c r="K438" t="s">
        <v>358</v>
      </c>
      <c r="L438">
        <v>800</v>
      </c>
      <c r="M438" t="s">
        <v>358</v>
      </c>
      <c r="N438" t="s">
        <v>358</v>
      </c>
      <c r="O438" t="s">
        <v>358</v>
      </c>
      <c r="P438" t="s">
        <v>1367</v>
      </c>
      <c r="Q438" t="s">
        <v>358</v>
      </c>
      <c r="R438" t="s">
        <v>358</v>
      </c>
      <c r="S438" t="s">
        <v>358</v>
      </c>
      <c r="T438" t="s">
        <v>358</v>
      </c>
      <c r="U438" t="s">
        <v>358</v>
      </c>
      <c r="V438" t="s">
        <v>358</v>
      </c>
      <c r="W438" t="s">
        <v>358</v>
      </c>
      <c r="X438" t="s">
        <v>358</v>
      </c>
      <c r="Y438" t="s">
        <v>358</v>
      </c>
    </row>
    <row r="439" spans="1:25" x14ac:dyDescent="0.2">
      <c r="A439" t="s">
        <v>1323</v>
      </c>
      <c r="B439" t="s">
        <v>1362</v>
      </c>
      <c r="C439" t="s">
        <v>192</v>
      </c>
      <c r="D439" t="s">
        <v>358</v>
      </c>
      <c r="E439" s="38">
        <v>44011</v>
      </c>
      <c r="F439" t="s">
        <v>1363</v>
      </c>
      <c r="G439" t="s">
        <v>1364</v>
      </c>
      <c r="H439" t="s">
        <v>1365</v>
      </c>
      <c r="I439" t="s">
        <v>15</v>
      </c>
      <c r="J439" t="s">
        <v>1369</v>
      </c>
      <c r="K439" t="s">
        <v>358</v>
      </c>
      <c r="L439">
        <v>680</v>
      </c>
      <c r="M439" t="s">
        <v>358</v>
      </c>
      <c r="N439" t="s">
        <v>358</v>
      </c>
      <c r="O439" t="s">
        <v>358</v>
      </c>
      <c r="P439" t="s">
        <v>1367</v>
      </c>
      <c r="Q439" t="s">
        <v>358</v>
      </c>
      <c r="R439" t="s">
        <v>358</v>
      </c>
      <c r="S439" t="s">
        <v>358</v>
      </c>
      <c r="T439" t="s">
        <v>358</v>
      </c>
      <c r="U439" t="s">
        <v>358</v>
      </c>
      <c r="V439" t="s">
        <v>358</v>
      </c>
      <c r="W439" t="s">
        <v>358</v>
      </c>
      <c r="X439" t="s">
        <v>358</v>
      </c>
      <c r="Y439" t="s">
        <v>358</v>
      </c>
    </row>
    <row r="440" spans="1:25" x14ac:dyDescent="0.2">
      <c r="A440" t="s">
        <v>1323</v>
      </c>
      <c r="B440" t="s">
        <v>1362</v>
      </c>
      <c r="C440" t="s">
        <v>194</v>
      </c>
      <c r="D440" t="s">
        <v>358</v>
      </c>
      <c r="E440" s="38">
        <v>44011</v>
      </c>
      <c r="F440" t="s">
        <v>1363</v>
      </c>
      <c r="G440" t="s">
        <v>1364</v>
      </c>
      <c r="H440" t="s">
        <v>1365</v>
      </c>
      <c r="I440" t="s">
        <v>15</v>
      </c>
      <c r="J440" t="s">
        <v>1366</v>
      </c>
      <c r="K440" t="s">
        <v>358</v>
      </c>
      <c r="L440">
        <v>730</v>
      </c>
      <c r="M440" t="s">
        <v>358</v>
      </c>
      <c r="N440" t="s">
        <v>358</v>
      </c>
      <c r="O440" t="s">
        <v>358</v>
      </c>
      <c r="P440" t="s">
        <v>1367</v>
      </c>
      <c r="Q440" t="s">
        <v>358</v>
      </c>
      <c r="R440" t="s">
        <v>358</v>
      </c>
      <c r="S440" t="s">
        <v>358</v>
      </c>
      <c r="T440" t="s">
        <v>358</v>
      </c>
      <c r="U440" t="s">
        <v>358</v>
      </c>
      <c r="V440" t="s">
        <v>358</v>
      </c>
      <c r="W440" t="s">
        <v>358</v>
      </c>
      <c r="X440" t="s">
        <v>358</v>
      </c>
      <c r="Y440" t="s">
        <v>358</v>
      </c>
    </row>
    <row r="441" spans="1:25" x14ac:dyDescent="0.2">
      <c r="A441" t="s">
        <v>1323</v>
      </c>
      <c r="B441" t="s">
        <v>1362</v>
      </c>
      <c r="C441" t="s">
        <v>196</v>
      </c>
      <c r="D441" t="s">
        <v>358</v>
      </c>
      <c r="E441" s="38">
        <v>44011</v>
      </c>
      <c r="F441" t="s">
        <v>1363</v>
      </c>
      <c r="G441" t="s">
        <v>1364</v>
      </c>
      <c r="H441" t="s">
        <v>1365</v>
      </c>
      <c r="I441" t="s">
        <v>15</v>
      </c>
      <c r="J441" t="s">
        <v>1369</v>
      </c>
      <c r="K441" t="s">
        <v>358</v>
      </c>
      <c r="L441">
        <v>720</v>
      </c>
      <c r="M441" t="s">
        <v>358</v>
      </c>
      <c r="N441" t="s">
        <v>358</v>
      </c>
      <c r="O441" t="s">
        <v>358</v>
      </c>
      <c r="P441" t="s">
        <v>1367</v>
      </c>
      <c r="Q441" t="s">
        <v>358</v>
      </c>
      <c r="R441" t="s">
        <v>358</v>
      </c>
      <c r="S441" t="s">
        <v>358</v>
      </c>
      <c r="T441" t="s">
        <v>358</v>
      </c>
      <c r="U441" t="s">
        <v>358</v>
      </c>
      <c r="V441" t="s">
        <v>358</v>
      </c>
      <c r="W441" t="s">
        <v>358</v>
      </c>
      <c r="X441" t="s">
        <v>358</v>
      </c>
      <c r="Y441" t="s">
        <v>358</v>
      </c>
    </row>
    <row r="442" spans="1:25" x14ac:dyDescent="0.2">
      <c r="A442" t="s">
        <v>1323</v>
      </c>
      <c r="B442" t="s">
        <v>1362</v>
      </c>
      <c r="C442" t="s">
        <v>198</v>
      </c>
      <c r="D442" t="s">
        <v>358</v>
      </c>
      <c r="E442" s="38">
        <v>44011</v>
      </c>
      <c r="F442" t="s">
        <v>1363</v>
      </c>
      <c r="G442" t="s">
        <v>1364</v>
      </c>
      <c r="H442" t="s">
        <v>1365</v>
      </c>
      <c r="I442" t="s">
        <v>15</v>
      </c>
      <c r="J442" t="s">
        <v>1366</v>
      </c>
      <c r="K442" t="s">
        <v>358</v>
      </c>
      <c r="L442">
        <v>720</v>
      </c>
      <c r="M442" t="s">
        <v>358</v>
      </c>
      <c r="N442" t="s">
        <v>358</v>
      </c>
      <c r="O442" t="s">
        <v>358</v>
      </c>
      <c r="P442" t="s">
        <v>1367</v>
      </c>
      <c r="Q442" t="s">
        <v>358</v>
      </c>
      <c r="R442" t="s">
        <v>358</v>
      </c>
      <c r="S442" t="s">
        <v>358</v>
      </c>
      <c r="T442" t="s">
        <v>358</v>
      </c>
      <c r="U442" t="s">
        <v>358</v>
      </c>
      <c r="V442" t="s">
        <v>358</v>
      </c>
      <c r="W442" t="s">
        <v>358</v>
      </c>
      <c r="X442" t="s">
        <v>358</v>
      </c>
      <c r="Y442" t="s">
        <v>358</v>
      </c>
    </row>
    <row r="443" spans="1:25" x14ac:dyDescent="0.2">
      <c r="A443" t="s">
        <v>1323</v>
      </c>
      <c r="B443" t="s">
        <v>1362</v>
      </c>
      <c r="C443" t="s">
        <v>200</v>
      </c>
      <c r="D443" t="s">
        <v>358</v>
      </c>
      <c r="E443" s="38">
        <v>44011</v>
      </c>
      <c r="F443" t="s">
        <v>1363</v>
      </c>
      <c r="G443" t="s">
        <v>1364</v>
      </c>
      <c r="H443" t="s">
        <v>1365</v>
      </c>
      <c r="I443" t="s">
        <v>15</v>
      </c>
      <c r="J443" t="s">
        <v>1369</v>
      </c>
      <c r="K443" t="s">
        <v>358</v>
      </c>
      <c r="L443">
        <v>720</v>
      </c>
      <c r="M443" t="s">
        <v>358</v>
      </c>
      <c r="N443" t="s">
        <v>358</v>
      </c>
      <c r="O443" t="s">
        <v>358</v>
      </c>
      <c r="P443" t="s">
        <v>1367</v>
      </c>
      <c r="Q443" t="s">
        <v>358</v>
      </c>
      <c r="R443" t="s">
        <v>358</v>
      </c>
      <c r="S443" t="s">
        <v>358</v>
      </c>
      <c r="T443" t="s">
        <v>358</v>
      </c>
      <c r="U443" t="s">
        <v>358</v>
      </c>
      <c r="V443" t="s">
        <v>358</v>
      </c>
      <c r="W443" t="s">
        <v>358</v>
      </c>
      <c r="X443" t="s">
        <v>358</v>
      </c>
      <c r="Y443" t="s">
        <v>358</v>
      </c>
    </row>
    <row r="444" spans="1:25" x14ac:dyDescent="0.2">
      <c r="A444" t="s">
        <v>1323</v>
      </c>
      <c r="B444" t="s">
        <v>1362</v>
      </c>
      <c r="C444" t="s">
        <v>202</v>
      </c>
      <c r="D444" t="s">
        <v>358</v>
      </c>
      <c r="E444" s="38">
        <v>44011</v>
      </c>
      <c r="F444" t="s">
        <v>1363</v>
      </c>
      <c r="G444" t="s">
        <v>1364</v>
      </c>
      <c r="H444" t="s">
        <v>1365</v>
      </c>
      <c r="I444" t="s">
        <v>15</v>
      </c>
      <c r="J444" t="s">
        <v>1366</v>
      </c>
      <c r="K444" t="s">
        <v>358</v>
      </c>
      <c r="L444">
        <v>800</v>
      </c>
      <c r="M444" t="s">
        <v>358</v>
      </c>
      <c r="N444" t="s">
        <v>358</v>
      </c>
      <c r="O444" t="s">
        <v>358</v>
      </c>
      <c r="P444" t="s">
        <v>1367</v>
      </c>
      <c r="Q444" t="s">
        <v>358</v>
      </c>
      <c r="R444" t="s">
        <v>358</v>
      </c>
      <c r="S444" t="s">
        <v>358</v>
      </c>
      <c r="T444" t="s">
        <v>358</v>
      </c>
      <c r="U444" t="s">
        <v>358</v>
      </c>
      <c r="V444" t="s">
        <v>358</v>
      </c>
      <c r="W444" t="s">
        <v>358</v>
      </c>
      <c r="X444" t="s">
        <v>358</v>
      </c>
      <c r="Y444" t="s">
        <v>358</v>
      </c>
    </row>
    <row r="445" spans="1:25" x14ac:dyDescent="0.2">
      <c r="A445" t="s">
        <v>1323</v>
      </c>
      <c r="B445" t="s">
        <v>1362</v>
      </c>
      <c r="C445" t="s">
        <v>204</v>
      </c>
      <c r="D445" t="s">
        <v>358</v>
      </c>
      <c r="E445" s="38">
        <v>44011</v>
      </c>
      <c r="F445" t="s">
        <v>1363</v>
      </c>
      <c r="G445" t="s">
        <v>1364</v>
      </c>
      <c r="H445" t="s">
        <v>1365</v>
      </c>
      <c r="I445" t="s">
        <v>15</v>
      </c>
      <c r="J445" t="s">
        <v>1366</v>
      </c>
      <c r="K445" t="s">
        <v>358</v>
      </c>
      <c r="L445">
        <v>800</v>
      </c>
      <c r="M445" t="s">
        <v>358</v>
      </c>
      <c r="N445" t="s">
        <v>358</v>
      </c>
      <c r="O445" t="s">
        <v>358</v>
      </c>
      <c r="P445" t="s">
        <v>1367</v>
      </c>
      <c r="Q445" t="s">
        <v>358</v>
      </c>
      <c r="R445" t="s">
        <v>358</v>
      </c>
      <c r="S445" t="s">
        <v>358</v>
      </c>
      <c r="T445" t="s">
        <v>358</v>
      </c>
      <c r="U445" t="s">
        <v>358</v>
      </c>
      <c r="V445" t="s">
        <v>358</v>
      </c>
      <c r="W445" t="s">
        <v>358</v>
      </c>
      <c r="X445" t="s">
        <v>358</v>
      </c>
      <c r="Y445" t="s">
        <v>358</v>
      </c>
    </row>
    <row r="446" spans="1:25" x14ac:dyDescent="0.2">
      <c r="A446" t="s">
        <v>1323</v>
      </c>
      <c r="B446" t="s">
        <v>1362</v>
      </c>
      <c r="C446" t="s">
        <v>206</v>
      </c>
      <c r="D446" t="s">
        <v>358</v>
      </c>
      <c r="E446" s="38">
        <v>44011</v>
      </c>
      <c r="F446" t="s">
        <v>1363</v>
      </c>
      <c r="G446" t="s">
        <v>1364</v>
      </c>
      <c r="H446" t="s">
        <v>1365</v>
      </c>
      <c r="I446" t="s">
        <v>15</v>
      </c>
      <c r="J446" t="s">
        <v>1369</v>
      </c>
      <c r="K446" t="s">
        <v>358</v>
      </c>
      <c r="L446">
        <v>810</v>
      </c>
      <c r="M446" t="s">
        <v>358</v>
      </c>
      <c r="N446" t="s">
        <v>358</v>
      </c>
      <c r="O446" t="s">
        <v>358</v>
      </c>
      <c r="P446" t="s">
        <v>1367</v>
      </c>
      <c r="Q446" t="s">
        <v>358</v>
      </c>
      <c r="R446" t="s">
        <v>358</v>
      </c>
      <c r="S446" t="s">
        <v>358</v>
      </c>
      <c r="T446" t="s">
        <v>358</v>
      </c>
      <c r="U446" t="s">
        <v>358</v>
      </c>
      <c r="V446" t="s">
        <v>358</v>
      </c>
      <c r="W446" t="s">
        <v>358</v>
      </c>
      <c r="X446" t="s">
        <v>358</v>
      </c>
      <c r="Y446" t="s">
        <v>358</v>
      </c>
    </row>
    <row r="447" spans="1:25" x14ac:dyDescent="0.2">
      <c r="A447" t="s">
        <v>1323</v>
      </c>
      <c r="B447" t="s">
        <v>1362</v>
      </c>
      <c r="C447" t="s">
        <v>208</v>
      </c>
      <c r="D447" t="s">
        <v>358</v>
      </c>
      <c r="E447" s="38">
        <v>44011</v>
      </c>
      <c r="F447" t="s">
        <v>1363</v>
      </c>
      <c r="G447" t="s">
        <v>1364</v>
      </c>
      <c r="H447" t="s">
        <v>1365</v>
      </c>
      <c r="I447" t="s">
        <v>15</v>
      </c>
      <c r="J447" t="s">
        <v>1366</v>
      </c>
      <c r="K447" t="s">
        <v>358</v>
      </c>
      <c r="L447">
        <v>755</v>
      </c>
      <c r="M447" t="s">
        <v>358</v>
      </c>
      <c r="N447" t="s">
        <v>358</v>
      </c>
      <c r="O447" t="s">
        <v>358</v>
      </c>
      <c r="P447" t="s">
        <v>1367</v>
      </c>
      <c r="Q447" t="s">
        <v>358</v>
      </c>
      <c r="R447" t="s">
        <v>358</v>
      </c>
      <c r="S447" t="s">
        <v>358</v>
      </c>
      <c r="T447" t="s">
        <v>358</v>
      </c>
      <c r="U447" t="s">
        <v>358</v>
      </c>
      <c r="V447" t="s">
        <v>358</v>
      </c>
      <c r="W447" t="s">
        <v>358</v>
      </c>
      <c r="X447" t="s">
        <v>358</v>
      </c>
      <c r="Y447" t="s">
        <v>358</v>
      </c>
    </row>
    <row r="448" spans="1:25" x14ac:dyDescent="0.2">
      <c r="A448" t="s">
        <v>1323</v>
      </c>
      <c r="B448" t="s">
        <v>1362</v>
      </c>
      <c r="C448" t="s">
        <v>210</v>
      </c>
      <c r="D448" t="s">
        <v>358</v>
      </c>
      <c r="E448" s="38">
        <v>44011</v>
      </c>
      <c r="F448" t="s">
        <v>1363</v>
      </c>
      <c r="G448" t="s">
        <v>1364</v>
      </c>
      <c r="H448" t="s">
        <v>1365</v>
      </c>
      <c r="I448" t="s">
        <v>15</v>
      </c>
      <c r="J448" t="s">
        <v>1366</v>
      </c>
      <c r="K448" t="s">
        <v>358</v>
      </c>
      <c r="L448">
        <v>810</v>
      </c>
      <c r="M448" t="s">
        <v>358</v>
      </c>
      <c r="N448" t="s">
        <v>358</v>
      </c>
      <c r="O448" t="s">
        <v>358</v>
      </c>
      <c r="P448" t="s">
        <v>1367</v>
      </c>
      <c r="Q448" t="s">
        <v>358</v>
      </c>
      <c r="R448" t="s">
        <v>358</v>
      </c>
      <c r="S448" t="s">
        <v>358</v>
      </c>
      <c r="T448" t="s">
        <v>358</v>
      </c>
      <c r="U448" t="s">
        <v>358</v>
      </c>
      <c r="V448" t="s">
        <v>358</v>
      </c>
      <c r="W448" t="s">
        <v>358</v>
      </c>
      <c r="X448" t="s">
        <v>358</v>
      </c>
      <c r="Y448" t="s">
        <v>358</v>
      </c>
    </row>
    <row r="449" spans="1:25" x14ac:dyDescent="0.2">
      <c r="A449" t="s">
        <v>1323</v>
      </c>
      <c r="B449" t="s">
        <v>1362</v>
      </c>
      <c r="C449" t="s">
        <v>212</v>
      </c>
      <c r="D449" t="s">
        <v>358</v>
      </c>
      <c r="E449" s="38">
        <v>44011</v>
      </c>
      <c r="F449" t="s">
        <v>1363</v>
      </c>
      <c r="G449" t="s">
        <v>1364</v>
      </c>
      <c r="H449" t="s">
        <v>1365</v>
      </c>
      <c r="I449" t="s">
        <v>15</v>
      </c>
      <c r="J449" t="s">
        <v>1368</v>
      </c>
      <c r="K449" t="s">
        <v>358</v>
      </c>
      <c r="L449">
        <v>570</v>
      </c>
      <c r="M449" t="s">
        <v>358</v>
      </c>
      <c r="N449" t="s">
        <v>358</v>
      </c>
      <c r="O449" t="s">
        <v>358</v>
      </c>
      <c r="P449" t="s">
        <v>1367</v>
      </c>
      <c r="Q449" t="s">
        <v>358</v>
      </c>
      <c r="R449" t="s">
        <v>358</v>
      </c>
      <c r="S449" t="s">
        <v>358</v>
      </c>
      <c r="T449" t="s">
        <v>358</v>
      </c>
      <c r="U449" t="s">
        <v>358</v>
      </c>
      <c r="V449" t="s">
        <v>358</v>
      </c>
      <c r="W449" t="s">
        <v>358</v>
      </c>
      <c r="X449" t="s">
        <v>358</v>
      </c>
      <c r="Y449" t="s">
        <v>358</v>
      </c>
    </row>
    <row r="450" spans="1:25" x14ac:dyDescent="0.2">
      <c r="A450" t="s">
        <v>1323</v>
      </c>
      <c r="B450" t="s">
        <v>1362</v>
      </c>
      <c r="C450" t="s">
        <v>214</v>
      </c>
      <c r="D450" t="s">
        <v>358</v>
      </c>
      <c r="E450" s="38">
        <v>44011</v>
      </c>
      <c r="F450" t="s">
        <v>1363</v>
      </c>
      <c r="G450" t="s">
        <v>1364</v>
      </c>
      <c r="H450" t="s">
        <v>1365</v>
      </c>
      <c r="I450" t="s">
        <v>15</v>
      </c>
      <c r="J450" t="s">
        <v>1366</v>
      </c>
      <c r="K450" t="s">
        <v>358</v>
      </c>
      <c r="L450">
        <v>645</v>
      </c>
      <c r="M450" t="s">
        <v>358</v>
      </c>
      <c r="N450" t="s">
        <v>358</v>
      </c>
      <c r="O450" t="s">
        <v>358</v>
      </c>
      <c r="P450" t="s">
        <v>1367</v>
      </c>
      <c r="Q450" t="s">
        <v>358</v>
      </c>
      <c r="R450" t="s">
        <v>358</v>
      </c>
      <c r="S450" t="s">
        <v>358</v>
      </c>
      <c r="T450" t="s">
        <v>358</v>
      </c>
      <c r="U450" t="s">
        <v>358</v>
      </c>
      <c r="V450" t="s">
        <v>358</v>
      </c>
      <c r="W450" t="s">
        <v>358</v>
      </c>
      <c r="X450" t="s">
        <v>358</v>
      </c>
      <c r="Y450" t="s">
        <v>358</v>
      </c>
    </row>
    <row r="451" spans="1:25" x14ac:dyDescent="0.2">
      <c r="A451" t="s">
        <v>1323</v>
      </c>
      <c r="B451" t="s">
        <v>1362</v>
      </c>
      <c r="C451" t="s">
        <v>216</v>
      </c>
      <c r="D451" t="s">
        <v>358</v>
      </c>
      <c r="E451" s="38">
        <v>44011</v>
      </c>
      <c r="F451" t="s">
        <v>1363</v>
      </c>
      <c r="G451" t="s">
        <v>1364</v>
      </c>
      <c r="H451" t="s">
        <v>1365</v>
      </c>
      <c r="I451" t="s">
        <v>15</v>
      </c>
      <c r="J451" t="s">
        <v>1368</v>
      </c>
      <c r="K451" t="s">
        <v>358</v>
      </c>
      <c r="L451">
        <v>470</v>
      </c>
      <c r="M451" t="s">
        <v>358</v>
      </c>
      <c r="N451" t="s">
        <v>358</v>
      </c>
      <c r="O451" t="s">
        <v>358</v>
      </c>
      <c r="P451" t="s">
        <v>1367</v>
      </c>
      <c r="Q451" t="s">
        <v>358</v>
      </c>
      <c r="R451" t="s">
        <v>358</v>
      </c>
      <c r="S451" t="s">
        <v>358</v>
      </c>
      <c r="T451" t="s">
        <v>358</v>
      </c>
      <c r="U451" t="s">
        <v>358</v>
      </c>
      <c r="V451" t="s">
        <v>358</v>
      </c>
      <c r="W451" t="s">
        <v>358</v>
      </c>
      <c r="X451" t="s">
        <v>358</v>
      </c>
      <c r="Y451" t="s">
        <v>358</v>
      </c>
    </row>
    <row r="452" spans="1:25" x14ac:dyDescent="0.2">
      <c r="A452" t="s">
        <v>1323</v>
      </c>
      <c r="B452" t="s">
        <v>1362</v>
      </c>
      <c r="C452" t="s">
        <v>218</v>
      </c>
      <c r="D452" t="s">
        <v>358</v>
      </c>
      <c r="E452" s="38">
        <v>44011</v>
      </c>
      <c r="F452" t="s">
        <v>1363</v>
      </c>
      <c r="G452" t="s">
        <v>1364</v>
      </c>
      <c r="H452" t="s">
        <v>1365</v>
      </c>
      <c r="I452" t="s">
        <v>15</v>
      </c>
      <c r="J452" t="s">
        <v>1368</v>
      </c>
      <c r="K452" t="s">
        <v>358</v>
      </c>
      <c r="L452">
        <v>550</v>
      </c>
      <c r="M452" t="s">
        <v>358</v>
      </c>
      <c r="N452" t="s">
        <v>358</v>
      </c>
      <c r="O452" t="s">
        <v>358</v>
      </c>
      <c r="P452" t="s">
        <v>1367</v>
      </c>
      <c r="Q452" t="s">
        <v>358</v>
      </c>
      <c r="R452" t="s">
        <v>358</v>
      </c>
      <c r="S452" t="s">
        <v>358</v>
      </c>
      <c r="T452" t="s">
        <v>358</v>
      </c>
      <c r="U452" t="s">
        <v>358</v>
      </c>
      <c r="V452" t="s">
        <v>358</v>
      </c>
      <c r="W452" t="s">
        <v>358</v>
      </c>
      <c r="X452" t="s">
        <v>358</v>
      </c>
      <c r="Y452" t="s">
        <v>358</v>
      </c>
    </row>
    <row r="453" spans="1:25" x14ac:dyDescent="0.2">
      <c r="A453" t="s">
        <v>1323</v>
      </c>
      <c r="B453" t="s">
        <v>1362</v>
      </c>
      <c r="C453" t="s">
        <v>220</v>
      </c>
      <c r="D453" t="s">
        <v>358</v>
      </c>
      <c r="E453" s="38">
        <v>44011</v>
      </c>
      <c r="F453" t="s">
        <v>1363</v>
      </c>
      <c r="G453" t="s">
        <v>1364</v>
      </c>
      <c r="H453" t="s">
        <v>1365</v>
      </c>
      <c r="I453" t="s">
        <v>15</v>
      </c>
      <c r="J453" t="s">
        <v>1366</v>
      </c>
      <c r="K453" t="s">
        <v>358</v>
      </c>
      <c r="L453">
        <v>795</v>
      </c>
      <c r="M453" t="s">
        <v>358</v>
      </c>
      <c r="N453" t="s">
        <v>358</v>
      </c>
      <c r="O453" t="s">
        <v>358</v>
      </c>
      <c r="P453" t="s">
        <v>1367</v>
      </c>
      <c r="Q453" t="s">
        <v>358</v>
      </c>
      <c r="R453" t="s">
        <v>358</v>
      </c>
      <c r="S453" t="s">
        <v>358</v>
      </c>
      <c r="T453" t="s">
        <v>358</v>
      </c>
      <c r="U453" t="s">
        <v>358</v>
      </c>
      <c r="V453" t="s">
        <v>358</v>
      </c>
      <c r="W453" t="s">
        <v>358</v>
      </c>
      <c r="X453" t="s">
        <v>358</v>
      </c>
      <c r="Y453" t="s">
        <v>358</v>
      </c>
    </row>
    <row r="454" spans="1:25" x14ac:dyDescent="0.2">
      <c r="A454" t="s">
        <v>1323</v>
      </c>
      <c r="B454" t="s">
        <v>1362</v>
      </c>
      <c r="C454" t="s">
        <v>222</v>
      </c>
      <c r="D454" t="s">
        <v>358</v>
      </c>
      <c r="E454" s="38">
        <v>44011</v>
      </c>
      <c r="F454" t="s">
        <v>1363</v>
      </c>
      <c r="G454" t="s">
        <v>1364</v>
      </c>
      <c r="H454" t="s">
        <v>1365</v>
      </c>
      <c r="I454" t="s">
        <v>15</v>
      </c>
      <c r="J454" t="s">
        <v>1369</v>
      </c>
      <c r="K454" t="s">
        <v>358</v>
      </c>
      <c r="L454">
        <v>805</v>
      </c>
      <c r="M454" t="s">
        <v>358</v>
      </c>
      <c r="N454" t="s">
        <v>358</v>
      </c>
      <c r="O454" t="s">
        <v>358</v>
      </c>
      <c r="P454" t="s">
        <v>1367</v>
      </c>
      <c r="Q454" t="s">
        <v>358</v>
      </c>
      <c r="R454" t="s">
        <v>358</v>
      </c>
      <c r="S454" t="s">
        <v>358</v>
      </c>
      <c r="T454" t="s">
        <v>358</v>
      </c>
      <c r="U454" t="s">
        <v>358</v>
      </c>
      <c r="V454" t="s">
        <v>358</v>
      </c>
      <c r="W454" t="s">
        <v>358</v>
      </c>
      <c r="X454" t="s">
        <v>358</v>
      </c>
      <c r="Y454" t="s">
        <v>358</v>
      </c>
    </row>
    <row r="455" spans="1:25" x14ac:dyDescent="0.2">
      <c r="A455" t="s">
        <v>1323</v>
      </c>
      <c r="B455" t="s">
        <v>1362</v>
      </c>
      <c r="C455" t="s">
        <v>224</v>
      </c>
      <c r="D455" t="s">
        <v>358</v>
      </c>
      <c r="E455" s="38">
        <v>44011</v>
      </c>
      <c r="F455" t="s">
        <v>1363</v>
      </c>
      <c r="G455" t="s">
        <v>1364</v>
      </c>
      <c r="H455" t="s">
        <v>1365</v>
      </c>
      <c r="I455" t="s">
        <v>15</v>
      </c>
      <c r="J455" t="s">
        <v>1368</v>
      </c>
      <c r="K455" t="s">
        <v>358</v>
      </c>
      <c r="L455">
        <v>590</v>
      </c>
      <c r="M455" t="s">
        <v>358</v>
      </c>
      <c r="N455" t="s">
        <v>358</v>
      </c>
      <c r="O455" t="s">
        <v>358</v>
      </c>
      <c r="P455" t="s">
        <v>1367</v>
      </c>
      <c r="Q455" t="s">
        <v>358</v>
      </c>
      <c r="R455" t="s">
        <v>358</v>
      </c>
      <c r="S455" t="s">
        <v>358</v>
      </c>
      <c r="T455" t="s">
        <v>358</v>
      </c>
      <c r="U455" t="s">
        <v>358</v>
      </c>
      <c r="V455" t="s">
        <v>358</v>
      </c>
      <c r="W455" t="s">
        <v>358</v>
      </c>
      <c r="X455" t="s">
        <v>358</v>
      </c>
      <c r="Y455" t="s">
        <v>358</v>
      </c>
    </row>
    <row r="456" spans="1:25" x14ac:dyDescent="0.2">
      <c r="A456" t="s">
        <v>1323</v>
      </c>
      <c r="B456" t="s">
        <v>1362</v>
      </c>
      <c r="C456" t="s">
        <v>226</v>
      </c>
      <c r="D456" t="s">
        <v>358</v>
      </c>
      <c r="E456" s="38">
        <v>44011</v>
      </c>
      <c r="F456" t="s">
        <v>1363</v>
      </c>
      <c r="G456" t="s">
        <v>1364</v>
      </c>
      <c r="H456" t="s">
        <v>1365</v>
      </c>
      <c r="I456" t="s">
        <v>15</v>
      </c>
      <c r="J456" t="s">
        <v>1368</v>
      </c>
      <c r="K456" t="s">
        <v>358</v>
      </c>
      <c r="L456">
        <v>585</v>
      </c>
      <c r="M456" t="s">
        <v>358</v>
      </c>
      <c r="N456" t="s">
        <v>358</v>
      </c>
      <c r="O456" t="s">
        <v>358</v>
      </c>
      <c r="P456" t="s">
        <v>1367</v>
      </c>
      <c r="Q456" t="s">
        <v>358</v>
      </c>
      <c r="R456" t="s">
        <v>358</v>
      </c>
      <c r="S456" t="s">
        <v>358</v>
      </c>
      <c r="T456" t="s">
        <v>358</v>
      </c>
      <c r="U456" t="s">
        <v>358</v>
      </c>
      <c r="V456" t="s">
        <v>358</v>
      </c>
      <c r="W456" t="s">
        <v>358</v>
      </c>
      <c r="X456" t="s">
        <v>358</v>
      </c>
      <c r="Y456" t="s">
        <v>358</v>
      </c>
    </row>
    <row r="457" spans="1:25" x14ac:dyDescent="0.2">
      <c r="A457" t="s">
        <v>1323</v>
      </c>
      <c r="B457" t="s">
        <v>1362</v>
      </c>
      <c r="C457" t="s">
        <v>228</v>
      </c>
      <c r="D457" t="s">
        <v>358</v>
      </c>
      <c r="E457" s="38">
        <v>44011</v>
      </c>
      <c r="F457" t="s">
        <v>1363</v>
      </c>
      <c r="G457" t="s">
        <v>1364</v>
      </c>
      <c r="H457" t="s">
        <v>1365</v>
      </c>
      <c r="I457" t="s">
        <v>15</v>
      </c>
      <c r="J457" t="s">
        <v>1366</v>
      </c>
      <c r="K457" t="s">
        <v>358</v>
      </c>
      <c r="L457">
        <v>825</v>
      </c>
      <c r="M457" t="s">
        <v>358</v>
      </c>
      <c r="N457" t="s">
        <v>358</v>
      </c>
      <c r="O457" t="s">
        <v>358</v>
      </c>
      <c r="P457" t="s">
        <v>1367</v>
      </c>
      <c r="Q457" t="s">
        <v>358</v>
      </c>
      <c r="R457" t="s">
        <v>358</v>
      </c>
      <c r="S457" t="s">
        <v>358</v>
      </c>
      <c r="T457" t="s">
        <v>358</v>
      </c>
      <c r="U457" t="s">
        <v>358</v>
      </c>
      <c r="V457" t="s">
        <v>358</v>
      </c>
      <c r="W457" t="s">
        <v>358</v>
      </c>
      <c r="X457" t="s">
        <v>358</v>
      </c>
      <c r="Y457" t="s">
        <v>358</v>
      </c>
    </row>
    <row r="458" spans="1:25" x14ac:dyDescent="0.2">
      <c r="A458" t="s">
        <v>1323</v>
      </c>
      <c r="B458" t="s">
        <v>1362</v>
      </c>
      <c r="C458" t="s">
        <v>230</v>
      </c>
      <c r="D458" t="s">
        <v>358</v>
      </c>
      <c r="E458" s="38">
        <v>44011</v>
      </c>
      <c r="F458" t="s">
        <v>1363</v>
      </c>
      <c r="G458" t="s">
        <v>1364</v>
      </c>
      <c r="H458" t="s">
        <v>1365</v>
      </c>
      <c r="I458" t="s">
        <v>15</v>
      </c>
      <c r="J458" t="s">
        <v>1366</v>
      </c>
      <c r="K458" t="s">
        <v>358</v>
      </c>
      <c r="L458">
        <v>705</v>
      </c>
      <c r="M458" t="s">
        <v>358</v>
      </c>
      <c r="N458" t="s">
        <v>358</v>
      </c>
      <c r="O458" t="s">
        <v>358</v>
      </c>
      <c r="P458" t="s">
        <v>1367</v>
      </c>
      <c r="Q458" t="s">
        <v>358</v>
      </c>
      <c r="R458" t="s">
        <v>358</v>
      </c>
      <c r="S458" t="s">
        <v>358</v>
      </c>
      <c r="T458" t="s">
        <v>358</v>
      </c>
      <c r="U458" t="s">
        <v>358</v>
      </c>
      <c r="V458" t="s">
        <v>358</v>
      </c>
      <c r="W458" t="s">
        <v>358</v>
      </c>
      <c r="X458" t="s">
        <v>358</v>
      </c>
      <c r="Y458" t="s">
        <v>358</v>
      </c>
    </row>
    <row r="459" spans="1:25" x14ac:dyDescent="0.2">
      <c r="A459" t="s">
        <v>1323</v>
      </c>
      <c r="B459" t="s">
        <v>1362</v>
      </c>
      <c r="C459" t="s">
        <v>232</v>
      </c>
      <c r="D459" t="s">
        <v>358</v>
      </c>
      <c r="E459" s="38">
        <v>44011</v>
      </c>
      <c r="F459" t="s">
        <v>1363</v>
      </c>
      <c r="G459" t="s">
        <v>1364</v>
      </c>
      <c r="H459" t="s">
        <v>1365</v>
      </c>
      <c r="I459" t="s">
        <v>15</v>
      </c>
      <c r="J459" t="s">
        <v>1368</v>
      </c>
      <c r="K459" t="s">
        <v>358</v>
      </c>
      <c r="L459">
        <v>565</v>
      </c>
      <c r="M459" t="s">
        <v>358</v>
      </c>
      <c r="N459" t="s">
        <v>358</v>
      </c>
      <c r="O459" t="s">
        <v>358</v>
      </c>
      <c r="P459" t="s">
        <v>1367</v>
      </c>
      <c r="Q459" t="s">
        <v>358</v>
      </c>
      <c r="R459" t="s">
        <v>358</v>
      </c>
      <c r="S459" t="s">
        <v>358</v>
      </c>
      <c r="T459" t="s">
        <v>358</v>
      </c>
      <c r="U459" t="s">
        <v>358</v>
      </c>
      <c r="V459" t="s">
        <v>358</v>
      </c>
      <c r="W459" t="s">
        <v>358</v>
      </c>
      <c r="X459" t="s">
        <v>358</v>
      </c>
      <c r="Y459" t="s">
        <v>358</v>
      </c>
    </row>
    <row r="460" spans="1:25" x14ac:dyDescent="0.2">
      <c r="A460" t="s">
        <v>1323</v>
      </c>
      <c r="B460" t="s">
        <v>1362</v>
      </c>
      <c r="C460" t="s">
        <v>234</v>
      </c>
      <c r="D460" t="s">
        <v>358</v>
      </c>
      <c r="E460" s="38">
        <v>44011</v>
      </c>
      <c r="F460" t="s">
        <v>1363</v>
      </c>
      <c r="G460" t="s">
        <v>1364</v>
      </c>
      <c r="H460" t="s">
        <v>1365</v>
      </c>
      <c r="I460" t="s">
        <v>15</v>
      </c>
      <c r="J460" t="s">
        <v>1369</v>
      </c>
      <c r="K460" t="s">
        <v>358</v>
      </c>
      <c r="L460">
        <v>805</v>
      </c>
      <c r="M460" t="s">
        <v>358</v>
      </c>
      <c r="N460" t="s">
        <v>358</v>
      </c>
      <c r="O460" t="s">
        <v>358</v>
      </c>
      <c r="P460" t="s">
        <v>1367</v>
      </c>
      <c r="Q460" t="s">
        <v>358</v>
      </c>
      <c r="R460" t="s">
        <v>358</v>
      </c>
      <c r="S460" t="s">
        <v>358</v>
      </c>
      <c r="T460" t="s">
        <v>358</v>
      </c>
      <c r="U460" t="s">
        <v>358</v>
      </c>
      <c r="V460" t="s">
        <v>358</v>
      </c>
      <c r="W460" t="s">
        <v>358</v>
      </c>
      <c r="X460" t="s">
        <v>358</v>
      </c>
      <c r="Y460" t="s">
        <v>358</v>
      </c>
    </row>
    <row r="461" spans="1:25" x14ac:dyDescent="0.2">
      <c r="A461" t="s">
        <v>1323</v>
      </c>
      <c r="B461" t="s">
        <v>1362</v>
      </c>
      <c r="C461" t="s">
        <v>236</v>
      </c>
      <c r="D461" t="s">
        <v>358</v>
      </c>
      <c r="E461" s="38">
        <v>44011</v>
      </c>
      <c r="F461" t="s">
        <v>1363</v>
      </c>
      <c r="G461" t="s">
        <v>1364</v>
      </c>
      <c r="H461" t="s">
        <v>1365</v>
      </c>
      <c r="I461" t="s">
        <v>15</v>
      </c>
      <c r="J461" t="s">
        <v>1369</v>
      </c>
      <c r="K461" t="s">
        <v>358</v>
      </c>
      <c r="L461">
        <v>675</v>
      </c>
      <c r="M461" t="s">
        <v>358</v>
      </c>
      <c r="N461" t="s">
        <v>358</v>
      </c>
      <c r="O461" t="s">
        <v>358</v>
      </c>
      <c r="P461" t="s">
        <v>1367</v>
      </c>
      <c r="Q461" t="s">
        <v>358</v>
      </c>
      <c r="R461" t="s">
        <v>358</v>
      </c>
      <c r="S461" t="s">
        <v>358</v>
      </c>
      <c r="T461" t="s">
        <v>358</v>
      </c>
      <c r="U461" t="s">
        <v>358</v>
      </c>
      <c r="V461" t="s">
        <v>358</v>
      </c>
      <c r="W461" t="s">
        <v>358</v>
      </c>
      <c r="X461" t="s">
        <v>358</v>
      </c>
      <c r="Y461" t="s">
        <v>358</v>
      </c>
    </row>
    <row r="462" spans="1:25" x14ac:dyDescent="0.2">
      <c r="A462" t="s">
        <v>1323</v>
      </c>
      <c r="B462" t="s">
        <v>1362</v>
      </c>
      <c r="C462" t="s">
        <v>238</v>
      </c>
      <c r="D462" t="s">
        <v>358</v>
      </c>
      <c r="E462" s="38">
        <v>44011</v>
      </c>
      <c r="F462" t="s">
        <v>1363</v>
      </c>
      <c r="G462" t="s">
        <v>1364</v>
      </c>
      <c r="H462" t="s">
        <v>1365</v>
      </c>
      <c r="I462" t="s">
        <v>15</v>
      </c>
      <c r="J462" t="s">
        <v>1368</v>
      </c>
      <c r="K462" t="s">
        <v>358</v>
      </c>
      <c r="L462">
        <v>455</v>
      </c>
      <c r="M462" t="s">
        <v>358</v>
      </c>
      <c r="N462" t="s">
        <v>358</v>
      </c>
      <c r="O462" t="s">
        <v>358</v>
      </c>
      <c r="P462" t="s">
        <v>1367</v>
      </c>
      <c r="Q462" t="s">
        <v>358</v>
      </c>
      <c r="R462" t="s">
        <v>358</v>
      </c>
      <c r="S462" t="s">
        <v>358</v>
      </c>
      <c r="T462" t="s">
        <v>358</v>
      </c>
      <c r="U462" t="s">
        <v>358</v>
      </c>
      <c r="V462" t="s">
        <v>358</v>
      </c>
      <c r="W462" t="s">
        <v>358</v>
      </c>
      <c r="X462" t="s">
        <v>358</v>
      </c>
      <c r="Y462" t="s">
        <v>358</v>
      </c>
    </row>
    <row r="463" spans="1:25" x14ac:dyDescent="0.2">
      <c r="A463" t="s">
        <v>1323</v>
      </c>
      <c r="B463" t="s">
        <v>1362</v>
      </c>
      <c r="C463" t="s">
        <v>240</v>
      </c>
      <c r="D463" t="s">
        <v>358</v>
      </c>
      <c r="E463" s="38">
        <v>44014</v>
      </c>
      <c r="F463" t="s">
        <v>1363</v>
      </c>
      <c r="G463" t="s">
        <v>1364</v>
      </c>
      <c r="H463" t="s">
        <v>1365</v>
      </c>
      <c r="I463" t="s">
        <v>358</v>
      </c>
      <c r="J463" t="s">
        <v>1366</v>
      </c>
      <c r="K463" t="s">
        <v>358</v>
      </c>
      <c r="L463">
        <v>82</v>
      </c>
      <c r="M463" t="s">
        <v>358</v>
      </c>
      <c r="N463" t="s">
        <v>358</v>
      </c>
      <c r="O463" t="s">
        <v>358</v>
      </c>
      <c r="P463" t="s">
        <v>358</v>
      </c>
      <c r="Q463" t="s">
        <v>358</v>
      </c>
      <c r="R463" t="s">
        <v>358</v>
      </c>
      <c r="S463" t="s">
        <v>358</v>
      </c>
      <c r="T463" t="s">
        <v>358</v>
      </c>
      <c r="U463" t="s">
        <v>358</v>
      </c>
      <c r="V463" t="s">
        <v>358</v>
      </c>
      <c r="W463" t="s">
        <v>358</v>
      </c>
      <c r="X463" t="s">
        <v>358</v>
      </c>
      <c r="Y463" t="s">
        <v>358</v>
      </c>
    </row>
    <row r="464" spans="1:25" x14ac:dyDescent="0.2">
      <c r="A464" t="s">
        <v>1323</v>
      </c>
      <c r="B464" t="s">
        <v>1362</v>
      </c>
      <c r="C464" t="s">
        <v>242</v>
      </c>
      <c r="D464" t="s">
        <v>358</v>
      </c>
      <c r="E464" s="38">
        <v>44014</v>
      </c>
      <c r="F464" t="s">
        <v>1363</v>
      </c>
      <c r="G464" t="s">
        <v>1364</v>
      </c>
      <c r="H464" t="s">
        <v>1365</v>
      </c>
      <c r="I464" t="s">
        <v>358</v>
      </c>
      <c r="J464" t="s">
        <v>1366</v>
      </c>
      <c r="K464" t="s">
        <v>358</v>
      </c>
      <c r="L464">
        <v>70</v>
      </c>
      <c r="M464" t="s">
        <v>358</v>
      </c>
      <c r="N464" t="s">
        <v>358</v>
      </c>
      <c r="O464" t="s">
        <v>358</v>
      </c>
      <c r="P464" t="s">
        <v>358</v>
      </c>
      <c r="Q464" t="s">
        <v>358</v>
      </c>
      <c r="R464" t="s">
        <v>358</v>
      </c>
      <c r="S464" t="s">
        <v>358</v>
      </c>
      <c r="T464" t="s">
        <v>358</v>
      </c>
      <c r="U464" t="s">
        <v>358</v>
      </c>
      <c r="V464" t="s">
        <v>358</v>
      </c>
      <c r="W464" t="s">
        <v>358</v>
      </c>
      <c r="X464" t="s">
        <v>358</v>
      </c>
      <c r="Y464" t="s">
        <v>358</v>
      </c>
    </row>
    <row r="465" spans="1:25" x14ac:dyDescent="0.2">
      <c r="A465" t="s">
        <v>1323</v>
      </c>
      <c r="B465" t="s">
        <v>1362</v>
      </c>
      <c r="C465" t="s">
        <v>244</v>
      </c>
      <c r="D465" t="s">
        <v>358</v>
      </c>
      <c r="E465" s="38">
        <v>44014</v>
      </c>
      <c r="F465" t="s">
        <v>1363</v>
      </c>
      <c r="G465" t="s">
        <v>1364</v>
      </c>
      <c r="H465" t="s">
        <v>1365</v>
      </c>
      <c r="I465" t="s">
        <v>358</v>
      </c>
      <c r="J465" t="s">
        <v>1369</v>
      </c>
      <c r="K465" t="s">
        <v>358</v>
      </c>
      <c r="L465">
        <v>81</v>
      </c>
      <c r="M465" t="s">
        <v>358</v>
      </c>
      <c r="N465" t="s">
        <v>358</v>
      </c>
      <c r="O465" t="s">
        <v>358</v>
      </c>
      <c r="P465" t="s">
        <v>358</v>
      </c>
      <c r="Q465" t="s">
        <v>358</v>
      </c>
      <c r="R465" t="s">
        <v>358</v>
      </c>
      <c r="S465" t="s">
        <v>358</v>
      </c>
      <c r="T465" t="s">
        <v>358</v>
      </c>
      <c r="U465" t="s">
        <v>358</v>
      </c>
      <c r="V465" t="s">
        <v>358</v>
      </c>
      <c r="W465" t="s">
        <v>358</v>
      </c>
      <c r="X465" t="s">
        <v>358</v>
      </c>
      <c r="Y465" t="s">
        <v>358</v>
      </c>
    </row>
    <row r="466" spans="1:25" x14ac:dyDescent="0.2">
      <c r="A466" t="s">
        <v>1323</v>
      </c>
      <c r="B466" t="s">
        <v>1362</v>
      </c>
      <c r="C466" t="s">
        <v>246</v>
      </c>
      <c r="D466" t="s">
        <v>358</v>
      </c>
      <c r="E466" s="38">
        <v>44014</v>
      </c>
      <c r="F466" t="s">
        <v>1363</v>
      </c>
      <c r="G466" t="s">
        <v>1364</v>
      </c>
      <c r="H466" t="s">
        <v>1365</v>
      </c>
      <c r="I466" t="s">
        <v>358</v>
      </c>
      <c r="J466" t="s">
        <v>1369</v>
      </c>
      <c r="K466" t="s">
        <v>358</v>
      </c>
      <c r="L466">
        <v>76</v>
      </c>
      <c r="M466" t="s">
        <v>358</v>
      </c>
      <c r="N466" t="s">
        <v>358</v>
      </c>
      <c r="O466" t="s">
        <v>358</v>
      </c>
      <c r="P466" t="s">
        <v>358</v>
      </c>
      <c r="Q466" t="s">
        <v>358</v>
      </c>
      <c r="R466" t="s">
        <v>358</v>
      </c>
      <c r="S466" t="s">
        <v>358</v>
      </c>
      <c r="T466" t="s">
        <v>358</v>
      </c>
      <c r="U466" t="s">
        <v>358</v>
      </c>
      <c r="V466" t="s">
        <v>358</v>
      </c>
      <c r="W466" t="s">
        <v>358</v>
      </c>
      <c r="X466" t="s">
        <v>358</v>
      </c>
      <c r="Y466" t="s">
        <v>358</v>
      </c>
    </row>
    <row r="467" spans="1:25" x14ac:dyDescent="0.2">
      <c r="A467" t="s">
        <v>1323</v>
      </c>
      <c r="B467" t="s">
        <v>1362</v>
      </c>
      <c r="C467" t="s">
        <v>248</v>
      </c>
      <c r="D467" t="s">
        <v>358</v>
      </c>
      <c r="E467" s="38">
        <v>44014</v>
      </c>
      <c r="F467" t="s">
        <v>1363</v>
      </c>
      <c r="G467" t="s">
        <v>1364</v>
      </c>
      <c r="H467" t="s">
        <v>1365</v>
      </c>
      <c r="I467" t="s">
        <v>358</v>
      </c>
      <c r="J467" t="s">
        <v>1369</v>
      </c>
      <c r="K467" t="s">
        <v>358</v>
      </c>
      <c r="L467">
        <v>86</v>
      </c>
      <c r="M467" t="s">
        <v>358</v>
      </c>
      <c r="N467" t="s">
        <v>358</v>
      </c>
      <c r="O467" t="s">
        <v>358</v>
      </c>
      <c r="P467" t="s">
        <v>358</v>
      </c>
      <c r="Q467" t="s">
        <v>358</v>
      </c>
      <c r="R467" t="s">
        <v>358</v>
      </c>
      <c r="S467" t="s">
        <v>358</v>
      </c>
      <c r="T467" t="s">
        <v>358</v>
      </c>
      <c r="U467" t="s">
        <v>358</v>
      </c>
      <c r="V467" t="s">
        <v>358</v>
      </c>
      <c r="W467" t="s">
        <v>358</v>
      </c>
      <c r="X467" t="s">
        <v>358</v>
      </c>
      <c r="Y467" t="s">
        <v>358</v>
      </c>
    </row>
    <row r="468" spans="1:25" x14ac:dyDescent="0.2">
      <c r="A468" t="s">
        <v>1323</v>
      </c>
      <c r="B468" t="s">
        <v>1362</v>
      </c>
      <c r="C468" t="s">
        <v>250</v>
      </c>
      <c r="D468" t="s">
        <v>358</v>
      </c>
      <c r="E468" s="38">
        <v>44014</v>
      </c>
      <c r="F468" t="s">
        <v>1363</v>
      </c>
      <c r="G468" t="s">
        <v>1364</v>
      </c>
      <c r="H468" t="s">
        <v>1365</v>
      </c>
      <c r="I468" t="s">
        <v>358</v>
      </c>
      <c r="J468" t="s">
        <v>1369</v>
      </c>
      <c r="K468" t="s">
        <v>358</v>
      </c>
      <c r="L468">
        <v>73</v>
      </c>
      <c r="M468" t="s">
        <v>358</v>
      </c>
      <c r="N468" t="s">
        <v>358</v>
      </c>
      <c r="O468" t="s">
        <v>358</v>
      </c>
      <c r="P468" t="s">
        <v>358</v>
      </c>
      <c r="Q468" t="s">
        <v>358</v>
      </c>
      <c r="R468" t="s">
        <v>358</v>
      </c>
      <c r="S468" t="s">
        <v>358</v>
      </c>
      <c r="T468" t="s">
        <v>358</v>
      </c>
      <c r="U468" t="s">
        <v>358</v>
      </c>
      <c r="V468" t="s">
        <v>358</v>
      </c>
      <c r="W468" t="s">
        <v>358</v>
      </c>
      <c r="X468" t="s">
        <v>358</v>
      </c>
      <c r="Y468" t="s">
        <v>358</v>
      </c>
    </row>
    <row r="469" spans="1:25" x14ac:dyDescent="0.2">
      <c r="A469" t="s">
        <v>1323</v>
      </c>
      <c r="B469" t="s">
        <v>1362</v>
      </c>
      <c r="C469" t="s">
        <v>252</v>
      </c>
      <c r="D469" t="s">
        <v>358</v>
      </c>
      <c r="E469" s="38">
        <v>44014</v>
      </c>
      <c r="F469" t="s">
        <v>1363</v>
      </c>
      <c r="G469" t="s">
        <v>1364</v>
      </c>
      <c r="H469" t="s">
        <v>1365</v>
      </c>
      <c r="I469" t="s">
        <v>358</v>
      </c>
      <c r="J469" t="s">
        <v>1369</v>
      </c>
      <c r="K469" t="s">
        <v>358</v>
      </c>
      <c r="L469">
        <v>69.5</v>
      </c>
      <c r="M469" t="s">
        <v>358</v>
      </c>
      <c r="N469" t="s">
        <v>358</v>
      </c>
      <c r="O469" t="s">
        <v>358</v>
      </c>
      <c r="P469" t="s">
        <v>358</v>
      </c>
      <c r="Q469" t="s">
        <v>358</v>
      </c>
      <c r="R469" t="s">
        <v>358</v>
      </c>
      <c r="S469" t="s">
        <v>358</v>
      </c>
      <c r="T469" t="s">
        <v>358</v>
      </c>
      <c r="U469" t="s">
        <v>358</v>
      </c>
      <c r="V469" t="s">
        <v>358</v>
      </c>
      <c r="W469" t="s">
        <v>358</v>
      </c>
      <c r="X469" t="s">
        <v>358</v>
      </c>
      <c r="Y469" t="s">
        <v>358</v>
      </c>
    </row>
    <row r="470" spans="1:25" x14ac:dyDescent="0.2">
      <c r="A470" t="s">
        <v>1323</v>
      </c>
      <c r="B470" t="s">
        <v>1362</v>
      </c>
      <c r="C470" t="s">
        <v>254</v>
      </c>
      <c r="D470" t="s">
        <v>358</v>
      </c>
      <c r="E470" s="38">
        <v>44014</v>
      </c>
      <c r="F470" t="s">
        <v>1363</v>
      </c>
      <c r="G470" t="s">
        <v>1364</v>
      </c>
      <c r="H470" t="s">
        <v>1365</v>
      </c>
      <c r="I470" t="s">
        <v>358</v>
      </c>
      <c r="J470" t="s">
        <v>1369</v>
      </c>
      <c r="K470" t="s">
        <v>358</v>
      </c>
      <c r="L470">
        <v>75</v>
      </c>
      <c r="M470" t="s">
        <v>358</v>
      </c>
      <c r="N470" t="s">
        <v>358</v>
      </c>
      <c r="O470" t="s">
        <v>358</v>
      </c>
      <c r="P470" t="s">
        <v>358</v>
      </c>
      <c r="Q470" t="s">
        <v>358</v>
      </c>
      <c r="R470" t="s">
        <v>358</v>
      </c>
      <c r="S470" t="s">
        <v>358</v>
      </c>
      <c r="T470" t="s">
        <v>358</v>
      </c>
      <c r="U470" t="s">
        <v>358</v>
      </c>
      <c r="V470" t="s">
        <v>358</v>
      </c>
      <c r="W470" t="s">
        <v>358</v>
      </c>
      <c r="X470" t="s">
        <v>358</v>
      </c>
      <c r="Y470" t="s">
        <v>358</v>
      </c>
    </row>
    <row r="471" spans="1:25" x14ac:dyDescent="0.2">
      <c r="A471" t="s">
        <v>1323</v>
      </c>
      <c r="B471" t="s">
        <v>1362</v>
      </c>
      <c r="C471" t="s">
        <v>256</v>
      </c>
      <c r="D471" t="s">
        <v>358</v>
      </c>
      <c r="E471" s="38">
        <v>44014</v>
      </c>
      <c r="F471" t="s">
        <v>1363</v>
      </c>
      <c r="G471" t="s">
        <v>1364</v>
      </c>
      <c r="H471" t="s">
        <v>1365</v>
      </c>
      <c r="I471" t="s">
        <v>358</v>
      </c>
      <c r="J471" t="s">
        <v>1369</v>
      </c>
      <c r="K471" t="s">
        <v>358</v>
      </c>
      <c r="L471">
        <v>76</v>
      </c>
      <c r="M471" t="s">
        <v>358</v>
      </c>
      <c r="N471" t="s">
        <v>358</v>
      </c>
      <c r="O471" t="s">
        <v>358</v>
      </c>
      <c r="P471" t="s">
        <v>358</v>
      </c>
      <c r="Q471" t="s">
        <v>358</v>
      </c>
      <c r="R471" t="s">
        <v>358</v>
      </c>
      <c r="S471" t="s">
        <v>358</v>
      </c>
      <c r="T471" t="s">
        <v>358</v>
      </c>
      <c r="U471" t="s">
        <v>358</v>
      </c>
      <c r="V471" t="s">
        <v>358</v>
      </c>
      <c r="W471" t="s">
        <v>358</v>
      </c>
      <c r="X471" t="s">
        <v>358</v>
      </c>
      <c r="Y471" t="s">
        <v>358</v>
      </c>
    </row>
    <row r="472" spans="1:25" x14ac:dyDescent="0.2">
      <c r="A472" t="s">
        <v>1323</v>
      </c>
      <c r="B472" t="s">
        <v>1362</v>
      </c>
      <c r="C472" t="s">
        <v>258</v>
      </c>
      <c r="D472" t="s">
        <v>358</v>
      </c>
      <c r="E472" s="38">
        <v>44014</v>
      </c>
      <c r="F472" t="s">
        <v>1363</v>
      </c>
      <c r="G472" t="s">
        <v>1364</v>
      </c>
      <c r="H472" t="s">
        <v>1365</v>
      </c>
      <c r="I472" t="s">
        <v>358</v>
      </c>
      <c r="J472" t="s">
        <v>1369</v>
      </c>
      <c r="K472" t="s">
        <v>358</v>
      </c>
      <c r="L472">
        <v>72.5</v>
      </c>
      <c r="M472" t="s">
        <v>358</v>
      </c>
      <c r="N472" t="s">
        <v>358</v>
      </c>
      <c r="O472" t="s">
        <v>358</v>
      </c>
      <c r="P472" t="s">
        <v>358</v>
      </c>
      <c r="Q472" t="s">
        <v>358</v>
      </c>
      <c r="R472" t="s">
        <v>358</v>
      </c>
      <c r="S472" t="s">
        <v>358</v>
      </c>
      <c r="T472" t="s">
        <v>358</v>
      </c>
      <c r="U472" t="s">
        <v>358</v>
      </c>
      <c r="V472" t="s">
        <v>358</v>
      </c>
      <c r="W472" t="s">
        <v>358</v>
      </c>
      <c r="X472" t="s">
        <v>358</v>
      </c>
      <c r="Y472" t="s">
        <v>358</v>
      </c>
    </row>
    <row r="473" spans="1:25" x14ac:dyDescent="0.2">
      <c r="A473" t="s">
        <v>1323</v>
      </c>
      <c r="B473" t="s">
        <v>1362</v>
      </c>
      <c r="C473" t="s">
        <v>260</v>
      </c>
      <c r="D473" t="s">
        <v>358</v>
      </c>
      <c r="E473" s="38">
        <v>44014</v>
      </c>
      <c r="F473" t="s">
        <v>1363</v>
      </c>
      <c r="G473" t="s">
        <v>1364</v>
      </c>
      <c r="H473" t="s">
        <v>1365</v>
      </c>
      <c r="I473" t="s">
        <v>358</v>
      </c>
      <c r="J473" t="s">
        <v>1369</v>
      </c>
      <c r="K473" t="s">
        <v>358</v>
      </c>
      <c r="L473">
        <v>86.5</v>
      </c>
      <c r="M473" t="s">
        <v>358</v>
      </c>
      <c r="N473" t="s">
        <v>358</v>
      </c>
      <c r="O473" t="s">
        <v>358</v>
      </c>
      <c r="P473" t="s">
        <v>358</v>
      </c>
      <c r="Q473" t="s">
        <v>358</v>
      </c>
      <c r="R473" t="s">
        <v>358</v>
      </c>
      <c r="S473" t="s">
        <v>358</v>
      </c>
      <c r="T473" t="s">
        <v>358</v>
      </c>
      <c r="U473" t="s">
        <v>358</v>
      </c>
      <c r="V473" t="s">
        <v>358</v>
      </c>
      <c r="W473" t="s">
        <v>358</v>
      </c>
      <c r="X473" t="s">
        <v>358</v>
      </c>
      <c r="Y473" t="s">
        <v>358</v>
      </c>
    </row>
    <row r="474" spans="1:25" x14ac:dyDescent="0.2">
      <c r="A474" t="s">
        <v>1323</v>
      </c>
      <c r="B474" t="s">
        <v>1362</v>
      </c>
      <c r="C474" t="s">
        <v>261</v>
      </c>
      <c r="D474" t="s">
        <v>358</v>
      </c>
      <c r="E474" s="38">
        <v>44014</v>
      </c>
      <c r="F474" t="s">
        <v>1363</v>
      </c>
      <c r="G474" t="s">
        <v>1364</v>
      </c>
      <c r="H474" t="s">
        <v>1365</v>
      </c>
      <c r="I474" t="s">
        <v>358</v>
      </c>
      <c r="J474" t="s">
        <v>1369</v>
      </c>
      <c r="K474" t="s">
        <v>358</v>
      </c>
      <c r="L474">
        <v>79.5</v>
      </c>
      <c r="M474" t="s">
        <v>358</v>
      </c>
      <c r="N474" t="s">
        <v>358</v>
      </c>
      <c r="O474" t="s">
        <v>358</v>
      </c>
      <c r="P474" t="s">
        <v>358</v>
      </c>
      <c r="Q474" t="s">
        <v>358</v>
      </c>
      <c r="R474" t="s">
        <v>358</v>
      </c>
      <c r="S474" t="s">
        <v>358</v>
      </c>
      <c r="T474" t="s">
        <v>358</v>
      </c>
      <c r="U474" t="s">
        <v>358</v>
      </c>
      <c r="V474" t="s">
        <v>358</v>
      </c>
      <c r="W474" t="s">
        <v>358</v>
      </c>
      <c r="X474" t="s">
        <v>358</v>
      </c>
      <c r="Y474" t="s">
        <v>358</v>
      </c>
    </row>
    <row r="475" spans="1:25" x14ac:dyDescent="0.2">
      <c r="A475" t="s">
        <v>1323</v>
      </c>
      <c r="B475" t="s">
        <v>1362</v>
      </c>
      <c r="C475" t="s">
        <v>262</v>
      </c>
      <c r="D475" t="s">
        <v>358</v>
      </c>
      <c r="E475" s="38">
        <v>44014</v>
      </c>
      <c r="F475" t="s">
        <v>1363</v>
      </c>
      <c r="G475" t="s">
        <v>1364</v>
      </c>
      <c r="H475" t="s">
        <v>1365</v>
      </c>
      <c r="I475" t="s">
        <v>358</v>
      </c>
      <c r="J475" t="s">
        <v>1369</v>
      </c>
      <c r="K475" t="s">
        <v>358</v>
      </c>
      <c r="L475">
        <v>58</v>
      </c>
      <c r="M475" t="s">
        <v>358</v>
      </c>
      <c r="N475" t="s">
        <v>358</v>
      </c>
      <c r="O475" t="s">
        <v>358</v>
      </c>
      <c r="P475" t="s">
        <v>358</v>
      </c>
      <c r="Q475" t="s">
        <v>358</v>
      </c>
      <c r="R475" t="s">
        <v>358</v>
      </c>
      <c r="S475" t="s">
        <v>358</v>
      </c>
      <c r="T475" t="s">
        <v>358</v>
      </c>
      <c r="U475" t="s">
        <v>358</v>
      </c>
      <c r="V475" t="s">
        <v>358</v>
      </c>
      <c r="W475" t="s">
        <v>358</v>
      </c>
      <c r="X475" t="s">
        <v>358</v>
      </c>
      <c r="Y475" t="s">
        <v>358</v>
      </c>
    </row>
    <row r="476" spans="1:25" x14ac:dyDescent="0.2">
      <c r="A476" t="s">
        <v>1323</v>
      </c>
      <c r="B476" t="s">
        <v>1362</v>
      </c>
      <c r="C476" t="s">
        <v>263</v>
      </c>
      <c r="D476" t="s">
        <v>358</v>
      </c>
      <c r="E476" s="38">
        <v>44014</v>
      </c>
      <c r="F476" t="s">
        <v>1363</v>
      </c>
      <c r="G476" t="s">
        <v>1364</v>
      </c>
      <c r="H476" t="s">
        <v>1365</v>
      </c>
      <c r="I476" t="s">
        <v>358</v>
      </c>
      <c r="J476" t="s">
        <v>1369</v>
      </c>
      <c r="K476" t="s">
        <v>358</v>
      </c>
      <c r="L476">
        <v>54</v>
      </c>
      <c r="M476" t="s">
        <v>358</v>
      </c>
      <c r="N476" t="s">
        <v>358</v>
      </c>
      <c r="O476" t="s">
        <v>358</v>
      </c>
      <c r="P476" t="s">
        <v>358</v>
      </c>
      <c r="Q476" t="s">
        <v>358</v>
      </c>
      <c r="R476" t="s">
        <v>358</v>
      </c>
      <c r="S476" t="s">
        <v>358</v>
      </c>
      <c r="T476" t="s">
        <v>358</v>
      </c>
      <c r="U476" t="s">
        <v>358</v>
      </c>
      <c r="V476" t="s">
        <v>358</v>
      </c>
      <c r="W476" t="s">
        <v>358</v>
      </c>
      <c r="X476" t="s">
        <v>358</v>
      </c>
      <c r="Y476" t="s">
        <v>358</v>
      </c>
    </row>
    <row r="477" spans="1:25" x14ac:dyDescent="0.2">
      <c r="A477" t="s">
        <v>1323</v>
      </c>
      <c r="B477" t="s">
        <v>1362</v>
      </c>
      <c r="C477" t="s">
        <v>264</v>
      </c>
      <c r="D477" t="s">
        <v>358</v>
      </c>
      <c r="E477" s="38">
        <v>44014</v>
      </c>
      <c r="F477" t="s">
        <v>1363</v>
      </c>
      <c r="G477" t="s">
        <v>1364</v>
      </c>
      <c r="H477" t="s">
        <v>1365</v>
      </c>
      <c r="I477" t="s">
        <v>358</v>
      </c>
      <c r="J477" t="s">
        <v>1369</v>
      </c>
      <c r="K477" t="s">
        <v>358</v>
      </c>
      <c r="L477">
        <v>55</v>
      </c>
      <c r="M477" t="s">
        <v>358</v>
      </c>
      <c r="N477" t="s">
        <v>358</v>
      </c>
      <c r="O477" t="s">
        <v>358</v>
      </c>
      <c r="P477" t="s">
        <v>358</v>
      </c>
      <c r="Q477" t="s">
        <v>358</v>
      </c>
      <c r="R477" t="s">
        <v>358</v>
      </c>
      <c r="S477" t="s">
        <v>358</v>
      </c>
      <c r="T477" t="s">
        <v>358</v>
      </c>
      <c r="U477" t="s">
        <v>358</v>
      </c>
      <c r="V477" t="s">
        <v>358</v>
      </c>
      <c r="W477" t="s">
        <v>358</v>
      </c>
      <c r="X477" t="s">
        <v>358</v>
      </c>
      <c r="Y477" t="s">
        <v>358</v>
      </c>
    </row>
    <row r="478" spans="1:25" x14ac:dyDescent="0.2">
      <c r="A478" t="s">
        <v>1323</v>
      </c>
      <c r="B478" t="s">
        <v>1362</v>
      </c>
      <c r="C478" t="s">
        <v>265</v>
      </c>
      <c r="D478" t="s">
        <v>358</v>
      </c>
      <c r="E478" s="38">
        <v>44014</v>
      </c>
      <c r="F478" t="s">
        <v>1363</v>
      </c>
      <c r="G478" t="s">
        <v>1364</v>
      </c>
      <c r="H478" t="s">
        <v>1365</v>
      </c>
      <c r="I478" t="s">
        <v>358</v>
      </c>
      <c r="J478" t="s">
        <v>1369</v>
      </c>
      <c r="K478" t="s">
        <v>358</v>
      </c>
      <c r="L478">
        <v>63</v>
      </c>
      <c r="M478" t="s">
        <v>358</v>
      </c>
      <c r="N478" t="s">
        <v>358</v>
      </c>
      <c r="O478" t="s">
        <v>358</v>
      </c>
      <c r="P478" t="s">
        <v>358</v>
      </c>
      <c r="Q478" t="s">
        <v>358</v>
      </c>
      <c r="R478" t="s">
        <v>358</v>
      </c>
      <c r="S478" t="s">
        <v>358</v>
      </c>
      <c r="T478" t="s">
        <v>358</v>
      </c>
      <c r="U478" t="s">
        <v>358</v>
      </c>
      <c r="V478" t="s">
        <v>358</v>
      </c>
      <c r="W478" t="s">
        <v>358</v>
      </c>
      <c r="X478" t="s">
        <v>358</v>
      </c>
      <c r="Y478" t="s">
        <v>358</v>
      </c>
    </row>
    <row r="479" spans="1:25" x14ac:dyDescent="0.2">
      <c r="A479" t="s">
        <v>1323</v>
      </c>
      <c r="B479" t="s">
        <v>1362</v>
      </c>
      <c r="C479" t="s">
        <v>266</v>
      </c>
      <c r="D479" t="s">
        <v>358</v>
      </c>
      <c r="E479" s="38">
        <v>44014</v>
      </c>
      <c r="F479" t="s">
        <v>1363</v>
      </c>
      <c r="G479" t="s">
        <v>1364</v>
      </c>
      <c r="H479" t="s">
        <v>1365</v>
      </c>
      <c r="I479" t="s">
        <v>358</v>
      </c>
      <c r="J479" t="s">
        <v>1369</v>
      </c>
      <c r="K479" t="s">
        <v>358</v>
      </c>
      <c r="L479">
        <v>82.5</v>
      </c>
      <c r="M479" t="s">
        <v>358</v>
      </c>
      <c r="N479" t="s">
        <v>358</v>
      </c>
      <c r="O479" t="s">
        <v>358</v>
      </c>
      <c r="P479" t="s">
        <v>358</v>
      </c>
      <c r="Q479" t="s">
        <v>358</v>
      </c>
      <c r="R479" t="s">
        <v>358</v>
      </c>
      <c r="S479" t="s">
        <v>358</v>
      </c>
      <c r="T479" t="s">
        <v>358</v>
      </c>
      <c r="U479" t="s">
        <v>358</v>
      </c>
      <c r="V479" t="s">
        <v>358</v>
      </c>
      <c r="W479" t="s">
        <v>358</v>
      </c>
      <c r="X479" t="s">
        <v>358</v>
      </c>
      <c r="Y479" t="s">
        <v>358</v>
      </c>
    </row>
    <row r="480" spans="1:25" x14ac:dyDescent="0.2">
      <c r="A480" t="s">
        <v>1323</v>
      </c>
      <c r="B480" t="s">
        <v>1362</v>
      </c>
      <c r="C480" t="s">
        <v>267</v>
      </c>
      <c r="D480" t="s">
        <v>358</v>
      </c>
      <c r="E480" s="38">
        <v>44014</v>
      </c>
      <c r="F480" t="s">
        <v>1363</v>
      </c>
      <c r="G480" t="s">
        <v>1364</v>
      </c>
      <c r="H480" t="s">
        <v>1365</v>
      </c>
      <c r="I480" t="s">
        <v>358</v>
      </c>
      <c r="J480" t="s">
        <v>1369</v>
      </c>
      <c r="K480" t="s">
        <v>358</v>
      </c>
      <c r="L480">
        <v>42.5</v>
      </c>
      <c r="M480" t="s">
        <v>358</v>
      </c>
      <c r="N480" t="s">
        <v>358</v>
      </c>
      <c r="O480" t="s">
        <v>358</v>
      </c>
      <c r="P480" t="s">
        <v>358</v>
      </c>
      <c r="Q480" t="s">
        <v>358</v>
      </c>
      <c r="R480" t="s">
        <v>358</v>
      </c>
      <c r="S480" t="s">
        <v>358</v>
      </c>
      <c r="T480" t="s">
        <v>358</v>
      </c>
      <c r="U480" t="s">
        <v>358</v>
      </c>
      <c r="V480" t="s">
        <v>358</v>
      </c>
      <c r="W480" t="s">
        <v>358</v>
      </c>
      <c r="X480" t="s">
        <v>358</v>
      </c>
      <c r="Y480" t="s">
        <v>358</v>
      </c>
    </row>
    <row r="481" spans="1:25" x14ac:dyDescent="0.2">
      <c r="A481" t="s">
        <v>1323</v>
      </c>
      <c r="B481" t="s">
        <v>1362</v>
      </c>
      <c r="C481" t="s">
        <v>268</v>
      </c>
      <c r="D481" t="s">
        <v>358</v>
      </c>
      <c r="E481" s="38">
        <v>44018</v>
      </c>
      <c r="F481" t="s">
        <v>1363</v>
      </c>
      <c r="G481" t="s">
        <v>1364</v>
      </c>
      <c r="H481" t="s">
        <v>1365</v>
      </c>
      <c r="I481" t="s">
        <v>358</v>
      </c>
      <c r="J481" t="s">
        <v>1369</v>
      </c>
      <c r="K481" t="s">
        <v>358</v>
      </c>
      <c r="L481">
        <v>53.5</v>
      </c>
      <c r="M481" t="s">
        <v>358</v>
      </c>
      <c r="N481" t="s">
        <v>358</v>
      </c>
      <c r="O481" t="s">
        <v>358</v>
      </c>
      <c r="P481" t="s">
        <v>358</v>
      </c>
      <c r="Q481" t="s">
        <v>358</v>
      </c>
      <c r="R481" t="s">
        <v>358</v>
      </c>
      <c r="S481" t="s">
        <v>358</v>
      </c>
      <c r="T481" t="s">
        <v>358</v>
      </c>
      <c r="U481" t="s">
        <v>358</v>
      </c>
      <c r="V481" t="s">
        <v>358</v>
      </c>
      <c r="W481" t="s">
        <v>358</v>
      </c>
      <c r="X481" t="s">
        <v>358</v>
      </c>
      <c r="Y481" t="s">
        <v>358</v>
      </c>
    </row>
    <row r="482" spans="1:25" x14ac:dyDescent="0.2">
      <c r="A482" t="s">
        <v>1323</v>
      </c>
      <c r="B482" t="s">
        <v>1362</v>
      </c>
      <c r="C482" t="s">
        <v>269</v>
      </c>
      <c r="D482" t="s">
        <v>358</v>
      </c>
      <c r="E482" s="38">
        <v>44018</v>
      </c>
      <c r="F482" t="s">
        <v>1363</v>
      </c>
      <c r="G482" t="s">
        <v>1364</v>
      </c>
      <c r="H482" t="s">
        <v>1365</v>
      </c>
      <c r="I482" t="s">
        <v>358</v>
      </c>
      <c r="J482" t="s">
        <v>1369</v>
      </c>
      <c r="K482" t="s">
        <v>358</v>
      </c>
      <c r="L482">
        <v>66.5</v>
      </c>
      <c r="M482" t="s">
        <v>358</v>
      </c>
      <c r="N482" t="s">
        <v>358</v>
      </c>
      <c r="O482" t="s">
        <v>358</v>
      </c>
      <c r="P482" t="s">
        <v>358</v>
      </c>
      <c r="Q482" t="s">
        <v>358</v>
      </c>
      <c r="R482" t="s">
        <v>358</v>
      </c>
      <c r="S482" t="s">
        <v>358</v>
      </c>
      <c r="T482" t="s">
        <v>358</v>
      </c>
      <c r="U482" t="s">
        <v>358</v>
      </c>
      <c r="V482" t="s">
        <v>358</v>
      </c>
      <c r="W482" t="s">
        <v>358</v>
      </c>
      <c r="X482" t="s">
        <v>358</v>
      </c>
      <c r="Y482" t="s">
        <v>358</v>
      </c>
    </row>
    <row r="483" spans="1:25" x14ac:dyDescent="0.2">
      <c r="A483" t="s">
        <v>1323</v>
      </c>
      <c r="B483" t="s">
        <v>1362</v>
      </c>
      <c r="C483" t="s">
        <v>270</v>
      </c>
      <c r="D483" t="s">
        <v>358</v>
      </c>
      <c r="E483" s="38">
        <v>44018</v>
      </c>
      <c r="F483" t="s">
        <v>1363</v>
      </c>
      <c r="G483" t="s">
        <v>1364</v>
      </c>
      <c r="H483" t="s">
        <v>1365</v>
      </c>
      <c r="I483" t="s">
        <v>358</v>
      </c>
      <c r="J483" t="s">
        <v>1369</v>
      </c>
      <c r="K483" t="s">
        <v>358</v>
      </c>
      <c r="L483">
        <v>62.5</v>
      </c>
      <c r="M483" t="s">
        <v>358</v>
      </c>
      <c r="N483" t="s">
        <v>358</v>
      </c>
      <c r="O483" t="s">
        <v>358</v>
      </c>
      <c r="P483" t="s">
        <v>358</v>
      </c>
      <c r="Q483" t="s">
        <v>358</v>
      </c>
      <c r="R483" t="s">
        <v>358</v>
      </c>
      <c r="S483" t="s">
        <v>358</v>
      </c>
      <c r="T483" t="s">
        <v>358</v>
      </c>
      <c r="U483" t="s">
        <v>358</v>
      </c>
      <c r="V483" t="s">
        <v>358</v>
      </c>
      <c r="W483" t="s">
        <v>358</v>
      </c>
      <c r="X483" t="s">
        <v>358</v>
      </c>
      <c r="Y483" t="s">
        <v>358</v>
      </c>
    </row>
    <row r="484" spans="1:25" x14ac:dyDescent="0.2">
      <c r="A484" t="s">
        <v>1323</v>
      </c>
      <c r="B484" t="s">
        <v>1362</v>
      </c>
      <c r="C484" t="s">
        <v>271</v>
      </c>
      <c r="D484" t="s">
        <v>358</v>
      </c>
      <c r="E484" s="38">
        <v>44018</v>
      </c>
      <c r="F484" t="s">
        <v>1363</v>
      </c>
      <c r="G484" t="s">
        <v>1364</v>
      </c>
      <c r="H484" t="s">
        <v>1365</v>
      </c>
      <c r="I484" t="s">
        <v>358</v>
      </c>
      <c r="J484" t="s">
        <v>1369</v>
      </c>
      <c r="K484" t="s">
        <v>358</v>
      </c>
      <c r="L484">
        <v>40.5</v>
      </c>
      <c r="M484" t="s">
        <v>358</v>
      </c>
      <c r="N484" t="s">
        <v>358</v>
      </c>
      <c r="O484" t="s">
        <v>358</v>
      </c>
      <c r="P484" t="s">
        <v>358</v>
      </c>
      <c r="Q484" t="s">
        <v>358</v>
      </c>
      <c r="R484" t="s">
        <v>358</v>
      </c>
      <c r="S484" t="s">
        <v>358</v>
      </c>
      <c r="T484" t="s">
        <v>358</v>
      </c>
      <c r="U484" t="s">
        <v>358</v>
      </c>
      <c r="V484" t="s">
        <v>358</v>
      </c>
      <c r="W484" t="s">
        <v>358</v>
      </c>
      <c r="X484" t="s">
        <v>358</v>
      </c>
      <c r="Y484" t="s">
        <v>358</v>
      </c>
    </row>
    <row r="485" spans="1:25" x14ac:dyDescent="0.2">
      <c r="A485" t="s">
        <v>1323</v>
      </c>
      <c r="B485" t="s">
        <v>1362</v>
      </c>
      <c r="C485" t="s">
        <v>272</v>
      </c>
      <c r="D485" t="s">
        <v>358</v>
      </c>
      <c r="E485" s="38">
        <v>44018</v>
      </c>
      <c r="F485" t="s">
        <v>1363</v>
      </c>
      <c r="G485" t="s">
        <v>1364</v>
      </c>
      <c r="H485" t="s">
        <v>1365</v>
      </c>
      <c r="I485" t="s">
        <v>358</v>
      </c>
      <c r="J485" t="s">
        <v>1366</v>
      </c>
      <c r="K485" t="s">
        <v>358</v>
      </c>
      <c r="L485">
        <v>66.5</v>
      </c>
      <c r="M485" t="s">
        <v>358</v>
      </c>
      <c r="N485" t="s">
        <v>358</v>
      </c>
      <c r="O485" t="s">
        <v>358</v>
      </c>
      <c r="P485" t="s">
        <v>358</v>
      </c>
      <c r="Q485" t="s">
        <v>358</v>
      </c>
      <c r="R485" t="s">
        <v>358</v>
      </c>
      <c r="S485" t="s">
        <v>358</v>
      </c>
      <c r="T485" t="s">
        <v>358</v>
      </c>
      <c r="U485" t="s">
        <v>358</v>
      </c>
      <c r="V485" t="s">
        <v>358</v>
      </c>
      <c r="W485" t="s">
        <v>358</v>
      </c>
      <c r="X485" t="s">
        <v>358</v>
      </c>
      <c r="Y485" t="s">
        <v>358</v>
      </c>
    </row>
    <row r="486" spans="1:25" x14ac:dyDescent="0.2">
      <c r="A486" t="s">
        <v>1323</v>
      </c>
      <c r="B486" t="s">
        <v>1362</v>
      </c>
      <c r="C486" t="s">
        <v>273</v>
      </c>
      <c r="D486" t="s">
        <v>358</v>
      </c>
      <c r="E486" s="38">
        <v>44018</v>
      </c>
      <c r="F486" t="s">
        <v>1363</v>
      </c>
      <c r="G486" t="s">
        <v>1364</v>
      </c>
      <c r="H486" t="s">
        <v>1365</v>
      </c>
      <c r="I486" t="s">
        <v>358</v>
      </c>
      <c r="J486" t="s">
        <v>1366</v>
      </c>
      <c r="K486" t="s">
        <v>358</v>
      </c>
      <c r="L486">
        <v>74</v>
      </c>
      <c r="M486" t="s">
        <v>358</v>
      </c>
      <c r="N486" t="s">
        <v>358</v>
      </c>
      <c r="O486" t="s">
        <v>358</v>
      </c>
      <c r="P486" t="s">
        <v>358</v>
      </c>
      <c r="Q486" t="s">
        <v>358</v>
      </c>
      <c r="R486" t="s">
        <v>358</v>
      </c>
      <c r="S486" t="s">
        <v>358</v>
      </c>
      <c r="T486" t="s">
        <v>358</v>
      </c>
      <c r="U486" t="s">
        <v>358</v>
      </c>
      <c r="V486" t="s">
        <v>358</v>
      </c>
      <c r="W486" t="s">
        <v>358</v>
      </c>
      <c r="X486" t="s">
        <v>358</v>
      </c>
      <c r="Y486" t="s">
        <v>358</v>
      </c>
    </row>
    <row r="487" spans="1:25" x14ac:dyDescent="0.2">
      <c r="A487" t="s">
        <v>1323</v>
      </c>
      <c r="B487" t="s">
        <v>1362</v>
      </c>
      <c r="C487" t="s">
        <v>274</v>
      </c>
      <c r="D487" t="s">
        <v>358</v>
      </c>
      <c r="E487" s="38">
        <v>44018</v>
      </c>
      <c r="F487" t="s">
        <v>1363</v>
      </c>
      <c r="G487" t="s">
        <v>1364</v>
      </c>
      <c r="H487" t="s">
        <v>1365</v>
      </c>
      <c r="I487" t="s">
        <v>358</v>
      </c>
      <c r="J487" t="s">
        <v>1369</v>
      </c>
      <c r="K487" t="s">
        <v>358</v>
      </c>
      <c r="L487">
        <v>74.5</v>
      </c>
      <c r="M487" t="s">
        <v>358</v>
      </c>
      <c r="N487" t="s">
        <v>358</v>
      </c>
      <c r="O487" t="s">
        <v>358</v>
      </c>
      <c r="P487" t="s">
        <v>358</v>
      </c>
      <c r="Q487" t="s">
        <v>358</v>
      </c>
      <c r="R487" t="s">
        <v>358</v>
      </c>
      <c r="S487" t="s">
        <v>358</v>
      </c>
      <c r="T487" t="s">
        <v>358</v>
      </c>
      <c r="U487" t="s">
        <v>358</v>
      </c>
      <c r="V487" t="s">
        <v>358</v>
      </c>
      <c r="W487" t="s">
        <v>358</v>
      </c>
      <c r="X487" t="s">
        <v>358</v>
      </c>
      <c r="Y487" t="s">
        <v>358</v>
      </c>
    </row>
    <row r="488" spans="1:25" x14ac:dyDescent="0.2">
      <c r="A488" t="s">
        <v>1323</v>
      </c>
      <c r="B488" t="s">
        <v>1362</v>
      </c>
      <c r="C488" t="s">
        <v>275</v>
      </c>
      <c r="D488" t="s">
        <v>358</v>
      </c>
      <c r="E488" s="38">
        <v>44018</v>
      </c>
      <c r="F488" t="s">
        <v>1363</v>
      </c>
      <c r="G488" t="s">
        <v>1364</v>
      </c>
      <c r="H488" t="s">
        <v>1365</v>
      </c>
      <c r="I488" t="s">
        <v>358</v>
      </c>
      <c r="J488" t="s">
        <v>1369</v>
      </c>
      <c r="K488" t="s">
        <v>358</v>
      </c>
      <c r="L488">
        <v>63</v>
      </c>
      <c r="M488" t="s">
        <v>358</v>
      </c>
      <c r="N488" t="s">
        <v>358</v>
      </c>
      <c r="O488" t="s">
        <v>358</v>
      </c>
      <c r="P488" t="s">
        <v>358</v>
      </c>
      <c r="Q488" t="s">
        <v>358</v>
      </c>
      <c r="R488" t="s">
        <v>358</v>
      </c>
      <c r="S488" t="s">
        <v>358</v>
      </c>
      <c r="T488" t="s">
        <v>358</v>
      </c>
      <c r="U488" t="s">
        <v>358</v>
      </c>
      <c r="V488" t="s">
        <v>358</v>
      </c>
      <c r="W488" t="s">
        <v>358</v>
      </c>
      <c r="X488" t="s">
        <v>358</v>
      </c>
      <c r="Y488" t="s">
        <v>358</v>
      </c>
    </row>
    <row r="489" spans="1:25" x14ac:dyDescent="0.2">
      <c r="A489" t="s">
        <v>1323</v>
      </c>
      <c r="B489" t="s">
        <v>1362</v>
      </c>
      <c r="C489" t="s">
        <v>276</v>
      </c>
      <c r="D489" t="s">
        <v>358</v>
      </c>
      <c r="E489" s="38">
        <v>44018</v>
      </c>
      <c r="F489" t="s">
        <v>1363</v>
      </c>
      <c r="G489" t="s">
        <v>1364</v>
      </c>
      <c r="H489" t="s">
        <v>1365</v>
      </c>
      <c r="I489" t="s">
        <v>358</v>
      </c>
      <c r="J489" t="s">
        <v>1369</v>
      </c>
      <c r="K489" t="s">
        <v>358</v>
      </c>
      <c r="L489">
        <v>59.5</v>
      </c>
      <c r="M489" t="s">
        <v>358</v>
      </c>
      <c r="N489" t="s">
        <v>358</v>
      </c>
      <c r="O489" t="s">
        <v>358</v>
      </c>
      <c r="P489" t="s">
        <v>358</v>
      </c>
      <c r="Q489" t="s">
        <v>358</v>
      </c>
      <c r="R489" t="s">
        <v>358</v>
      </c>
      <c r="S489" t="s">
        <v>358</v>
      </c>
      <c r="T489" t="s">
        <v>358</v>
      </c>
      <c r="U489" t="s">
        <v>358</v>
      </c>
      <c r="V489" t="s">
        <v>358</v>
      </c>
      <c r="W489" t="s">
        <v>358</v>
      </c>
      <c r="X489" t="s">
        <v>358</v>
      </c>
      <c r="Y489" t="s">
        <v>358</v>
      </c>
    </row>
    <row r="490" spans="1:25" x14ac:dyDescent="0.2">
      <c r="A490" t="s">
        <v>1323</v>
      </c>
      <c r="B490" t="s">
        <v>1362</v>
      </c>
      <c r="C490" t="s">
        <v>277</v>
      </c>
      <c r="D490" t="s">
        <v>358</v>
      </c>
      <c r="E490" s="38">
        <v>44018</v>
      </c>
      <c r="F490" t="s">
        <v>1363</v>
      </c>
      <c r="G490" t="s">
        <v>1364</v>
      </c>
      <c r="H490" t="s">
        <v>1365</v>
      </c>
      <c r="I490" t="s">
        <v>358</v>
      </c>
      <c r="J490" t="s">
        <v>1369</v>
      </c>
      <c r="K490" t="s">
        <v>358</v>
      </c>
      <c r="L490">
        <v>76.5</v>
      </c>
      <c r="M490" t="s">
        <v>358</v>
      </c>
      <c r="N490" t="s">
        <v>358</v>
      </c>
      <c r="O490" t="s">
        <v>358</v>
      </c>
      <c r="P490" t="s">
        <v>358</v>
      </c>
      <c r="Q490" t="s">
        <v>358</v>
      </c>
      <c r="R490" t="s">
        <v>358</v>
      </c>
      <c r="S490" t="s">
        <v>358</v>
      </c>
      <c r="T490" t="s">
        <v>358</v>
      </c>
      <c r="U490" t="s">
        <v>358</v>
      </c>
      <c r="V490" t="s">
        <v>358</v>
      </c>
      <c r="W490" t="s">
        <v>358</v>
      </c>
      <c r="X490" t="s">
        <v>358</v>
      </c>
      <c r="Y490" t="s">
        <v>358</v>
      </c>
    </row>
    <row r="491" spans="1:25" x14ac:dyDescent="0.2">
      <c r="A491" t="s">
        <v>1323</v>
      </c>
      <c r="B491" t="s">
        <v>1362</v>
      </c>
      <c r="C491" t="s">
        <v>278</v>
      </c>
      <c r="D491" t="s">
        <v>358</v>
      </c>
      <c r="E491" s="38">
        <v>44018</v>
      </c>
      <c r="F491" t="s">
        <v>1363</v>
      </c>
      <c r="G491" t="s">
        <v>1364</v>
      </c>
      <c r="H491" t="s">
        <v>1365</v>
      </c>
      <c r="I491" t="s">
        <v>358</v>
      </c>
      <c r="J491" t="s">
        <v>1366</v>
      </c>
      <c r="K491" t="s">
        <v>358</v>
      </c>
      <c r="L491">
        <v>71.5</v>
      </c>
      <c r="M491" t="s">
        <v>358</v>
      </c>
      <c r="N491" t="s">
        <v>358</v>
      </c>
      <c r="O491" t="s">
        <v>358</v>
      </c>
      <c r="P491" t="s">
        <v>358</v>
      </c>
      <c r="Q491" t="s">
        <v>358</v>
      </c>
      <c r="R491" t="s">
        <v>358</v>
      </c>
      <c r="S491" t="s">
        <v>358</v>
      </c>
      <c r="T491" t="s">
        <v>358</v>
      </c>
      <c r="U491" t="s">
        <v>358</v>
      </c>
      <c r="V491" t="s">
        <v>358</v>
      </c>
      <c r="W491" t="s">
        <v>358</v>
      </c>
      <c r="X491" t="s">
        <v>358</v>
      </c>
      <c r="Y491" t="s">
        <v>358</v>
      </c>
    </row>
    <row r="492" spans="1:25" x14ac:dyDescent="0.2">
      <c r="A492" t="s">
        <v>1323</v>
      </c>
      <c r="B492" t="s">
        <v>1362</v>
      </c>
      <c r="C492" t="s">
        <v>279</v>
      </c>
      <c r="D492" t="s">
        <v>358</v>
      </c>
      <c r="E492" s="38">
        <v>44018</v>
      </c>
      <c r="F492" t="s">
        <v>1363</v>
      </c>
      <c r="G492" t="s">
        <v>1364</v>
      </c>
      <c r="H492" t="s">
        <v>1365</v>
      </c>
      <c r="I492" t="s">
        <v>358</v>
      </c>
      <c r="J492" t="s">
        <v>1369</v>
      </c>
      <c r="K492" t="s">
        <v>358</v>
      </c>
      <c r="L492">
        <v>76.5</v>
      </c>
      <c r="M492" t="s">
        <v>358</v>
      </c>
      <c r="N492" t="s">
        <v>358</v>
      </c>
      <c r="O492" t="s">
        <v>358</v>
      </c>
      <c r="P492" t="s">
        <v>358</v>
      </c>
      <c r="Q492" t="s">
        <v>358</v>
      </c>
      <c r="R492" t="s">
        <v>358</v>
      </c>
      <c r="S492" t="s">
        <v>358</v>
      </c>
      <c r="T492" t="s">
        <v>358</v>
      </c>
      <c r="U492" t="s">
        <v>358</v>
      </c>
      <c r="V492" t="s">
        <v>358</v>
      </c>
      <c r="W492" t="s">
        <v>358</v>
      </c>
      <c r="X492" t="s">
        <v>358</v>
      </c>
      <c r="Y492" t="s">
        <v>358</v>
      </c>
    </row>
    <row r="493" spans="1:25" x14ac:dyDescent="0.2">
      <c r="A493" t="s">
        <v>1323</v>
      </c>
      <c r="B493" t="s">
        <v>1362</v>
      </c>
      <c r="C493" t="s">
        <v>280</v>
      </c>
      <c r="D493" t="s">
        <v>358</v>
      </c>
      <c r="E493" s="38">
        <v>44018</v>
      </c>
      <c r="F493" t="s">
        <v>1363</v>
      </c>
      <c r="G493" t="s">
        <v>1364</v>
      </c>
      <c r="H493" t="s">
        <v>1365</v>
      </c>
      <c r="I493" t="s">
        <v>358</v>
      </c>
      <c r="J493" t="s">
        <v>1369</v>
      </c>
      <c r="K493" t="s">
        <v>358</v>
      </c>
      <c r="L493">
        <v>75.5</v>
      </c>
      <c r="M493" t="s">
        <v>358</v>
      </c>
      <c r="N493" t="s">
        <v>358</v>
      </c>
      <c r="O493" t="s">
        <v>358</v>
      </c>
      <c r="P493" t="s">
        <v>358</v>
      </c>
      <c r="Q493" t="s">
        <v>358</v>
      </c>
      <c r="R493" t="s">
        <v>358</v>
      </c>
      <c r="S493" t="s">
        <v>358</v>
      </c>
      <c r="T493" t="s">
        <v>358</v>
      </c>
      <c r="U493" t="s">
        <v>358</v>
      </c>
      <c r="V493" t="s">
        <v>358</v>
      </c>
      <c r="W493" t="s">
        <v>358</v>
      </c>
      <c r="X493" t="s">
        <v>358</v>
      </c>
      <c r="Y493" t="s">
        <v>358</v>
      </c>
    </row>
    <row r="494" spans="1:25" x14ac:dyDescent="0.2">
      <c r="A494" t="s">
        <v>1323</v>
      </c>
      <c r="B494" t="s">
        <v>1362</v>
      </c>
      <c r="C494" t="s">
        <v>281</v>
      </c>
      <c r="D494" t="s">
        <v>358</v>
      </c>
      <c r="E494" s="38">
        <v>44020</v>
      </c>
      <c r="F494" t="s">
        <v>1363</v>
      </c>
      <c r="G494" t="s">
        <v>1364</v>
      </c>
      <c r="H494" t="s">
        <v>1365</v>
      </c>
      <c r="I494" t="s">
        <v>358</v>
      </c>
      <c r="J494" t="s">
        <v>1369</v>
      </c>
      <c r="K494" t="s">
        <v>358</v>
      </c>
      <c r="L494">
        <v>84.5</v>
      </c>
      <c r="M494" t="s">
        <v>358</v>
      </c>
      <c r="N494" t="s">
        <v>358</v>
      </c>
      <c r="O494" t="s">
        <v>358</v>
      </c>
      <c r="P494" t="s">
        <v>358</v>
      </c>
      <c r="Q494" t="s">
        <v>358</v>
      </c>
      <c r="R494" t="s">
        <v>358</v>
      </c>
      <c r="S494" t="s">
        <v>358</v>
      </c>
      <c r="T494" t="s">
        <v>358</v>
      </c>
      <c r="U494" t="s">
        <v>358</v>
      </c>
      <c r="V494" t="s">
        <v>358</v>
      </c>
      <c r="W494" t="s">
        <v>358</v>
      </c>
      <c r="X494" t="s">
        <v>358</v>
      </c>
      <c r="Y494" t="s">
        <v>358</v>
      </c>
    </row>
    <row r="495" spans="1:25" x14ac:dyDescent="0.2">
      <c r="A495" t="s">
        <v>1323</v>
      </c>
      <c r="B495" t="s">
        <v>1362</v>
      </c>
      <c r="C495" t="s">
        <v>282</v>
      </c>
      <c r="D495" t="s">
        <v>358</v>
      </c>
      <c r="E495" s="38">
        <v>44020</v>
      </c>
      <c r="F495" t="s">
        <v>1363</v>
      </c>
      <c r="G495" t="s">
        <v>1364</v>
      </c>
      <c r="H495" t="s">
        <v>1365</v>
      </c>
      <c r="I495" t="s">
        <v>358</v>
      </c>
      <c r="J495" t="s">
        <v>1369</v>
      </c>
      <c r="K495" t="s">
        <v>358</v>
      </c>
      <c r="L495">
        <v>66.5</v>
      </c>
      <c r="M495" t="s">
        <v>358</v>
      </c>
      <c r="N495" t="s">
        <v>358</v>
      </c>
      <c r="O495" t="s">
        <v>358</v>
      </c>
      <c r="P495" t="s">
        <v>358</v>
      </c>
      <c r="Q495" t="s">
        <v>358</v>
      </c>
      <c r="R495" t="s">
        <v>358</v>
      </c>
      <c r="S495" t="s">
        <v>358</v>
      </c>
      <c r="T495" t="s">
        <v>358</v>
      </c>
      <c r="U495" t="s">
        <v>358</v>
      </c>
      <c r="V495" t="s">
        <v>358</v>
      </c>
      <c r="W495" t="s">
        <v>358</v>
      </c>
      <c r="X495" t="s">
        <v>358</v>
      </c>
      <c r="Y495" t="s">
        <v>358</v>
      </c>
    </row>
    <row r="496" spans="1:25" x14ac:dyDescent="0.2">
      <c r="A496" t="s">
        <v>1323</v>
      </c>
      <c r="B496" t="s">
        <v>1362</v>
      </c>
      <c r="C496" t="s">
        <v>283</v>
      </c>
      <c r="D496" t="s">
        <v>358</v>
      </c>
      <c r="E496" s="38">
        <v>44020</v>
      </c>
      <c r="F496" t="s">
        <v>1363</v>
      </c>
      <c r="G496" t="s">
        <v>1364</v>
      </c>
      <c r="H496" t="s">
        <v>1365</v>
      </c>
      <c r="I496" t="s">
        <v>358</v>
      </c>
      <c r="J496" t="s">
        <v>1366</v>
      </c>
      <c r="K496" t="s">
        <v>358</v>
      </c>
      <c r="L496">
        <v>83</v>
      </c>
      <c r="M496" t="s">
        <v>358</v>
      </c>
      <c r="N496" t="s">
        <v>358</v>
      </c>
      <c r="O496" t="s">
        <v>358</v>
      </c>
      <c r="P496" t="s">
        <v>358</v>
      </c>
      <c r="Q496" t="s">
        <v>358</v>
      </c>
      <c r="R496" t="s">
        <v>358</v>
      </c>
      <c r="S496" t="s">
        <v>358</v>
      </c>
      <c r="T496" t="s">
        <v>358</v>
      </c>
      <c r="U496" t="s">
        <v>358</v>
      </c>
      <c r="V496" t="s">
        <v>358</v>
      </c>
      <c r="W496" t="s">
        <v>358</v>
      </c>
      <c r="X496" t="s">
        <v>358</v>
      </c>
      <c r="Y496" t="s">
        <v>358</v>
      </c>
    </row>
    <row r="497" spans="1:25" x14ac:dyDescent="0.2">
      <c r="A497" t="s">
        <v>1323</v>
      </c>
      <c r="B497" t="s">
        <v>1362</v>
      </c>
      <c r="C497" t="s">
        <v>284</v>
      </c>
      <c r="D497" t="s">
        <v>358</v>
      </c>
      <c r="E497" s="38">
        <v>44020</v>
      </c>
      <c r="F497" t="s">
        <v>1363</v>
      </c>
      <c r="G497" t="s">
        <v>1364</v>
      </c>
      <c r="H497" t="s">
        <v>1365</v>
      </c>
      <c r="I497" t="s">
        <v>358</v>
      </c>
      <c r="J497" t="s">
        <v>1366</v>
      </c>
      <c r="K497" t="s">
        <v>358</v>
      </c>
      <c r="L497">
        <v>71.5</v>
      </c>
      <c r="M497" t="s">
        <v>358</v>
      </c>
      <c r="N497" t="s">
        <v>358</v>
      </c>
      <c r="O497" t="s">
        <v>358</v>
      </c>
      <c r="P497" t="s">
        <v>358</v>
      </c>
      <c r="Q497" t="s">
        <v>358</v>
      </c>
      <c r="R497" t="s">
        <v>358</v>
      </c>
      <c r="S497" t="s">
        <v>358</v>
      </c>
      <c r="T497" t="s">
        <v>358</v>
      </c>
      <c r="U497" t="s">
        <v>358</v>
      </c>
      <c r="V497" t="s">
        <v>358</v>
      </c>
      <c r="W497" t="s">
        <v>358</v>
      </c>
      <c r="X497" t="s">
        <v>358</v>
      </c>
      <c r="Y497" t="s">
        <v>358</v>
      </c>
    </row>
    <row r="498" spans="1:25" x14ac:dyDescent="0.2">
      <c r="A498" t="s">
        <v>1323</v>
      </c>
      <c r="B498" t="s">
        <v>1362</v>
      </c>
      <c r="C498" t="s">
        <v>285</v>
      </c>
      <c r="D498" t="s">
        <v>358</v>
      </c>
      <c r="E498" s="38">
        <v>44022</v>
      </c>
      <c r="F498" t="s">
        <v>1363</v>
      </c>
      <c r="G498" t="s">
        <v>1364</v>
      </c>
      <c r="H498" t="s">
        <v>1365</v>
      </c>
      <c r="I498" t="s">
        <v>358</v>
      </c>
      <c r="J498" t="s">
        <v>1366</v>
      </c>
      <c r="K498" t="s">
        <v>358</v>
      </c>
      <c r="L498">
        <v>85</v>
      </c>
      <c r="M498" t="s">
        <v>358</v>
      </c>
      <c r="N498" t="s">
        <v>358</v>
      </c>
      <c r="O498" t="s">
        <v>358</v>
      </c>
      <c r="P498" t="s">
        <v>358</v>
      </c>
      <c r="Q498" t="s">
        <v>358</v>
      </c>
      <c r="R498" t="s">
        <v>358</v>
      </c>
      <c r="S498" t="s">
        <v>358</v>
      </c>
      <c r="T498" t="s">
        <v>358</v>
      </c>
      <c r="U498" t="s">
        <v>358</v>
      </c>
      <c r="V498" t="s">
        <v>358</v>
      </c>
      <c r="W498" t="s">
        <v>358</v>
      </c>
      <c r="X498" t="s">
        <v>358</v>
      </c>
      <c r="Y498" t="s">
        <v>358</v>
      </c>
    </row>
    <row r="499" spans="1:25" x14ac:dyDescent="0.2">
      <c r="A499" t="s">
        <v>1323</v>
      </c>
      <c r="B499" t="s">
        <v>1362</v>
      </c>
      <c r="C499" t="s">
        <v>286</v>
      </c>
      <c r="D499" t="s">
        <v>358</v>
      </c>
      <c r="E499" s="38">
        <v>44022</v>
      </c>
      <c r="F499" t="s">
        <v>1363</v>
      </c>
      <c r="G499" t="s">
        <v>1364</v>
      </c>
      <c r="H499" t="s">
        <v>1365</v>
      </c>
      <c r="I499" t="s">
        <v>358</v>
      </c>
      <c r="J499" t="s">
        <v>1369</v>
      </c>
      <c r="K499" t="s">
        <v>358</v>
      </c>
      <c r="L499">
        <v>59</v>
      </c>
      <c r="M499" t="s">
        <v>358</v>
      </c>
      <c r="N499" t="s">
        <v>358</v>
      </c>
      <c r="O499" t="s">
        <v>358</v>
      </c>
      <c r="P499" t="s">
        <v>358</v>
      </c>
      <c r="Q499" t="s">
        <v>358</v>
      </c>
      <c r="R499" t="s">
        <v>358</v>
      </c>
      <c r="S499" t="s">
        <v>358</v>
      </c>
      <c r="T499" t="s">
        <v>358</v>
      </c>
      <c r="U499" t="s">
        <v>358</v>
      </c>
      <c r="V499" t="s">
        <v>358</v>
      </c>
      <c r="W499" t="s">
        <v>358</v>
      </c>
      <c r="X499" t="s">
        <v>358</v>
      </c>
      <c r="Y499" t="s">
        <v>358</v>
      </c>
    </row>
    <row r="500" spans="1:25" x14ac:dyDescent="0.2">
      <c r="A500" t="s">
        <v>1323</v>
      </c>
      <c r="B500" t="s">
        <v>1362</v>
      </c>
      <c r="C500" t="s">
        <v>287</v>
      </c>
      <c r="D500" t="s">
        <v>358</v>
      </c>
      <c r="E500" s="38">
        <v>44022</v>
      </c>
      <c r="F500" t="s">
        <v>1363</v>
      </c>
      <c r="G500" t="s">
        <v>1364</v>
      </c>
      <c r="H500" t="s">
        <v>1365</v>
      </c>
      <c r="I500" t="s">
        <v>358</v>
      </c>
      <c r="J500" t="s">
        <v>1369</v>
      </c>
      <c r="K500" t="s">
        <v>358</v>
      </c>
      <c r="L500">
        <v>42.5</v>
      </c>
      <c r="M500" t="s">
        <v>358</v>
      </c>
      <c r="N500" t="s">
        <v>358</v>
      </c>
      <c r="O500" t="s">
        <v>358</v>
      </c>
      <c r="P500" t="s">
        <v>358</v>
      </c>
      <c r="Q500" t="s">
        <v>358</v>
      </c>
      <c r="R500" t="s">
        <v>358</v>
      </c>
      <c r="S500" t="s">
        <v>358</v>
      </c>
      <c r="T500" t="s">
        <v>358</v>
      </c>
      <c r="U500" t="s">
        <v>358</v>
      </c>
      <c r="V500" t="s">
        <v>358</v>
      </c>
      <c r="W500" t="s">
        <v>358</v>
      </c>
      <c r="X500" t="s">
        <v>358</v>
      </c>
      <c r="Y500" t="s">
        <v>358</v>
      </c>
    </row>
    <row r="501" spans="1:25" x14ac:dyDescent="0.2">
      <c r="A501" t="s">
        <v>1323</v>
      </c>
      <c r="B501" t="s">
        <v>1362</v>
      </c>
      <c r="C501" t="s">
        <v>288</v>
      </c>
      <c r="D501" t="s">
        <v>358</v>
      </c>
      <c r="E501" s="38">
        <v>44022</v>
      </c>
      <c r="F501" t="s">
        <v>1363</v>
      </c>
      <c r="G501" t="s">
        <v>1364</v>
      </c>
      <c r="H501" t="s">
        <v>1365</v>
      </c>
      <c r="I501" t="s">
        <v>358</v>
      </c>
      <c r="J501" t="s">
        <v>1369</v>
      </c>
      <c r="K501" t="s">
        <v>358</v>
      </c>
      <c r="L501">
        <v>43</v>
      </c>
      <c r="M501" t="s">
        <v>358</v>
      </c>
      <c r="N501" t="s">
        <v>358</v>
      </c>
      <c r="O501" t="s">
        <v>358</v>
      </c>
      <c r="P501" t="s">
        <v>358</v>
      </c>
      <c r="Q501" t="s">
        <v>358</v>
      </c>
      <c r="R501" t="s">
        <v>358</v>
      </c>
      <c r="S501" t="s">
        <v>358</v>
      </c>
      <c r="T501" t="s">
        <v>358</v>
      </c>
      <c r="U501" t="s">
        <v>358</v>
      </c>
      <c r="V501" t="s">
        <v>358</v>
      </c>
      <c r="W501" t="s">
        <v>358</v>
      </c>
      <c r="X501" t="s">
        <v>358</v>
      </c>
      <c r="Y501" t="s">
        <v>358</v>
      </c>
    </row>
    <row r="502" spans="1:25" x14ac:dyDescent="0.2">
      <c r="A502" t="s">
        <v>1323</v>
      </c>
      <c r="B502" t="s">
        <v>1362</v>
      </c>
      <c r="C502" t="s">
        <v>289</v>
      </c>
      <c r="D502" t="s">
        <v>358</v>
      </c>
      <c r="E502" s="38">
        <v>44022</v>
      </c>
      <c r="F502" t="s">
        <v>1363</v>
      </c>
      <c r="G502" t="s">
        <v>1364</v>
      </c>
      <c r="H502" t="s">
        <v>1365</v>
      </c>
      <c r="I502" t="s">
        <v>358</v>
      </c>
      <c r="J502" t="s">
        <v>1369</v>
      </c>
      <c r="K502" t="s">
        <v>358</v>
      </c>
      <c r="L502">
        <v>61.5</v>
      </c>
      <c r="M502" t="s">
        <v>358</v>
      </c>
      <c r="N502" t="s">
        <v>358</v>
      </c>
      <c r="O502" t="s">
        <v>358</v>
      </c>
      <c r="P502" t="s">
        <v>358</v>
      </c>
      <c r="Q502" t="s">
        <v>358</v>
      </c>
      <c r="R502" t="s">
        <v>358</v>
      </c>
      <c r="S502" t="s">
        <v>358</v>
      </c>
      <c r="T502" t="s">
        <v>358</v>
      </c>
      <c r="U502" t="s">
        <v>358</v>
      </c>
      <c r="V502" t="s">
        <v>358</v>
      </c>
      <c r="W502" t="s">
        <v>358</v>
      </c>
      <c r="X502" t="s">
        <v>358</v>
      </c>
      <c r="Y502" t="s">
        <v>358</v>
      </c>
    </row>
    <row r="503" spans="1:25" x14ac:dyDescent="0.2">
      <c r="A503" t="s">
        <v>1323</v>
      </c>
      <c r="B503" t="s">
        <v>1362</v>
      </c>
      <c r="C503" t="s">
        <v>290</v>
      </c>
      <c r="D503" t="s">
        <v>358</v>
      </c>
      <c r="E503" s="38">
        <v>44022</v>
      </c>
      <c r="F503" t="s">
        <v>1363</v>
      </c>
      <c r="G503" t="s">
        <v>1364</v>
      </c>
      <c r="H503" t="s">
        <v>1365</v>
      </c>
      <c r="I503" t="s">
        <v>358</v>
      </c>
      <c r="J503" t="s">
        <v>1366</v>
      </c>
      <c r="K503" t="s">
        <v>358</v>
      </c>
      <c r="L503">
        <v>76</v>
      </c>
      <c r="M503" t="s">
        <v>358</v>
      </c>
      <c r="N503" t="s">
        <v>358</v>
      </c>
      <c r="O503" t="s">
        <v>358</v>
      </c>
      <c r="P503" t="s">
        <v>358</v>
      </c>
      <c r="Q503" t="s">
        <v>358</v>
      </c>
      <c r="R503" t="s">
        <v>358</v>
      </c>
      <c r="S503" t="s">
        <v>358</v>
      </c>
      <c r="T503" t="s">
        <v>358</v>
      </c>
      <c r="U503" t="s">
        <v>358</v>
      </c>
      <c r="V503" t="s">
        <v>358</v>
      </c>
      <c r="W503" t="s">
        <v>358</v>
      </c>
      <c r="X503" t="s">
        <v>358</v>
      </c>
      <c r="Y503" t="s">
        <v>358</v>
      </c>
    </row>
    <row r="504" spans="1:25" x14ac:dyDescent="0.2">
      <c r="A504" t="s">
        <v>1323</v>
      </c>
      <c r="B504" t="s">
        <v>1362</v>
      </c>
      <c r="C504" t="s">
        <v>291</v>
      </c>
      <c r="D504" t="s">
        <v>358</v>
      </c>
      <c r="E504" s="38">
        <v>44022</v>
      </c>
      <c r="F504" t="s">
        <v>1363</v>
      </c>
      <c r="G504" t="s">
        <v>1364</v>
      </c>
      <c r="H504" t="s">
        <v>1365</v>
      </c>
      <c r="I504" t="s">
        <v>358</v>
      </c>
      <c r="J504" t="s">
        <v>1369</v>
      </c>
      <c r="K504" t="s">
        <v>358</v>
      </c>
      <c r="L504">
        <v>41.5</v>
      </c>
      <c r="M504" t="s">
        <v>358</v>
      </c>
      <c r="N504" t="s">
        <v>358</v>
      </c>
      <c r="O504" t="s">
        <v>358</v>
      </c>
      <c r="P504" t="s">
        <v>358</v>
      </c>
      <c r="Q504" t="s">
        <v>358</v>
      </c>
      <c r="R504" t="s">
        <v>358</v>
      </c>
      <c r="S504" t="s">
        <v>358</v>
      </c>
      <c r="T504" t="s">
        <v>358</v>
      </c>
      <c r="U504" t="s">
        <v>358</v>
      </c>
      <c r="V504" t="s">
        <v>358</v>
      </c>
      <c r="W504" t="s">
        <v>358</v>
      </c>
      <c r="X504" t="s">
        <v>358</v>
      </c>
      <c r="Y504" t="s">
        <v>358</v>
      </c>
    </row>
    <row r="505" spans="1:25" x14ac:dyDescent="0.2">
      <c r="A505" t="s">
        <v>1323</v>
      </c>
      <c r="B505" t="s">
        <v>1362</v>
      </c>
      <c r="C505" t="s">
        <v>292</v>
      </c>
      <c r="D505" t="s">
        <v>358</v>
      </c>
      <c r="E505" s="38">
        <v>44022</v>
      </c>
      <c r="F505" t="s">
        <v>1363</v>
      </c>
      <c r="G505" t="s">
        <v>1364</v>
      </c>
      <c r="H505" t="s">
        <v>1365</v>
      </c>
      <c r="I505" t="s">
        <v>358</v>
      </c>
      <c r="J505" t="s">
        <v>1369</v>
      </c>
      <c r="K505" t="s">
        <v>358</v>
      </c>
      <c r="L505">
        <v>38.5</v>
      </c>
      <c r="M505" t="s">
        <v>358</v>
      </c>
      <c r="N505" t="s">
        <v>358</v>
      </c>
      <c r="O505" t="s">
        <v>358</v>
      </c>
      <c r="P505" t="s">
        <v>358</v>
      </c>
      <c r="Q505" t="s">
        <v>358</v>
      </c>
      <c r="R505" t="s">
        <v>358</v>
      </c>
      <c r="S505" t="s">
        <v>358</v>
      </c>
      <c r="T505" t="s">
        <v>358</v>
      </c>
      <c r="U505" t="s">
        <v>358</v>
      </c>
      <c r="V505" t="s">
        <v>358</v>
      </c>
      <c r="W505" t="s">
        <v>358</v>
      </c>
      <c r="X505" t="s">
        <v>358</v>
      </c>
      <c r="Y505" t="s">
        <v>358</v>
      </c>
    </row>
    <row r="506" spans="1:25" x14ac:dyDescent="0.2">
      <c r="A506" t="s">
        <v>1323</v>
      </c>
      <c r="B506" t="s">
        <v>1362</v>
      </c>
      <c r="C506" t="s">
        <v>293</v>
      </c>
      <c r="D506" t="s">
        <v>358</v>
      </c>
      <c r="E506" s="38">
        <v>44022</v>
      </c>
      <c r="F506" t="s">
        <v>1363</v>
      </c>
      <c r="G506" t="s">
        <v>1364</v>
      </c>
      <c r="H506" t="s">
        <v>1365</v>
      </c>
      <c r="I506" t="s">
        <v>358</v>
      </c>
      <c r="J506" t="s">
        <v>1369</v>
      </c>
      <c r="K506" t="s">
        <v>358</v>
      </c>
      <c r="L506">
        <v>68.5</v>
      </c>
      <c r="M506" t="s">
        <v>358</v>
      </c>
      <c r="N506" t="s">
        <v>358</v>
      </c>
      <c r="O506" t="s">
        <v>358</v>
      </c>
      <c r="P506" t="s">
        <v>358</v>
      </c>
      <c r="Q506" t="s">
        <v>358</v>
      </c>
      <c r="R506" t="s">
        <v>358</v>
      </c>
      <c r="S506" t="s">
        <v>358</v>
      </c>
      <c r="T506" t="s">
        <v>358</v>
      </c>
      <c r="U506" t="s">
        <v>358</v>
      </c>
      <c r="V506" t="s">
        <v>358</v>
      </c>
      <c r="W506" t="s">
        <v>358</v>
      </c>
      <c r="X506" t="s">
        <v>358</v>
      </c>
      <c r="Y506" t="s">
        <v>358</v>
      </c>
    </row>
    <row r="507" spans="1:25" x14ac:dyDescent="0.2">
      <c r="A507" t="s">
        <v>1323</v>
      </c>
      <c r="B507" t="s">
        <v>1362</v>
      </c>
      <c r="C507" t="s">
        <v>294</v>
      </c>
      <c r="D507" t="s">
        <v>358</v>
      </c>
      <c r="E507" s="38">
        <v>44022</v>
      </c>
      <c r="F507" t="s">
        <v>1363</v>
      </c>
      <c r="G507" t="s">
        <v>1364</v>
      </c>
      <c r="H507" t="s">
        <v>1365</v>
      </c>
      <c r="I507" t="s">
        <v>358</v>
      </c>
      <c r="J507" t="s">
        <v>1369</v>
      </c>
      <c r="K507" t="s">
        <v>358</v>
      </c>
      <c r="L507">
        <v>42</v>
      </c>
      <c r="M507" t="s">
        <v>358</v>
      </c>
      <c r="N507" t="s">
        <v>358</v>
      </c>
      <c r="O507" t="s">
        <v>358</v>
      </c>
      <c r="P507" t="s">
        <v>358</v>
      </c>
      <c r="Q507" t="s">
        <v>358</v>
      </c>
      <c r="R507" t="s">
        <v>358</v>
      </c>
      <c r="S507" t="s">
        <v>358</v>
      </c>
      <c r="T507" t="s">
        <v>358</v>
      </c>
      <c r="U507" t="s">
        <v>358</v>
      </c>
      <c r="V507" t="s">
        <v>358</v>
      </c>
      <c r="W507" t="s">
        <v>358</v>
      </c>
      <c r="X507" t="s">
        <v>358</v>
      </c>
      <c r="Y507" t="s">
        <v>358</v>
      </c>
    </row>
    <row r="508" spans="1:25" x14ac:dyDescent="0.2">
      <c r="A508" t="s">
        <v>1323</v>
      </c>
      <c r="B508" t="s">
        <v>1362</v>
      </c>
      <c r="C508" t="s">
        <v>295</v>
      </c>
      <c r="D508" t="s">
        <v>358</v>
      </c>
      <c r="E508" s="38">
        <v>44025</v>
      </c>
      <c r="F508" t="s">
        <v>1363</v>
      </c>
      <c r="G508" t="s">
        <v>1364</v>
      </c>
      <c r="H508" t="s">
        <v>1365</v>
      </c>
      <c r="I508" t="s">
        <v>358</v>
      </c>
      <c r="J508" t="s">
        <v>1366</v>
      </c>
      <c r="K508" t="s">
        <v>358</v>
      </c>
      <c r="L508">
        <v>82</v>
      </c>
      <c r="M508" t="s">
        <v>358</v>
      </c>
      <c r="N508" t="s">
        <v>358</v>
      </c>
      <c r="O508" t="s">
        <v>358</v>
      </c>
      <c r="P508" t="s">
        <v>358</v>
      </c>
      <c r="Q508" t="s">
        <v>358</v>
      </c>
      <c r="R508" t="s">
        <v>358</v>
      </c>
      <c r="S508" t="s">
        <v>358</v>
      </c>
      <c r="T508" t="s">
        <v>358</v>
      </c>
      <c r="U508" t="s">
        <v>358</v>
      </c>
      <c r="V508" t="s">
        <v>358</v>
      </c>
      <c r="W508" t="s">
        <v>358</v>
      </c>
      <c r="X508" t="s">
        <v>358</v>
      </c>
      <c r="Y508" t="s">
        <v>358</v>
      </c>
    </row>
    <row r="509" spans="1:25" x14ac:dyDescent="0.2">
      <c r="A509" t="s">
        <v>1323</v>
      </c>
      <c r="B509" t="s">
        <v>1362</v>
      </c>
      <c r="C509" t="s">
        <v>296</v>
      </c>
      <c r="D509" t="s">
        <v>358</v>
      </c>
      <c r="E509" s="38">
        <v>44025</v>
      </c>
      <c r="F509" t="s">
        <v>1363</v>
      </c>
      <c r="G509" t="s">
        <v>1364</v>
      </c>
      <c r="H509" t="s">
        <v>1365</v>
      </c>
      <c r="I509" t="s">
        <v>358</v>
      </c>
      <c r="J509" t="s">
        <v>1366</v>
      </c>
      <c r="K509" t="s">
        <v>358</v>
      </c>
      <c r="L509">
        <v>74</v>
      </c>
      <c r="M509" t="s">
        <v>358</v>
      </c>
      <c r="N509" t="s">
        <v>358</v>
      </c>
      <c r="O509" t="s">
        <v>358</v>
      </c>
      <c r="P509" t="s">
        <v>358</v>
      </c>
      <c r="Q509" t="s">
        <v>358</v>
      </c>
      <c r="R509" t="s">
        <v>358</v>
      </c>
      <c r="S509" t="s">
        <v>358</v>
      </c>
      <c r="T509" t="s">
        <v>358</v>
      </c>
      <c r="U509" t="s">
        <v>358</v>
      </c>
      <c r="V509" t="s">
        <v>358</v>
      </c>
      <c r="W509" t="s">
        <v>358</v>
      </c>
      <c r="X509" t="s">
        <v>358</v>
      </c>
      <c r="Y509" t="s">
        <v>358</v>
      </c>
    </row>
    <row r="510" spans="1:25" x14ac:dyDescent="0.2">
      <c r="A510" t="s">
        <v>1323</v>
      </c>
      <c r="B510" t="s">
        <v>1362</v>
      </c>
      <c r="C510" t="s">
        <v>297</v>
      </c>
      <c r="D510" t="s">
        <v>358</v>
      </c>
      <c r="E510" s="38">
        <v>44025</v>
      </c>
      <c r="F510" t="s">
        <v>1363</v>
      </c>
      <c r="G510" t="s">
        <v>1364</v>
      </c>
      <c r="H510" t="s">
        <v>1365</v>
      </c>
      <c r="I510" t="s">
        <v>358</v>
      </c>
      <c r="J510" t="s">
        <v>1369</v>
      </c>
      <c r="K510" t="s">
        <v>358</v>
      </c>
      <c r="L510">
        <v>78</v>
      </c>
      <c r="M510" t="s">
        <v>358</v>
      </c>
      <c r="N510" t="s">
        <v>358</v>
      </c>
      <c r="O510" t="s">
        <v>358</v>
      </c>
      <c r="P510" t="s">
        <v>358</v>
      </c>
      <c r="Q510" t="s">
        <v>358</v>
      </c>
      <c r="R510" t="s">
        <v>358</v>
      </c>
      <c r="S510" t="s">
        <v>358</v>
      </c>
      <c r="T510" t="s">
        <v>358</v>
      </c>
      <c r="U510" t="s">
        <v>358</v>
      </c>
      <c r="V510" t="s">
        <v>358</v>
      </c>
      <c r="W510" t="s">
        <v>358</v>
      </c>
      <c r="X510" t="s">
        <v>358</v>
      </c>
      <c r="Y510" t="s">
        <v>358</v>
      </c>
    </row>
    <row r="511" spans="1:25" x14ac:dyDescent="0.2">
      <c r="A511" t="s">
        <v>1323</v>
      </c>
      <c r="B511" t="s">
        <v>1362</v>
      </c>
      <c r="C511" t="s">
        <v>298</v>
      </c>
      <c r="D511" t="s">
        <v>358</v>
      </c>
      <c r="E511" s="38">
        <v>44025</v>
      </c>
      <c r="F511" t="s">
        <v>1363</v>
      </c>
      <c r="G511" t="s">
        <v>1364</v>
      </c>
      <c r="H511" t="s">
        <v>1365</v>
      </c>
      <c r="I511" t="s">
        <v>358</v>
      </c>
      <c r="J511" t="s">
        <v>1366</v>
      </c>
      <c r="K511" t="s">
        <v>358</v>
      </c>
      <c r="L511">
        <v>80</v>
      </c>
      <c r="M511" t="s">
        <v>358</v>
      </c>
      <c r="N511" t="s">
        <v>358</v>
      </c>
      <c r="O511" t="s">
        <v>358</v>
      </c>
      <c r="P511" t="s">
        <v>358</v>
      </c>
      <c r="Q511" t="s">
        <v>358</v>
      </c>
      <c r="R511" t="s">
        <v>358</v>
      </c>
      <c r="S511" t="s">
        <v>358</v>
      </c>
      <c r="T511" t="s">
        <v>358</v>
      </c>
      <c r="U511" t="s">
        <v>358</v>
      </c>
      <c r="V511" t="s">
        <v>358</v>
      </c>
      <c r="W511" t="s">
        <v>358</v>
      </c>
      <c r="X511" t="s">
        <v>358</v>
      </c>
      <c r="Y511" t="s">
        <v>358</v>
      </c>
    </row>
    <row r="512" spans="1:25" x14ac:dyDescent="0.2">
      <c r="A512" t="s">
        <v>1323</v>
      </c>
      <c r="B512" t="s">
        <v>1362</v>
      </c>
      <c r="C512" t="s">
        <v>299</v>
      </c>
      <c r="D512" t="s">
        <v>358</v>
      </c>
      <c r="E512" s="38">
        <v>44025</v>
      </c>
      <c r="F512" t="s">
        <v>1363</v>
      </c>
      <c r="G512" t="s">
        <v>1364</v>
      </c>
      <c r="H512" t="s">
        <v>1365</v>
      </c>
      <c r="I512" t="s">
        <v>358</v>
      </c>
      <c r="J512" t="s">
        <v>1366</v>
      </c>
      <c r="K512" t="s">
        <v>358</v>
      </c>
      <c r="L512">
        <v>82.5</v>
      </c>
      <c r="M512" t="s">
        <v>358</v>
      </c>
      <c r="N512" t="s">
        <v>358</v>
      </c>
      <c r="O512" t="s">
        <v>358</v>
      </c>
      <c r="P512" t="s">
        <v>358</v>
      </c>
      <c r="Q512" t="s">
        <v>358</v>
      </c>
      <c r="R512" t="s">
        <v>358</v>
      </c>
      <c r="S512" t="s">
        <v>358</v>
      </c>
      <c r="T512" t="s">
        <v>358</v>
      </c>
      <c r="U512" t="s">
        <v>358</v>
      </c>
      <c r="V512" t="s">
        <v>358</v>
      </c>
      <c r="W512" t="s">
        <v>358</v>
      </c>
      <c r="X512" t="s">
        <v>358</v>
      </c>
      <c r="Y512" t="s">
        <v>358</v>
      </c>
    </row>
    <row r="513" spans="1:25" x14ac:dyDescent="0.2">
      <c r="A513" t="s">
        <v>1323</v>
      </c>
      <c r="B513" t="s">
        <v>1362</v>
      </c>
      <c r="C513" t="s">
        <v>300</v>
      </c>
      <c r="D513" t="s">
        <v>358</v>
      </c>
      <c r="E513" s="38">
        <v>44025</v>
      </c>
      <c r="F513" t="s">
        <v>1363</v>
      </c>
      <c r="G513" t="s">
        <v>1364</v>
      </c>
      <c r="H513" t="s">
        <v>1365</v>
      </c>
      <c r="I513" t="s">
        <v>358</v>
      </c>
      <c r="J513" t="s">
        <v>1369</v>
      </c>
      <c r="K513" t="s">
        <v>358</v>
      </c>
      <c r="L513">
        <v>82.5</v>
      </c>
      <c r="M513" t="s">
        <v>358</v>
      </c>
      <c r="N513" t="s">
        <v>358</v>
      </c>
      <c r="O513" t="s">
        <v>358</v>
      </c>
      <c r="P513" t="s">
        <v>358</v>
      </c>
      <c r="Q513" t="s">
        <v>358</v>
      </c>
      <c r="R513" t="s">
        <v>358</v>
      </c>
      <c r="S513" t="s">
        <v>358</v>
      </c>
      <c r="T513" t="s">
        <v>358</v>
      </c>
      <c r="U513" t="s">
        <v>358</v>
      </c>
      <c r="V513" t="s">
        <v>358</v>
      </c>
      <c r="W513" t="s">
        <v>358</v>
      </c>
      <c r="X513" t="s">
        <v>358</v>
      </c>
      <c r="Y513" t="s">
        <v>358</v>
      </c>
    </row>
    <row r="514" spans="1:25" x14ac:dyDescent="0.2">
      <c r="A514" t="s">
        <v>1323</v>
      </c>
      <c r="B514" t="s">
        <v>1362</v>
      </c>
      <c r="C514" t="s">
        <v>301</v>
      </c>
      <c r="D514" t="s">
        <v>358</v>
      </c>
      <c r="E514" s="38">
        <v>44025</v>
      </c>
      <c r="F514" t="s">
        <v>1363</v>
      </c>
      <c r="G514" t="s">
        <v>1364</v>
      </c>
      <c r="H514" t="s">
        <v>1365</v>
      </c>
      <c r="I514" t="s">
        <v>358</v>
      </c>
      <c r="J514" t="s">
        <v>1369</v>
      </c>
      <c r="K514" t="s">
        <v>358</v>
      </c>
      <c r="L514">
        <v>74.5</v>
      </c>
      <c r="M514" t="s">
        <v>358</v>
      </c>
      <c r="N514" t="s">
        <v>358</v>
      </c>
      <c r="O514" t="s">
        <v>358</v>
      </c>
      <c r="P514" t="s">
        <v>358</v>
      </c>
      <c r="Q514" t="s">
        <v>358</v>
      </c>
      <c r="R514" t="s">
        <v>358</v>
      </c>
      <c r="S514" t="s">
        <v>358</v>
      </c>
      <c r="T514" t="s">
        <v>358</v>
      </c>
      <c r="U514" t="s">
        <v>358</v>
      </c>
      <c r="V514" t="s">
        <v>358</v>
      </c>
      <c r="W514" t="s">
        <v>358</v>
      </c>
      <c r="X514" t="s">
        <v>358</v>
      </c>
      <c r="Y514" t="s">
        <v>358</v>
      </c>
    </row>
    <row r="515" spans="1:25" x14ac:dyDescent="0.2">
      <c r="A515" t="s">
        <v>1323</v>
      </c>
      <c r="B515" t="s">
        <v>1362</v>
      </c>
      <c r="C515" t="s">
        <v>302</v>
      </c>
      <c r="D515" t="s">
        <v>358</v>
      </c>
      <c r="E515" s="38">
        <v>44025</v>
      </c>
      <c r="F515" t="s">
        <v>1363</v>
      </c>
      <c r="G515" t="s">
        <v>1364</v>
      </c>
      <c r="H515" t="s">
        <v>1365</v>
      </c>
      <c r="I515" t="s">
        <v>358</v>
      </c>
      <c r="J515" t="s">
        <v>1369</v>
      </c>
      <c r="K515" t="s">
        <v>358</v>
      </c>
      <c r="L515">
        <v>62.5</v>
      </c>
      <c r="M515" t="s">
        <v>358</v>
      </c>
      <c r="N515" t="s">
        <v>358</v>
      </c>
      <c r="O515" t="s">
        <v>358</v>
      </c>
      <c r="P515" t="s">
        <v>358</v>
      </c>
      <c r="Q515" t="s">
        <v>358</v>
      </c>
      <c r="R515" t="s">
        <v>358</v>
      </c>
      <c r="S515" t="s">
        <v>358</v>
      </c>
      <c r="T515" t="s">
        <v>358</v>
      </c>
      <c r="U515" t="s">
        <v>358</v>
      </c>
      <c r="V515" t="s">
        <v>358</v>
      </c>
      <c r="W515" t="s">
        <v>358</v>
      </c>
      <c r="X515" t="s">
        <v>358</v>
      </c>
      <c r="Y515" t="s">
        <v>358</v>
      </c>
    </row>
    <row r="516" spans="1:25" x14ac:dyDescent="0.2">
      <c r="A516" t="s">
        <v>1323</v>
      </c>
      <c r="B516" t="s">
        <v>1362</v>
      </c>
      <c r="C516" t="s">
        <v>303</v>
      </c>
      <c r="D516" t="s">
        <v>358</v>
      </c>
      <c r="E516" s="38">
        <v>44025</v>
      </c>
      <c r="F516" t="s">
        <v>1363</v>
      </c>
      <c r="G516" t="s">
        <v>1364</v>
      </c>
      <c r="H516" t="s">
        <v>1365</v>
      </c>
      <c r="I516" t="s">
        <v>358</v>
      </c>
      <c r="J516" t="s">
        <v>1369</v>
      </c>
      <c r="K516" t="s">
        <v>358</v>
      </c>
      <c r="L516">
        <v>77.5</v>
      </c>
      <c r="M516" t="s">
        <v>358</v>
      </c>
      <c r="N516" t="s">
        <v>358</v>
      </c>
      <c r="O516" t="s">
        <v>358</v>
      </c>
      <c r="P516" t="s">
        <v>358</v>
      </c>
      <c r="Q516" t="s">
        <v>358</v>
      </c>
      <c r="R516" t="s">
        <v>358</v>
      </c>
      <c r="S516" t="s">
        <v>358</v>
      </c>
      <c r="T516" t="s">
        <v>358</v>
      </c>
      <c r="U516" t="s">
        <v>358</v>
      </c>
      <c r="V516" t="s">
        <v>358</v>
      </c>
      <c r="W516" t="s">
        <v>358</v>
      </c>
      <c r="X516" t="s">
        <v>358</v>
      </c>
      <c r="Y516" t="s">
        <v>358</v>
      </c>
    </row>
    <row r="517" spans="1:25" x14ac:dyDescent="0.2">
      <c r="A517" t="s">
        <v>1323</v>
      </c>
      <c r="B517" t="s">
        <v>1362</v>
      </c>
      <c r="C517" t="s">
        <v>304</v>
      </c>
      <c r="D517" t="s">
        <v>358</v>
      </c>
      <c r="E517" s="38">
        <v>44025</v>
      </c>
      <c r="F517" t="s">
        <v>1363</v>
      </c>
      <c r="G517" t="s">
        <v>1364</v>
      </c>
      <c r="H517" t="s">
        <v>1365</v>
      </c>
      <c r="I517" t="s">
        <v>358</v>
      </c>
      <c r="J517" t="s">
        <v>1369</v>
      </c>
      <c r="K517" t="s">
        <v>358</v>
      </c>
      <c r="L517">
        <v>40</v>
      </c>
      <c r="M517" t="s">
        <v>358</v>
      </c>
      <c r="N517" t="s">
        <v>358</v>
      </c>
      <c r="O517" t="s">
        <v>358</v>
      </c>
      <c r="P517" t="s">
        <v>358</v>
      </c>
      <c r="Q517" t="s">
        <v>358</v>
      </c>
      <c r="R517" t="s">
        <v>358</v>
      </c>
      <c r="S517" t="s">
        <v>358</v>
      </c>
      <c r="T517" t="s">
        <v>358</v>
      </c>
      <c r="U517" t="s">
        <v>358</v>
      </c>
      <c r="V517" t="s">
        <v>358</v>
      </c>
      <c r="W517" t="s">
        <v>358</v>
      </c>
      <c r="X517" t="s">
        <v>358</v>
      </c>
      <c r="Y517" t="s">
        <v>358</v>
      </c>
    </row>
    <row r="518" spans="1:25" x14ac:dyDescent="0.2">
      <c r="A518" t="s">
        <v>1323</v>
      </c>
      <c r="B518" t="s">
        <v>1362</v>
      </c>
      <c r="C518" t="s">
        <v>306</v>
      </c>
      <c r="D518" t="s">
        <v>358</v>
      </c>
      <c r="E518" s="38">
        <v>44025</v>
      </c>
      <c r="F518" t="s">
        <v>1363</v>
      </c>
      <c r="G518" t="s">
        <v>1364</v>
      </c>
      <c r="H518" t="s">
        <v>1365</v>
      </c>
      <c r="I518" t="s">
        <v>358</v>
      </c>
      <c r="J518" t="s">
        <v>1369</v>
      </c>
      <c r="K518" t="s">
        <v>358</v>
      </c>
      <c r="L518">
        <v>42.5</v>
      </c>
      <c r="M518" t="s">
        <v>358</v>
      </c>
      <c r="N518" t="s">
        <v>358</v>
      </c>
      <c r="O518" t="s">
        <v>358</v>
      </c>
      <c r="P518" t="s">
        <v>358</v>
      </c>
      <c r="Q518" t="s">
        <v>358</v>
      </c>
      <c r="R518" t="s">
        <v>358</v>
      </c>
      <c r="S518" t="s">
        <v>358</v>
      </c>
      <c r="T518" t="s">
        <v>358</v>
      </c>
      <c r="U518" t="s">
        <v>358</v>
      </c>
      <c r="V518" t="s">
        <v>358</v>
      </c>
      <c r="W518" t="s">
        <v>358</v>
      </c>
      <c r="X518" t="s">
        <v>358</v>
      </c>
      <c r="Y518" t="s">
        <v>358</v>
      </c>
    </row>
    <row r="519" spans="1:25" x14ac:dyDescent="0.2">
      <c r="A519" t="s">
        <v>1323</v>
      </c>
      <c r="B519" t="s">
        <v>1362</v>
      </c>
      <c r="C519" t="s">
        <v>394</v>
      </c>
      <c r="D519" t="s">
        <v>358</v>
      </c>
      <c r="E519" s="38">
        <v>44025</v>
      </c>
      <c r="F519" t="s">
        <v>1363</v>
      </c>
      <c r="G519" t="s">
        <v>1364</v>
      </c>
      <c r="H519" t="s">
        <v>1365</v>
      </c>
      <c r="I519" t="s">
        <v>358</v>
      </c>
      <c r="J519" t="s">
        <v>1369</v>
      </c>
      <c r="K519" t="s">
        <v>358</v>
      </c>
      <c r="L519">
        <v>50</v>
      </c>
      <c r="M519" t="s">
        <v>358</v>
      </c>
      <c r="N519" t="s">
        <v>358</v>
      </c>
      <c r="O519" t="s">
        <v>358</v>
      </c>
      <c r="P519" t="s">
        <v>358</v>
      </c>
      <c r="Q519" t="s">
        <v>358</v>
      </c>
      <c r="R519" t="s">
        <v>358</v>
      </c>
      <c r="S519" t="s">
        <v>358</v>
      </c>
      <c r="T519" t="s">
        <v>358</v>
      </c>
      <c r="U519" t="s">
        <v>358</v>
      </c>
      <c r="V519" t="s">
        <v>358</v>
      </c>
      <c r="W519" t="s">
        <v>358</v>
      </c>
      <c r="X519" t="s">
        <v>358</v>
      </c>
      <c r="Y519" t="s">
        <v>358</v>
      </c>
    </row>
    <row r="520" spans="1:25" x14ac:dyDescent="0.2">
      <c r="A520" t="s">
        <v>1323</v>
      </c>
      <c r="B520" t="s">
        <v>1362</v>
      </c>
      <c r="C520" t="s">
        <v>395</v>
      </c>
      <c r="D520" t="s">
        <v>358</v>
      </c>
      <c r="E520" s="38">
        <v>44025</v>
      </c>
      <c r="F520" t="s">
        <v>1363</v>
      </c>
      <c r="G520" t="s">
        <v>1364</v>
      </c>
      <c r="H520" t="s">
        <v>1365</v>
      </c>
      <c r="I520" t="s">
        <v>358</v>
      </c>
      <c r="J520" t="s">
        <v>1369</v>
      </c>
      <c r="K520" t="s">
        <v>358</v>
      </c>
      <c r="L520">
        <v>82.5</v>
      </c>
      <c r="M520" t="s">
        <v>358</v>
      </c>
      <c r="N520" t="s">
        <v>358</v>
      </c>
      <c r="O520" t="s">
        <v>358</v>
      </c>
      <c r="P520" t="s">
        <v>358</v>
      </c>
      <c r="Q520" t="s">
        <v>358</v>
      </c>
      <c r="R520" t="s">
        <v>358</v>
      </c>
      <c r="S520" t="s">
        <v>358</v>
      </c>
      <c r="T520" t="s">
        <v>358</v>
      </c>
      <c r="U520" t="s">
        <v>358</v>
      </c>
      <c r="V520" t="s">
        <v>358</v>
      </c>
      <c r="W520" t="s">
        <v>358</v>
      </c>
      <c r="X520" t="s">
        <v>358</v>
      </c>
      <c r="Y520" t="s">
        <v>358</v>
      </c>
    </row>
    <row r="521" spans="1:25" x14ac:dyDescent="0.2">
      <c r="A521" t="s">
        <v>1323</v>
      </c>
      <c r="B521" t="s">
        <v>1362</v>
      </c>
      <c r="C521" t="s">
        <v>396</v>
      </c>
      <c r="D521" t="s">
        <v>358</v>
      </c>
      <c r="E521" s="38">
        <v>44025</v>
      </c>
      <c r="F521" t="s">
        <v>1363</v>
      </c>
      <c r="G521" t="s">
        <v>1364</v>
      </c>
      <c r="H521" t="s">
        <v>1365</v>
      </c>
      <c r="I521" t="s">
        <v>358</v>
      </c>
      <c r="J521" t="s">
        <v>1369</v>
      </c>
      <c r="K521" t="s">
        <v>358</v>
      </c>
      <c r="L521">
        <v>61.5</v>
      </c>
      <c r="M521" t="s">
        <v>358</v>
      </c>
      <c r="N521" t="s">
        <v>358</v>
      </c>
      <c r="O521" t="s">
        <v>358</v>
      </c>
      <c r="P521" t="s">
        <v>358</v>
      </c>
      <c r="Q521" t="s">
        <v>358</v>
      </c>
      <c r="R521" t="s">
        <v>358</v>
      </c>
      <c r="S521" t="s">
        <v>358</v>
      </c>
      <c r="T521" t="s">
        <v>358</v>
      </c>
      <c r="U521" t="s">
        <v>358</v>
      </c>
      <c r="V521" t="s">
        <v>358</v>
      </c>
      <c r="W521" t="s">
        <v>358</v>
      </c>
      <c r="X521" t="s">
        <v>358</v>
      </c>
      <c r="Y521" t="s">
        <v>358</v>
      </c>
    </row>
    <row r="522" spans="1:25" x14ac:dyDescent="0.2">
      <c r="A522" t="s">
        <v>1323</v>
      </c>
      <c r="B522" t="s">
        <v>1362</v>
      </c>
      <c r="C522" t="s">
        <v>397</v>
      </c>
      <c r="D522" t="s">
        <v>358</v>
      </c>
      <c r="E522" s="38">
        <v>44025</v>
      </c>
      <c r="F522" t="s">
        <v>1363</v>
      </c>
      <c r="G522" t="s">
        <v>1364</v>
      </c>
      <c r="H522" t="s">
        <v>1365</v>
      </c>
      <c r="I522" t="s">
        <v>358</v>
      </c>
      <c r="J522" t="s">
        <v>1369</v>
      </c>
      <c r="K522" t="s">
        <v>358</v>
      </c>
      <c r="L522">
        <v>52.5</v>
      </c>
      <c r="M522" t="s">
        <v>358</v>
      </c>
      <c r="N522" t="s">
        <v>358</v>
      </c>
      <c r="O522" t="s">
        <v>358</v>
      </c>
      <c r="P522" t="s">
        <v>358</v>
      </c>
      <c r="Q522" t="s">
        <v>358</v>
      </c>
      <c r="R522" t="s">
        <v>358</v>
      </c>
      <c r="S522" t="s">
        <v>358</v>
      </c>
      <c r="T522" t="s">
        <v>358</v>
      </c>
      <c r="U522" t="s">
        <v>358</v>
      </c>
      <c r="V522" t="s">
        <v>358</v>
      </c>
      <c r="W522" t="s">
        <v>358</v>
      </c>
      <c r="X522" t="s">
        <v>358</v>
      </c>
      <c r="Y522" t="s">
        <v>358</v>
      </c>
    </row>
    <row r="523" spans="1:25" x14ac:dyDescent="0.2">
      <c r="A523" t="s">
        <v>1323</v>
      </c>
      <c r="B523" t="s">
        <v>1362</v>
      </c>
      <c r="C523" t="s">
        <v>398</v>
      </c>
      <c r="D523" t="s">
        <v>358</v>
      </c>
      <c r="E523" s="38">
        <v>44025</v>
      </c>
      <c r="F523" t="s">
        <v>1363</v>
      </c>
      <c r="G523" t="s">
        <v>1364</v>
      </c>
      <c r="H523" t="s">
        <v>1365</v>
      </c>
      <c r="I523" t="s">
        <v>358</v>
      </c>
      <c r="J523" t="s">
        <v>1369</v>
      </c>
      <c r="K523" t="s">
        <v>358</v>
      </c>
      <c r="L523">
        <v>45</v>
      </c>
      <c r="M523" t="s">
        <v>358</v>
      </c>
      <c r="N523" t="s">
        <v>358</v>
      </c>
      <c r="O523" t="s">
        <v>358</v>
      </c>
      <c r="P523" t="s">
        <v>358</v>
      </c>
      <c r="Q523" t="s">
        <v>358</v>
      </c>
      <c r="R523" t="s">
        <v>358</v>
      </c>
      <c r="S523" t="s">
        <v>358</v>
      </c>
      <c r="T523" t="s">
        <v>358</v>
      </c>
      <c r="U523" t="s">
        <v>358</v>
      </c>
      <c r="V523" t="s">
        <v>358</v>
      </c>
      <c r="W523" t="s">
        <v>358</v>
      </c>
      <c r="X523" t="s">
        <v>358</v>
      </c>
      <c r="Y523" t="s">
        <v>358</v>
      </c>
    </row>
    <row r="524" spans="1:25" x14ac:dyDescent="0.2">
      <c r="A524" t="s">
        <v>1323</v>
      </c>
      <c r="B524" t="s">
        <v>1362</v>
      </c>
      <c r="C524" t="s">
        <v>399</v>
      </c>
      <c r="D524" t="s">
        <v>358</v>
      </c>
      <c r="E524" s="38">
        <v>44025</v>
      </c>
      <c r="F524" t="s">
        <v>1363</v>
      </c>
      <c r="G524" t="s">
        <v>1364</v>
      </c>
      <c r="H524" t="s">
        <v>1365</v>
      </c>
      <c r="I524" t="s">
        <v>358</v>
      </c>
      <c r="J524" t="s">
        <v>1369</v>
      </c>
      <c r="K524" t="s">
        <v>358</v>
      </c>
      <c r="L524">
        <v>43</v>
      </c>
      <c r="M524" t="s">
        <v>358</v>
      </c>
      <c r="N524" t="s">
        <v>358</v>
      </c>
      <c r="O524" t="s">
        <v>358</v>
      </c>
      <c r="P524" t="s">
        <v>358</v>
      </c>
      <c r="Q524" t="s">
        <v>358</v>
      </c>
      <c r="R524" t="s">
        <v>358</v>
      </c>
      <c r="S524" t="s">
        <v>358</v>
      </c>
      <c r="T524" t="s">
        <v>358</v>
      </c>
      <c r="U524" t="s">
        <v>358</v>
      </c>
      <c r="V524" t="s">
        <v>358</v>
      </c>
      <c r="W524" t="s">
        <v>358</v>
      </c>
      <c r="X524" t="s">
        <v>358</v>
      </c>
      <c r="Y524" t="s">
        <v>358</v>
      </c>
    </row>
    <row r="525" spans="1:25" x14ac:dyDescent="0.2">
      <c r="A525" t="s">
        <v>1323</v>
      </c>
      <c r="B525" t="s">
        <v>1362</v>
      </c>
      <c r="C525" t="s">
        <v>400</v>
      </c>
      <c r="D525" t="s">
        <v>358</v>
      </c>
      <c r="E525" s="38">
        <v>44025</v>
      </c>
      <c r="F525" t="s">
        <v>1363</v>
      </c>
      <c r="G525" t="s">
        <v>1364</v>
      </c>
      <c r="H525" t="s">
        <v>1365</v>
      </c>
      <c r="I525" t="s">
        <v>358</v>
      </c>
      <c r="J525" t="s">
        <v>1369</v>
      </c>
      <c r="K525" t="s">
        <v>358</v>
      </c>
      <c r="L525">
        <v>62.5</v>
      </c>
      <c r="M525" t="s">
        <v>358</v>
      </c>
      <c r="N525" t="s">
        <v>358</v>
      </c>
      <c r="O525" t="s">
        <v>358</v>
      </c>
      <c r="P525" t="s">
        <v>358</v>
      </c>
      <c r="Q525" t="s">
        <v>358</v>
      </c>
      <c r="R525" t="s">
        <v>358</v>
      </c>
      <c r="S525" t="s">
        <v>358</v>
      </c>
      <c r="T525" t="s">
        <v>358</v>
      </c>
      <c r="U525" t="s">
        <v>358</v>
      </c>
      <c r="V525" t="s">
        <v>358</v>
      </c>
      <c r="W525" t="s">
        <v>358</v>
      </c>
      <c r="X525" t="s">
        <v>358</v>
      </c>
      <c r="Y525" t="s">
        <v>358</v>
      </c>
    </row>
    <row r="526" spans="1:25" x14ac:dyDescent="0.2">
      <c r="A526" t="s">
        <v>1323</v>
      </c>
      <c r="B526" t="s">
        <v>1362</v>
      </c>
      <c r="C526" t="s">
        <v>401</v>
      </c>
      <c r="D526" t="s">
        <v>358</v>
      </c>
      <c r="E526" s="38">
        <v>44025</v>
      </c>
      <c r="F526" t="s">
        <v>1363</v>
      </c>
      <c r="G526" t="s">
        <v>1364</v>
      </c>
      <c r="H526" t="s">
        <v>1365</v>
      </c>
      <c r="I526" t="s">
        <v>358</v>
      </c>
      <c r="J526" t="s">
        <v>1369</v>
      </c>
      <c r="K526" t="s">
        <v>358</v>
      </c>
      <c r="L526">
        <v>66</v>
      </c>
      <c r="M526" t="s">
        <v>358</v>
      </c>
      <c r="N526" t="s">
        <v>358</v>
      </c>
      <c r="O526" t="s">
        <v>358</v>
      </c>
      <c r="P526" t="s">
        <v>358</v>
      </c>
      <c r="Q526" t="s">
        <v>358</v>
      </c>
      <c r="R526" t="s">
        <v>358</v>
      </c>
      <c r="S526" t="s">
        <v>358</v>
      </c>
      <c r="T526" t="s">
        <v>358</v>
      </c>
      <c r="U526" t="s">
        <v>358</v>
      </c>
      <c r="V526" t="s">
        <v>358</v>
      </c>
      <c r="W526" t="s">
        <v>358</v>
      </c>
      <c r="X526" t="s">
        <v>358</v>
      </c>
      <c r="Y526" t="s">
        <v>358</v>
      </c>
    </row>
    <row r="527" spans="1:25" x14ac:dyDescent="0.2">
      <c r="A527" t="s">
        <v>1323</v>
      </c>
      <c r="B527" t="s">
        <v>1362</v>
      </c>
      <c r="C527" t="s">
        <v>402</v>
      </c>
      <c r="D527" t="s">
        <v>358</v>
      </c>
      <c r="E527" s="38">
        <v>44025</v>
      </c>
      <c r="F527" t="s">
        <v>1363</v>
      </c>
      <c r="G527" t="s">
        <v>1364</v>
      </c>
      <c r="H527" t="s">
        <v>1365</v>
      </c>
      <c r="I527" t="s">
        <v>358</v>
      </c>
      <c r="J527" t="s">
        <v>1369</v>
      </c>
      <c r="K527" t="s">
        <v>358</v>
      </c>
      <c r="L527">
        <v>44.5</v>
      </c>
      <c r="M527" t="s">
        <v>358</v>
      </c>
      <c r="N527" t="s">
        <v>358</v>
      </c>
      <c r="O527" t="s">
        <v>358</v>
      </c>
      <c r="P527" t="s">
        <v>358</v>
      </c>
      <c r="Q527" t="s">
        <v>358</v>
      </c>
      <c r="R527" t="s">
        <v>358</v>
      </c>
      <c r="S527" t="s">
        <v>358</v>
      </c>
      <c r="T527" t="s">
        <v>358</v>
      </c>
      <c r="U527" t="s">
        <v>358</v>
      </c>
      <c r="V527" t="s">
        <v>358</v>
      </c>
      <c r="W527" t="s">
        <v>358</v>
      </c>
      <c r="X527" t="s">
        <v>358</v>
      </c>
      <c r="Y527" t="s">
        <v>358</v>
      </c>
    </row>
    <row r="528" spans="1:25" x14ac:dyDescent="0.2">
      <c r="A528" t="s">
        <v>1323</v>
      </c>
      <c r="B528" t="s">
        <v>1362</v>
      </c>
      <c r="C528" t="s">
        <v>403</v>
      </c>
      <c r="D528" t="s">
        <v>358</v>
      </c>
      <c r="E528" s="38">
        <v>44025</v>
      </c>
      <c r="F528" t="s">
        <v>1363</v>
      </c>
      <c r="G528" t="s">
        <v>1364</v>
      </c>
      <c r="H528" t="s">
        <v>1365</v>
      </c>
      <c r="I528" t="s">
        <v>358</v>
      </c>
      <c r="J528" t="s">
        <v>1369</v>
      </c>
      <c r="K528" t="s">
        <v>358</v>
      </c>
      <c r="L528">
        <v>43</v>
      </c>
      <c r="M528" t="s">
        <v>358</v>
      </c>
      <c r="N528" t="s">
        <v>358</v>
      </c>
      <c r="O528" t="s">
        <v>358</v>
      </c>
      <c r="P528" t="s">
        <v>358</v>
      </c>
      <c r="Q528" t="s">
        <v>358</v>
      </c>
      <c r="R528" t="s">
        <v>358</v>
      </c>
      <c r="S528" t="s">
        <v>358</v>
      </c>
      <c r="T528" t="s">
        <v>358</v>
      </c>
      <c r="U528" t="s">
        <v>358</v>
      </c>
      <c r="V528" t="s">
        <v>358</v>
      </c>
      <c r="W528" t="s">
        <v>358</v>
      </c>
      <c r="X528" t="s">
        <v>358</v>
      </c>
      <c r="Y528" t="s">
        <v>358</v>
      </c>
    </row>
    <row r="529" spans="1:25" x14ac:dyDescent="0.2">
      <c r="A529" t="s">
        <v>1323</v>
      </c>
      <c r="B529" t="s">
        <v>1362</v>
      </c>
      <c r="C529" t="s">
        <v>404</v>
      </c>
      <c r="D529" t="s">
        <v>358</v>
      </c>
      <c r="E529" s="38">
        <v>44025</v>
      </c>
      <c r="F529" t="s">
        <v>1363</v>
      </c>
      <c r="G529" t="s">
        <v>1364</v>
      </c>
      <c r="H529" t="s">
        <v>1365</v>
      </c>
      <c r="I529" t="s">
        <v>358</v>
      </c>
      <c r="J529" t="s">
        <v>1369</v>
      </c>
      <c r="K529" t="s">
        <v>358</v>
      </c>
      <c r="L529">
        <v>65</v>
      </c>
      <c r="M529" t="s">
        <v>358</v>
      </c>
      <c r="N529" t="s">
        <v>358</v>
      </c>
      <c r="O529" t="s">
        <v>358</v>
      </c>
      <c r="P529" t="s">
        <v>358</v>
      </c>
      <c r="Q529" t="s">
        <v>358</v>
      </c>
      <c r="R529" t="s">
        <v>358</v>
      </c>
      <c r="S529" t="s">
        <v>358</v>
      </c>
      <c r="T529" t="s">
        <v>358</v>
      </c>
      <c r="U529" t="s">
        <v>358</v>
      </c>
      <c r="V529" t="s">
        <v>358</v>
      </c>
      <c r="W529" t="s">
        <v>358</v>
      </c>
      <c r="X529" t="s">
        <v>358</v>
      </c>
      <c r="Y529" t="s">
        <v>358</v>
      </c>
    </row>
    <row r="530" spans="1:25" x14ac:dyDescent="0.2">
      <c r="A530" t="s">
        <v>1323</v>
      </c>
      <c r="B530" t="s">
        <v>1362</v>
      </c>
      <c r="C530" t="s">
        <v>405</v>
      </c>
      <c r="D530" t="s">
        <v>358</v>
      </c>
      <c r="E530" s="38">
        <v>44027</v>
      </c>
      <c r="F530" t="s">
        <v>1363</v>
      </c>
      <c r="G530" t="s">
        <v>1364</v>
      </c>
      <c r="H530" t="s">
        <v>1365</v>
      </c>
      <c r="I530" t="s">
        <v>358</v>
      </c>
      <c r="J530" t="s">
        <v>1366</v>
      </c>
      <c r="K530" t="s">
        <v>358</v>
      </c>
      <c r="L530">
        <v>81</v>
      </c>
      <c r="M530" t="s">
        <v>358</v>
      </c>
      <c r="N530" t="s">
        <v>358</v>
      </c>
      <c r="O530" t="s">
        <v>358</v>
      </c>
      <c r="P530" t="s">
        <v>358</v>
      </c>
      <c r="Q530" t="s">
        <v>358</v>
      </c>
      <c r="R530" t="s">
        <v>358</v>
      </c>
      <c r="S530" t="s">
        <v>358</v>
      </c>
      <c r="T530" t="s">
        <v>358</v>
      </c>
      <c r="U530" t="s">
        <v>358</v>
      </c>
      <c r="V530" t="s">
        <v>358</v>
      </c>
      <c r="W530" t="s">
        <v>358</v>
      </c>
      <c r="X530" t="s">
        <v>358</v>
      </c>
      <c r="Y530" t="s">
        <v>358</v>
      </c>
    </row>
    <row r="531" spans="1:25" x14ac:dyDescent="0.2">
      <c r="A531" t="s">
        <v>1323</v>
      </c>
      <c r="B531" t="s">
        <v>1362</v>
      </c>
      <c r="C531" t="s">
        <v>406</v>
      </c>
      <c r="D531" t="s">
        <v>358</v>
      </c>
      <c r="E531" s="38">
        <v>44027</v>
      </c>
      <c r="F531" t="s">
        <v>1363</v>
      </c>
      <c r="G531" t="s">
        <v>1364</v>
      </c>
      <c r="H531" t="s">
        <v>1365</v>
      </c>
      <c r="I531" t="s">
        <v>358</v>
      </c>
      <c r="J531" t="s">
        <v>1366</v>
      </c>
      <c r="K531" t="s">
        <v>358</v>
      </c>
      <c r="L531">
        <v>79</v>
      </c>
      <c r="M531" t="s">
        <v>358</v>
      </c>
      <c r="N531" t="s">
        <v>358</v>
      </c>
      <c r="O531" t="s">
        <v>358</v>
      </c>
      <c r="P531" t="s">
        <v>358</v>
      </c>
      <c r="Q531" t="s">
        <v>358</v>
      </c>
      <c r="R531" t="s">
        <v>358</v>
      </c>
      <c r="S531" t="s">
        <v>358</v>
      </c>
      <c r="T531" t="s">
        <v>358</v>
      </c>
      <c r="U531" t="s">
        <v>358</v>
      </c>
      <c r="V531" t="s">
        <v>358</v>
      </c>
      <c r="W531" t="s">
        <v>358</v>
      </c>
      <c r="X531" t="s">
        <v>358</v>
      </c>
      <c r="Y531" t="s">
        <v>358</v>
      </c>
    </row>
    <row r="532" spans="1:25" x14ac:dyDescent="0.2">
      <c r="A532" t="s">
        <v>1323</v>
      </c>
      <c r="B532" t="s">
        <v>1362</v>
      </c>
      <c r="C532" t="s">
        <v>407</v>
      </c>
      <c r="D532" t="s">
        <v>358</v>
      </c>
      <c r="E532" s="38">
        <v>44027</v>
      </c>
      <c r="F532" t="s">
        <v>1363</v>
      </c>
      <c r="G532" t="s">
        <v>1364</v>
      </c>
      <c r="H532" t="s">
        <v>1365</v>
      </c>
      <c r="I532" t="s">
        <v>358</v>
      </c>
      <c r="J532" t="s">
        <v>1369</v>
      </c>
      <c r="K532" t="s">
        <v>358</v>
      </c>
      <c r="L532">
        <v>55</v>
      </c>
      <c r="M532" t="s">
        <v>358</v>
      </c>
      <c r="N532" t="s">
        <v>358</v>
      </c>
      <c r="O532" t="s">
        <v>358</v>
      </c>
      <c r="P532" t="s">
        <v>358</v>
      </c>
      <c r="Q532" t="s">
        <v>358</v>
      </c>
      <c r="R532" t="s">
        <v>358</v>
      </c>
      <c r="S532" t="s">
        <v>358</v>
      </c>
      <c r="T532" t="s">
        <v>358</v>
      </c>
      <c r="U532" t="s">
        <v>358</v>
      </c>
      <c r="V532" t="s">
        <v>358</v>
      </c>
      <c r="W532" t="s">
        <v>358</v>
      </c>
      <c r="X532" t="s">
        <v>358</v>
      </c>
      <c r="Y532" t="s">
        <v>358</v>
      </c>
    </row>
    <row r="533" spans="1:25" x14ac:dyDescent="0.2">
      <c r="A533" t="s">
        <v>1323</v>
      </c>
      <c r="B533" t="s">
        <v>1362</v>
      </c>
      <c r="C533" t="s">
        <v>408</v>
      </c>
      <c r="D533" t="s">
        <v>358</v>
      </c>
      <c r="E533" s="38">
        <v>44027</v>
      </c>
      <c r="F533" t="s">
        <v>1363</v>
      </c>
      <c r="G533" t="s">
        <v>1364</v>
      </c>
      <c r="H533" t="s">
        <v>1365</v>
      </c>
      <c r="I533" t="s">
        <v>358</v>
      </c>
      <c r="J533" t="s">
        <v>1369</v>
      </c>
      <c r="K533" t="s">
        <v>358</v>
      </c>
      <c r="L533">
        <v>44</v>
      </c>
      <c r="M533" t="s">
        <v>358</v>
      </c>
      <c r="N533" t="s">
        <v>358</v>
      </c>
      <c r="O533" t="s">
        <v>358</v>
      </c>
      <c r="P533" t="s">
        <v>358</v>
      </c>
      <c r="Q533" t="s">
        <v>358</v>
      </c>
      <c r="R533" t="s">
        <v>358</v>
      </c>
      <c r="S533" t="s">
        <v>358</v>
      </c>
      <c r="T533" t="s">
        <v>358</v>
      </c>
      <c r="U533" t="s">
        <v>358</v>
      </c>
      <c r="V533" t="s">
        <v>358</v>
      </c>
      <c r="W533" t="s">
        <v>358</v>
      </c>
      <c r="X533" t="s">
        <v>358</v>
      </c>
      <c r="Y533" t="s">
        <v>358</v>
      </c>
    </row>
    <row r="534" spans="1:25" x14ac:dyDescent="0.2">
      <c r="A534" t="s">
        <v>1323</v>
      </c>
      <c r="B534" t="s">
        <v>1362</v>
      </c>
      <c r="C534" t="s">
        <v>409</v>
      </c>
      <c r="D534" t="s">
        <v>358</v>
      </c>
      <c r="E534" s="38">
        <v>44027</v>
      </c>
      <c r="F534" t="s">
        <v>1363</v>
      </c>
      <c r="G534" t="s">
        <v>1364</v>
      </c>
      <c r="H534" t="s">
        <v>1365</v>
      </c>
      <c r="I534" t="s">
        <v>358</v>
      </c>
      <c r="J534" t="s">
        <v>1369</v>
      </c>
      <c r="K534" t="s">
        <v>358</v>
      </c>
      <c r="L534">
        <v>58</v>
      </c>
      <c r="M534" t="s">
        <v>358</v>
      </c>
      <c r="N534" t="s">
        <v>358</v>
      </c>
      <c r="O534" t="s">
        <v>358</v>
      </c>
      <c r="P534" t="s">
        <v>358</v>
      </c>
      <c r="Q534" t="s">
        <v>358</v>
      </c>
      <c r="R534" t="s">
        <v>358</v>
      </c>
      <c r="S534" t="s">
        <v>358</v>
      </c>
      <c r="T534" t="s">
        <v>358</v>
      </c>
      <c r="U534" t="s">
        <v>358</v>
      </c>
      <c r="V534" t="s">
        <v>358</v>
      </c>
      <c r="W534" t="s">
        <v>358</v>
      </c>
      <c r="X534" t="s">
        <v>358</v>
      </c>
      <c r="Y534" t="s">
        <v>358</v>
      </c>
    </row>
    <row r="535" spans="1:25" x14ac:dyDescent="0.2">
      <c r="A535" t="s">
        <v>1323</v>
      </c>
      <c r="B535" t="s">
        <v>1362</v>
      </c>
      <c r="C535" t="s">
        <v>410</v>
      </c>
      <c r="D535" t="s">
        <v>358</v>
      </c>
      <c r="E535" s="38">
        <v>44027</v>
      </c>
      <c r="F535" t="s">
        <v>1363</v>
      </c>
      <c r="G535" t="s">
        <v>1364</v>
      </c>
      <c r="H535" t="s">
        <v>1365</v>
      </c>
      <c r="I535" t="s">
        <v>358</v>
      </c>
      <c r="J535" t="s">
        <v>1369</v>
      </c>
      <c r="K535" t="s">
        <v>358</v>
      </c>
      <c r="L535">
        <v>57.5</v>
      </c>
      <c r="M535" t="s">
        <v>358</v>
      </c>
      <c r="N535" t="s">
        <v>358</v>
      </c>
      <c r="O535" t="s">
        <v>358</v>
      </c>
      <c r="P535" t="s">
        <v>358</v>
      </c>
      <c r="Q535" t="s">
        <v>358</v>
      </c>
      <c r="R535" t="s">
        <v>358</v>
      </c>
      <c r="S535" t="s">
        <v>358</v>
      </c>
      <c r="T535" t="s">
        <v>358</v>
      </c>
      <c r="U535" t="s">
        <v>358</v>
      </c>
      <c r="V535" t="s">
        <v>358</v>
      </c>
      <c r="W535" t="s">
        <v>358</v>
      </c>
      <c r="X535" t="s">
        <v>358</v>
      </c>
      <c r="Y535" t="s">
        <v>358</v>
      </c>
    </row>
    <row r="536" spans="1:25" x14ac:dyDescent="0.2">
      <c r="A536" t="s">
        <v>1323</v>
      </c>
      <c r="B536" t="s">
        <v>1362</v>
      </c>
      <c r="C536" t="s">
        <v>411</v>
      </c>
      <c r="D536" t="s">
        <v>358</v>
      </c>
      <c r="E536" s="38">
        <v>44027</v>
      </c>
      <c r="F536" t="s">
        <v>1363</v>
      </c>
      <c r="G536" t="s">
        <v>1364</v>
      </c>
      <c r="H536" t="s">
        <v>1365</v>
      </c>
      <c r="I536" t="s">
        <v>358</v>
      </c>
      <c r="J536" t="s">
        <v>1369</v>
      </c>
      <c r="K536" t="s">
        <v>358</v>
      </c>
      <c r="L536">
        <v>39</v>
      </c>
      <c r="M536" t="s">
        <v>358</v>
      </c>
      <c r="N536" t="s">
        <v>358</v>
      </c>
      <c r="O536" t="s">
        <v>358</v>
      </c>
      <c r="P536" t="s">
        <v>358</v>
      </c>
      <c r="Q536" t="s">
        <v>358</v>
      </c>
      <c r="R536" t="s">
        <v>358</v>
      </c>
      <c r="S536" t="s">
        <v>358</v>
      </c>
      <c r="T536" t="s">
        <v>358</v>
      </c>
      <c r="U536" t="s">
        <v>358</v>
      </c>
      <c r="V536" t="s">
        <v>358</v>
      </c>
      <c r="W536" t="s">
        <v>358</v>
      </c>
      <c r="X536" t="s">
        <v>358</v>
      </c>
      <c r="Y536" t="s">
        <v>358</v>
      </c>
    </row>
    <row r="537" spans="1:25" x14ac:dyDescent="0.2">
      <c r="A537" t="s">
        <v>1323</v>
      </c>
      <c r="B537" t="s">
        <v>1362</v>
      </c>
      <c r="C537" t="s">
        <v>412</v>
      </c>
      <c r="D537" t="s">
        <v>358</v>
      </c>
      <c r="E537" s="38">
        <v>44027</v>
      </c>
      <c r="F537" t="s">
        <v>1363</v>
      </c>
      <c r="G537" t="s">
        <v>1364</v>
      </c>
      <c r="H537" t="s">
        <v>1365</v>
      </c>
      <c r="I537" t="s">
        <v>358</v>
      </c>
      <c r="J537" t="s">
        <v>1369</v>
      </c>
      <c r="K537" t="s">
        <v>358</v>
      </c>
      <c r="L537">
        <v>71.5</v>
      </c>
      <c r="M537" t="s">
        <v>358</v>
      </c>
      <c r="N537" t="s">
        <v>358</v>
      </c>
      <c r="O537" t="s">
        <v>358</v>
      </c>
      <c r="P537" t="s">
        <v>358</v>
      </c>
      <c r="Q537" t="s">
        <v>358</v>
      </c>
      <c r="R537" t="s">
        <v>358</v>
      </c>
      <c r="S537" t="s">
        <v>358</v>
      </c>
      <c r="T537" t="s">
        <v>358</v>
      </c>
      <c r="U537" t="s">
        <v>358</v>
      </c>
      <c r="V537" t="s">
        <v>358</v>
      </c>
      <c r="W537" t="s">
        <v>358</v>
      </c>
      <c r="X537" t="s">
        <v>358</v>
      </c>
      <c r="Y537" t="s">
        <v>358</v>
      </c>
    </row>
    <row r="538" spans="1:25" x14ac:dyDescent="0.2">
      <c r="A538" t="s">
        <v>1323</v>
      </c>
      <c r="B538" t="s">
        <v>1362</v>
      </c>
      <c r="C538" t="s">
        <v>413</v>
      </c>
      <c r="D538" t="s">
        <v>358</v>
      </c>
      <c r="E538" s="38">
        <v>44027</v>
      </c>
      <c r="F538" t="s">
        <v>1363</v>
      </c>
      <c r="G538" t="s">
        <v>1364</v>
      </c>
      <c r="H538" t="s">
        <v>1365</v>
      </c>
      <c r="I538" t="s">
        <v>358</v>
      </c>
      <c r="J538" t="s">
        <v>1369</v>
      </c>
      <c r="K538" t="s">
        <v>358</v>
      </c>
      <c r="L538">
        <v>43</v>
      </c>
      <c r="M538" t="s">
        <v>358</v>
      </c>
      <c r="N538" t="s">
        <v>358</v>
      </c>
      <c r="O538" t="s">
        <v>358</v>
      </c>
      <c r="P538" t="s">
        <v>358</v>
      </c>
      <c r="Q538" t="s">
        <v>358</v>
      </c>
      <c r="R538" t="s">
        <v>358</v>
      </c>
      <c r="S538" t="s">
        <v>358</v>
      </c>
      <c r="T538" t="s">
        <v>358</v>
      </c>
      <c r="U538" t="s">
        <v>358</v>
      </c>
      <c r="V538" t="s">
        <v>358</v>
      </c>
      <c r="W538" t="s">
        <v>358</v>
      </c>
      <c r="X538" t="s">
        <v>358</v>
      </c>
      <c r="Y538" t="s">
        <v>358</v>
      </c>
    </row>
    <row r="539" spans="1:25" x14ac:dyDescent="0.2">
      <c r="A539" t="s">
        <v>1323</v>
      </c>
      <c r="B539" t="s">
        <v>1362</v>
      </c>
      <c r="C539" t="s">
        <v>414</v>
      </c>
      <c r="D539" t="s">
        <v>358</v>
      </c>
      <c r="E539" s="38">
        <v>44027</v>
      </c>
      <c r="F539" t="s">
        <v>1363</v>
      </c>
      <c r="G539" t="s">
        <v>1364</v>
      </c>
      <c r="H539" t="s">
        <v>1365</v>
      </c>
      <c r="I539" t="s">
        <v>358</v>
      </c>
      <c r="J539" t="s">
        <v>1369</v>
      </c>
      <c r="K539" t="s">
        <v>358</v>
      </c>
      <c r="L539">
        <v>45.5</v>
      </c>
      <c r="M539" t="s">
        <v>358</v>
      </c>
      <c r="N539" t="s">
        <v>358</v>
      </c>
      <c r="O539" t="s">
        <v>358</v>
      </c>
      <c r="P539" t="s">
        <v>358</v>
      </c>
      <c r="Q539" t="s">
        <v>358</v>
      </c>
      <c r="R539" t="s">
        <v>358</v>
      </c>
      <c r="S539" t="s">
        <v>358</v>
      </c>
      <c r="T539" t="s">
        <v>358</v>
      </c>
      <c r="U539" t="s">
        <v>358</v>
      </c>
      <c r="V539" t="s">
        <v>358</v>
      </c>
      <c r="W539" t="s">
        <v>358</v>
      </c>
      <c r="X539" t="s">
        <v>358</v>
      </c>
      <c r="Y539" t="s">
        <v>358</v>
      </c>
    </row>
    <row r="540" spans="1:25" x14ac:dyDescent="0.2">
      <c r="A540" t="s">
        <v>1323</v>
      </c>
      <c r="B540" t="s">
        <v>1362</v>
      </c>
      <c r="C540" t="s">
        <v>415</v>
      </c>
      <c r="D540" t="s">
        <v>358</v>
      </c>
      <c r="E540" s="38">
        <v>44027</v>
      </c>
      <c r="F540" t="s">
        <v>1363</v>
      </c>
      <c r="G540" t="s">
        <v>1364</v>
      </c>
      <c r="H540" t="s">
        <v>1365</v>
      </c>
      <c r="I540" t="s">
        <v>358</v>
      </c>
      <c r="J540" t="s">
        <v>1369</v>
      </c>
      <c r="K540" t="s">
        <v>358</v>
      </c>
      <c r="L540">
        <v>42</v>
      </c>
      <c r="M540" t="s">
        <v>358</v>
      </c>
      <c r="N540" t="s">
        <v>358</v>
      </c>
      <c r="O540" t="s">
        <v>358</v>
      </c>
      <c r="P540" t="s">
        <v>358</v>
      </c>
      <c r="Q540" t="s">
        <v>358</v>
      </c>
      <c r="R540" t="s">
        <v>358</v>
      </c>
      <c r="S540" t="s">
        <v>358</v>
      </c>
      <c r="T540" t="s">
        <v>358</v>
      </c>
      <c r="U540" t="s">
        <v>358</v>
      </c>
      <c r="V540" t="s">
        <v>358</v>
      </c>
      <c r="W540" t="s">
        <v>358</v>
      </c>
      <c r="X540" t="s">
        <v>358</v>
      </c>
      <c r="Y540" t="s">
        <v>358</v>
      </c>
    </row>
    <row r="541" spans="1:25" x14ac:dyDescent="0.2">
      <c r="A541" t="s">
        <v>1323</v>
      </c>
      <c r="B541" t="s">
        <v>1362</v>
      </c>
      <c r="C541" t="s">
        <v>416</v>
      </c>
      <c r="D541" t="s">
        <v>358</v>
      </c>
      <c r="E541" s="38">
        <v>44027</v>
      </c>
      <c r="F541" t="s">
        <v>1363</v>
      </c>
      <c r="G541" t="s">
        <v>1364</v>
      </c>
      <c r="H541" t="s">
        <v>1365</v>
      </c>
      <c r="I541" t="s">
        <v>358</v>
      </c>
      <c r="J541" t="s">
        <v>1369</v>
      </c>
      <c r="K541" t="s">
        <v>358</v>
      </c>
      <c r="L541">
        <v>54</v>
      </c>
      <c r="M541" t="s">
        <v>358</v>
      </c>
      <c r="N541" t="s">
        <v>358</v>
      </c>
      <c r="O541" t="s">
        <v>358</v>
      </c>
      <c r="P541" t="s">
        <v>358</v>
      </c>
      <c r="Q541" t="s">
        <v>358</v>
      </c>
      <c r="R541" t="s">
        <v>358</v>
      </c>
      <c r="S541" t="s">
        <v>358</v>
      </c>
      <c r="T541" t="s">
        <v>358</v>
      </c>
      <c r="U541" t="s">
        <v>358</v>
      </c>
      <c r="V541" t="s">
        <v>358</v>
      </c>
      <c r="W541" t="s">
        <v>358</v>
      </c>
      <c r="X541" t="s">
        <v>358</v>
      </c>
      <c r="Y541" t="s">
        <v>358</v>
      </c>
    </row>
    <row r="542" spans="1:25" x14ac:dyDescent="0.2">
      <c r="A542" t="s">
        <v>1323</v>
      </c>
      <c r="B542" t="s">
        <v>1362</v>
      </c>
      <c r="C542" t="s">
        <v>417</v>
      </c>
      <c r="D542" t="s">
        <v>358</v>
      </c>
      <c r="E542" s="38">
        <v>44029</v>
      </c>
      <c r="F542" t="s">
        <v>1363</v>
      </c>
      <c r="G542" t="s">
        <v>1364</v>
      </c>
      <c r="H542" t="s">
        <v>1365</v>
      </c>
      <c r="I542" t="s">
        <v>358</v>
      </c>
      <c r="J542" t="s">
        <v>1369</v>
      </c>
      <c r="K542" t="s">
        <v>358</v>
      </c>
      <c r="L542">
        <v>45.5</v>
      </c>
      <c r="M542" t="s">
        <v>358</v>
      </c>
      <c r="N542" t="s">
        <v>358</v>
      </c>
      <c r="O542" t="s">
        <v>358</v>
      </c>
      <c r="P542" t="s">
        <v>358</v>
      </c>
      <c r="Q542" t="s">
        <v>358</v>
      </c>
      <c r="R542" t="s">
        <v>358</v>
      </c>
      <c r="S542" t="s">
        <v>358</v>
      </c>
      <c r="T542" t="s">
        <v>358</v>
      </c>
      <c r="U542" t="s">
        <v>358</v>
      </c>
      <c r="V542" t="s">
        <v>358</v>
      </c>
      <c r="W542" t="s">
        <v>358</v>
      </c>
      <c r="X542" t="s">
        <v>358</v>
      </c>
      <c r="Y542" t="s">
        <v>358</v>
      </c>
    </row>
    <row r="543" spans="1:25" x14ac:dyDescent="0.2">
      <c r="A543" t="s">
        <v>1323</v>
      </c>
      <c r="B543" t="s">
        <v>1362</v>
      </c>
      <c r="C543" t="s">
        <v>418</v>
      </c>
      <c r="D543" t="s">
        <v>358</v>
      </c>
      <c r="E543" s="38">
        <v>44029</v>
      </c>
      <c r="F543" t="s">
        <v>1363</v>
      </c>
      <c r="G543" t="s">
        <v>1364</v>
      </c>
      <c r="H543" t="s">
        <v>1365</v>
      </c>
      <c r="I543" t="s">
        <v>358</v>
      </c>
      <c r="J543" t="s">
        <v>1366</v>
      </c>
      <c r="K543" t="s">
        <v>358</v>
      </c>
      <c r="L543">
        <v>75</v>
      </c>
      <c r="M543" t="s">
        <v>358</v>
      </c>
      <c r="N543" t="s">
        <v>358</v>
      </c>
      <c r="O543" t="s">
        <v>358</v>
      </c>
      <c r="P543" t="s">
        <v>358</v>
      </c>
      <c r="Q543" t="s">
        <v>358</v>
      </c>
      <c r="R543" t="s">
        <v>358</v>
      </c>
      <c r="S543" t="s">
        <v>358</v>
      </c>
      <c r="T543" t="s">
        <v>358</v>
      </c>
      <c r="U543" t="s">
        <v>358</v>
      </c>
      <c r="V543" t="s">
        <v>358</v>
      </c>
      <c r="W543" t="s">
        <v>358</v>
      </c>
      <c r="X543" t="s">
        <v>358</v>
      </c>
      <c r="Y543" t="s">
        <v>358</v>
      </c>
    </row>
    <row r="544" spans="1:25" x14ac:dyDescent="0.2">
      <c r="A544" t="s">
        <v>1323</v>
      </c>
      <c r="B544" t="s">
        <v>1362</v>
      </c>
      <c r="C544" t="s">
        <v>419</v>
      </c>
      <c r="D544" t="s">
        <v>358</v>
      </c>
      <c r="E544" s="38">
        <v>44029</v>
      </c>
      <c r="F544" t="s">
        <v>1363</v>
      </c>
      <c r="G544" t="s">
        <v>1364</v>
      </c>
      <c r="H544" t="s">
        <v>1365</v>
      </c>
      <c r="I544" t="s">
        <v>358</v>
      </c>
      <c r="J544" t="s">
        <v>1369</v>
      </c>
      <c r="K544" t="s">
        <v>358</v>
      </c>
      <c r="L544">
        <v>70.5</v>
      </c>
      <c r="M544" t="s">
        <v>358</v>
      </c>
      <c r="N544" t="s">
        <v>358</v>
      </c>
      <c r="O544" t="s">
        <v>358</v>
      </c>
      <c r="P544" t="s">
        <v>358</v>
      </c>
      <c r="Q544" t="s">
        <v>358</v>
      </c>
      <c r="R544" t="s">
        <v>358</v>
      </c>
      <c r="S544" t="s">
        <v>358</v>
      </c>
      <c r="T544" t="s">
        <v>358</v>
      </c>
      <c r="U544" t="s">
        <v>358</v>
      </c>
      <c r="V544" t="s">
        <v>358</v>
      </c>
      <c r="W544" t="s">
        <v>358</v>
      </c>
      <c r="X544" t="s">
        <v>358</v>
      </c>
      <c r="Y544" t="s">
        <v>358</v>
      </c>
    </row>
    <row r="545" spans="1:25" x14ac:dyDescent="0.2">
      <c r="A545" t="s">
        <v>1323</v>
      </c>
      <c r="B545" t="s">
        <v>1362</v>
      </c>
      <c r="C545" t="s">
        <v>420</v>
      </c>
      <c r="D545" t="s">
        <v>358</v>
      </c>
      <c r="E545" s="38">
        <v>44029</v>
      </c>
      <c r="F545" t="s">
        <v>1363</v>
      </c>
      <c r="G545" t="s">
        <v>1364</v>
      </c>
      <c r="H545" t="s">
        <v>1365</v>
      </c>
      <c r="I545" t="s">
        <v>358</v>
      </c>
      <c r="J545" t="s">
        <v>1369</v>
      </c>
      <c r="K545" t="s">
        <v>358</v>
      </c>
      <c r="L545">
        <v>84.5</v>
      </c>
      <c r="M545" t="s">
        <v>358</v>
      </c>
      <c r="N545" t="s">
        <v>358</v>
      </c>
      <c r="O545" t="s">
        <v>358</v>
      </c>
      <c r="P545" t="s">
        <v>358</v>
      </c>
      <c r="Q545" t="s">
        <v>358</v>
      </c>
      <c r="R545" t="s">
        <v>358</v>
      </c>
      <c r="S545" t="s">
        <v>358</v>
      </c>
      <c r="T545" t="s">
        <v>358</v>
      </c>
      <c r="U545" t="s">
        <v>358</v>
      </c>
      <c r="V545" t="s">
        <v>358</v>
      </c>
      <c r="W545" t="s">
        <v>358</v>
      </c>
      <c r="X545" t="s">
        <v>358</v>
      </c>
      <c r="Y545" t="s">
        <v>358</v>
      </c>
    </row>
    <row r="546" spans="1:25" x14ac:dyDescent="0.2">
      <c r="A546" t="s">
        <v>1323</v>
      </c>
      <c r="B546" t="s">
        <v>1362</v>
      </c>
      <c r="C546" t="s">
        <v>421</v>
      </c>
      <c r="D546" t="s">
        <v>358</v>
      </c>
      <c r="E546" s="38">
        <v>44029</v>
      </c>
      <c r="F546" t="s">
        <v>1363</v>
      </c>
      <c r="G546" t="s">
        <v>1364</v>
      </c>
      <c r="H546" t="s">
        <v>1365</v>
      </c>
      <c r="I546" t="s">
        <v>358</v>
      </c>
      <c r="J546" t="s">
        <v>1369</v>
      </c>
      <c r="K546" t="s">
        <v>358</v>
      </c>
      <c r="L546">
        <v>64.5</v>
      </c>
      <c r="M546" t="s">
        <v>358</v>
      </c>
      <c r="N546" t="s">
        <v>358</v>
      </c>
      <c r="O546" t="s">
        <v>358</v>
      </c>
      <c r="P546" t="s">
        <v>358</v>
      </c>
      <c r="Q546" t="s">
        <v>358</v>
      </c>
      <c r="R546" t="s">
        <v>358</v>
      </c>
      <c r="S546" t="s">
        <v>358</v>
      </c>
      <c r="T546" t="s">
        <v>358</v>
      </c>
      <c r="U546" t="s">
        <v>358</v>
      </c>
      <c r="V546" t="s">
        <v>358</v>
      </c>
      <c r="W546" t="s">
        <v>358</v>
      </c>
      <c r="X546" t="s">
        <v>358</v>
      </c>
      <c r="Y546" t="s">
        <v>358</v>
      </c>
    </row>
    <row r="547" spans="1:25" x14ac:dyDescent="0.2">
      <c r="A547" t="s">
        <v>1323</v>
      </c>
      <c r="B547" t="s">
        <v>1362</v>
      </c>
      <c r="C547" t="s">
        <v>422</v>
      </c>
      <c r="D547" t="s">
        <v>358</v>
      </c>
      <c r="E547" s="38">
        <v>44029</v>
      </c>
      <c r="F547" t="s">
        <v>1363</v>
      </c>
      <c r="G547" t="s">
        <v>1364</v>
      </c>
      <c r="H547" t="s">
        <v>1365</v>
      </c>
      <c r="I547" t="s">
        <v>358</v>
      </c>
      <c r="J547" t="s">
        <v>1369</v>
      </c>
      <c r="K547" t="s">
        <v>358</v>
      </c>
      <c r="L547">
        <v>68.5</v>
      </c>
      <c r="M547" t="s">
        <v>358</v>
      </c>
      <c r="N547" t="s">
        <v>358</v>
      </c>
      <c r="O547" t="s">
        <v>358</v>
      </c>
      <c r="P547" t="s">
        <v>358</v>
      </c>
      <c r="Q547" t="s">
        <v>358</v>
      </c>
      <c r="R547" t="s">
        <v>358</v>
      </c>
      <c r="S547" t="s">
        <v>358</v>
      </c>
      <c r="T547" t="s">
        <v>358</v>
      </c>
      <c r="U547" t="s">
        <v>358</v>
      </c>
      <c r="V547" t="s">
        <v>358</v>
      </c>
      <c r="W547" t="s">
        <v>358</v>
      </c>
      <c r="X547" t="s">
        <v>358</v>
      </c>
      <c r="Y547" t="s">
        <v>358</v>
      </c>
    </row>
    <row r="548" spans="1:25" x14ac:dyDescent="0.2">
      <c r="A548" t="s">
        <v>1323</v>
      </c>
      <c r="B548" t="s">
        <v>1362</v>
      </c>
      <c r="C548" t="s">
        <v>423</v>
      </c>
      <c r="D548" t="s">
        <v>358</v>
      </c>
      <c r="E548" s="38">
        <v>44029</v>
      </c>
      <c r="F548" t="s">
        <v>1363</v>
      </c>
      <c r="G548" t="s">
        <v>1364</v>
      </c>
      <c r="H548" t="s">
        <v>1365</v>
      </c>
      <c r="I548" t="s">
        <v>358</v>
      </c>
      <c r="J548" t="s">
        <v>1369</v>
      </c>
      <c r="K548" t="s">
        <v>358</v>
      </c>
      <c r="L548">
        <v>69.5</v>
      </c>
      <c r="M548" t="s">
        <v>358</v>
      </c>
      <c r="N548" t="s">
        <v>358</v>
      </c>
      <c r="O548" t="s">
        <v>358</v>
      </c>
      <c r="P548" t="s">
        <v>358</v>
      </c>
      <c r="Q548" t="s">
        <v>358</v>
      </c>
      <c r="R548" t="s">
        <v>358</v>
      </c>
      <c r="S548" t="s">
        <v>358</v>
      </c>
      <c r="T548" t="s">
        <v>358</v>
      </c>
      <c r="U548" t="s">
        <v>358</v>
      </c>
      <c r="V548" t="s">
        <v>358</v>
      </c>
      <c r="W548" t="s">
        <v>358</v>
      </c>
      <c r="X548" t="s">
        <v>358</v>
      </c>
      <c r="Y548" t="s">
        <v>358</v>
      </c>
    </row>
    <row r="549" spans="1:25" x14ac:dyDescent="0.2">
      <c r="A549" t="s">
        <v>1323</v>
      </c>
      <c r="B549" t="s">
        <v>1362</v>
      </c>
      <c r="C549" t="s">
        <v>424</v>
      </c>
      <c r="D549" t="s">
        <v>358</v>
      </c>
      <c r="E549" s="38">
        <v>44032</v>
      </c>
      <c r="F549" t="s">
        <v>1363</v>
      </c>
      <c r="G549" t="s">
        <v>1364</v>
      </c>
      <c r="H549" t="s">
        <v>1365</v>
      </c>
      <c r="I549" t="s">
        <v>358</v>
      </c>
      <c r="J549" t="s">
        <v>1369</v>
      </c>
      <c r="K549" t="s">
        <v>358</v>
      </c>
      <c r="L549">
        <v>40.5</v>
      </c>
      <c r="M549" t="s">
        <v>358</v>
      </c>
      <c r="N549" t="s">
        <v>358</v>
      </c>
      <c r="O549" t="s">
        <v>358</v>
      </c>
      <c r="P549" t="s">
        <v>358</v>
      </c>
      <c r="Q549" t="s">
        <v>358</v>
      </c>
      <c r="R549" t="s">
        <v>358</v>
      </c>
      <c r="S549" t="s">
        <v>358</v>
      </c>
      <c r="T549" t="s">
        <v>358</v>
      </c>
      <c r="U549" t="s">
        <v>358</v>
      </c>
      <c r="V549" t="s">
        <v>358</v>
      </c>
      <c r="W549" t="s">
        <v>358</v>
      </c>
      <c r="X549" t="s">
        <v>358</v>
      </c>
      <c r="Y549" t="s">
        <v>358</v>
      </c>
    </row>
    <row r="550" spans="1:25" x14ac:dyDescent="0.2">
      <c r="A550" t="s">
        <v>1323</v>
      </c>
      <c r="B550" t="s">
        <v>1362</v>
      </c>
      <c r="C550" t="s">
        <v>425</v>
      </c>
      <c r="D550" t="s">
        <v>358</v>
      </c>
      <c r="E550" s="38">
        <v>44032</v>
      </c>
      <c r="F550" t="s">
        <v>1363</v>
      </c>
      <c r="G550" t="s">
        <v>1364</v>
      </c>
      <c r="H550" t="s">
        <v>1365</v>
      </c>
      <c r="I550" t="s">
        <v>358</v>
      </c>
      <c r="J550" t="s">
        <v>1369</v>
      </c>
      <c r="K550" t="s">
        <v>358</v>
      </c>
      <c r="L550">
        <v>42</v>
      </c>
      <c r="M550" t="s">
        <v>358</v>
      </c>
      <c r="N550" t="s">
        <v>358</v>
      </c>
      <c r="O550" t="s">
        <v>358</v>
      </c>
      <c r="P550" t="s">
        <v>358</v>
      </c>
      <c r="Q550" t="s">
        <v>358</v>
      </c>
      <c r="R550" t="s">
        <v>358</v>
      </c>
      <c r="S550" t="s">
        <v>358</v>
      </c>
      <c r="T550" t="s">
        <v>358</v>
      </c>
      <c r="U550" t="s">
        <v>358</v>
      </c>
      <c r="V550" t="s">
        <v>358</v>
      </c>
      <c r="W550" t="s">
        <v>358</v>
      </c>
      <c r="X550" t="s">
        <v>358</v>
      </c>
      <c r="Y550" t="s">
        <v>358</v>
      </c>
    </row>
    <row r="551" spans="1:25" x14ac:dyDescent="0.2">
      <c r="A551" t="s">
        <v>1323</v>
      </c>
      <c r="B551" t="s">
        <v>1362</v>
      </c>
      <c r="C551" t="s">
        <v>426</v>
      </c>
      <c r="D551" t="s">
        <v>358</v>
      </c>
      <c r="E551" s="38">
        <v>44032</v>
      </c>
      <c r="F551" t="s">
        <v>1363</v>
      </c>
      <c r="G551" t="s">
        <v>1364</v>
      </c>
      <c r="H551" t="s">
        <v>1365</v>
      </c>
      <c r="I551" t="s">
        <v>358</v>
      </c>
      <c r="J551" t="s">
        <v>1369</v>
      </c>
      <c r="K551" t="s">
        <v>358</v>
      </c>
      <c r="L551">
        <v>79</v>
      </c>
      <c r="M551" t="s">
        <v>358</v>
      </c>
      <c r="N551" t="s">
        <v>358</v>
      </c>
      <c r="O551" t="s">
        <v>358</v>
      </c>
      <c r="P551" t="s">
        <v>358</v>
      </c>
      <c r="Q551" t="s">
        <v>358</v>
      </c>
      <c r="R551" t="s">
        <v>358</v>
      </c>
      <c r="S551" t="s">
        <v>358</v>
      </c>
      <c r="T551" t="s">
        <v>358</v>
      </c>
      <c r="U551" t="s">
        <v>358</v>
      </c>
      <c r="V551" t="s">
        <v>358</v>
      </c>
      <c r="W551" t="s">
        <v>358</v>
      </c>
      <c r="X551" t="s">
        <v>358</v>
      </c>
      <c r="Y551" t="s">
        <v>358</v>
      </c>
    </row>
    <row r="552" spans="1:25" x14ac:dyDescent="0.2">
      <c r="A552" t="s">
        <v>1323</v>
      </c>
      <c r="B552" t="s">
        <v>1362</v>
      </c>
      <c r="C552" t="s">
        <v>427</v>
      </c>
      <c r="D552" t="s">
        <v>358</v>
      </c>
      <c r="E552" s="38">
        <v>44032</v>
      </c>
      <c r="F552" t="s">
        <v>1363</v>
      </c>
      <c r="G552" t="s">
        <v>1364</v>
      </c>
      <c r="H552" t="s">
        <v>1365</v>
      </c>
      <c r="I552" t="s">
        <v>358</v>
      </c>
      <c r="J552" t="s">
        <v>1366</v>
      </c>
      <c r="K552" t="s">
        <v>358</v>
      </c>
      <c r="L552">
        <v>84.5</v>
      </c>
      <c r="M552" t="s">
        <v>358</v>
      </c>
      <c r="N552" t="s">
        <v>358</v>
      </c>
      <c r="O552" t="s">
        <v>358</v>
      </c>
      <c r="P552" t="s">
        <v>358</v>
      </c>
      <c r="Q552" t="s">
        <v>358</v>
      </c>
      <c r="R552" t="s">
        <v>358</v>
      </c>
      <c r="S552" t="s">
        <v>358</v>
      </c>
      <c r="T552" t="s">
        <v>358</v>
      </c>
      <c r="U552" t="s">
        <v>358</v>
      </c>
      <c r="V552" t="s">
        <v>358</v>
      </c>
      <c r="W552" t="s">
        <v>358</v>
      </c>
      <c r="X552" t="s">
        <v>358</v>
      </c>
      <c r="Y552" t="s">
        <v>358</v>
      </c>
    </row>
    <row r="553" spans="1:25" x14ac:dyDescent="0.2">
      <c r="A553" t="s">
        <v>1323</v>
      </c>
      <c r="B553" t="s">
        <v>1362</v>
      </c>
      <c r="C553" t="s">
        <v>428</v>
      </c>
      <c r="D553" t="s">
        <v>358</v>
      </c>
      <c r="E553" s="38">
        <v>44032</v>
      </c>
      <c r="F553" t="s">
        <v>1363</v>
      </c>
      <c r="G553" t="s">
        <v>1364</v>
      </c>
      <c r="H553" t="s">
        <v>1365</v>
      </c>
      <c r="I553" t="s">
        <v>358</v>
      </c>
      <c r="J553" t="s">
        <v>1366</v>
      </c>
      <c r="K553" t="s">
        <v>358</v>
      </c>
      <c r="L553">
        <v>75</v>
      </c>
      <c r="M553" t="s">
        <v>358</v>
      </c>
      <c r="N553" t="s">
        <v>358</v>
      </c>
      <c r="O553" t="s">
        <v>358</v>
      </c>
      <c r="P553" t="s">
        <v>358</v>
      </c>
      <c r="Q553" t="s">
        <v>358</v>
      </c>
      <c r="R553" t="s">
        <v>358</v>
      </c>
      <c r="S553" t="s">
        <v>358</v>
      </c>
      <c r="T553" t="s">
        <v>358</v>
      </c>
      <c r="U553" t="s">
        <v>358</v>
      </c>
      <c r="V553" t="s">
        <v>358</v>
      </c>
      <c r="W553" t="s">
        <v>358</v>
      </c>
      <c r="X553" t="s">
        <v>358</v>
      </c>
      <c r="Y553" t="s">
        <v>358</v>
      </c>
    </row>
    <row r="554" spans="1:25" x14ac:dyDescent="0.2">
      <c r="A554" t="s">
        <v>1323</v>
      </c>
      <c r="B554" t="s">
        <v>1362</v>
      </c>
      <c r="C554" t="s">
        <v>429</v>
      </c>
      <c r="D554" t="s">
        <v>358</v>
      </c>
      <c r="E554" s="38">
        <v>44032</v>
      </c>
      <c r="F554" t="s">
        <v>1363</v>
      </c>
      <c r="G554" t="s">
        <v>1364</v>
      </c>
      <c r="H554" t="s">
        <v>1365</v>
      </c>
      <c r="I554" t="s">
        <v>358</v>
      </c>
      <c r="J554" t="s">
        <v>1369</v>
      </c>
      <c r="K554" t="s">
        <v>358</v>
      </c>
      <c r="L554">
        <v>61</v>
      </c>
      <c r="M554" t="s">
        <v>358</v>
      </c>
      <c r="N554" t="s">
        <v>358</v>
      </c>
      <c r="O554" t="s">
        <v>358</v>
      </c>
      <c r="P554" t="s">
        <v>358</v>
      </c>
      <c r="Q554" t="s">
        <v>358</v>
      </c>
      <c r="R554" t="s">
        <v>358</v>
      </c>
      <c r="S554" t="s">
        <v>358</v>
      </c>
      <c r="T554" t="s">
        <v>358</v>
      </c>
      <c r="U554" t="s">
        <v>358</v>
      </c>
      <c r="V554" t="s">
        <v>358</v>
      </c>
      <c r="W554" t="s">
        <v>358</v>
      </c>
      <c r="X554" t="s">
        <v>358</v>
      </c>
      <c r="Y554" t="s">
        <v>358</v>
      </c>
    </row>
    <row r="555" spans="1:25" x14ac:dyDescent="0.2">
      <c r="A555" t="s">
        <v>1323</v>
      </c>
      <c r="B555" t="s">
        <v>1362</v>
      </c>
      <c r="C555" t="s">
        <v>430</v>
      </c>
      <c r="D555" t="s">
        <v>358</v>
      </c>
      <c r="E555" s="38">
        <v>44032</v>
      </c>
      <c r="F555" t="s">
        <v>1363</v>
      </c>
      <c r="G555" t="s">
        <v>1364</v>
      </c>
      <c r="H555" t="s">
        <v>1365</v>
      </c>
      <c r="I555" t="s">
        <v>358</v>
      </c>
      <c r="J555" t="s">
        <v>1369</v>
      </c>
      <c r="K555" t="s">
        <v>358</v>
      </c>
      <c r="L555">
        <v>63</v>
      </c>
      <c r="M555" t="s">
        <v>358</v>
      </c>
      <c r="N555" t="s">
        <v>358</v>
      </c>
      <c r="O555" t="s">
        <v>358</v>
      </c>
      <c r="P555" t="s">
        <v>358</v>
      </c>
      <c r="Q555" t="s">
        <v>358</v>
      </c>
      <c r="R555" t="s">
        <v>358</v>
      </c>
      <c r="S555" t="s">
        <v>358</v>
      </c>
      <c r="T555" t="s">
        <v>358</v>
      </c>
      <c r="U555" t="s">
        <v>358</v>
      </c>
      <c r="V555" t="s">
        <v>358</v>
      </c>
      <c r="W555" t="s">
        <v>358</v>
      </c>
      <c r="X555" t="s">
        <v>358</v>
      </c>
      <c r="Y555" t="s">
        <v>358</v>
      </c>
    </row>
    <row r="556" spans="1:25" x14ac:dyDescent="0.2">
      <c r="A556" t="s">
        <v>1323</v>
      </c>
      <c r="B556" t="s">
        <v>1362</v>
      </c>
      <c r="C556" t="s">
        <v>431</v>
      </c>
      <c r="D556" t="s">
        <v>358</v>
      </c>
      <c r="E556" s="38">
        <v>44032</v>
      </c>
      <c r="F556" t="s">
        <v>1363</v>
      </c>
      <c r="G556" t="s">
        <v>1364</v>
      </c>
      <c r="H556" t="s">
        <v>1365</v>
      </c>
      <c r="I556" t="s">
        <v>358</v>
      </c>
      <c r="J556" t="s">
        <v>1369</v>
      </c>
      <c r="K556" t="s">
        <v>358</v>
      </c>
      <c r="L556">
        <v>40</v>
      </c>
      <c r="M556" t="s">
        <v>358</v>
      </c>
      <c r="N556" t="s">
        <v>358</v>
      </c>
      <c r="O556" t="s">
        <v>358</v>
      </c>
      <c r="P556" t="s">
        <v>358</v>
      </c>
      <c r="Q556" t="s">
        <v>358</v>
      </c>
      <c r="R556" t="s">
        <v>358</v>
      </c>
      <c r="S556" t="s">
        <v>358</v>
      </c>
      <c r="T556" t="s">
        <v>358</v>
      </c>
      <c r="U556" t="s">
        <v>358</v>
      </c>
      <c r="V556" t="s">
        <v>358</v>
      </c>
      <c r="W556" t="s">
        <v>358</v>
      </c>
      <c r="X556" t="s">
        <v>358</v>
      </c>
      <c r="Y556" t="s">
        <v>358</v>
      </c>
    </row>
    <row r="557" spans="1:25" x14ac:dyDescent="0.2">
      <c r="A557" t="s">
        <v>1323</v>
      </c>
      <c r="B557" t="s">
        <v>1362</v>
      </c>
      <c r="C557" t="s">
        <v>432</v>
      </c>
      <c r="D557" t="s">
        <v>358</v>
      </c>
      <c r="E557" s="38">
        <v>44032</v>
      </c>
      <c r="F557" t="s">
        <v>1363</v>
      </c>
      <c r="G557" t="s">
        <v>1364</v>
      </c>
      <c r="H557" t="s">
        <v>1365</v>
      </c>
      <c r="I557" t="s">
        <v>358</v>
      </c>
      <c r="J557" t="s">
        <v>1369</v>
      </c>
      <c r="K557" t="s">
        <v>358</v>
      </c>
      <c r="L557">
        <v>55.5</v>
      </c>
      <c r="M557" t="s">
        <v>358</v>
      </c>
      <c r="N557" t="s">
        <v>358</v>
      </c>
      <c r="O557" t="s">
        <v>358</v>
      </c>
      <c r="P557" t="s">
        <v>358</v>
      </c>
      <c r="Q557" t="s">
        <v>358</v>
      </c>
      <c r="R557" t="s">
        <v>358</v>
      </c>
      <c r="S557" t="s">
        <v>358</v>
      </c>
      <c r="T557" t="s">
        <v>358</v>
      </c>
      <c r="U557" t="s">
        <v>358</v>
      </c>
      <c r="V557" t="s">
        <v>358</v>
      </c>
      <c r="W557" t="s">
        <v>358</v>
      </c>
      <c r="X557" t="s">
        <v>358</v>
      </c>
      <c r="Y557" t="s">
        <v>358</v>
      </c>
    </row>
    <row r="558" spans="1:25" x14ac:dyDescent="0.2">
      <c r="A558" t="s">
        <v>1323</v>
      </c>
      <c r="B558" t="s">
        <v>1362</v>
      </c>
      <c r="C558" t="s">
        <v>433</v>
      </c>
      <c r="D558" t="s">
        <v>358</v>
      </c>
      <c r="E558" s="38">
        <v>44032</v>
      </c>
      <c r="F558" t="s">
        <v>1363</v>
      </c>
      <c r="G558" t="s">
        <v>1364</v>
      </c>
      <c r="H558" t="s">
        <v>1365</v>
      </c>
      <c r="I558" t="s">
        <v>358</v>
      </c>
      <c r="J558" t="s">
        <v>1369</v>
      </c>
      <c r="K558" t="s">
        <v>358</v>
      </c>
      <c r="L558">
        <v>61.5</v>
      </c>
      <c r="M558" t="s">
        <v>358</v>
      </c>
      <c r="N558" t="s">
        <v>358</v>
      </c>
      <c r="O558" t="s">
        <v>358</v>
      </c>
      <c r="P558" t="s">
        <v>358</v>
      </c>
      <c r="Q558" t="s">
        <v>358</v>
      </c>
      <c r="R558" t="s">
        <v>358</v>
      </c>
      <c r="S558" t="s">
        <v>358</v>
      </c>
      <c r="T558" t="s">
        <v>358</v>
      </c>
      <c r="U558" t="s">
        <v>358</v>
      </c>
      <c r="V558" t="s">
        <v>358</v>
      </c>
      <c r="W558" t="s">
        <v>358</v>
      </c>
      <c r="X558" t="s">
        <v>358</v>
      </c>
      <c r="Y558" t="s">
        <v>358</v>
      </c>
    </row>
    <row r="559" spans="1:25" x14ac:dyDescent="0.2">
      <c r="A559" t="s">
        <v>1323</v>
      </c>
      <c r="B559" t="s">
        <v>1362</v>
      </c>
      <c r="C559" t="s">
        <v>434</v>
      </c>
      <c r="D559" t="s">
        <v>358</v>
      </c>
      <c r="E559" s="38">
        <v>44032</v>
      </c>
      <c r="F559" t="s">
        <v>1363</v>
      </c>
      <c r="G559" t="s">
        <v>1364</v>
      </c>
      <c r="H559" t="s">
        <v>1365</v>
      </c>
      <c r="I559" t="s">
        <v>358</v>
      </c>
      <c r="J559" t="s">
        <v>1369</v>
      </c>
      <c r="K559" t="s">
        <v>358</v>
      </c>
      <c r="L559">
        <v>70</v>
      </c>
      <c r="M559" t="s">
        <v>358</v>
      </c>
      <c r="N559" t="s">
        <v>358</v>
      </c>
      <c r="O559" t="s">
        <v>358</v>
      </c>
      <c r="P559" t="s">
        <v>358</v>
      </c>
      <c r="Q559" t="s">
        <v>358</v>
      </c>
      <c r="R559" t="s">
        <v>358</v>
      </c>
      <c r="S559" t="s">
        <v>358</v>
      </c>
      <c r="T559" t="s">
        <v>358</v>
      </c>
      <c r="U559" t="s">
        <v>358</v>
      </c>
      <c r="V559" t="s">
        <v>358</v>
      </c>
      <c r="W559" t="s">
        <v>358</v>
      </c>
      <c r="X559" t="s">
        <v>358</v>
      </c>
      <c r="Y559" t="s">
        <v>358</v>
      </c>
    </row>
    <row r="560" spans="1:25" x14ac:dyDescent="0.2">
      <c r="A560" t="s">
        <v>1323</v>
      </c>
      <c r="B560" t="s">
        <v>1362</v>
      </c>
      <c r="C560" t="s">
        <v>435</v>
      </c>
      <c r="D560" t="s">
        <v>358</v>
      </c>
      <c r="E560" s="38">
        <v>44032</v>
      </c>
      <c r="F560" t="s">
        <v>1363</v>
      </c>
      <c r="G560" t="s">
        <v>1364</v>
      </c>
      <c r="H560" t="s">
        <v>1365</v>
      </c>
      <c r="I560" t="s">
        <v>358</v>
      </c>
      <c r="J560" t="s">
        <v>1366</v>
      </c>
      <c r="K560" t="s">
        <v>358</v>
      </c>
      <c r="L560">
        <v>77</v>
      </c>
      <c r="M560" t="s">
        <v>358</v>
      </c>
      <c r="N560" t="s">
        <v>358</v>
      </c>
      <c r="O560" t="s">
        <v>358</v>
      </c>
      <c r="P560" t="s">
        <v>358</v>
      </c>
      <c r="Q560" t="s">
        <v>358</v>
      </c>
      <c r="R560" t="s">
        <v>358</v>
      </c>
      <c r="S560" t="s">
        <v>358</v>
      </c>
      <c r="T560" t="s">
        <v>358</v>
      </c>
      <c r="U560" t="s">
        <v>358</v>
      </c>
      <c r="V560" t="s">
        <v>358</v>
      </c>
      <c r="W560" t="s">
        <v>358</v>
      </c>
      <c r="X560" t="s">
        <v>358</v>
      </c>
      <c r="Y560" t="s">
        <v>358</v>
      </c>
    </row>
    <row r="561" spans="1:25" x14ac:dyDescent="0.2">
      <c r="A561" t="s">
        <v>1323</v>
      </c>
      <c r="B561" t="s">
        <v>1362</v>
      </c>
      <c r="C561" t="s">
        <v>436</v>
      </c>
      <c r="D561" t="s">
        <v>358</v>
      </c>
      <c r="E561" s="38">
        <v>44032</v>
      </c>
      <c r="F561" t="s">
        <v>1363</v>
      </c>
      <c r="G561" t="s">
        <v>1364</v>
      </c>
      <c r="H561" t="s">
        <v>1365</v>
      </c>
      <c r="I561" t="s">
        <v>358</v>
      </c>
      <c r="J561" t="s">
        <v>1369</v>
      </c>
      <c r="K561" t="s">
        <v>358</v>
      </c>
      <c r="L561">
        <v>69.5</v>
      </c>
      <c r="M561" t="s">
        <v>358</v>
      </c>
      <c r="N561" t="s">
        <v>358</v>
      </c>
      <c r="O561" t="s">
        <v>358</v>
      </c>
      <c r="P561" t="s">
        <v>358</v>
      </c>
      <c r="Q561" t="s">
        <v>358</v>
      </c>
      <c r="R561" t="s">
        <v>358</v>
      </c>
      <c r="S561" t="s">
        <v>358</v>
      </c>
      <c r="T561" t="s">
        <v>358</v>
      </c>
      <c r="U561" t="s">
        <v>358</v>
      </c>
      <c r="V561" t="s">
        <v>358</v>
      </c>
      <c r="W561" t="s">
        <v>358</v>
      </c>
      <c r="X561" t="s">
        <v>358</v>
      </c>
      <c r="Y561" t="s">
        <v>358</v>
      </c>
    </row>
    <row r="562" spans="1:25" x14ac:dyDescent="0.2">
      <c r="A562" t="s">
        <v>1323</v>
      </c>
      <c r="B562" t="s">
        <v>1362</v>
      </c>
      <c r="C562" t="s">
        <v>437</v>
      </c>
      <c r="D562" t="s">
        <v>358</v>
      </c>
      <c r="E562" s="38">
        <v>44032</v>
      </c>
      <c r="F562" t="s">
        <v>1363</v>
      </c>
      <c r="G562" t="s">
        <v>1364</v>
      </c>
      <c r="H562" t="s">
        <v>1365</v>
      </c>
      <c r="I562" t="s">
        <v>358</v>
      </c>
      <c r="J562" t="s">
        <v>1366</v>
      </c>
      <c r="K562" t="s">
        <v>358</v>
      </c>
      <c r="L562">
        <v>70</v>
      </c>
      <c r="M562" t="s">
        <v>358</v>
      </c>
      <c r="N562" t="s">
        <v>358</v>
      </c>
      <c r="O562" t="s">
        <v>358</v>
      </c>
      <c r="P562" t="s">
        <v>358</v>
      </c>
      <c r="Q562" t="s">
        <v>358</v>
      </c>
      <c r="R562" t="s">
        <v>358</v>
      </c>
      <c r="S562" t="s">
        <v>358</v>
      </c>
      <c r="T562" t="s">
        <v>358</v>
      </c>
      <c r="U562" t="s">
        <v>358</v>
      </c>
      <c r="V562" t="s">
        <v>358</v>
      </c>
      <c r="W562" t="s">
        <v>358</v>
      </c>
      <c r="X562" t="s">
        <v>358</v>
      </c>
      <c r="Y562" t="s">
        <v>358</v>
      </c>
    </row>
    <row r="563" spans="1:25" x14ac:dyDescent="0.2">
      <c r="A563" t="s">
        <v>1323</v>
      </c>
      <c r="B563" t="s">
        <v>1362</v>
      </c>
      <c r="C563" t="s">
        <v>438</v>
      </c>
      <c r="D563" t="s">
        <v>358</v>
      </c>
      <c r="E563" s="38">
        <v>44032</v>
      </c>
      <c r="F563" t="s">
        <v>1363</v>
      </c>
      <c r="G563" t="s">
        <v>1364</v>
      </c>
      <c r="H563" t="s">
        <v>1365</v>
      </c>
      <c r="I563" t="s">
        <v>358</v>
      </c>
      <c r="J563" t="s">
        <v>1369</v>
      </c>
      <c r="K563" t="s">
        <v>358</v>
      </c>
      <c r="L563">
        <v>68.5</v>
      </c>
      <c r="M563" t="s">
        <v>358</v>
      </c>
      <c r="N563" t="s">
        <v>358</v>
      </c>
      <c r="O563" t="s">
        <v>358</v>
      </c>
      <c r="P563" t="s">
        <v>358</v>
      </c>
      <c r="Q563" t="s">
        <v>358</v>
      </c>
      <c r="R563" t="s">
        <v>358</v>
      </c>
      <c r="S563" t="s">
        <v>358</v>
      </c>
      <c r="T563" t="s">
        <v>358</v>
      </c>
      <c r="U563" t="s">
        <v>358</v>
      </c>
      <c r="V563" t="s">
        <v>358</v>
      </c>
      <c r="W563" t="s">
        <v>358</v>
      </c>
      <c r="X563" t="s">
        <v>358</v>
      </c>
      <c r="Y563" t="s">
        <v>358</v>
      </c>
    </row>
    <row r="564" spans="1:25" x14ac:dyDescent="0.2">
      <c r="A564" t="s">
        <v>1323</v>
      </c>
      <c r="B564" t="s">
        <v>1362</v>
      </c>
      <c r="C564" t="s">
        <v>439</v>
      </c>
      <c r="D564" t="s">
        <v>358</v>
      </c>
      <c r="E564" s="38">
        <v>44032</v>
      </c>
      <c r="F564" t="s">
        <v>1363</v>
      </c>
      <c r="G564" t="s">
        <v>1364</v>
      </c>
      <c r="H564" t="s">
        <v>1365</v>
      </c>
      <c r="I564" t="s">
        <v>358</v>
      </c>
      <c r="J564" t="s">
        <v>1369</v>
      </c>
      <c r="K564" t="s">
        <v>358</v>
      </c>
      <c r="L564">
        <v>42.5</v>
      </c>
      <c r="M564" t="s">
        <v>358</v>
      </c>
      <c r="N564" t="s">
        <v>358</v>
      </c>
      <c r="O564" t="s">
        <v>358</v>
      </c>
      <c r="P564" t="s">
        <v>358</v>
      </c>
      <c r="Q564" t="s">
        <v>358</v>
      </c>
      <c r="R564" t="s">
        <v>358</v>
      </c>
      <c r="S564" t="s">
        <v>358</v>
      </c>
      <c r="T564" t="s">
        <v>358</v>
      </c>
      <c r="U564" t="s">
        <v>358</v>
      </c>
      <c r="V564" t="s">
        <v>358</v>
      </c>
      <c r="W564" t="s">
        <v>358</v>
      </c>
      <c r="X564" t="s">
        <v>358</v>
      </c>
      <c r="Y564" t="s">
        <v>358</v>
      </c>
    </row>
    <row r="565" spans="1:25" x14ac:dyDescent="0.2">
      <c r="A565" t="s">
        <v>1323</v>
      </c>
      <c r="B565" t="s">
        <v>1362</v>
      </c>
      <c r="C565" t="s">
        <v>440</v>
      </c>
      <c r="D565" t="s">
        <v>358</v>
      </c>
      <c r="E565" s="38">
        <v>44032</v>
      </c>
      <c r="F565" t="s">
        <v>1363</v>
      </c>
      <c r="G565" t="s">
        <v>1364</v>
      </c>
      <c r="H565" t="s">
        <v>1365</v>
      </c>
      <c r="I565" t="s">
        <v>358</v>
      </c>
      <c r="J565" t="s">
        <v>1366</v>
      </c>
      <c r="K565" t="s">
        <v>358</v>
      </c>
      <c r="L565">
        <v>72.5</v>
      </c>
      <c r="M565" t="s">
        <v>358</v>
      </c>
      <c r="N565" t="s">
        <v>358</v>
      </c>
      <c r="O565" t="s">
        <v>358</v>
      </c>
      <c r="P565" t="s">
        <v>358</v>
      </c>
      <c r="Q565" t="s">
        <v>358</v>
      </c>
      <c r="R565" t="s">
        <v>358</v>
      </c>
      <c r="S565" t="s">
        <v>358</v>
      </c>
      <c r="T565" t="s">
        <v>358</v>
      </c>
      <c r="U565" t="s">
        <v>358</v>
      </c>
      <c r="V565" t="s">
        <v>358</v>
      </c>
      <c r="W565" t="s">
        <v>358</v>
      </c>
      <c r="X565" t="s">
        <v>358</v>
      </c>
      <c r="Y565" t="s">
        <v>358</v>
      </c>
    </row>
    <row r="566" spans="1:25" x14ac:dyDescent="0.2">
      <c r="A566" t="s">
        <v>1323</v>
      </c>
      <c r="B566" t="s">
        <v>1362</v>
      </c>
      <c r="C566" t="s">
        <v>441</v>
      </c>
      <c r="D566" t="s">
        <v>358</v>
      </c>
      <c r="E566" s="38">
        <v>44032</v>
      </c>
      <c r="F566" t="s">
        <v>1363</v>
      </c>
      <c r="G566" t="s">
        <v>1364</v>
      </c>
      <c r="H566" t="s">
        <v>1365</v>
      </c>
      <c r="I566" t="s">
        <v>358</v>
      </c>
      <c r="J566" t="s">
        <v>1369</v>
      </c>
      <c r="K566" t="s">
        <v>358</v>
      </c>
      <c r="L566">
        <v>51</v>
      </c>
      <c r="M566" t="s">
        <v>358</v>
      </c>
      <c r="N566" t="s">
        <v>358</v>
      </c>
      <c r="O566" t="s">
        <v>358</v>
      </c>
      <c r="P566" t="s">
        <v>358</v>
      </c>
      <c r="Q566" t="s">
        <v>358</v>
      </c>
      <c r="R566" t="s">
        <v>358</v>
      </c>
      <c r="S566" t="s">
        <v>358</v>
      </c>
      <c r="T566" t="s">
        <v>358</v>
      </c>
      <c r="U566" t="s">
        <v>358</v>
      </c>
      <c r="V566" t="s">
        <v>358</v>
      </c>
      <c r="W566" t="s">
        <v>358</v>
      </c>
      <c r="X566" t="s">
        <v>358</v>
      </c>
      <c r="Y566" t="s">
        <v>358</v>
      </c>
    </row>
    <row r="567" spans="1:25" x14ac:dyDescent="0.2">
      <c r="A567" t="s">
        <v>1323</v>
      </c>
      <c r="B567" t="s">
        <v>1362</v>
      </c>
      <c r="C567" t="s">
        <v>442</v>
      </c>
      <c r="D567" t="s">
        <v>358</v>
      </c>
      <c r="E567" s="38">
        <v>44032</v>
      </c>
      <c r="F567" t="s">
        <v>1363</v>
      </c>
      <c r="G567" t="s">
        <v>1364</v>
      </c>
      <c r="H567" t="s">
        <v>1365</v>
      </c>
      <c r="I567" t="s">
        <v>358</v>
      </c>
      <c r="J567" t="s">
        <v>1369</v>
      </c>
      <c r="K567" t="s">
        <v>358</v>
      </c>
      <c r="L567">
        <v>38</v>
      </c>
      <c r="M567" t="s">
        <v>358</v>
      </c>
      <c r="N567" t="s">
        <v>358</v>
      </c>
      <c r="O567" t="s">
        <v>358</v>
      </c>
      <c r="P567" t="s">
        <v>358</v>
      </c>
      <c r="Q567" t="s">
        <v>358</v>
      </c>
      <c r="R567" t="s">
        <v>358</v>
      </c>
      <c r="S567" t="s">
        <v>358</v>
      </c>
      <c r="T567" t="s">
        <v>358</v>
      </c>
      <c r="U567" t="s">
        <v>358</v>
      </c>
      <c r="V567" t="s">
        <v>358</v>
      </c>
      <c r="W567" t="s">
        <v>358</v>
      </c>
      <c r="X567" t="s">
        <v>358</v>
      </c>
      <c r="Y567" t="s">
        <v>358</v>
      </c>
    </row>
    <row r="568" spans="1:25" x14ac:dyDescent="0.2">
      <c r="A568" t="s">
        <v>1323</v>
      </c>
      <c r="B568" t="s">
        <v>1362</v>
      </c>
      <c r="C568" t="s">
        <v>443</v>
      </c>
      <c r="D568" t="s">
        <v>358</v>
      </c>
      <c r="E568" s="38">
        <v>44032</v>
      </c>
      <c r="F568" t="s">
        <v>1363</v>
      </c>
      <c r="G568" t="s">
        <v>1364</v>
      </c>
      <c r="H568" t="s">
        <v>1365</v>
      </c>
      <c r="I568" t="s">
        <v>358</v>
      </c>
      <c r="J568" t="s">
        <v>1369</v>
      </c>
      <c r="K568" t="s">
        <v>358</v>
      </c>
      <c r="L568">
        <v>62</v>
      </c>
      <c r="M568" t="s">
        <v>358</v>
      </c>
      <c r="N568" t="s">
        <v>358</v>
      </c>
      <c r="O568" t="s">
        <v>358</v>
      </c>
      <c r="P568" t="s">
        <v>358</v>
      </c>
      <c r="Q568" t="s">
        <v>358</v>
      </c>
      <c r="R568" t="s">
        <v>358</v>
      </c>
      <c r="S568" t="s">
        <v>358</v>
      </c>
      <c r="T568" t="s">
        <v>358</v>
      </c>
      <c r="U568" t="s">
        <v>358</v>
      </c>
      <c r="V568" t="s">
        <v>358</v>
      </c>
      <c r="W568" t="s">
        <v>358</v>
      </c>
      <c r="X568" t="s">
        <v>358</v>
      </c>
      <c r="Y568" t="s">
        <v>358</v>
      </c>
    </row>
    <row r="569" spans="1:25" x14ac:dyDescent="0.2">
      <c r="A569" t="s">
        <v>1323</v>
      </c>
      <c r="B569" t="s">
        <v>1362</v>
      </c>
      <c r="C569" t="s">
        <v>444</v>
      </c>
      <c r="D569" t="s">
        <v>358</v>
      </c>
      <c r="E569" s="38">
        <v>44032</v>
      </c>
      <c r="F569" t="s">
        <v>1363</v>
      </c>
      <c r="G569" t="s">
        <v>1364</v>
      </c>
      <c r="H569" t="s">
        <v>1365</v>
      </c>
      <c r="I569" t="s">
        <v>358</v>
      </c>
      <c r="J569" t="s">
        <v>1369</v>
      </c>
      <c r="K569" t="s">
        <v>358</v>
      </c>
      <c r="L569">
        <v>42.5</v>
      </c>
      <c r="M569" t="s">
        <v>358</v>
      </c>
      <c r="N569" t="s">
        <v>358</v>
      </c>
      <c r="O569" t="s">
        <v>358</v>
      </c>
      <c r="P569" t="s">
        <v>358</v>
      </c>
      <c r="Q569" t="s">
        <v>358</v>
      </c>
      <c r="R569" t="s">
        <v>358</v>
      </c>
      <c r="S569" t="s">
        <v>358</v>
      </c>
      <c r="T569" t="s">
        <v>358</v>
      </c>
      <c r="U569" t="s">
        <v>358</v>
      </c>
      <c r="V569" t="s">
        <v>358</v>
      </c>
      <c r="W569" t="s">
        <v>358</v>
      </c>
      <c r="X569" t="s">
        <v>358</v>
      </c>
      <c r="Y569" t="s">
        <v>358</v>
      </c>
    </row>
    <row r="570" spans="1:25" x14ac:dyDescent="0.2">
      <c r="A570" t="s">
        <v>1323</v>
      </c>
      <c r="B570" t="s">
        <v>1362</v>
      </c>
      <c r="C570" t="s">
        <v>445</v>
      </c>
      <c r="D570" t="s">
        <v>358</v>
      </c>
      <c r="E570" s="38">
        <v>44032</v>
      </c>
      <c r="F570" t="s">
        <v>1363</v>
      </c>
      <c r="G570" t="s">
        <v>1364</v>
      </c>
      <c r="H570" t="s">
        <v>1365</v>
      </c>
      <c r="I570" t="s">
        <v>358</v>
      </c>
      <c r="J570" t="s">
        <v>1369</v>
      </c>
      <c r="K570" t="s">
        <v>358</v>
      </c>
      <c r="L570">
        <v>38</v>
      </c>
      <c r="M570" t="s">
        <v>358</v>
      </c>
      <c r="N570" t="s">
        <v>358</v>
      </c>
      <c r="O570" t="s">
        <v>358</v>
      </c>
      <c r="P570" t="s">
        <v>358</v>
      </c>
      <c r="Q570" t="s">
        <v>358</v>
      </c>
      <c r="R570" t="s">
        <v>358</v>
      </c>
      <c r="S570" t="s">
        <v>358</v>
      </c>
      <c r="T570" t="s">
        <v>358</v>
      </c>
      <c r="U570" t="s">
        <v>358</v>
      </c>
      <c r="V570" t="s">
        <v>358</v>
      </c>
      <c r="W570" t="s">
        <v>358</v>
      </c>
      <c r="X570" t="s">
        <v>358</v>
      </c>
      <c r="Y570" t="s">
        <v>358</v>
      </c>
    </row>
    <row r="571" spans="1:25" x14ac:dyDescent="0.2">
      <c r="A571" t="s">
        <v>1323</v>
      </c>
      <c r="B571" t="s">
        <v>1362</v>
      </c>
      <c r="C571" t="s">
        <v>446</v>
      </c>
      <c r="D571" t="s">
        <v>358</v>
      </c>
      <c r="E571" s="38">
        <v>44032</v>
      </c>
      <c r="F571" t="s">
        <v>1363</v>
      </c>
      <c r="G571" t="s">
        <v>1364</v>
      </c>
      <c r="H571" t="s">
        <v>1365</v>
      </c>
      <c r="I571" t="s">
        <v>358</v>
      </c>
      <c r="J571" t="s">
        <v>1369</v>
      </c>
      <c r="K571" t="s">
        <v>358</v>
      </c>
      <c r="L571">
        <v>38</v>
      </c>
      <c r="M571" t="s">
        <v>358</v>
      </c>
      <c r="N571" t="s">
        <v>358</v>
      </c>
      <c r="O571" t="s">
        <v>358</v>
      </c>
      <c r="P571" t="s">
        <v>358</v>
      </c>
      <c r="Q571" t="s">
        <v>358</v>
      </c>
      <c r="R571" t="s">
        <v>358</v>
      </c>
      <c r="S571" t="s">
        <v>358</v>
      </c>
      <c r="T571" t="s">
        <v>358</v>
      </c>
      <c r="U571" t="s">
        <v>358</v>
      </c>
      <c r="V571" t="s">
        <v>358</v>
      </c>
      <c r="W571" t="s">
        <v>358</v>
      </c>
      <c r="X571" t="s">
        <v>358</v>
      </c>
      <c r="Y571" t="s">
        <v>358</v>
      </c>
    </row>
    <row r="572" spans="1:25" x14ac:dyDescent="0.2">
      <c r="A572" t="s">
        <v>1323</v>
      </c>
      <c r="B572" t="s">
        <v>1362</v>
      </c>
      <c r="C572" t="s">
        <v>447</v>
      </c>
      <c r="D572" t="s">
        <v>358</v>
      </c>
      <c r="E572" s="38">
        <v>44032</v>
      </c>
      <c r="F572" t="s">
        <v>1363</v>
      </c>
      <c r="G572" t="s">
        <v>1364</v>
      </c>
      <c r="H572" t="s">
        <v>1365</v>
      </c>
      <c r="I572" t="s">
        <v>358</v>
      </c>
      <c r="J572" t="s">
        <v>1366</v>
      </c>
      <c r="K572" t="s">
        <v>358</v>
      </c>
      <c r="L572">
        <v>73.5</v>
      </c>
      <c r="M572" t="s">
        <v>358</v>
      </c>
      <c r="N572" t="s">
        <v>358</v>
      </c>
      <c r="O572" t="s">
        <v>358</v>
      </c>
      <c r="P572" t="s">
        <v>358</v>
      </c>
      <c r="Q572" t="s">
        <v>358</v>
      </c>
      <c r="R572" t="s">
        <v>358</v>
      </c>
      <c r="S572" t="s">
        <v>358</v>
      </c>
      <c r="T572" t="s">
        <v>358</v>
      </c>
      <c r="U572" t="s">
        <v>358</v>
      </c>
      <c r="V572" t="s">
        <v>358</v>
      </c>
      <c r="W572" t="s">
        <v>358</v>
      </c>
      <c r="X572" t="s">
        <v>358</v>
      </c>
      <c r="Y572" t="s">
        <v>358</v>
      </c>
    </row>
    <row r="573" spans="1:25" x14ac:dyDescent="0.2">
      <c r="A573" t="s">
        <v>1323</v>
      </c>
      <c r="B573" t="s">
        <v>1362</v>
      </c>
      <c r="C573" t="s">
        <v>448</v>
      </c>
      <c r="D573" t="s">
        <v>358</v>
      </c>
      <c r="E573" s="38">
        <v>44034</v>
      </c>
      <c r="F573" t="s">
        <v>1363</v>
      </c>
      <c r="G573" t="s">
        <v>1364</v>
      </c>
      <c r="H573" t="s">
        <v>1365</v>
      </c>
      <c r="I573" t="s">
        <v>358</v>
      </c>
      <c r="J573" t="s">
        <v>1369</v>
      </c>
      <c r="K573" t="s">
        <v>358</v>
      </c>
      <c r="L573">
        <v>39</v>
      </c>
      <c r="M573" t="s">
        <v>358</v>
      </c>
      <c r="N573" t="s">
        <v>358</v>
      </c>
      <c r="O573" t="s">
        <v>358</v>
      </c>
      <c r="P573" t="s">
        <v>358</v>
      </c>
      <c r="Q573" t="s">
        <v>358</v>
      </c>
      <c r="R573" t="s">
        <v>358</v>
      </c>
      <c r="S573" t="s">
        <v>358</v>
      </c>
      <c r="T573" t="s">
        <v>358</v>
      </c>
      <c r="U573" t="s">
        <v>358</v>
      </c>
      <c r="V573" t="s">
        <v>358</v>
      </c>
      <c r="W573" t="s">
        <v>358</v>
      </c>
      <c r="X573" t="s">
        <v>358</v>
      </c>
      <c r="Y573" t="s">
        <v>358</v>
      </c>
    </row>
    <row r="574" spans="1:25" x14ac:dyDescent="0.2">
      <c r="A574" t="s">
        <v>1323</v>
      </c>
      <c r="B574" t="s">
        <v>1362</v>
      </c>
      <c r="C574" t="s">
        <v>449</v>
      </c>
      <c r="D574" t="s">
        <v>358</v>
      </c>
      <c r="E574" s="38">
        <v>44034</v>
      </c>
      <c r="F574" t="s">
        <v>1363</v>
      </c>
      <c r="G574" t="s">
        <v>1364</v>
      </c>
      <c r="H574" t="s">
        <v>1365</v>
      </c>
      <c r="I574" t="s">
        <v>358</v>
      </c>
      <c r="J574" t="s">
        <v>1369</v>
      </c>
      <c r="K574" t="s">
        <v>358</v>
      </c>
      <c r="L574">
        <v>39.5</v>
      </c>
      <c r="M574" t="s">
        <v>358</v>
      </c>
      <c r="N574" t="s">
        <v>358</v>
      </c>
      <c r="O574" t="s">
        <v>358</v>
      </c>
      <c r="P574" t="s">
        <v>358</v>
      </c>
      <c r="Q574" t="s">
        <v>358</v>
      </c>
      <c r="R574" t="s">
        <v>358</v>
      </c>
      <c r="S574" t="s">
        <v>358</v>
      </c>
      <c r="T574" t="s">
        <v>358</v>
      </c>
      <c r="U574" t="s">
        <v>358</v>
      </c>
      <c r="V574" t="s">
        <v>358</v>
      </c>
      <c r="W574" t="s">
        <v>358</v>
      </c>
      <c r="X574" t="s">
        <v>358</v>
      </c>
      <c r="Y574" t="s">
        <v>358</v>
      </c>
    </row>
    <row r="575" spans="1:25" x14ac:dyDescent="0.2">
      <c r="A575" t="s">
        <v>1323</v>
      </c>
      <c r="B575" t="s">
        <v>1362</v>
      </c>
      <c r="C575" t="s">
        <v>450</v>
      </c>
      <c r="D575" t="s">
        <v>358</v>
      </c>
      <c r="E575" s="38">
        <v>44034</v>
      </c>
      <c r="F575" t="s">
        <v>1363</v>
      </c>
      <c r="G575" t="s">
        <v>1364</v>
      </c>
      <c r="H575" t="s">
        <v>1365</v>
      </c>
      <c r="I575" t="s">
        <v>358</v>
      </c>
      <c r="J575" t="s">
        <v>1369</v>
      </c>
      <c r="K575" t="s">
        <v>358</v>
      </c>
      <c r="L575">
        <v>34.5</v>
      </c>
      <c r="M575" t="s">
        <v>358</v>
      </c>
      <c r="N575" t="s">
        <v>358</v>
      </c>
      <c r="O575" t="s">
        <v>358</v>
      </c>
      <c r="P575" t="s">
        <v>358</v>
      </c>
      <c r="Q575" t="s">
        <v>358</v>
      </c>
      <c r="R575" t="s">
        <v>358</v>
      </c>
      <c r="S575" t="s">
        <v>358</v>
      </c>
      <c r="T575" t="s">
        <v>358</v>
      </c>
      <c r="U575" t="s">
        <v>358</v>
      </c>
      <c r="V575" t="s">
        <v>358</v>
      </c>
      <c r="W575" t="s">
        <v>358</v>
      </c>
      <c r="X575" t="s">
        <v>358</v>
      </c>
      <c r="Y575" t="s">
        <v>358</v>
      </c>
    </row>
    <row r="576" spans="1:25" x14ac:dyDescent="0.2">
      <c r="A576" t="s">
        <v>1323</v>
      </c>
      <c r="B576" t="s">
        <v>1362</v>
      </c>
      <c r="C576" t="s">
        <v>451</v>
      </c>
      <c r="D576" t="s">
        <v>358</v>
      </c>
      <c r="E576" s="38">
        <v>44034</v>
      </c>
      <c r="F576" t="s">
        <v>1363</v>
      </c>
      <c r="G576" t="s">
        <v>1364</v>
      </c>
      <c r="H576" t="s">
        <v>1365</v>
      </c>
      <c r="I576" t="s">
        <v>358</v>
      </c>
      <c r="J576" t="s">
        <v>1369</v>
      </c>
      <c r="K576" t="s">
        <v>358</v>
      </c>
      <c r="L576">
        <v>63</v>
      </c>
      <c r="M576" t="s">
        <v>358</v>
      </c>
      <c r="N576" t="s">
        <v>358</v>
      </c>
      <c r="O576" t="s">
        <v>358</v>
      </c>
      <c r="P576" t="s">
        <v>358</v>
      </c>
      <c r="Q576" t="s">
        <v>358</v>
      </c>
      <c r="R576" t="s">
        <v>358</v>
      </c>
      <c r="S576" t="s">
        <v>358</v>
      </c>
      <c r="T576" t="s">
        <v>358</v>
      </c>
      <c r="U576" t="s">
        <v>358</v>
      </c>
      <c r="V576" t="s">
        <v>358</v>
      </c>
      <c r="W576" t="s">
        <v>358</v>
      </c>
      <c r="X576" t="s">
        <v>358</v>
      </c>
      <c r="Y576" t="s">
        <v>358</v>
      </c>
    </row>
    <row r="577" spans="1:25" x14ac:dyDescent="0.2">
      <c r="A577" t="s">
        <v>1323</v>
      </c>
      <c r="B577" t="s">
        <v>1362</v>
      </c>
      <c r="C577" t="s">
        <v>452</v>
      </c>
      <c r="D577" t="s">
        <v>358</v>
      </c>
      <c r="E577" s="38">
        <v>44034</v>
      </c>
      <c r="F577" t="s">
        <v>1363</v>
      </c>
      <c r="G577" t="s">
        <v>1364</v>
      </c>
      <c r="H577" t="s">
        <v>1365</v>
      </c>
      <c r="I577" t="s">
        <v>358</v>
      </c>
      <c r="J577" t="s">
        <v>1369</v>
      </c>
      <c r="K577" t="s">
        <v>358</v>
      </c>
      <c r="L577">
        <v>46.5</v>
      </c>
      <c r="M577" t="s">
        <v>358</v>
      </c>
      <c r="N577" t="s">
        <v>358</v>
      </c>
      <c r="O577" t="s">
        <v>358</v>
      </c>
      <c r="P577" t="s">
        <v>358</v>
      </c>
      <c r="Q577" t="s">
        <v>358</v>
      </c>
      <c r="R577" t="s">
        <v>358</v>
      </c>
      <c r="S577" t="s">
        <v>358</v>
      </c>
      <c r="T577" t="s">
        <v>358</v>
      </c>
      <c r="U577" t="s">
        <v>358</v>
      </c>
      <c r="V577" t="s">
        <v>358</v>
      </c>
      <c r="W577" t="s">
        <v>358</v>
      </c>
      <c r="X577" t="s">
        <v>358</v>
      </c>
      <c r="Y577" t="s">
        <v>358</v>
      </c>
    </row>
    <row r="578" spans="1:25" x14ac:dyDescent="0.2">
      <c r="A578" t="s">
        <v>1323</v>
      </c>
      <c r="B578" t="s">
        <v>1362</v>
      </c>
      <c r="C578" t="s">
        <v>453</v>
      </c>
      <c r="D578" t="s">
        <v>358</v>
      </c>
      <c r="E578" s="38">
        <v>44034</v>
      </c>
      <c r="F578" t="s">
        <v>1363</v>
      </c>
      <c r="G578" t="s">
        <v>1364</v>
      </c>
      <c r="H578" t="s">
        <v>1365</v>
      </c>
      <c r="I578" t="s">
        <v>358</v>
      </c>
      <c r="J578" t="s">
        <v>1369</v>
      </c>
      <c r="K578" t="s">
        <v>358</v>
      </c>
      <c r="L578">
        <v>72</v>
      </c>
      <c r="M578" t="s">
        <v>358</v>
      </c>
      <c r="N578" t="s">
        <v>358</v>
      </c>
      <c r="O578" t="s">
        <v>358</v>
      </c>
      <c r="P578" t="s">
        <v>358</v>
      </c>
      <c r="Q578" t="s">
        <v>358</v>
      </c>
      <c r="R578" t="s">
        <v>358</v>
      </c>
      <c r="S578" t="s">
        <v>358</v>
      </c>
      <c r="T578" t="s">
        <v>358</v>
      </c>
      <c r="U578" t="s">
        <v>358</v>
      </c>
      <c r="V578" t="s">
        <v>358</v>
      </c>
      <c r="W578" t="s">
        <v>358</v>
      </c>
      <c r="X578" t="s">
        <v>358</v>
      </c>
      <c r="Y578" t="s">
        <v>358</v>
      </c>
    </row>
    <row r="579" spans="1:25" x14ac:dyDescent="0.2">
      <c r="A579" t="s">
        <v>1323</v>
      </c>
      <c r="B579" t="s">
        <v>1362</v>
      </c>
      <c r="C579" t="s">
        <v>454</v>
      </c>
      <c r="D579" t="s">
        <v>358</v>
      </c>
      <c r="E579" s="38">
        <v>44034</v>
      </c>
      <c r="F579" t="s">
        <v>1363</v>
      </c>
      <c r="G579" t="s">
        <v>1364</v>
      </c>
      <c r="H579" t="s">
        <v>1365</v>
      </c>
      <c r="I579" t="s">
        <v>358</v>
      </c>
      <c r="J579" t="s">
        <v>1369</v>
      </c>
      <c r="K579" t="s">
        <v>358</v>
      </c>
      <c r="L579">
        <v>45</v>
      </c>
      <c r="M579" t="s">
        <v>358</v>
      </c>
      <c r="N579" t="s">
        <v>358</v>
      </c>
      <c r="O579" t="s">
        <v>358</v>
      </c>
      <c r="P579" t="s">
        <v>358</v>
      </c>
      <c r="Q579" t="s">
        <v>358</v>
      </c>
      <c r="R579" t="s">
        <v>358</v>
      </c>
      <c r="S579" t="s">
        <v>358</v>
      </c>
      <c r="T579" t="s">
        <v>358</v>
      </c>
      <c r="U579" t="s">
        <v>358</v>
      </c>
      <c r="V579" t="s">
        <v>358</v>
      </c>
      <c r="W579" t="s">
        <v>358</v>
      </c>
      <c r="X579" t="s">
        <v>358</v>
      </c>
      <c r="Y579" t="s">
        <v>358</v>
      </c>
    </row>
    <row r="580" spans="1:25" x14ac:dyDescent="0.2">
      <c r="A580" t="s">
        <v>1323</v>
      </c>
      <c r="B580" t="s">
        <v>1362</v>
      </c>
      <c r="C580" t="s">
        <v>455</v>
      </c>
      <c r="D580" t="s">
        <v>358</v>
      </c>
      <c r="E580" s="38">
        <v>44034</v>
      </c>
      <c r="F580" t="s">
        <v>1363</v>
      </c>
      <c r="G580" t="s">
        <v>1364</v>
      </c>
      <c r="H580" t="s">
        <v>1365</v>
      </c>
      <c r="I580" t="s">
        <v>358</v>
      </c>
      <c r="J580" t="s">
        <v>1369</v>
      </c>
      <c r="K580" t="s">
        <v>358</v>
      </c>
      <c r="L580">
        <v>79</v>
      </c>
      <c r="M580" t="s">
        <v>358</v>
      </c>
      <c r="N580" t="s">
        <v>358</v>
      </c>
      <c r="O580" t="s">
        <v>358</v>
      </c>
      <c r="P580" t="s">
        <v>358</v>
      </c>
      <c r="Q580" t="s">
        <v>358</v>
      </c>
      <c r="R580" t="s">
        <v>358</v>
      </c>
      <c r="S580" t="s">
        <v>358</v>
      </c>
      <c r="T580" t="s">
        <v>358</v>
      </c>
      <c r="U580" t="s">
        <v>358</v>
      </c>
      <c r="V580" t="s">
        <v>358</v>
      </c>
      <c r="W580" t="s">
        <v>358</v>
      </c>
      <c r="X580" t="s">
        <v>358</v>
      </c>
      <c r="Y580" t="s">
        <v>358</v>
      </c>
    </row>
    <row r="581" spans="1:25" x14ac:dyDescent="0.2">
      <c r="A581" t="s">
        <v>1323</v>
      </c>
      <c r="B581" t="s">
        <v>1362</v>
      </c>
      <c r="C581" t="s">
        <v>456</v>
      </c>
      <c r="D581" t="s">
        <v>358</v>
      </c>
      <c r="E581" s="38">
        <v>44034</v>
      </c>
      <c r="F581" t="s">
        <v>1363</v>
      </c>
      <c r="G581" t="s">
        <v>1364</v>
      </c>
      <c r="H581" t="s">
        <v>1365</v>
      </c>
      <c r="I581" t="s">
        <v>358</v>
      </c>
      <c r="J581" t="s">
        <v>1369</v>
      </c>
      <c r="K581" t="s">
        <v>358</v>
      </c>
      <c r="L581">
        <v>42</v>
      </c>
      <c r="M581" t="s">
        <v>358</v>
      </c>
      <c r="N581" t="s">
        <v>358</v>
      </c>
      <c r="O581" t="s">
        <v>358</v>
      </c>
      <c r="P581" t="s">
        <v>358</v>
      </c>
      <c r="Q581" t="s">
        <v>358</v>
      </c>
      <c r="R581" t="s">
        <v>358</v>
      </c>
      <c r="S581" t="s">
        <v>358</v>
      </c>
      <c r="T581" t="s">
        <v>358</v>
      </c>
      <c r="U581" t="s">
        <v>358</v>
      </c>
      <c r="V581" t="s">
        <v>358</v>
      </c>
      <c r="W581" t="s">
        <v>358</v>
      </c>
      <c r="X581" t="s">
        <v>358</v>
      </c>
      <c r="Y581" t="s">
        <v>358</v>
      </c>
    </row>
    <row r="582" spans="1:25" x14ac:dyDescent="0.2">
      <c r="A582" t="s">
        <v>1323</v>
      </c>
      <c r="B582" t="s">
        <v>1362</v>
      </c>
      <c r="C582" t="s">
        <v>457</v>
      </c>
      <c r="D582" t="s">
        <v>358</v>
      </c>
      <c r="E582" s="38">
        <v>44034</v>
      </c>
      <c r="F582" t="s">
        <v>1363</v>
      </c>
      <c r="G582" t="s">
        <v>1364</v>
      </c>
      <c r="H582" t="s">
        <v>1365</v>
      </c>
      <c r="I582" t="s">
        <v>358</v>
      </c>
      <c r="J582" t="s">
        <v>1369</v>
      </c>
      <c r="K582" t="s">
        <v>358</v>
      </c>
      <c r="L582">
        <v>74</v>
      </c>
      <c r="M582" t="s">
        <v>358</v>
      </c>
      <c r="N582" t="s">
        <v>358</v>
      </c>
      <c r="O582" t="s">
        <v>358</v>
      </c>
      <c r="P582" t="s">
        <v>358</v>
      </c>
      <c r="Q582" t="s">
        <v>358</v>
      </c>
      <c r="R582" t="s">
        <v>358</v>
      </c>
      <c r="S582" t="s">
        <v>358</v>
      </c>
      <c r="T582" t="s">
        <v>358</v>
      </c>
      <c r="U582" t="s">
        <v>358</v>
      </c>
      <c r="V582" t="s">
        <v>358</v>
      </c>
      <c r="W582" t="s">
        <v>358</v>
      </c>
      <c r="X582" t="s">
        <v>358</v>
      </c>
      <c r="Y582" t="s">
        <v>358</v>
      </c>
    </row>
    <row r="583" spans="1:25" x14ac:dyDescent="0.2">
      <c r="A583" t="s">
        <v>1323</v>
      </c>
      <c r="B583" t="s">
        <v>1362</v>
      </c>
      <c r="C583" t="s">
        <v>458</v>
      </c>
      <c r="D583" t="s">
        <v>358</v>
      </c>
      <c r="E583" s="38">
        <v>44034</v>
      </c>
      <c r="F583" t="s">
        <v>1363</v>
      </c>
      <c r="G583" t="s">
        <v>1364</v>
      </c>
      <c r="H583" t="s">
        <v>1365</v>
      </c>
      <c r="I583" t="s">
        <v>358</v>
      </c>
      <c r="J583" t="s">
        <v>1369</v>
      </c>
      <c r="K583" t="s">
        <v>358</v>
      </c>
      <c r="L583">
        <v>57</v>
      </c>
      <c r="M583" t="s">
        <v>358</v>
      </c>
      <c r="N583" t="s">
        <v>358</v>
      </c>
      <c r="O583" t="s">
        <v>358</v>
      </c>
      <c r="P583" t="s">
        <v>358</v>
      </c>
      <c r="Q583" t="s">
        <v>358</v>
      </c>
      <c r="R583" t="s">
        <v>358</v>
      </c>
      <c r="S583" t="s">
        <v>358</v>
      </c>
      <c r="T583" t="s">
        <v>358</v>
      </c>
      <c r="U583" t="s">
        <v>358</v>
      </c>
      <c r="V583" t="s">
        <v>358</v>
      </c>
      <c r="W583" t="s">
        <v>358</v>
      </c>
      <c r="X583" t="s">
        <v>358</v>
      </c>
      <c r="Y583" t="s">
        <v>358</v>
      </c>
    </row>
    <row r="584" spans="1:25" x14ac:dyDescent="0.2">
      <c r="A584" t="s">
        <v>1323</v>
      </c>
      <c r="B584" t="s">
        <v>1362</v>
      </c>
      <c r="C584" t="s">
        <v>459</v>
      </c>
      <c r="D584" t="s">
        <v>358</v>
      </c>
      <c r="E584" s="38">
        <v>44034</v>
      </c>
      <c r="F584" t="s">
        <v>1363</v>
      </c>
      <c r="G584" t="s">
        <v>1364</v>
      </c>
      <c r="H584" t="s">
        <v>1365</v>
      </c>
      <c r="I584" t="s">
        <v>358</v>
      </c>
      <c r="J584" t="s">
        <v>1369</v>
      </c>
      <c r="K584" t="s">
        <v>358</v>
      </c>
      <c r="L584">
        <v>40</v>
      </c>
      <c r="M584" t="s">
        <v>358</v>
      </c>
      <c r="N584" t="s">
        <v>358</v>
      </c>
      <c r="O584" t="s">
        <v>358</v>
      </c>
      <c r="P584" t="s">
        <v>358</v>
      </c>
      <c r="Q584" t="s">
        <v>358</v>
      </c>
      <c r="R584" t="s">
        <v>358</v>
      </c>
      <c r="S584" t="s">
        <v>358</v>
      </c>
      <c r="T584" t="s">
        <v>358</v>
      </c>
      <c r="U584" t="s">
        <v>358</v>
      </c>
      <c r="V584" t="s">
        <v>358</v>
      </c>
      <c r="W584" t="s">
        <v>358</v>
      </c>
      <c r="X584" t="s">
        <v>358</v>
      </c>
      <c r="Y584" t="s">
        <v>358</v>
      </c>
    </row>
    <row r="585" spans="1:25" x14ac:dyDescent="0.2">
      <c r="A585" t="s">
        <v>1323</v>
      </c>
      <c r="B585" t="s">
        <v>1362</v>
      </c>
      <c r="C585" t="s">
        <v>460</v>
      </c>
      <c r="D585" t="s">
        <v>358</v>
      </c>
      <c r="E585" s="38">
        <v>44036</v>
      </c>
      <c r="F585" t="s">
        <v>1363</v>
      </c>
      <c r="G585" t="s">
        <v>1364</v>
      </c>
      <c r="H585" t="s">
        <v>1365</v>
      </c>
      <c r="I585" t="s">
        <v>358</v>
      </c>
      <c r="J585" t="s">
        <v>1369</v>
      </c>
      <c r="K585" t="s">
        <v>358</v>
      </c>
      <c r="L585">
        <v>44.5</v>
      </c>
      <c r="M585" t="s">
        <v>358</v>
      </c>
      <c r="N585" t="s">
        <v>358</v>
      </c>
      <c r="O585" t="s">
        <v>358</v>
      </c>
      <c r="P585" t="s">
        <v>358</v>
      </c>
      <c r="Q585" t="s">
        <v>358</v>
      </c>
      <c r="R585" t="s">
        <v>358</v>
      </c>
      <c r="S585" t="s">
        <v>358</v>
      </c>
      <c r="T585" t="s">
        <v>358</v>
      </c>
      <c r="U585" t="s">
        <v>358</v>
      </c>
      <c r="V585" t="s">
        <v>358</v>
      </c>
      <c r="W585" t="s">
        <v>358</v>
      </c>
      <c r="X585" t="s">
        <v>358</v>
      </c>
      <c r="Y585" t="s">
        <v>358</v>
      </c>
    </row>
    <row r="586" spans="1:25" x14ac:dyDescent="0.2">
      <c r="A586" t="s">
        <v>1323</v>
      </c>
      <c r="B586" t="s">
        <v>1362</v>
      </c>
      <c r="C586" t="s">
        <v>461</v>
      </c>
      <c r="D586" t="s">
        <v>358</v>
      </c>
      <c r="E586" s="38">
        <v>44036</v>
      </c>
      <c r="F586" t="s">
        <v>1363</v>
      </c>
      <c r="G586" t="s">
        <v>1364</v>
      </c>
      <c r="H586" t="s">
        <v>1365</v>
      </c>
      <c r="I586" t="s">
        <v>358</v>
      </c>
      <c r="J586" t="s">
        <v>1369</v>
      </c>
      <c r="K586" t="s">
        <v>358</v>
      </c>
      <c r="L586">
        <v>38.5</v>
      </c>
      <c r="M586" t="s">
        <v>358</v>
      </c>
      <c r="N586" t="s">
        <v>358</v>
      </c>
      <c r="O586" t="s">
        <v>358</v>
      </c>
      <c r="P586" t="s">
        <v>358</v>
      </c>
      <c r="Q586" t="s">
        <v>358</v>
      </c>
      <c r="R586" t="s">
        <v>358</v>
      </c>
      <c r="S586" t="s">
        <v>358</v>
      </c>
      <c r="T586" t="s">
        <v>358</v>
      </c>
      <c r="U586" t="s">
        <v>358</v>
      </c>
      <c r="V586" t="s">
        <v>358</v>
      </c>
      <c r="W586" t="s">
        <v>358</v>
      </c>
      <c r="X586" t="s">
        <v>358</v>
      </c>
      <c r="Y586" t="s">
        <v>358</v>
      </c>
    </row>
    <row r="587" spans="1:25" x14ac:dyDescent="0.2">
      <c r="A587" t="s">
        <v>1323</v>
      </c>
      <c r="B587" t="s">
        <v>1362</v>
      </c>
      <c r="C587" t="s">
        <v>462</v>
      </c>
      <c r="D587" t="s">
        <v>358</v>
      </c>
      <c r="E587" s="38">
        <v>44036</v>
      </c>
      <c r="F587" t="s">
        <v>1363</v>
      </c>
      <c r="G587" t="s">
        <v>1364</v>
      </c>
      <c r="H587" t="s">
        <v>1365</v>
      </c>
      <c r="I587" t="s">
        <v>358</v>
      </c>
      <c r="J587" t="s">
        <v>1366</v>
      </c>
      <c r="K587" t="s">
        <v>358</v>
      </c>
      <c r="L587">
        <v>80</v>
      </c>
      <c r="M587" t="s">
        <v>358</v>
      </c>
      <c r="N587" t="s">
        <v>358</v>
      </c>
      <c r="O587" t="s">
        <v>358</v>
      </c>
      <c r="P587" t="s">
        <v>358</v>
      </c>
      <c r="Q587" t="s">
        <v>358</v>
      </c>
      <c r="R587" t="s">
        <v>358</v>
      </c>
      <c r="S587" t="s">
        <v>358</v>
      </c>
      <c r="T587" t="s">
        <v>358</v>
      </c>
      <c r="U587" t="s">
        <v>358</v>
      </c>
      <c r="V587" t="s">
        <v>358</v>
      </c>
      <c r="W587" t="s">
        <v>358</v>
      </c>
      <c r="X587" t="s">
        <v>358</v>
      </c>
      <c r="Y587" t="s">
        <v>358</v>
      </c>
    </row>
    <row r="588" spans="1:25" x14ac:dyDescent="0.2">
      <c r="A588" t="s">
        <v>1323</v>
      </c>
      <c r="B588" t="s">
        <v>1362</v>
      </c>
      <c r="C588" t="s">
        <v>463</v>
      </c>
      <c r="D588" t="s">
        <v>358</v>
      </c>
      <c r="E588" s="38">
        <v>44036</v>
      </c>
      <c r="F588" t="s">
        <v>1363</v>
      </c>
      <c r="G588" t="s">
        <v>1364</v>
      </c>
      <c r="H588" t="s">
        <v>1365</v>
      </c>
      <c r="I588" t="s">
        <v>358</v>
      </c>
      <c r="J588" t="s">
        <v>1369</v>
      </c>
      <c r="K588" t="s">
        <v>358</v>
      </c>
      <c r="L588">
        <v>41.5</v>
      </c>
      <c r="M588" t="s">
        <v>358</v>
      </c>
      <c r="N588" t="s">
        <v>358</v>
      </c>
      <c r="O588" t="s">
        <v>358</v>
      </c>
      <c r="P588" t="s">
        <v>358</v>
      </c>
      <c r="Q588" t="s">
        <v>358</v>
      </c>
      <c r="R588" t="s">
        <v>358</v>
      </c>
      <c r="S588" t="s">
        <v>358</v>
      </c>
      <c r="T588" t="s">
        <v>358</v>
      </c>
      <c r="U588" t="s">
        <v>358</v>
      </c>
      <c r="V588" t="s">
        <v>358</v>
      </c>
      <c r="W588" t="s">
        <v>358</v>
      </c>
      <c r="X588" t="s">
        <v>358</v>
      </c>
      <c r="Y588" t="s">
        <v>358</v>
      </c>
    </row>
    <row r="589" spans="1:25" x14ac:dyDescent="0.2">
      <c r="A589" t="s">
        <v>1323</v>
      </c>
      <c r="B589" t="s">
        <v>1362</v>
      </c>
      <c r="C589" t="s">
        <v>464</v>
      </c>
      <c r="D589" t="s">
        <v>358</v>
      </c>
      <c r="E589" s="38">
        <v>44036</v>
      </c>
      <c r="F589" t="s">
        <v>1363</v>
      </c>
      <c r="G589" t="s">
        <v>1364</v>
      </c>
      <c r="H589" t="s">
        <v>1365</v>
      </c>
      <c r="I589" t="s">
        <v>358</v>
      </c>
      <c r="J589" t="s">
        <v>1369</v>
      </c>
      <c r="K589" t="s">
        <v>358</v>
      </c>
      <c r="L589">
        <v>83.5</v>
      </c>
      <c r="M589" t="s">
        <v>358</v>
      </c>
      <c r="N589" t="s">
        <v>358</v>
      </c>
      <c r="O589" t="s">
        <v>358</v>
      </c>
      <c r="P589" t="s">
        <v>358</v>
      </c>
      <c r="Q589" t="s">
        <v>358</v>
      </c>
      <c r="R589" t="s">
        <v>358</v>
      </c>
      <c r="S589" t="s">
        <v>358</v>
      </c>
      <c r="T589" t="s">
        <v>358</v>
      </c>
      <c r="U589" t="s">
        <v>358</v>
      </c>
      <c r="V589" t="s">
        <v>358</v>
      </c>
      <c r="W589" t="s">
        <v>358</v>
      </c>
      <c r="X589" t="s">
        <v>358</v>
      </c>
      <c r="Y589" t="s">
        <v>358</v>
      </c>
    </row>
    <row r="590" spans="1:25" x14ac:dyDescent="0.2">
      <c r="A590" t="s">
        <v>1323</v>
      </c>
      <c r="B590" t="s">
        <v>1362</v>
      </c>
      <c r="C590" t="s">
        <v>465</v>
      </c>
      <c r="D590" t="s">
        <v>358</v>
      </c>
      <c r="E590" s="38">
        <v>44036</v>
      </c>
      <c r="F590" t="s">
        <v>1363</v>
      </c>
      <c r="G590" t="s">
        <v>1364</v>
      </c>
      <c r="H590" t="s">
        <v>1365</v>
      </c>
      <c r="I590" t="s">
        <v>358</v>
      </c>
      <c r="J590" t="s">
        <v>1369</v>
      </c>
      <c r="K590" t="s">
        <v>358</v>
      </c>
      <c r="L590">
        <v>42</v>
      </c>
      <c r="M590" t="s">
        <v>358</v>
      </c>
      <c r="N590" t="s">
        <v>358</v>
      </c>
      <c r="O590" t="s">
        <v>358</v>
      </c>
      <c r="P590" t="s">
        <v>358</v>
      </c>
      <c r="Q590" t="s">
        <v>358</v>
      </c>
      <c r="R590" t="s">
        <v>358</v>
      </c>
      <c r="S590" t="s">
        <v>358</v>
      </c>
      <c r="T590" t="s">
        <v>358</v>
      </c>
      <c r="U590" t="s">
        <v>358</v>
      </c>
      <c r="V590" t="s">
        <v>358</v>
      </c>
      <c r="W590" t="s">
        <v>358</v>
      </c>
      <c r="X590" t="s">
        <v>358</v>
      </c>
      <c r="Y590" t="s">
        <v>358</v>
      </c>
    </row>
    <row r="591" spans="1:25" x14ac:dyDescent="0.2">
      <c r="A591" t="s">
        <v>1323</v>
      </c>
      <c r="B591" t="s">
        <v>1362</v>
      </c>
      <c r="C591" t="s">
        <v>466</v>
      </c>
      <c r="D591" t="s">
        <v>358</v>
      </c>
      <c r="E591" s="38">
        <v>44036</v>
      </c>
      <c r="F591" t="s">
        <v>1363</v>
      </c>
      <c r="G591" t="s">
        <v>1364</v>
      </c>
      <c r="H591" t="s">
        <v>1365</v>
      </c>
      <c r="I591" t="s">
        <v>358</v>
      </c>
      <c r="J591" t="s">
        <v>1366</v>
      </c>
      <c r="K591" t="s">
        <v>358</v>
      </c>
      <c r="L591">
        <v>78</v>
      </c>
      <c r="M591" t="s">
        <v>358</v>
      </c>
      <c r="N591" t="s">
        <v>358</v>
      </c>
      <c r="O591" t="s">
        <v>358</v>
      </c>
      <c r="P591" t="s">
        <v>358</v>
      </c>
      <c r="Q591" t="s">
        <v>358</v>
      </c>
      <c r="R591" t="s">
        <v>358</v>
      </c>
      <c r="S591" t="s">
        <v>358</v>
      </c>
      <c r="T591" t="s">
        <v>358</v>
      </c>
      <c r="U591" t="s">
        <v>358</v>
      </c>
      <c r="V591" t="s">
        <v>358</v>
      </c>
      <c r="W591" t="s">
        <v>358</v>
      </c>
      <c r="X591" t="s">
        <v>358</v>
      </c>
      <c r="Y591" t="s">
        <v>358</v>
      </c>
    </row>
    <row r="592" spans="1:25" x14ac:dyDescent="0.2">
      <c r="A592" t="s">
        <v>1323</v>
      </c>
      <c r="B592" t="s">
        <v>1362</v>
      </c>
      <c r="C592" t="s">
        <v>467</v>
      </c>
      <c r="D592" t="s">
        <v>358</v>
      </c>
      <c r="E592" s="38">
        <v>44036</v>
      </c>
      <c r="F592" t="s">
        <v>1363</v>
      </c>
      <c r="G592" t="s">
        <v>1364</v>
      </c>
      <c r="H592" t="s">
        <v>1365</v>
      </c>
      <c r="I592" t="s">
        <v>358</v>
      </c>
      <c r="J592" t="s">
        <v>1369</v>
      </c>
      <c r="K592" t="s">
        <v>358</v>
      </c>
      <c r="L592">
        <v>42</v>
      </c>
      <c r="M592" t="s">
        <v>358</v>
      </c>
      <c r="N592" t="s">
        <v>358</v>
      </c>
      <c r="O592" t="s">
        <v>358</v>
      </c>
      <c r="P592" t="s">
        <v>358</v>
      </c>
      <c r="Q592" t="s">
        <v>358</v>
      </c>
      <c r="R592" t="s">
        <v>358</v>
      </c>
      <c r="S592" t="s">
        <v>358</v>
      </c>
      <c r="T592" t="s">
        <v>358</v>
      </c>
      <c r="U592" t="s">
        <v>358</v>
      </c>
      <c r="V592" t="s">
        <v>358</v>
      </c>
      <c r="W592" t="s">
        <v>358</v>
      </c>
      <c r="X592" t="s">
        <v>358</v>
      </c>
      <c r="Y592" t="s">
        <v>358</v>
      </c>
    </row>
    <row r="593" spans="1:25" x14ac:dyDescent="0.2">
      <c r="A593" t="s">
        <v>1323</v>
      </c>
      <c r="B593" t="s">
        <v>1362</v>
      </c>
      <c r="C593" t="s">
        <v>468</v>
      </c>
      <c r="D593" t="s">
        <v>358</v>
      </c>
      <c r="E593" s="38">
        <v>44036</v>
      </c>
      <c r="F593" t="s">
        <v>1363</v>
      </c>
      <c r="G593" t="s">
        <v>1364</v>
      </c>
      <c r="H593" t="s">
        <v>1365</v>
      </c>
      <c r="I593" t="s">
        <v>358</v>
      </c>
      <c r="J593" t="s">
        <v>1369</v>
      </c>
      <c r="K593" t="s">
        <v>358</v>
      </c>
      <c r="L593">
        <v>41</v>
      </c>
      <c r="M593" t="s">
        <v>358</v>
      </c>
      <c r="N593" t="s">
        <v>358</v>
      </c>
      <c r="O593" t="s">
        <v>358</v>
      </c>
      <c r="P593" t="s">
        <v>358</v>
      </c>
      <c r="Q593" t="s">
        <v>358</v>
      </c>
      <c r="R593" t="s">
        <v>358</v>
      </c>
      <c r="S593" t="s">
        <v>358</v>
      </c>
      <c r="T593" t="s">
        <v>358</v>
      </c>
      <c r="U593" t="s">
        <v>358</v>
      </c>
      <c r="V593" t="s">
        <v>358</v>
      </c>
      <c r="W593" t="s">
        <v>358</v>
      </c>
      <c r="X593" t="s">
        <v>358</v>
      </c>
      <c r="Y593" t="s">
        <v>358</v>
      </c>
    </row>
    <row r="594" spans="1:25" x14ac:dyDescent="0.2">
      <c r="A594" t="s">
        <v>1323</v>
      </c>
      <c r="B594" t="s">
        <v>1362</v>
      </c>
      <c r="C594" t="s">
        <v>469</v>
      </c>
      <c r="D594" t="s">
        <v>358</v>
      </c>
      <c r="E594" s="38">
        <v>44036</v>
      </c>
      <c r="F594" t="s">
        <v>1363</v>
      </c>
      <c r="G594" t="s">
        <v>1364</v>
      </c>
      <c r="H594" t="s">
        <v>1365</v>
      </c>
      <c r="I594" t="s">
        <v>358</v>
      </c>
      <c r="J594" t="s">
        <v>1369</v>
      </c>
      <c r="K594" t="s">
        <v>358</v>
      </c>
      <c r="L594">
        <v>43</v>
      </c>
      <c r="M594" t="s">
        <v>358</v>
      </c>
      <c r="N594" t="s">
        <v>358</v>
      </c>
      <c r="O594" t="s">
        <v>358</v>
      </c>
      <c r="P594" t="s">
        <v>358</v>
      </c>
      <c r="Q594" t="s">
        <v>358</v>
      </c>
      <c r="R594" t="s">
        <v>358</v>
      </c>
      <c r="S594" t="s">
        <v>358</v>
      </c>
      <c r="T594" t="s">
        <v>358</v>
      </c>
      <c r="U594" t="s">
        <v>358</v>
      </c>
      <c r="V594" t="s">
        <v>358</v>
      </c>
      <c r="W594" t="s">
        <v>358</v>
      </c>
      <c r="X594" t="s">
        <v>358</v>
      </c>
      <c r="Y594" t="s">
        <v>358</v>
      </c>
    </row>
    <row r="595" spans="1:25" x14ac:dyDescent="0.2">
      <c r="A595" t="s">
        <v>1323</v>
      </c>
      <c r="B595" t="s">
        <v>1362</v>
      </c>
      <c r="C595" t="s">
        <v>470</v>
      </c>
      <c r="D595" t="s">
        <v>358</v>
      </c>
      <c r="E595" s="38">
        <v>44039</v>
      </c>
      <c r="F595" t="s">
        <v>1363</v>
      </c>
      <c r="G595" t="s">
        <v>1364</v>
      </c>
      <c r="H595" t="s">
        <v>1365</v>
      </c>
      <c r="I595" t="s">
        <v>358</v>
      </c>
      <c r="J595" t="s">
        <v>1366</v>
      </c>
      <c r="K595" t="s">
        <v>358</v>
      </c>
      <c r="L595">
        <v>84.5</v>
      </c>
      <c r="M595" t="s">
        <v>358</v>
      </c>
      <c r="N595" t="s">
        <v>358</v>
      </c>
      <c r="O595" t="s">
        <v>358</v>
      </c>
      <c r="P595" t="s">
        <v>358</v>
      </c>
      <c r="Q595" t="s">
        <v>358</v>
      </c>
      <c r="R595" t="s">
        <v>358</v>
      </c>
      <c r="S595" t="s">
        <v>358</v>
      </c>
      <c r="T595" t="s">
        <v>358</v>
      </c>
      <c r="U595" t="s">
        <v>358</v>
      </c>
      <c r="V595" t="s">
        <v>358</v>
      </c>
      <c r="W595" t="s">
        <v>358</v>
      </c>
      <c r="X595" t="s">
        <v>358</v>
      </c>
      <c r="Y595" t="s">
        <v>358</v>
      </c>
    </row>
    <row r="596" spans="1:25" x14ac:dyDescent="0.2">
      <c r="A596" t="s">
        <v>1323</v>
      </c>
      <c r="B596" t="s">
        <v>1362</v>
      </c>
      <c r="C596" t="s">
        <v>471</v>
      </c>
      <c r="D596" t="s">
        <v>358</v>
      </c>
      <c r="E596" s="38">
        <v>44039</v>
      </c>
      <c r="F596" t="s">
        <v>1363</v>
      </c>
      <c r="G596" t="s">
        <v>1364</v>
      </c>
      <c r="H596" t="s">
        <v>1365</v>
      </c>
      <c r="I596" t="s">
        <v>358</v>
      </c>
      <c r="J596" t="s">
        <v>1366</v>
      </c>
      <c r="K596" t="s">
        <v>358</v>
      </c>
      <c r="L596">
        <v>83.5</v>
      </c>
      <c r="M596" t="s">
        <v>358</v>
      </c>
      <c r="N596" t="s">
        <v>358</v>
      </c>
      <c r="O596" t="s">
        <v>358</v>
      </c>
      <c r="P596" t="s">
        <v>358</v>
      </c>
      <c r="Q596" t="s">
        <v>358</v>
      </c>
      <c r="R596" t="s">
        <v>358</v>
      </c>
      <c r="S596" t="s">
        <v>358</v>
      </c>
      <c r="T596" t="s">
        <v>358</v>
      </c>
      <c r="U596" t="s">
        <v>358</v>
      </c>
      <c r="V596" t="s">
        <v>358</v>
      </c>
      <c r="W596" t="s">
        <v>358</v>
      </c>
      <c r="X596" t="s">
        <v>358</v>
      </c>
      <c r="Y596" t="s">
        <v>358</v>
      </c>
    </row>
    <row r="597" spans="1:25" x14ac:dyDescent="0.2">
      <c r="A597" t="s">
        <v>1323</v>
      </c>
      <c r="B597" t="s">
        <v>1362</v>
      </c>
      <c r="C597" t="s">
        <v>472</v>
      </c>
      <c r="D597" t="s">
        <v>358</v>
      </c>
      <c r="E597" s="38">
        <v>44039</v>
      </c>
      <c r="F597" t="s">
        <v>1363</v>
      </c>
      <c r="G597" t="s">
        <v>1364</v>
      </c>
      <c r="H597" t="s">
        <v>1365</v>
      </c>
      <c r="I597" t="s">
        <v>358</v>
      </c>
      <c r="J597" t="s">
        <v>1366</v>
      </c>
      <c r="K597" t="s">
        <v>358</v>
      </c>
      <c r="L597">
        <v>80.5</v>
      </c>
      <c r="M597" t="s">
        <v>358</v>
      </c>
      <c r="N597" t="s">
        <v>358</v>
      </c>
      <c r="O597" t="s">
        <v>358</v>
      </c>
      <c r="P597" t="s">
        <v>358</v>
      </c>
      <c r="Q597" t="s">
        <v>358</v>
      </c>
      <c r="R597" t="s">
        <v>358</v>
      </c>
      <c r="S597" t="s">
        <v>358</v>
      </c>
      <c r="T597" t="s">
        <v>358</v>
      </c>
      <c r="U597" t="s">
        <v>358</v>
      </c>
      <c r="V597" t="s">
        <v>358</v>
      </c>
      <c r="W597" t="s">
        <v>358</v>
      </c>
      <c r="X597" t="s">
        <v>358</v>
      </c>
      <c r="Y597" t="s">
        <v>358</v>
      </c>
    </row>
    <row r="598" spans="1:25" x14ac:dyDescent="0.2">
      <c r="A598" t="s">
        <v>1323</v>
      </c>
      <c r="B598" t="s">
        <v>1362</v>
      </c>
      <c r="C598" t="s">
        <v>473</v>
      </c>
      <c r="D598" t="s">
        <v>358</v>
      </c>
      <c r="E598" s="38">
        <v>44039</v>
      </c>
      <c r="F598" t="s">
        <v>1363</v>
      </c>
      <c r="G598" t="s">
        <v>1364</v>
      </c>
      <c r="H598" t="s">
        <v>1365</v>
      </c>
      <c r="I598" t="s">
        <v>358</v>
      </c>
      <c r="J598" t="s">
        <v>1369</v>
      </c>
      <c r="K598" t="s">
        <v>358</v>
      </c>
      <c r="L598">
        <v>70.5</v>
      </c>
      <c r="M598" t="s">
        <v>358</v>
      </c>
      <c r="N598" t="s">
        <v>358</v>
      </c>
      <c r="O598" t="s">
        <v>358</v>
      </c>
      <c r="P598" t="s">
        <v>358</v>
      </c>
      <c r="Q598" t="s">
        <v>358</v>
      </c>
      <c r="R598" t="s">
        <v>358</v>
      </c>
      <c r="S598" t="s">
        <v>358</v>
      </c>
      <c r="T598" t="s">
        <v>358</v>
      </c>
      <c r="U598" t="s">
        <v>358</v>
      </c>
      <c r="V598" t="s">
        <v>358</v>
      </c>
      <c r="W598" t="s">
        <v>358</v>
      </c>
      <c r="X598" t="s">
        <v>358</v>
      </c>
      <c r="Y598" t="s">
        <v>358</v>
      </c>
    </row>
    <row r="599" spans="1:25" x14ac:dyDescent="0.2">
      <c r="A599" t="s">
        <v>1323</v>
      </c>
      <c r="B599" t="s">
        <v>1362</v>
      </c>
      <c r="C599" t="s">
        <v>474</v>
      </c>
      <c r="D599" t="s">
        <v>358</v>
      </c>
      <c r="E599" s="38">
        <v>44039</v>
      </c>
      <c r="F599" t="s">
        <v>1363</v>
      </c>
      <c r="G599" t="s">
        <v>1364</v>
      </c>
      <c r="H599" t="s">
        <v>1365</v>
      </c>
      <c r="I599" t="s">
        <v>358</v>
      </c>
      <c r="J599" t="s">
        <v>1369</v>
      </c>
      <c r="K599" t="s">
        <v>358</v>
      </c>
      <c r="L599">
        <v>70.5</v>
      </c>
      <c r="M599" t="s">
        <v>358</v>
      </c>
      <c r="N599" t="s">
        <v>358</v>
      </c>
      <c r="O599" t="s">
        <v>358</v>
      </c>
      <c r="P599" t="s">
        <v>358</v>
      </c>
      <c r="Q599" t="s">
        <v>358</v>
      </c>
      <c r="R599" t="s">
        <v>358</v>
      </c>
      <c r="S599" t="s">
        <v>358</v>
      </c>
      <c r="T599" t="s">
        <v>358</v>
      </c>
      <c r="U599" t="s">
        <v>358</v>
      </c>
      <c r="V599" t="s">
        <v>358</v>
      </c>
      <c r="W599" t="s">
        <v>358</v>
      </c>
      <c r="X599" t="s">
        <v>358</v>
      </c>
      <c r="Y599" t="s">
        <v>358</v>
      </c>
    </row>
    <row r="600" spans="1:25" x14ac:dyDescent="0.2">
      <c r="A600" t="s">
        <v>1323</v>
      </c>
      <c r="B600" t="s">
        <v>1362</v>
      </c>
      <c r="C600" t="s">
        <v>475</v>
      </c>
      <c r="D600" t="s">
        <v>358</v>
      </c>
      <c r="E600" s="38">
        <v>44039</v>
      </c>
      <c r="F600" t="s">
        <v>1363</v>
      </c>
      <c r="G600" t="s">
        <v>1364</v>
      </c>
      <c r="H600" t="s">
        <v>1365</v>
      </c>
      <c r="I600" t="s">
        <v>358</v>
      </c>
      <c r="J600" t="s">
        <v>1366</v>
      </c>
      <c r="K600" t="s">
        <v>358</v>
      </c>
      <c r="L600">
        <v>82.5</v>
      </c>
      <c r="M600" t="s">
        <v>358</v>
      </c>
      <c r="N600" t="s">
        <v>358</v>
      </c>
      <c r="O600" t="s">
        <v>358</v>
      </c>
      <c r="P600" t="s">
        <v>358</v>
      </c>
      <c r="Q600" t="s">
        <v>358</v>
      </c>
      <c r="R600" t="s">
        <v>358</v>
      </c>
      <c r="S600" t="s">
        <v>358</v>
      </c>
      <c r="T600" t="s">
        <v>358</v>
      </c>
      <c r="U600" t="s">
        <v>358</v>
      </c>
      <c r="V600" t="s">
        <v>358</v>
      </c>
      <c r="W600" t="s">
        <v>358</v>
      </c>
      <c r="X600" t="s">
        <v>358</v>
      </c>
      <c r="Y600" t="s">
        <v>358</v>
      </c>
    </row>
    <row r="601" spans="1:25" x14ac:dyDescent="0.2">
      <c r="A601" t="s">
        <v>1323</v>
      </c>
      <c r="B601" t="s">
        <v>1362</v>
      </c>
      <c r="C601" t="s">
        <v>476</v>
      </c>
      <c r="D601" t="s">
        <v>358</v>
      </c>
      <c r="E601" s="38">
        <v>44039</v>
      </c>
      <c r="F601" t="s">
        <v>1363</v>
      </c>
      <c r="G601" t="s">
        <v>1364</v>
      </c>
      <c r="H601" t="s">
        <v>1365</v>
      </c>
      <c r="I601" t="s">
        <v>358</v>
      </c>
      <c r="J601" t="s">
        <v>1369</v>
      </c>
      <c r="K601" t="s">
        <v>358</v>
      </c>
      <c r="L601">
        <v>78.5</v>
      </c>
      <c r="M601" t="s">
        <v>358</v>
      </c>
      <c r="N601" t="s">
        <v>358</v>
      </c>
      <c r="O601" t="s">
        <v>358</v>
      </c>
      <c r="P601" t="s">
        <v>358</v>
      </c>
      <c r="Q601" t="s">
        <v>358</v>
      </c>
      <c r="R601" t="s">
        <v>358</v>
      </c>
      <c r="S601" t="s">
        <v>358</v>
      </c>
      <c r="T601" t="s">
        <v>358</v>
      </c>
      <c r="U601" t="s">
        <v>358</v>
      </c>
      <c r="V601" t="s">
        <v>358</v>
      </c>
      <c r="W601" t="s">
        <v>358</v>
      </c>
      <c r="X601" t="s">
        <v>358</v>
      </c>
      <c r="Y601" t="s">
        <v>358</v>
      </c>
    </row>
    <row r="602" spans="1:25" x14ac:dyDescent="0.2">
      <c r="A602" t="s">
        <v>1323</v>
      </c>
      <c r="B602" t="s">
        <v>1362</v>
      </c>
      <c r="C602" t="s">
        <v>477</v>
      </c>
      <c r="D602" t="s">
        <v>358</v>
      </c>
      <c r="E602" s="38">
        <v>44039</v>
      </c>
      <c r="F602" t="s">
        <v>1363</v>
      </c>
      <c r="G602" t="s">
        <v>1364</v>
      </c>
      <c r="H602" t="s">
        <v>1365</v>
      </c>
      <c r="I602" t="s">
        <v>358</v>
      </c>
      <c r="J602" t="s">
        <v>1369</v>
      </c>
      <c r="K602" t="s">
        <v>358</v>
      </c>
      <c r="L602">
        <v>69.5</v>
      </c>
      <c r="M602" t="s">
        <v>358</v>
      </c>
      <c r="N602" t="s">
        <v>358</v>
      </c>
      <c r="O602" t="s">
        <v>358</v>
      </c>
      <c r="P602" t="s">
        <v>358</v>
      </c>
      <c r="Q602" t="s">
        <v>358</v>
      </c>
      <c r="R602" t="s">
        <v>358</v>
      </c>
      <c r="S602" t="s">
        <v>358</v>
      </c>
      <c r="T602" t="s">
        <v>358</v>
      </c>
      <c r="U602" t="s">
        <v>358</v>
      </c>
      <c r="V602" t="s">
        <v>358</v>
      </c>
      <c r="W602" t="s">
        <v>358</v>
      </c>
      <c r="X602" t="s">
        <v>358</v>
      </c>
      <c r="Y602" t="s">
        <v>358</v>
      </c>
    </row>
    <row r="603" spans="1:25" x14ac:dyDescent="0.2">
      <c r="A603" t="s">
        <v>1323</v>
      </c>
      <c r="B603" t="s">
        <v>1362</v>
      </c>
      <c r="C603" t="s">
        <v>478</v>
      </c>
      <c r="D603" t="s">
        <v>358</v>
      </c>
      <c r="E603" s="38">
        <v>44041</v>
      </c>
      <c r="F603" t="s">
        <v>1363</v>
      </c>
      <c r="G603" t="s">
        <v>1364</v>
      </c>
      <c r="H603" t="s">
        <v>1365</v>
      </c>
      <c r="I603" t="s">
        <v>358</v>
      </c>
      <c r="J603" t="s">
        <v>1369</v>
      </c>
      <c r="K603" t="s">
        <v>358</v>
      </c>
      <c r="L603">
        <v>60.5</v>
      </c>
      <c r="M603" t="s">
        <v>358</v>
      </c>
      <c r="N603" t="s">
        <v>358</v>
      </c>
      <c r="O603" t="s">
        <v>358</v>
      </c>
      <c r="P603" t="s">
        <v>358</v>
      </c>
      <c r="Q603" t="s">
        <v>358</v>
      </c>
      <c r="R603" t="s">
        <v>358</v>
      </c>
      <c r="S603" t="s">
        <v>358</v>
      </c>
      <c r="T603" t="s">
        <v>358</v>
      </c>
      <c r="U603" t="s">
        <v>358</v>
      </c>
      <c r="V603" t="s">
        <v>358</v>
      </c>
      <c r="W603" t="s">
        <v>358</v>
      </c>
      <c r="X603" t="s">
        <v>358</v>
      </c>
      <c r="Y603" t="s">
        <v>358</v>
      </c>
    </row>
    <row r="604" spans="1:25" x14ac:dyDescent="0.2">
      <c r="A604" t="s">
        <v>1323</v>
      </c>
      <c r="B604" t="s">
        <v>1362</v>
      </c>
      <c r="C604" t="s">
        <v>479</v>
      </c>
      <c r="D604" t="s">
        <v>358</v>
      </c>
      <c r="E604" s="38">
        <v>44041</v>
      </c>
      <c r="F604" t="s">
        <v>1363</v>
      </c>
      <c r="G604" t="s">
        <v>1364</v>
      </c>
      <c r="H604" t="s">
        <v>1365</v>
      </c>
      <c r="I604" t="s">
        <v>358</v>
      </c>
      <c r="J604" t="s">
        <v>1369</v>
      </c>
      <c r="K604" t="s">
        <v>358</v>
      </c>
      <c r="L604">
        <v>54.5</v>
      </c>
      <c r="M604" t="s">
        <v>358</v>
      </c>
      <c r="N604" t="s">
        <v>358</v>
      </c>
      <c r="O604" t="s">
        <v>358</v>
      </c>
      <c r="P604" t="s">
        <v>358</v>
      </c>
      <c r="Q604" t="s">
        <v>358</v>
      </c>
      <c r="R604" t="s">
        <v>358</v>
      </c>
      <c r="S604" t="s">
        <v>358</v>
      </c>
      <c r="T604" t="s">
        <v>358</v>
      </c>
      <c r="U604" t="s">
        <v>358</v>
      </c>
      <c r="V604" t="s">
        <v>358</v>
      </c>
      <c r="W604" t="s">
        <v>358</v>
      </c>
      <c r="X604" t="s">
        <v>358</v>
      </c>
      <c r="Y604" t="s">
        <v>358</v>
      </c>
    </row>
    <row r="605" spans="1:25" x14ac:dyDescent="0.2">
      <c r="A605" t="s">
        <v>1323</v>
      </c>
      <c r="B605" t="s">
        <v>1362</v>
      </c>
      <c r="C605" t="s">
        <v>480</v>
      </c>
      <c r="D605" t="s">
        <v>358</v>
      </c>
      <c r="E605" s="38">
        <v>44041</v>
      </c>
      <c r="F605" t="s">
        <v>1363</v>
      </c>
      <c r="G605" t="s">
        <v>1364</v>
      </c>
      <c r="H605" t="s">
        <v>1365</v>
      </c>
      <c r="I605" t="s">
        <v>358</v>
      </c>
      <c r="J605" t="s">
        <v>1369</v>
      </c>
      <c r="K605" t="s">
        <v>358</v>
      </c>
      <c r="L605">
        <v>40.5</v>
      </c>
      <c r="M605" t="s">
        <v>358</v>
      </c>
      <c r="N605" t="s">
        <v>358</v>
      </c>
      <c r="O605" t="s">
        <v>358</v>
      </c>
      <c r="P605" t="s">
        <v>358</v>
      </c>
      <c r="Q605" t="s">
        <v>358</v>
      </c>
      <c r="R605" t="s">
        <v>358</v>
      </c>
      <c r="S605" t="s">
        <v>358</v>
      </c>
      <c r="T605" t="s">
        <v>358</v>
      </c>
      <c r="U605" t="s">
        <v>358</v>
      </c>
      <c r="V605" t="s">
        <v>358</v>
      </c>
      <c r="W605" t="s">
        <v>358</v>
      </c>
      <c r="X605" t="s">
        <v>358</v>
      </c>
      <c r="Y605" t="s">
        <v>358</v>
      </c>
    </row>
    <row r="606" spans="1:25" x14ac:dyDescent="0.2">
      <c r="A606" t="s">
        <v>1323</v>
      </c>
      <c r="B606" t="s">
        <v>1362</v>
      </c>
      <c r="C606" t="s">
        <v>481</v>
      </c>
      <c r="D606" t="s">
        <v>358</v>
      </c>
      <c r="E606" s="38">
        <v>44041</v>
      </c>
      <c r="F606" t="s">
        <v>1363</v>
      </c>
      <c r="G606" t="s">
        <v>1364</v>
      </c>
      <c r="H606" t="s">
        <v>1365</v>
      </c>
      <c r="I606" t="s">
        <v>358</v>
      </c>
      <c r="J606" t="s">
        <v>1366</v>
      </c>
      <c r="K606" t="s">
        <v>358</v>
      </c>
      <c r="L606">
        <v>78.5</v>
      </c>
      <c r="M606" t="s">
        <v>358</v>
      </c>
      <c r="N606" t="s">
        <v>358</v>
      </c>
      <c r="O606" t="s">
        <v>358</v>
      </c>
      <c r="P606" t="s">
        <v>358</v>
      </c>
      <c r="Q606" t="s">
        <v>358</v>
      </c>
      <c r="R606" t="s">
        <v>358</v>
      </c>
      <c r="S606" t="s">
        <v>358</v>
      </c>
      <c r="T606" t="s">
        <v>358</v>
      </c>
      <c r="U606" t="s">
        <v>358</v>
      </c>
      <c r="V606" t="s">
        <v>358</v>
      </c>
      <c r="W606" t="s">
        <v>358</v>
      </c>
      <c r="X606" t="s">
        <v>358</v>
      </c>
      <c r="Y606" t="s">
        <v>358</v>
      </c>
    </row>
    <row r="607" spans="1:25" x14ac:dyDescent="0.2">
      <c r="A607" t="s">
        <v>1323</v>
      </c>
      <c r="B607" t="s">
        <v>1362</v>
      </c>
      <c r="C607" t="s">
        <v>482</v>
      </c>
      <c r="D607" t="s">
        <v>358</v>
      </c>
      <c r="E607" s="38">
        <v>44041</v>
      </c>
      <c r="F607" t="s">
        <v>1363</v>
      </c>
      <c r="G607" t="s">
        <v>1364</v>
      </c>
      <c r="H607" t="s">
        <v>1365</v>
      </c>
      <c r="I607" t="s">
        <v>358</v>
      </c>
      <c r="J607" t="s">
        <v>1366</v>
      </c>
      <c r="K607" t="s">
        <v>358</v>
      </c>
      <c r="L607">
        <v>73.5</v>
      </c>
      <c r="M607" t="s">
        <v>358</v>
      </c>
      <c r="N607" t="s">
        <v>358</v>
      </c>
      <c r="O607" t="s">
        <v>358</v>
      </c>
      <c r="P607" t="s">
        <v>358</v>
      </c>
      <c r="Q607" t="s">
        <v>358</v>
      </c>
      <c r="R607" t="s">
        <v>358</v>
      </c>
      <c r="S607" t="s">
        <v>358</v>
      </c>
      <c r="T607" t="s">
        <v>358</v>
      </c>
      <c r="U607" t="s">
        <v>358</v>
      </c>
      <c r="V607" t="s">
        <v>358</v>
      </c>
      <c r="W607" t="s">
        <v>358</v>
      </c>
      <c r="X607" t="s">
        <v>358</v>
      </c>
      <c r="Y607" t="s">
        <v>358</v>
      </c>
    </row>
    <row r="608" spans="1:25" x14ac:dyDescent="0.2">
      <c r="A608" t="s">
        <v>1323</v>
      </c>
      <c r="B608" t="s">
        <v>1362</v>
      </c>
      <c r="C608" t="s">
        <v>483</v>
      </c>
      <c r="D608" t="s">
        <v>358</v>
      </c>
      <c r="E608" s="38">
        <v>44041</v>
      </c>
      <c r="F608" t="s">
        <v>1363</v>
      </c>
      <c r="G608" t="s">
        <v>1364</v>
      </c>
      <c r="H608" t="s">
        <v>1365</v>
      </c>
      <c r="I608" t="s">
        <v>358</v>
      </c>
      <c r="J608" t="s">
        <v>1369</v>
      </c>
      <c r="K608" t="s">
        <v>358</v>
      </c>
      <c r="L608">
        <v>41</v>
      </c>
      <c r="M608" t="s">
        <v>358</v>
      </c>
      <c r="N608" t="s">
        <v>358</v>
      </c>
      <c r="O608" t="s">
        <v>358</v>
      </c>
      <c r="P608" t="s">
        <v>358</v>
      </c>
      <c r="Q608" t="s">
        <v>358</v>
      </c>
      <c r="R608" t="s">
        <v>358</v>
      </c>
      <c r="S608" t="s">
        <v>358</v>
      </c>
      <c r="T608" t="s">
        <v>358</v>
      </c>
      <c r="U608" t="s">
        <v>358</v>
      </c>
      <c r="V608" t="s">
        <v>358</v>
      </c>
      <c r="W608" t="s">
        <v>358</v>
      </c>
      <c r="X608" t="s">
        <v>358</v>
      </c>
      <c r="Y608" t="s">
        <v>358</v>
      </c>
    </row>
    <row r="609" spans="1:25" x14ac:dyDescent="0.2">
      <c r="A609" t="s">
        <v>1323</v>
      </c>
      <c r="B609" t="s">
        <v>1362</v>
      </c>
      <c r="C609" t="s">
        <v>484</v>
      </c>
      <c r="D609" t="s">
        <v>358</v>
      </c>
      <c r="E609" s="38">
        <v>44041</v>
      </c>
      <c r="F609" t="s">
        <v>1363</v>
      </c>
      <c r="G609" t="s">
        <v>1364</v>
      </c>
      <c r="H609" t="s">
        <v>1365</v>
      </c>
      <c r="I609" t="s">
        <v>358</v>
      </c>
      <c r="J609" t="s">
        <v>1366</v>
      </c>
      <c r="K609" t="s">
        <v>358</v>
      </c>
      <c r="L609">
        <v>75.5</v>
      </c>
      <c r="M609" t="s">
        <v>358</v>
      </c>
      <c r="N609" t="s">
        <v>358</v>
      </c>
      <c r="O609" t="s">
        <v>358</v>
      </c>
      <c r="P609" t="s">
        <v>358</v>
      </c>
      <c r="Q609" t="s">
        <v>358</v>
      </c>
      <c r="R609" t="s">
        <v>358</v>
      </c>
      <c r="S609" t="s">
        <v>358</v>
      </c>
      <c r="T609" t="s">
        <v>358</v>
      </c>
      <c r="U609" t="s">
        <v>358</v>
      </c>
      <c r="V609" t="s">
        <v>358</v>
      </c>
      <c r="W609" t="s">
        <v>358</v>
      </c>
      <c r="X609" t="s">
        <v>358</v>
      </c>
      <c r="Y609" t="s">
        <v>358</v>
      </c>
    </row>
    <row r="610" spans="1:25" x14ac:dyDescent="0.2">
      <c r="A610" t="s">
        <v>1323</v>
      </c>
      <c r="B610" t="s">
        <v>1362</v>
      </c>
      <c r="C610" t="s">
        <v>485</v>
      </c>
      <c r="D610" t="s">
        <v>358</v>
      </c>
      <c r="E610" s="38">
        <v>44041</v>
      </c>
      <c r="F610" t="s">
        <v>1363</v>
      </c>
      <c r="G610" t="s">
        <v>1364</v>
      </c>
      <c r="H610" t="s">
        <v>1365</v>
      </c>
      <c r="I610" t="s">
        <v>358</v>
      </c>
      <c r="J610" t="s">
        <v>1369</v>
      </c>
      <c r="K610" t="s">
        <v>358</v>
      </c>
      <c r="L610">
        <v>65</v>
      </c>
      <c r="M610" t="s">
        <v>358</v>
      </c>
      <c r="N610" t="s">
        <v>358</v>
      </c>
      <c r="O610" t="s">
        <v>358</v>
      </c>
      <c r="P610" t="s">
        <v>358</v>
      </c>
      <c r="Q610" t="s">
        <v>358</v>
      </c>
      <c r="R610" t="s">
        <v>358</v>
      </c>
      <c r="S610" t="s">
        <v>358</v>
      </c>
      <c r="T610" t="s">
        <v>358</v>
      </c>
      <c r="U610" t="s">
        <v>358</v>
      </c>
      <c r="V610" t="s">
        <v>358</v>
      </c>
      <c r="W610" t="s">
        <v>358</v>
      </c>
      <c r="X610" t="s">
        <v>358</v>
      </c>
      <c r="Y610" t="s">
        <v>358</v>
      </c>
    </row>
    <row r="611" spans="1:25" x14ac:dyDescent="0.2">
      <c r="A611" t="s">
        <v>1323</v>
      </c>
      <c r="B611" t="s">
        <v>1362</v>
      </c>
      <c r="C611" t="s">
        <v>486</v>
      </c>
      <c r="D611" t="s">
        <v>358</v>
      </c>
      <c r="E611" s="38">
        <v>44041</v>
      </c>
      <c r="F611" t="s">
        <v>1363</v>
      </c>
      <c r="G611" t="s">
        <v>1364</v>
      </c>
      <c r="H611" t="s">
        <v>1365</v>
      </c>
      <c r="I611" t="s">
        <v>358</v>
      </c>
      <c r="J611" t="s">
        <v>1366</v>
      </c>
      <c r="K611" t="s">
        <v>358</v>
      </c>
      <c r="L611">
        <v>73</v>
      </c>
      <c r="M611" t="s">
        <v>358</v>
      </c>
      <c r="N611" t="s">
        <v>358</v>
      </c>
      <c r="O611" t="s">
        <v>358</v>
      </c>
      <c r="P611" t="s">
        <v>358</v>
      </c>
      <c r="Q611" t="s">
        <v>358</v>
      </c>
      <c r="R611" t="s">
        <v>358</v>
      </c>
      <c r="S611" t="s">
        <v>358</v>
      </c>
      <c r="T611" t="s">
        <v>358</v>
      </c>
      <c r="U611" t="s">
        <v>358</v>
      </c>
      <c r="V611" t="s">
        <v>358</v>
      </c>
      <c r="W611" t="s">
        <v>358</v>
      </c>
      <c r="X611" t="s">
        <v>358</v>
      </c>
      <c r="Y611" t="s">
        <v>358</v>
      </c>
    </row>
    <row r="612" spans="1:25" x14ac:dyDescent="0.2">
      <c r="A612" t="s">
        <v>1323</v>
      </c>
      <c r="B612" t="s">
        <v>1362</v>
      </c>
      <c r="C612" t="s">
        <v>487</v>
      </c>
      <c r="D612" t="s">
        <v>358</v>
      </c>
      <c r="E612" s="38">
        <v>44043</v>
      </c>
      <c r="F612" t="s">
        <v>1363</v>
      </c>
      <c r="G612" t="s">
        <v>1364</v>
      </c>
      <c r="H612" t="s">
        <v>1365</v>
      </c>
      <c r="I612" t="s">
        <v>358</v>
      </c>
      <c r="J612" t="s">
        <v>1366</v>
      </c>
      <c r="K612" t="s">
        <v>358</v>
      </c>
      <c r="L612">
        <v>81.5</v>
      </c>
      <c r="M612" t="s">
        <v>358</v>
      </c>
      <c r="N612" t="s">
        <v>358</v>
      </c>
      <c r="O612" t="s">
        <v>358</v>
      </c>
      <c r="P612" t="s">
        <v>358</v>
      </c>
      <c r="Q612" t="s">
        <v>358</v>
      </c>
      <c r="R612" t="s">
        <v>358</v>
      </c>
      <c r="S612" t="s">
        <v>358</v>
      </c>
      <c r="T612" t="s">
        <v>358</v>
      </c>
      <c r="U612" t="s">
        <v>358</v>
      </c>
      <c r="V612" t="s">
        <v>358</v>
      </c>
      <c r="W612" t="s">
        <v>358</v>
      </c>
      <c r="X612" t="s">
        <v>358</v>
      </c>
      <c r="Y612" t="s">
        <v>358</v>
      </c>
    </row>
    <row r="613" spans="1:25" x14ac:dyDescent="0.2">
      <c r="A613" t="s">
        <v>1323</v>
      </c>
      <c r="B613" t="s">
        <v>1362</v>
      </c>
      <c r="C613" t="s">
        <v>488</v>
      </c>
      <c r="D613" t="s">
        <v>358</v>
      </c>
      <c r="E613" s="38">
        <v>44043</v>
      </c>
      <c r="F613" t="s">
        <v>1363</v>
      </c>
      <c r="G613" t="s">
        <v>1364</v>
      </c>
      <c r="H613" t="s">
        <v>1365</v>
      </c>
      <c r="I613" t="s">
        <v>358</v>
      </c>
      <c r="J613" t="s">
        <v>1369</v>
      </c>
      <c r="K613" t="s">
        <v>358</v>
      </c>
      <c r="L613">
        <v>60</v>
      </c>
      <c r="M613" t="s">
        <v>358</v>
      </c>
      <c r="N613" t="s">
        <v>358</v>
      </c>
      <c r="O613" t="s">
        <v>358</v>
      </c>
      <c r="P613" t="s">
        <v>358</v>
      </c>
      <c r="Q613" t="s">
        <v>358</v>
      </c>
      <c r="R613" t="s">
        <v>358</v>
      </c>
      <c r="S613" t="s">
        <v>358</v>
      </c>
      <c r="T613" t="s">
        <v>358</v>
      </c>
      <c r="U613" t="s">
        <v>358</v>
      </c>
      <c r="V613" t="s">
        <v>358</v>
      </c>
      <c r="W613" t="s">
        <v>358</v>
      </c>
      <c r="X613" t="s">
        <v>358</v>
      </c>
      <c r="Y613" t="s">
        <v>358</v>
      </c>
    </row>
    <row r="614" spans="1:25" x14ac:dyDescent="0.2">
      <c r="A614" t="s">
        <v>1323</v>
      </c>
      <c r="B614" t="s">
        <v>1362</v>
      </c>
      <c r="C614" t="s">
        <v>489</v>
      </c>
      <c r="D614" t="s">
        <v>358</v>
      </c>
      <c r="E614" s="38">
        <v>44043</v>
      </c>
      <c r="F614" t="s">
        <v>1363</v>
      </c>
      <c r="G614" t="s">
        <v>1364</v>
      </c>
      <c r="H614" t="s">
        <v>1365</v>
      </c>
      <c r="I614" t="s">
        <v>358</v>
      </c>
      <c r="J614" t="s">
        <v>1366</v>
      </c>
      <c r="K614" t="s">
        <v>358</v>
      </c>
      <c r="L614">
        <v>82.5</v>
      </c>
      <c r="M614" t="s">
        <v>358</v>
      </c>
      <c r="N614" t="s">
        <v>358</v>
      </c>
      <c r="O614" t="s">
        <v>358</v>
      </c>
      <c r="P614" t="s">
        <v>358</v>
      </c>
      <c r="Q614" t="s">
        <v>358</v>
      </c>
      <c r="R614" t="s">
        <v>358</v>
      </c>
      <c r="S614" t="s">
        <v>358</v>
      </c>
      <c r="T614" t="s">
        <v>358</v>
      </c>
      <c r="U614" t="s">
        <v>358</v>
      </c>
      <c r="V614" t="s">
        <v>358</v>
      </c>
      <c r="W614" t="s">
        <v>358</v>
      </c>
      <c r="X614" t="s">
        <v>358</v>
      </c>
      <c r="Y614" t="s">
        <v>358</v>
      </c>
    </row>
    <row r="615" spans="1:25" x14ac:dyDescent="0.2">
      <c r="A615" t="s">
        <v>1323</v>
      </c>
      <c r="B615" t="s">
        <v>1362</v>
      </c>
      <c r="C615" t="s">
        <v>490</v>
      </c>
      <c r="D615" t="s">
        <v>358</v>
      </c>
      <c r="E615" s="38">
        <v>44043</v>
      </c>
      <c r="F615" t="s">
        <v>1363</v>
      </c>
      <c r="G615" t="s">
        <v>1364</v>
      </c>
      <c r="H615" t="s">
        <v>1365</v>
      </c>
      <c r="I615" t="s">
        <v>358</v>
      </c>
      <c r="J615" t="s">
        <v>1369</v>
      </c>
      <c r="K615" t="s">
        <v>358</v>
      </c>
      <c r="L615">
        <v>38.5</v>
      </c>
      <c r="M615" t="s">
        <v>358</v>
      </c>
      <c r="N615" t="s">
        <v>358</v>
      </c>
      <c r="O615" t="s">
        <v>358</v>
      </c>
      <c r="P615" t="s">
        <v>358</v>
      </c>
      <c r="Q615" t="s">
        <v>358</v>
      </c>
      <c r="R615" t="s">
        <v>358</v>
      </c>
      <c r="S615" t="s">
        <v>358</v>
      </c>
      <c r="T615" t="s">
        <v>358</v>
      </c>
      <c r="U615" t="s">
        <v>358</v>
      </c>
      <c r="V615" t="s">
        <v>358</v>
      </c>
      <c r="W615" t="s">
        <v>358</v>
      </c>
      <c r="X615" t="s">
        <v>358</v>
      </c>
      <c r="Y615" t="s">
        <v>358</v>
      </c>
    </row>
    <row r="616" spans="1:25" x14ac:dyDescent="0.2">
      <c r="A616" t="s">
        <v>1323</v>
      </c>
      <c r="B616" t="s">
        <v>1362</v>
      </c>
      <c r="C616" t="s">
        <v>491</v>
      </c>
      <c r="D616" t="s">
        <v>358</v>
      </c>
      <c r="E616" s="38">
        <v>44043</v>
      </c>
      <c r="F616" t="s">
        <v>1363</v>
      </c>
      <c r="G616" t="s">
        <v>1364</v>
      </c>
      <c r="H616" t="s">
        <v>1365</v>
      </c>
      <c r="I616" t="s">
        <v>358</v>
      </c>
      <c r="J616" t="s">
        <v>1366</v>
      </c>
      <c r="K616" t="s">
        <v>358</v>
      </c>
      <c r="L616">
        <v>73</v>
      </c>
      <c r="M616" t="s">
        <v>358</v>
      </c>
      <c r="N616" t="s">
        <v>358</v>
      </c>
      <c r="O616" t="s">
        <v>358</v>
      </c>
      <c r="P616" t="s">
        <v>358</v>
      </c>
      <c r="Q616" t="s">
        <v>358</v>
      </c>
      <c r="R616" t="s">
        <v>358</v>
      </c>
      <c r="S616" t="s">
        <v>358</v>
      </c>
      <c r="T616" t="s">
        <v>358</v>
      </c>
      <c r="U616" t="s">
        <v>358</v>
      </c>
      <c r="V616" t="s">
        <v>358</v>
      </c>
      <c r="W616" t="s">
        <v>358</v>
      </c>
      <c r="X616" t="s">
        <v>358</v>
      </c>
      <c r="Y616" t="s">
        <v>358</v>
      </c>
    </row>
    <row r="617" spans="1:25" x14ac:dyDescent="0.2">
      <c r="A617" t="s">
        <v>1323</v>
      </c>
      <c r="B617" t="s">
        <v>1362</v>
      </c>
      <c r="C617" t="s">
        <v>492</v>
      </c>
      <c r="D617" t="s">
        <v>358</v>
      </c>
      <c r="E617" s="38">
        <v>44043</v>
      </c>
      <c r="F617" t="s">
        <v>1363</v>
      </c>
      <c r="G617" t="s">
        <v>1364</v>
      </c>
      <c r="H617" t="s">
        <v>1365</v>
      </c>
      <c r="I617" t="s">
        <v>358</v>
      </c>
      <c r="J617" t="s">
        <v>1369</v>
      </c>
      <c r="K617" t="s">
        <v>358</v>
      </c>
      <c r="L617">
        <v>85</v>
      </c>
      <c r="M617" t="s">
        <v>358</v>
      </c>
      <c r="N617" t="s">
        <v>358</v>
      </c>
      <c r="O617" t="s">
        <v>358</v>
      </c>
      <c r="P617" t="s">
        <v>358</v>
      </c>
      <c r="Q617" t="s">
        <v>358</v>
      </c>
      <c r="R617" t="s">
        <v>358</v>
      </c>
      <c r="S617" t="s">
        <v>358</v>
      </c>
      <c r="T617" t="s">
        <v>358</v>
      </c>
      <c r="U617" t="s">
        <v>358</v>
      </c>
      <c r="V617" t="s">
        <v>358</v>
      </c>
      <c r="W617" t="s">
        <v>358</v>
      </c>
      <c r="X617" t="s">
        <v>358</v>
      </c>
      <c r="Y617" t="s">
        <v>358</v>
      </c>
    </row>
    <row r="618" spans="1:25" x14ac:dyDescent="0.2">
      <c r="A618" t="s">
        <v>1323</v>
      </c>
      <c r="B618" t="s">
        <v>1362</v>
      </c>
      <c r="C618" t="s">
        <v>493</v>
      </c>
      <c r="D618" t="s">
        <v>358</v>
      </c>
      <c r="E618" s="38">
        <v>44043</v>
      </c>
      <c r="F618" t="s">
        <v>1363</v>
      </c>
      <c r="G618" t="s">
        <v>1364</v>
      </c>
      <c r="H618" t="s">
        <v>1365</v>
      </c>
      <c r="I618" t="s">
        <v>358</v>
      </c>
      <c r="J618" t="s">
        <v>1369</v>
      </c>
      <c r="K618" t="s">
        <v>358</v>
      </c>
      <c r="L618">
        <v>50</v>
      </c>
      <c r="M618" t="s">
        <v>358</v>
      </c>
      <c r="N618" t="s">
        <v>358</v>
      </c>
      <c r="O618" t="s">
        <v>358</v>
      </c>
      <c r="P618" t="s">
        <v>358</v>
      </c>
      <c r="Q618" t="s">
        <v>358</v>
      </c>
      <c r="R618" t="s">
        <v>358</v>
      </c>
      <c r="S618" t="s">
        <v>358</v>
      </c>
      <c r="T618" t="s">
        <v>358</v>
      </c>
      <c r="U618" t="s">
        <v>358</v>
      </c>
      <c r="V618" t="s">
        <v>358</v>
      </c>
      <c r="W618" t="s">
        <v>358</v>
      </c>
      <c r="X618" t="s">
        <v>358</v>
      </c>
      <c r="Y618" t="s">
        <v>358</v>
      </c>
    </row>
    <row r="619" spans="1:25" x14ac:dyDescent="0.2">
      <c r="A619" t="s">
        <v>1323</v>
      </c>
      <c r="B619" t="s">
        <v>1362</v>
      </c>
      <c r="C619" t="s">
        <v>494</v>
      </c>
      <c r="D619" t="s">
        <v>358</v>
      </c>
      <c r="E619" s="38">
        <v>44043</v>
      </c>
      <c r="F619" t="s">
        <v>1363</v>
      </c>
      <c r="G619" t="s">
        <v>1364</v>
      </c>
      <c r="H619" t="s">
        <v>1365</v>
      </c>
      <c r="I619" t="s">
        <v>358</v>
      </c>
      <c r="J619" t="s">
        <v>1369</v>
      </c>
      <c r="K619" t="s">
        <v>358</v>
      </c>
      <c r="L619">
        <v>80.5</v>
      </c>
      <c r="M619" t="s">
        <v>358</v>
      </c>
      <c r="N619" t="s">
        <v>358</v>
      </c>
      <c r="O619" t="s">
        <v>358</v>
      </c>
      <c r="P619" t="s">
        <v>358</v>
      </c>
      <c r="Q619" t="s">
        <v>358</v>
      </c>
      <c r="R619" t="s">
        <v>358</v>
      </c>
      <c r="S619" t="s">
        <v>358</v>
      </c>
      <c r="T619" t="s">
        <v>358</v>
      </c>
      <c r="U619" t="s">
        <v>358</v>
      </c>
      <c r="V619" t="s">
        <v>358</v>
      </c>
      <c r="W619" t="s">
        <v>358</v>
      </c>
      <c r="X619" t="s">
        <v>358</v>
      </c>
      <c r="Y619" t="s">
        <v>358</v>
      </c>
    </row>
    <row r="620" spans="1:25" x14ac:dyDescent="0.2">
      <c r="A620" t="s">
        <v>1323</v>
      </c>
      <c r="B620" t="s">
        <v>1362</v>
      </c>
      <c r="C620" t="s">
        <v>495</v>
      </c>
      <c r="D620" t="s">
        <v>358</v>
      </c>
      <c r="E620" s="38">
        <v>44043</v>
      </c>
      <c r="F620" t="s">
        <v>1363</v>
      </c>
      <c r="G620" t="s">
        <v>1364</v>
      </c>
      <c r="H620" t="s">
        <v>1365</v>
      </c>
      <c r="I620" t="s">
        <v>358</v>
      </c>
      <c r="J620" t="s">
        <v>1369</v>
      </c>
      <c r="K620" t="s">
        <v>358</v>
      </c>
      <c r="L620">
        <v>68.5</v>
      </c>
      <c r="M620" t="s">
        <v>358</v>
      </c>
      <c r="N620" t="s">
        <v>358</v>
      </c>
      <c r="O620" t="s">
        <v>358</v>
      </c>
      <c r="P620" t="s">
        <v>358</v>
      </c>
      <c r="Q620" t="s">
        <v>358</v>
      </c>
      <c r="R620" t="s">
        <v>358</v>
      </c>
      <c r="S620" t="s">
        <v>358</v>
      </c>
      <c r="T620" t="s">
        <v>358</v>
      </c>
      <c r="U620" t="s">
        <v>358</v>
      </c>
      <c r="V620" t="s">
        <v>358</v>
      </c>
      <c r="W620" t="s">
        <v>358</v>
      </c>
      <c r="X620" t="s">
        <v>358</v>
      </c>
      <c r="Y620" t="s">
        <v>358</v>
      </c>
    </row>
    <row r="621" spans="1:25" x14ac:dyDescent="0.2">
      <c r="A621" t="s">
        <v>1323</v>
      </c>
      <c r="B621" t="s">
        <v>1362</v>
      </c>
      <c r="C621" t="s">
        <v>496</v>
      </c>
      <c r="D621" t="s">
        <v>358</v>
      </c>
      <c r="E621" s="38">
        <v>44043</v>
      </c>
      <c r="F621" t="s">
        <v>1363</v>
      </c>
      <c r="G621" t="s">
        <v>1364</v>
      </c>
      <c r="H621" t="s">
        <v>1365</v>
      </c>
      <c r="I621" t="s">
        <v>358</v>
      </c>
      <c r="J621" t="s">
        <v>1366</v>
      </c>
      <c r="K621" t="s">
        <v>358</v>
      </c>
      <c r="L621">
        <v>76.5</v>
      </c>
      <c r="M621" t="s">
        <v>358</v>
      </c>
      <c r="N621" t="s">
        <v>358</v>
      </c>
      <c r="O621" t="s">
        <v>358</v>
      </c>
      <c r="P621" t="s">
        <v>358</v>
      </c>
      <c r="Q621" t="s">
        <v>358</v>
      </c>
      <c r="R621" t="s">
        <v>358</v>
      </c>
      <c r="S621" t="s">
        <v>358</v>
      </c>
      <c r="T621" t="s">
        <v>358</v>
      </c>
      <c r="U621" t="s">
        <v>358</v>
      </c>
      <c r="V621" t="s">
        <v>358</v>
      </c>
      <c r="W621" t="s">
        <v>358</v>
      </c>
      <c r="X621" t="s">
        <v>358</v>
      </c>
      <c r="Y621" t="s">
        <v>358</v>
      </c>
    </row>
    <row r="622" spans="1:25" x14ac:dyDescent="0.2">
      <c r="A622" t="s">
        <v>1323</v>
      </c>
      <c r="B622" t="s">
        <v>1362</v>
      </c>
      <c r="C622" t="s">
        <v>497</v>
      </c>
      <c r="D622" t="s">
        <v>358</v>
      </c>
      <c r="E622" s="38">
        <v>44043</v>
      </c>
      <c r="F622" t="s">
        <v>1363</v>
      </c>
      <c r="G622" t="s">
        <v>1364</v>
      </c>
      <c r="H622" t="s">
        <v>1365</v>
      </c>
      <c r="I622" t="s">
        <v>358</v>
      </c>
      <c r="J622" t="s">
        <v>1369</v>
      </c>
      <c r="K622" t="s">
        <v>358</v>
      </c>
      <c r="L622">
        <v>76.5</v>
      </c>
      <c r="M622" t="s">
        <v>358</v>
      </c>
      <c r="N622" t="s">
        <v>358</v>
      </c>
      <c r="O622" t="s">
        <v>358</v>
      </c>
      <c r="P622" t="s">
        <v>358</v>
      </c>
      <c r="Q622" t="s">
        <v>358</v>
      </c>
      <c r="R622" t="s">
        <v>358</v>
      </c>
      <c r="S622" t="s">
        <v>358</v>
      </c>
      <c r="T622" t="s">
        <v>358</v>
      </c>
      <c r="U622" t="s">
        <v>358</v>
      </c>
      <c r="V622" t="s">
        <v>358</v>
      </c>
      <c r="W622" t="s">
        <v>358</v>
      </c>
      <c r="X622" t="s">
        <v>358</v>
      </c>
      <c r="Y622" t="s">
        <v>358</v>
      </c>
    </row>
    <row r="623" spans="1:25" x14ac:dyDescent="0.2">
      <c r="A623" t="s">
        <v>1323</v>
      </c>
      <c r="B623" t="s">
        <v>1362</v>
      </c>
      <c r="C623" t="s">
        <v>498</v>
      </c>
      <c r="D623" t="s">
        <v>358</v>
      </c>
      <c r="E623" s="38">
        <v>44043</v>
      </c>
      <c r="F623" t="s">
        <v>1363</v>
      </c>
      <c r="G623" t="s">
        <v>1364</v>
      </c>
      <c r="H623" t="s">
        <v>1365</v>
      </c>
      <c r="I623" t="s">
        <v>358</v>
      </c>
      <c r="J623" t="s">
        <v>1366</v>
      </c>
      <c r="K623" t="s">
        <v>358</v>
      </c>
      <c r="L623">
        <v>80</v>
      </c>
      <c r="M623" t="s">
        <v>358</v>
      </c>
      <c r="N623" t="s">
        <v>358</v>
      </c>
      <c r="O623" t="s">
        <v>358</v>
      </c>
      <c r="P623" t="s">
        <v>358</v>
      </c>
      <c r="Q623" t="s">
        <v>358</v>
      </c>
      <c r="R623" t="s">
        <v>358</v>
      </c>
      <c r="S623" t="s">
        <v>358</v>
      </c>
      <c r="T623" t="s">
        <v>358</v>
      </c>
      <c r="U623" t="s">
        <v>358</v>
      </c>
      <c r="V623" t="s">
        <v>358</v>
      </c>
      <c r="W623" t="s">
        <v>358</v>
      </c>
      <c r="X623" t="s">
        <v>358</v>
      </c>
      <c r="Y623" t="s">
        <v>358</v>
      </c>
    </row>
    <row r="624" spans="1:25" x14ac:dyDescent="0.2">
      <c r="A624" t="s">
        <v>1323</v>
      </c>
      <c r="B624" t="s">
        <v>1362</v>
      </c>
      <c r="C624" t="s">
        <v>499</v>
      </c>
      <c r="D624" t="s">
        <v>358</v>
      </c>
      <c r="E624" s="38">
        <v>44043</v>
      </c>
      <c r="F624" t="s">
        <v>1363</v>
      </c>
      <c r="G624" t="s">
        <v>1364</v>
      </c>
      <c r="H624" t="s">
        <v>1365</v>
      </c>
      <c r="I624" t="s">
        <v>358</v>
      </c>
      <c r="J624" t="s">
        <v>1366</v>
      </c>
      <c r="K624" t="s">
        <v>358</v>
      </c>
      <c r="L624">
        <v>74.5</v>
      </c>
      <c r="M624" t="s">
        <v>358</v>
      </c>
      <c r="N624" t="s">
        <v>358</v>
      </c>
      <c r="O624" t="s">
        <v>358</v>
      </c>
      <c r="P624" t="s">
        <v>358</v>
      </c>
      <c r="Q624" t="s">
        <v>358</v>
      </c>
      <c r="R624" t="s">
        <v>358</v>
      </c>
      <c r="S624" t="s">
        <v>358</v>
      </c>
      <c r="T624" t="s">
        <v>358</v>
      </c>
      <c r="U624" t="s">
        <v>358</v>
      </c>
      <c r="V624" t="s">
        <v>358</v>
      </c>
      <c r="W624" t="s">
        <v>358</v>
      </c>
      <c r="X624" t="s">
        <v>358</v>
      </c>
      <c r="Y624" t="s">
        <v>358</v>
      </c>
    </row>
    <row r="625" spans="1:25" x14ac:dyDescent="0.2">
      <c r="A625" t="s">
        <v>1323</v>
      </c>
      <c r="B625" t="s">
        <v>1362</v>
      </c>
      <c r="C625" t="s">
        <v>500</v>
      </c>
      <c r="D625" t="s">
        <v>358</v>
      </c>
      <c r="E625" s="38">
        <v>44046</v>
      </c>
      <c r="F625" t="s">
        <v>1363</v>
      </c>
      <c r="G625" t="s">
        <v>1364</v>
      </c>
      <c r="H625" t="s">
        <v>1365</v>
      </c>
      <c r="I625" t="s">
        <v>358</v>
      </c>
      <c r="J625" t="s">
        <v>1366</v>
      </c>
      <c r="K625" t="s">
        <v>358</v>
      </c>
      <c r="L625">
        <v>65.5</v>
      </c>
      <c r="M625" t="s">
        <v>358</v>
      </c>
      <c r="N625" t="s">
        <v>358</v>
      </c>
      <c r="O625" t="s">
        <v>358</v>
      </c>
      <c r="P625" t="s">
        <v>358</v>
      </c>
      <c r="Q625" t="s">
        <v>358</v>
      </c>
      <c r="R625" t="s">
        <v>358</v>
      </c>
      <c r="S625" t="s">
        <v>358</v>
      </c>
      <c r="T625" t="s">
        <v>358</v>
      </c>
      <c r="U625" t="s">
        <v>358</v>
      </c>
      <c r="V625" t="s">
        <v>358</v>
      </c>
      <c r="W625" t="s">
        <v>358</v>
      </c>
      <c r="X625" t="s">
        <v>358</v>
      </c>
      <c r="Y625" t="s">
        <v>358</v>
      </c>
    </row>
    <row r="626" spans="1:25" x14ac:dyDescent="0.2">
      <c r="A626" t="s">
        <v>1323</v>
      </c>
      <c r="B626" t="s">
        <v>1362</v>
      </c>
      <c r="C626" t="s">
        <v>501</v>
      </c>
      <c r="D626" t="s">
        <v>358</v>
      </c>
      <c r="E626" s="38">
        <v>44046</v>
      </c>
      <c r="F626" t="s">
        <v>1363</v>
      </c>
      <c r="G626" t="s">
        <v>1364</v>
      </c>
      <c r="H626" t="s">
        <v>1365</v>
      </c>
      <c r="I626" t="s">
        <v>358</v>
      </c>
      <c r="J626" t="s">
        <v>1369</v>
      </c>
      <c r="K626" t="s">
        <v>358</v>
      </c>
      <c r="L626">
        <v>37</v>
      </c>
      <c r="M626" t="s">
        <v>358</v>
      </c>
      <c r="N626" t="s">
        <v>358</v>
      </c>
      <c r="O626" t="s">
        <v>358</v>
      </c>
      <c r="P626" t="s">
        <v>358</v>
      </c>
      <c r="Q626" t="s">
        <v>358</v>
      </c>
      <c r="R626" t="s">
        <v>358</v>
      </c>
      <c r="S626" t="s">
        <v>358</v>
      </c>
      <c r="T626" t="s">
        <v>358</v>
      </c>
      <c r="U626" t="s">
        <v>358</v>
      </c>
      <c r="V626" t="s">
        <v>358</v>
      </c>
      <c r="W626" t="s">
        <v>358</v>
      </c>
      <c r="X626" t="s">
        <v>358</v>
      </c>
      <c r="Y626" t="s">
        <v>358</v>
      </c>
    </row>
    <row r="627" spans="1:25" x14ac:dyDescent="0.2">
      <c r="A627" t="s">
        <v>1323</v>
      </c>
      <c r="B627" t="s">
        <v>1362</v>
      </c>
      <c r="C627" t="s">
        <v>502</v>
      </c>
      <c r="D627" t="s">
        <v>358</v>
      </c>
      <c r="E627" s="38">
        <v>44046</v>
      </c>
      <c r="F627" t="s">
        <v>1363</v>
      </c>
      <c r="G627" t="s">
        <v>1364</v>
      </c>
      <c r="H627" t="s">
        <v>1365</v>
      </c>
      <c r="I627" t="s">
        <v>358</v>
      </c>
      <c r="J627" t="s">
        <v>1369</v>
      </c>
      <c r="K627" t="s">
        <v>358</v>
      </c>
      <c r="L627">
        <v>47.5</v>
      </c>
      <c r="M627" t="s">
        <v>358</v>
      </c>
      <c r="N627" t="s">
        <v>358</v>
      </c>
      <c r="O627" t="s">
        <v>358</v>
      </c>
      <c r="P627" t="s">
        <v>358</v>
      </c>
      <c r="Q627" t="s">
        <v>358</v>
      </c>
      <c r="R627" t="s">
        <v>358</v>
      </c>
      <c r="S627" t="s">
        <v>358</v>
      </c>
      <c r="T627" t="s">
        <v>358</v>
      </c>
      <c r="U627" t="s">
        <v>358</v>
      </c>
      <c r="V627" t="s">
        <v>358</v>
      </c>
      <c r="W627" t="s">
        <v>358</v>
      </c>
      <c r="X627" t="s">
        <v>358</v>
      </c>
      <c r="Y627" t="s">
        <v>358</v>
      </c>
    </row>
    <row r="628" spans="1:25" x14ac:dyDescent="0.2">
      <c r="A628" t="s">
        <v>1323</v>
      </c>
      <c r="B628" t="s">
        <v>1362</v>
      </c>
      <c r="C628" t="s">
        <v>503</v>
      </c>
      <c r="D628" t="s">
        <v>358</v>
      </c>
      <c r="E628" s="38">
        <v>44046</v>
      </c>
      <c r="F628" t="s">
        <v>1363</v>
      </c>
      <c r="G628" t="s">
        <v>1364</v>
      </c>
      <c r="H628" t="s">
        <v>1365</v>
      </c>
      <c r="I628" t="s">
        <v>358</v>
      </c>
      <c r="J628" t="s">
        <v>1366</v>
      </c>
      <c r="K628" t="s">
        <v>358</v>
      </c>
      <c r="L628">
        <v>78</v>
      </c>
      <c r="M628" t="s">
        <v>358</v>
      </c>
      <c r="N628" t="s">
        <v>358</v>
      </c>
      <c r="O628" t="s">
        <v>358</v>
      </c>
      <c r="P628" t="s">
        <v>358</v>
      </c>
      <c r="Q628" t="s">
        <v>358</v>
      </c>
      <c r="R628" t="s">
        <v>358</v>
      </c>
      <c r="S628" t="s">
        <v>358</v>
      </c>
      <c r="T628" t="s">
        <v>358</v>
      </c>
      <c r="U628" t="s">
        <v>358</v>
      </c>
      <c r="V628" t="s">
        <v>358</v>
      </c>
      <c r="W628" t="s">
        <v>358</v>
      </c>
      <c r="X628" t="s">
        <v>358</v>
      </c>
      <c r="Y628" t="s">
        <v>358</v>
      </c>
    </row>
    <row r="629" spans="1:25" x14ac:dyDescent="0.2">
      <c r="A629" t="s">
        <v>1323</v>
      </c>
      <c r="B629" t="s">
        <v>1362</v>
      </c>
      <c r="C629" t="s">
        <v>504</v>
      </c>
      <c r="D629" t="s">
        <v>358</v>
      </c>
      <c r="E629" s="38">
        <v>44046</v>
      </c>
      <c r="F629" t="s">
        <v>1363</v>
      </c>
      <c r="G629" t="s">
        <v>1364</v>
      </c>
      <c r="H629" t="s">
        <v>1365</v>
      </c>
      <c r="I629" t="s">
        <v>358</v>
      </c>
      <c r="J629" t="s">
        <v>1366</v>
      </c>
      <c r="K629" t="s">
        <v>358</v>
      </c>
      <c r="L629">
        <v>77.5</v>
      </c>
      <c r="M629" t="s">
        <v>358</v>
      </c>
      <c r="N629" t="s">
        <v>358</v>
      </c>
      <c r="O629" t="s">
        <v>358</v>
      </c>
      <c r="P629" t="s">
        <v>358</v>
      </c>
      <c r="Q629" t="s">
        <v>358</v>
      </c>
      <c r="R629" t="s">
        <v>358</v>
      </c>
      <c r="S629" t="s">
        <v>358</v>
      </c>
      <c r="T629" t="s">
        <v>358</v>
      </c>
      <c r="U629" t="s">
        <v>358</v>
      </c>
      <c r="V629" t="s">
        <v>358</v>
      </c>
      <c r="W629" t="s">
        <v>358</v>
      </c>
      <c r="X629" t="s">
        <v>358</v>
      </c>
      <c r="Y629" t="s">
        <v>358</v>
      </c>
    </row>
    <row r="630" spans="1:25" x14ac:dyDescent="0.2">
      <c r="A630" t="s">
        <v>1323</v>
      </c>
      <c r="B630" t="s">
        <v>1362</v>
      </c>
      <c r="C630" t="s">
        <v>505</v>
      </c>
      <c r="D630" t="s">
        <v>358</v>
      </c>
      <c r="E630" s="38">
        <v>44046</v>
      </c>
      <c r="F630" t="s">
        <v>1363</v>
      </c>
      <c r="G630" t="s">
        <v>1364</v>
      </c>
      <c r="H630" t="s">
        <v>1365</v>
      </c>
      <c r="I630" t="s">
        <v>358</v>
      </c>
      <c r="J630" t="s">
        <v>1366</v>
      </c>
      <c r="K630" t="s">
        <v>358</v>
      </c>
      <c r="L630">
        <v>92</v>
      </c>
      <c r="M630" t="s">
        <v>358</v>
      </c>
      <c r="N630" t="s">
        <v>358</v>
      </c>
      <c r="O630" t="s">
        <v>358</v>
      </c>
      <c r="P630" t="s">
        <v>358</v>
      </c>
      <c r="Q630" t="s">
        <v>358</v>
      </c>
      <c r="R630" t="s">
        <v>358</v>
      </c>
      <c r="S630" t="s">
        <v>358</v>
      </c>
      <c r="T630" t="s">
        <v>358</v>
      </c>
      <c r="U630" t="s">
        <v>358</v>
      </c>
      <c r="V630" t="s">
        <v>358</v>
      </c>
      <c r="W630" t="s">
        <v>358</v>
      </c>
      <c r="X630" t="s">
        <v>358</v>
      </c>
      <c r="Y630" t="s">
        <v>358</v>
      </c>
    </row>
    <row r="631" spans="1:25" x14ac:dyDescent="0.2">
      <c r="A631" t="s">
        <v>1323</v>
      </c>
      <c r="B631" t="s">
        <v>1362</v>
      </c>
      <c r="C631" t="s">
        <v>506</v>
      </c>
      <c r="D631" t="s">
        <v>358</v>
      </c>
      <c r="E631" s="38">
        <v>44046</v>
      </c>
      <c r="F631" t="s">
        <v>1363</v>
      </c>
      <c r="G631" t="s">
        <v>1364</v>
      </c>
      <c r="H631" t="s">
        <v>1365</v>
      </c>
      <c r="I631" t="s">
        <v>358</v>
      </c>
      <c r="J631" t="s">
        <v>1369</v>
      </c>
      <c r="K631" t="s">
        <v>358</v>
      </c>
      <c r="L631">
        <v>51.5</v>
      </c>
      <c r="M631" t="s">
        <v>358</v>
      </c>
      <c r="N631" t="s">
        <v>358</v>
      </c>
      <c r="O631" t="s">
        <v>358</v>
      </c>
      <c r="P631" t="s">
        <v>358</v>
      </c>
      <c r="Q631" t="s">
        <v>358</v>
      </c>
      <c r="R631" t="s">
        <v>358</v>
      </c>
      <c r="S631" t="s">
        <v>358</v>
      </c>
      <c r="T631" t="s">
        <v>358</v>
      </c>
      <c r="U631" t="s">
        <v>358</v>
      </c>
      <c r="V631" t="s">
        <v>358</v>
      </c>
      <c r="W631" t="s">
        <v>358</v>
      </c>
      <c r="X631" t="s">
        <v>358</v>
      </c>
      <c r="Y631" t="s">
        <v>358</v>
      </c>
    </row>
    <row r="632" spans="1:25" x14ac:dyDescent="0.2">
      <c r="A632" t="s">
        <v>1323</v>
      </c>
      <c r="B632" t="s">
        <v>1362</v>
      </c>
      <c r="C632" t="s">
        <v>507</v>
      </c>
      <c r="D632" t="s">
        <v>358</v>
      </c>
      <c r="E632" s="38">
        <v>44046</v>
      </c>
      <c r="F632" t="s">
        <v>1363</v>
      </c>
      <c r="G632" t="s">
        <v>1364</v>
      </c>
      <c r="H632" t="s">
        <v>1365</v>
      </c>
      <c r="I632" t="s">
        <v>358</v>
      </c>
      <c r="J632" t="s">
        <v>1369</v>
      </c>
      <c r="K632" t="s">
        <v>358</v>
      </c>
      <c r="L632">
        <v>47.5</v>
      </c>
      <c r="M632" t="s">
        <v>358</v>
      </c>
      <c r="N632" t="s">
        <v>358</v>
      </c>
      <c r="O632" t="s">
        <v>358</v>
      </c>
      <c r="P632" t="s">
        <v>358</v>
      </c>
      <c r="Q632" t="s">
        <v>358</v>
      </c>
      <c r="R632" t="s">
        <v>358</v>
      </c>
      <c r="S632" t="s">
        <v>358</v>
      </c>
      <c r="T632" t="s">
        <v>358</v>
      </c>
      <c r="U632" t="s">
        <v>358</v>
      </c>
      <c r="V632" t="s">
        <v>358</v>
      </c>
      <c r="W632" t="s">
        <v>358</v>
      </c>
      <c r="X632" t="s">
        <v>358</v>
      </c>
      <c r="Y632" t="s">
        <v>358</v>
      </c>
    </row>
    <row r="633" spans="1:25" x14ac:dyDescent="0.2">
      <c r="A633" t="s">
        <v>1323</v>
      </c>
      <c r="B633" t="s">
        <v>1362</v>
      </c>
      <c r="C633" t="s">
        <v>508</v>
      </c>
      <c r="D633" t="s">
        <v>358</v>
      </c>
      <c r="E633" s="38">
        <v>44046</v>
      </c>
      <c r="F633" t="s">
        <v>1363</v>
      </c>
      <c r="G633" t="s">
        <v>1364</v>
      </c>
      <c r="H633" t="s">
        <v>1365</v>
      </c>
      <c r="I633" t="s">
        <v>358</v>
      </c>
      <c r="J633" t="s">
        <v>1369</v>
      </c>
      <c r="K633" t="s">
        <v>358</v>
      </c>
      <c r="L633">
        <v>40</v>
      </c>
      <c r="M633" t="s">
        <v>358</v>
      </c>
      <c r="N633" t="s">
        <v>358</v>
      </c>
      <c r="O633" t="s">
        <v>358</v>
      </c>
      <c r="P633" t="s">
        <v>358</v>
      </c>
      <c r="Q633" t="s">
        <v>358</v>
      </c>
      <c r="R633" t="s">
        <v>358</v>
      </c>
      <c r="S633" t="s">
        <v>358</v>
      </c>
      <c r="T633" t="s">
        <v>358</v>
      </c>
      <c r="U633" t="s">
        <v>358</v>
      </c>
      <c r="V633" t="s">
        <v>358</v>
      </c>
      <c r="W633" t="s">
        <v>358</v>
      </c>
      <c r="X633" t="s">
        <v>358</v>
      </c>
      <c r="Y633" t="s">
        <v>358</v>
      </c>
    </row>
    <row r="634" spans="1:25" x14ac:dyDescent="0.2">
      <c r="A634" t="s">
        <v>1323</v>
      </c>
      <c r="B634" t="s">
        <v>1362</v>
      </c>
      <c r="C634" t="s">
        <v>509</v>
      </c>
      <c r="D634" t="s">
        <v>358</v>
      </c>
      <c r="E634" s="38">
        <v>44046</v>
      </c>
      <c r="F634" t="s">
        <v>1363</v>
      </c>
      <c r="G634" t="s">
        <v>1364</v>
      </c>
      <c r="H634" t="s">
        <v>1365</v>
      </c>
      <c r="I634" t="s">
        <v>358</v>
      </c>
      <c r="J634" t="s">
        <v>1369</v>
      </c>
      <c r="K634" t="s">
        <v>358</v>
      </c>
      <c r="L634">
        <v>43.5</v>
      </c>
      <c r="M634" t="s">
        <v>358</v>
      </c>
      <c r="N634" t="s">
        <v>358</v>
      </c>
      <c r="O634" t="s">
        <v>358</v>
      </c>
      <c r="P634" t="s">
        <v>358</v>
      </c>
      <c r="Q634" t="s">
        <v>358</v>
      </c>
      <c r="R634" t="s">
        <v>358</v>
      </c>
      <c r="S634" t="s">
        <v>358</v>
      </c>
      <c r="T634" t="s">
        <v>358</v>
      </c>
      <c r="U634" t="s">
        <v>358</v>
      </c>
      <c r="V634" t="s">
        <v>358</v>
      </c>
      <c r="W634" t="s">
        <v>358</v>
      </c>
      <c r="X634" t="s">
        <v>358</v>
      </c>
      <c r="Y634" t="s">
        <v>358</v>
      </c>
    </row>
    <row r="635" spans="1:25" x14ac:dyDescent="0.2">
      <c r="A635" t="s">
        <v>1323</v>
      </c>
      <c r="B635" t="s">
        <v>1362</v>
      </c>
      <c r="C635" t="s">
        <v>510</v>
      </c>
      <c r="D635" t="s">
        <v>358</v>
      </c>
      <c r="E635" s="38">
        <v>44046</v>
      </c>
      <c r="F635" t="s">
        <v>1363</v>
      </c>
      <c r="G635" t="s">
        <v>1364</v>
      </c>
      <c r="H635" t="s">
        <v>1365</v>
      </c>
      <c r="I635" t="s">
        <v>358</v>
      </c>
      <c r="J635" t="s">
        <v>1369</v>
      </c>
      <c r="K635" t="s">
        <v>358</v>
      </c>
      <c r="L635">
        <v>48</v>
      </c>
      <c r="M635" t="s">
        <v>358</v>
      </c>
      <c r="N635" t="s">
        <v>358</v>
      </c>
      <c r="O635" t="s">
        <v>358</v>
      </c>
      <c r="P635" t="s">
        <v>358</v>
      </c>
      <c r="Q635" t="s">
        <v>358</v>
      </c>
      <c r="R635" t="s">
        <v>358</v>
      </c>
      <c r="S635" t="s">
        <v>358</v>
      </c>
      <c r="T635" t="s">
        <v>358</v>
      </c>
      <c r="U635" t="s">
        <v>358</v>
      </c>
      <c r="V635" t="s">
        <v>358</v>
      </c>
      <c r="W635" t="s">
        <v>358</v>
      </c>
      <c r="X635" t="s">
        <v>358</v>
      </c>
      <c r="Y635" t="s">
        <v>358</v>
      </c>
    </row>
    <row r="636" spans="1:25" x14ac:dyDescent="0.2">
      <c r="A636" t="s">
        <v>1323</v>
      </c>
      <c r="B636" t="s">
        <v>1362</v>
      </c>
      <c r="C636" t="s">
        <v>511</v>
      </c>
      <c r="D636" t="s">
        <v>358</v>
      </c>
      <c r="E636" s="38">
        <v>44046</v>
      </c>
      <c r="F636" t="s">
        <v>1363</v>
      </c>
      <c r="G636" t="s">
        <v>1364</v>
      </c>
      <c r="H636" t="s">
        <v>1365</v>
      </c>
      <c r="I636" t="s">
        <v>358</v>
      </c>
      <c r="J636" t="s">
        <v>1369</v>
      </c>
      <c r="K636" t="s">
        <v>358</v>
      </c>
      <c r="L636">
        <v>86.5</v>
      </c>
      <c r="M636" t="s">
        <v>358</v>
      </c>
      <c r="N636" t="s">
        <v>358</v>
      </c>
      <c r="O636" t="s">
        <v>358</v>
      </c>
      <c r="P636" t="s">
        <v>358</v>
      </c>
      <c r="Q636" t="s">
        <v>358</v>
      </c>
      <c r="R636" t="s">
        <v>358</v>
      </c>
      <c r="S636" t="s">
        <v>358</v>
      </c>
      <c r="T636" t="s">
        <v>358</v>
      </c>
      <c r="U636" t="s">
        <v>358</v>
      </c>
      <c r="V636" t="s">
        <v>358</v>
      </c>
      <c r="W636" t="s">
        <v>358</v>
      </c>
      <c r="X636" t="s">
        <v>358</v>
      </c>
      <c r="Y636" t="s">
        <v>358</v>
      </c>
    </row>
    <row r="637" spans="1:25" x14ac:dyDescent="0.2">
      <c r="A637" t="s">
        <v>1323</v>
      </c>
      <c r="B637" t="s">
        <v>1362</v>
      </c>
      <c r="C637" t="s">
        <v>512</v>
      </c>
      <c r="D637" t="s">
        <v>358</v>
      </c>
      <c r="E637" s="38">
        <v>44046</v>
      </c>
      <c r="F637" t="s">
        <v>1363</v>
      </c>
      <c r="G637" t="s">
        <v>1364</v>
      </c>
      <c r="H637" t="s">
        <v>1365</v>
      </c>
      <c r="I637" t="s">
        <v>358</v>
      </c>
      <c r="J637" t="s">
        <v>1369</v>
      </c>
      <c r="K637" t="s">
        <v>358</v>
      </c>
      <c r="L637">
        <v>58.5</v>
      </c>
      <c r="M637" t="s">
        <v>358</v>
      </c>
      <c r="N637" t="s">
        <v>358</v>
      </c>
      <c r="O637" t="s">
        <v>358</v>
      </c>
      <c r="P637" t="s">
        <v>358</v>
      </c>
      <c r="Q637" t="s">
        <v>358</v>
      </c>
      <c r="R637" t="s">
        <v>358</v>
      </c>
      <c r="S637" t="s">
        <v>358</v>
      </c>
      <c r="T637" t="s">
        <v>358</v>
      </c>
      <c r="U637" t="s">
        <v>358</v>
      </c>
      <c r="V637" t="s">
        <v>358</v>
      </c>
      <c r="W637" t="s">
        <v>358</v>
      </c>
      <c r="X637" t="s">
        <v>358</v>
      </c>
      <c r="Y637" t="s">
        <v>358</v>
      </c>
    </row>
    <row r="638" spans="1:25" x14ac:dyDescent="0.2">
      <c r="A638" t="s">
        <v>1323</v>
      </c>
      <c r="B638" t="s">
        <v>1362</v>
      </c>
      <c r="C638" t="s">
        <v>513</v>
      </c>
      <c r="D638" t="s">
        <v>358</v>
      </c>
      <c r="E638" s="38">
        <v>44046</v>
      </c>
      <c r="F638" t="s">
        <v>1363</v>
      </c>
      <c r="G638" t="s">
        <v>1364</v>
      </c>
      <c r="H638" t="s">
        <v>1365</v>
      </c>
      <c r="I638" t="s">
        <v>358</v>
      </c>
      <c r="J638" t="s">
        <v>1369</v>
      </c>
      <c r="K638" t="s">
        <v>358</v>
      </c>
      <c r="L638">
        <v>45</v>
      </c>
      <c r="M638" t="s">
        <v>358</v>
      </c>
      <c r="N638" t="s">
        <v>358</v>
      </c>
      <c r="O638" t="s">
        <v>358</v>
      </c>
      <c r="P638" t="s">
        <v>358</v>
      </c>
      <c r="Q638" t="s">
        <v>358</v>
      </c>
      <c r="R638" t="s">
        <v>358</v>
      </c>
      <c r="S638" t="s">
        <v>358</v>
      </c>
      <c r="T638" t="s">
        <v>358</v>
      </c>
      <c r="U638" t="s">
        <v>358</v>
      </c>
      <c r="V638" t="s">
        <v>358</v>
      </c>
      <c r="W638" t="s">
        <v>358</v>
      </c>
      <c r="X638" t="s">
        <v>358</v>
      </c>
      <c r="Y638" t="s">
        <v>358</v>
      </c>
    </row>
    <row r="639" spans="1:25" x14ac:dyDescent="0.2">
      <c r="A639" t="s">
        <v>1323</v>
      </c>
      <c r="B639" t="s">
        <v>1362</v>
      </c>
      <c r="C639" t="s">
        <v>514</v>
      </c>
      <c r="D639" t="s">
        <v>358</v>
      </c>
      <c r="E639" s="38">
        <v>44048</v>
      </c>
      <c r="F639" t="s">
        <v>1363</v>
      </c>
      <c r="G639" t="s">
        <v>1364</v>
      </c>
      <c r="H639" t="s">
        <v>1365</v>
      </c>
      <c r="I639" t="s">
        <v>358</v>
      </c>
      <c r="J639" t="s">
        <v>1366</v>
      </c>
      <c r="K639" t="s">
        <v>358</v>
      </c>
      <c r="L639">
        <v>80</v>
      </c>
      <c r="M639" t="s">
        <v>358</v>
      </c>
      <c r="N639" t="s">
        <v>358</v>
      </c>
      <c r="O639" t="s">
        <v>358</v>
      </c>
      <c r="P639" t="s">
        <v>358</v>
      </c>
      <c r="Q639" t="s">
        <v>358</v>
      </c>
      <c r="R639" t="s">
        <v>358</v>
      </c>
      <c r="S639" t="s">
        <v>358</v>
      </c>
      <c r="T639" t="s">
        <v>358</v>
      </c>
      <c r="U639" t="s">
        <v>358</v>
      </c>
      <c r="V639" t="s">
        <v>358</v>
      </c>
      <c r="W639" t="s">
        <v>358</v>
      </c>
      <c r="X639" t="s">
        <v>358</v>
      </c>
      <c r="Y639" t="s">
        <v>358</v>
      </c>
    </row>
    <row r="640" spans="1:25" x14ac:dyDescent="0.2">
      <c r="A640" t="s">
        <v>1323</v>
      </c>
      <c r="B640" t="s">
        <v>1362</v>
      </c>
      <c r="C640" t="s">
        <v>515</v>
      </c>
      <c r="D640" t="s">
        <v>358</v>
      </c>
      <c r="E640" s="38">
        <v>44048</v>
      </c>
      <c r="F640" t="s">
        <v>1363</v>
      </c>
      <c r="G640" t="s">
        <v>1364</v>
      </c>
      <c r="H640" t="s">
        <v>1365</v>
      </c>
      <c r="I640" t="s">
        <v>358</v>
      </c>
      <c r="J640" t="s">
        <v>1369</v>
      </c>
      <c r="K640" t="s">
        <v>358</v>
      </c>
      <c r="L640">
        <v>43</v>
      </c>
      <c r="M640" t="s">
        <v>358</v>
      </c>
      <c r="N640" t="s">
        <v>358</v>
      </c>
      <c r="O640" t="s">
        <v>358</v>
      </c>
      <c r="P640" t="s">
        <v>358</v>
      </c>
      <c r="Q640" t="s">
        <v>358</v>
      </c>
      <c r="R640" t="s">
        <v>358</v>
      </c>
      <c r="S640" t="s">
        <v>358</v>
      </c>
      <c r="T640" t="s">
        <v>358</v>
      </c>
      <c r="U640" t="s">
        <v>358</v>
      </c>
      <c r="V640" t="s">
        <v>358</v>
      </c>
      <c r="W640" t="s">
        <v>358</v>
      </c>
      <c r="X640" t="s">
        <v>358</v>
      </c>
      <c r="Y640" t="s">
        <v>358</v>
      </c>
    </row>
    <row r="641" spans="1:25" x14ac:dyDescent="0.2">
      <c r="A641" t="s">
        <v>1323</v>
      </c>
      <c r="B641" t="s">
        <v>1362</v>
      </c>
      <c r="C641" t="s">
        <v>516</v>
      </c>
      <c r="D641" t="s">
        <v>358</v>
      </c>
      <c r="E641" s="38">
        <v>44048</v>
      </c>
      <c r="F641" t="s">
        <v>1363</v>
      </c>
      <c r="G641" t="s">
        <v>1364</v>
      </c>
      <c r="H641" t="s">
        <v>1365</v>
      </c>
      <c r="I641" t="s">
        <v>358</v>
      </c>
      <c r="J641" t="s">
        <v>1366</v>
      </c>
      <c r="K641" t="s">
        <v>358</v>
      </c>
      <c r="L641">
        <v>86.5</v>
      </c>
      <c r="M641" t="s">
        <v>358</v>
      </c>
      <c r="N641" t="s">
        <v>358</v>
      </c>
      <c r="O641" t="s">
        <v>358</v>
      </c>
      <c r="P641" t="s">
        <v>358</v>
      </c>
      <c r="Q641" t="s">
        <v>358</v>
      </c>
      <c r="R641" t="s">
        <v>358</v>
      </c>
      <c r="S641" t="s">
        <v>358</v>
      </c>
      <c r="T641" t="s">
        <v>358</v>
      </c>
      <c r="U641" t="s">
        <v>358</v>
      </c>
      <c r="V641" t="s">
        <v>358</v>
      </c>
      <c r="W641" t="s">
        <v>358</v>
      </c>
      <c r="X641" t="s">
        <v>358</v>
      </c>
      <c r="Y641" t="s">
        <v>358</v>
      </c>
    </row>
    <row r="642" spans="1:25" x14ac:dyDescent="0.2">
      <c r="A642" t="s">
        <v>1323</v>
      </c>
      <c r="B642" t="s">
        <v>1362</v>
      </c>
      <c r="C642" t="s">
        <v>517</v>
      </c>
      <c r="D642" t="s">
        <v>358</v>
      </c>
      <c r="E642" s="38">
        <v>44048</v>
      </c>
      <c r="F642" t="s">
        <v>1363</v>
      </c>
      <c r="G642" t="s">
        <v>1364</v>
      </c>
      <c r="H642" t="s">
        <v>1365</v>
      </c>
      <c r="I642" t="s">
        <v>358</v>
      </c>
      <c r="J642" t="s">
        <v>1369</v>
      </c>
      <c r="K642" t="s">
        <v>358</v>
      </c>
      <c r="L642">
        <v>46</v>
      </c>
      <c r="M642" t="s">
        <v>358</v>
      </c>
      <c r="N642" t="s">
        <v>358</v>
      </c>
      <c r="O642" t="s">
        <v>358</v>
      </c>
      <c r="P642" t="s">
        <v>358</v>
      </c>
      <c r="Q642" t="s">
        <v>358</v>
      </c>
      <c r="R642" t="s">
        <v>358</v>
      </c>
      <c r="S642" t="s">
        <v>358</v>
      </c>
      <c r="T642" t="s">
        <v>358</v>
      </c>
      <c r="U642" t="s">
        <v>358</v>
      </c>
      <c r="V642" t="s">
        <v>358</v>
      </c>
      <c r="W642" t="s">
        <v>358</v>
      </c>
      <c r="X642" t="s">
        <v>358</v>
      </c>
      <c r="Y642" t="s">
        <v>358</v>
      </c>
    </row>
    <row r="643" spans="1:25" x14ac:dyDescent="0.2">
      <c r="A643" t="s">
        <v>1323</v>
      </c>
      <c r="B643" t="s">
        <v>1362</v>
      </c>
      <c r="C643" t="s">
        <v>518</v>
      </c>
      <c r="D643" t="s">
        <v>358</v>
      </c>
      <c r="E643" s="38">
        <v>44050</v>
      </c>
      <c r="F643" t="s">
        <v>1363</v>
      </c>
      <c r="G643" t="s">
        <v>1364</v>
      </c>
      <c r="H643" t="s">
        <v>1365</v>
      </c>
      <c r="I643" t="s">
        <v>358</v>
      </c>
      <c r="J643" t="s">
        <v>1369</v>
      </c>
      <c r="K643" t="s">
        <v>358</v>
      </c>
      <c r="L643">
        <v>45.5</v>
      </c>
      <c r="M643" t="s">
        <v>358</v>
      </c>
      <c r="N643" t="s">
        <v>358</v>
      </c>
      <c r="O643" t="s">
        <v>358</v>
      </c>
      <c r="P643" t="s">
        <v>358</v>
      </c>
      <c r="Q643" t="s">
        <v>358</v>
      </c>
      <c r="R643" t="s">
        <v>358</v>
      </c>
      <c r="S643" t="s">
        <v>358</v>
      </c>
      <c r="T643" t="s">
        <v>358</v>
      </c>
      <c r="U643" t="s">
        <v>358</v>
      </c>
      <c r="V643" t="s">
        <v>358</v>
      </c>
      <c r="W643" t="s">
        <v>358</v>
      </c>
      <c r="X643" t="s">
        <v>358</v>
      </c>
      <c r="Y643" t="s">
        <v>358</v>
      </c>
    </row>
    <row r="644" spans="1:25" x14ac:dyDescent="0.2">
      <c r="A644" t="s">
        <v>1323</v>
      </c>
      <c r="B644" t="s">
        <v>1362</v>
      </c>
      <c r="C644" t="s">
        <v>519</v>
      </c>
      <c r="D644" t="s">
        <v>358</v>
      </c>
      <c r="E644" s="38">
        <v>44050</v>
      </c>
      <c r="F644" t="s">
        <v>1363</v>
      </c>
      <c r="G644" t="s">
        <v>1364</v>
      </c>
      <c r="H644" t="s">
        <v>1365</v>
      </c>
      <c r="I644" t="s">
        <v>358</v>
      </c>
      <c r="J644" t="s">
        <v>1366</v>
      </c>
      <c r="K644" t="s">
        <v>358</v>
      </c>
      <c r="L644">
        <v>84.5</v>
      </c>
      <c r="M644" t="s">
        <v>358</v>
      </c>
      <c r="N644" t="s">
        <v>358</v>
      </c>
      <c r="O644" t="s">
        <v>358</v>
      </c>
      <c r="P644" t="s">
        <v>358</v>
      </c>
      <c r="Q644" t="s">
        <v>358</v>
      </c>
      <c r="R644" t="s">
        <v>358</v>
      </c>
      <c r="S644" t="s">
        <v>358</v>
      </c>
      <c r="T644" t="s">
        <v>358</v>
      </c>
      <c r="U644" t="s">
        <v>358</v>
      </c>
      <c r="V644" t="s">
        <v>358</v>
      </c>
      <c r="W644" t="s">
        <v>358</v>
      </c>
      <c r="X644" t="s">
        <v>358</v>
      </c>
      <c r="Y644" t="s">
        <v>358</v>
      </c>
    </row>
    <row r="645" spans="1:25" x14ac:dyDescent="0.2">
      <c r="A645" t="s">
        <v>1323</v>
      </c>
      <c r="B645" t="s">
        <v>1362</v>
      </c>
      <c r="C645" t="s">
        <v>520</v>
      </c>
      <c r="D645" t="s">
        <v>358</v>
      </c>
      <c r="E645" s="38">
        <v>44050</v>
      </c>
      <c r="F645" t="s">
        <v>1363</v>
      </c>
      <c r="G645" t="s">
        <v>1364</v>
      </c>
      <c r="H645" t="s">
        <v>1365</v>
      </c>
      <c r="I645" t="s">
        <v>358</v>
      </c>
      <c r="J645" t="s">
        <v>1369</v>
      </c>
      <c r="K645" t="s">
        <v>358</v>
      </c>
      <c r="L645">
        <v>42.5</v>
      </c>
      <c r="M645" t="s">
        <v>358</v>
      </c>
      <c r="N645" t="s">
        <v>358</v>
      </c>
      <c r="O645" t="s">
        <v>358</v>
      </c>
      <c r="P645" t="s">
        <v>358</v>
      </c>
      <c r="Q645" t="s">
        <v>358</v>
      </c>
      <c r="R645" t="s">
        <v>358</v>
      </c>
      <c r="S645" t="s">
        <v>358</v>
      </c>
      <c r="T645" t="s">
        <v>358</v>
      </c>
      <c r="U645" t="s">
        <v>358</v>
      </c>
      <c r="V645" t="s">
        <v>358</v>
      </c>
      <c r="W645" t="s">
        <v>358</v>
      </c>
      <c r="X645" t="s">
        <v>358</v>
      </c>
      <c r="Y645" t="s">
        <v>358</v>
      </c>
    </row>
    <row r="646" spans="1:25" x14ac:dyDescent="0.2">
      <c r="A646" t="s">
        <v>1323</v>
      </c>
      <c r="B646" t="s">
        <v>1362</v>
      </c>
      <c r="C646" t="s">
        <v>521</v>
      </c>
      <c r="D646" t="s">
        <v>358</v>
      </c>
      <c r="E646" s="38">
        <v>44050</v>
      </c>
      <c r="F646" t="s">
        <v>1363</v>
      </c>
      <c r="G646" t="s">
        <v>1364</v>
      </c>
      <c r="H646" t="s">
        <v>1365</v>
      </c>
      <c r="I646" t="s">
        <v>358</v>
      </c>
      <c r="J646" t="s">
        <v>1369</v>
      </c>
      <c r="K646" t="s">
        <v>358</v>
      </c>
      <c r="L646">
        <v>46.5</v>
      </c>
      <c r="M646" t="s">
        <v>358</v>
      </c>
      <c r="N646" t="s">
        <v>358</v>
      </c>
      <c r="O646" t="s">
        <v>358</v>
      </c>
      <c r="P646" t="s">
        <v>358</v>
      </c>
      <c r="Q646" t="s">
        <v>358</v>
      </c>
      <c r="R646" t="s">
        <v>358</v>
      </c>
      <c r="S646" t="s">
        <v>358</v>
      </c>
      <c r="T646" t="s">
        <v>358</v>
      </c>
      <c r="U646" t="s">
        <v>358</v>
      </c>
      <c r="V646" t="s">
        <v>358</v>
      </c>
      <c r="W646" t="s">
        <v>358</v>
      </c>
      <c r="X646" t="s">
        <v>358</v>
      </c>
      <c r="Y646" t="s">
        <v>358</v>
      </c>
    </row>
    <row r="647" spans="1:25" x14ac:dyDescent="0.2">
      <c r="A647" t="s">
        <v>1323</v>
      </c>
      <c r="B647" t="s">
        <v>1362</v>
      </c>
      <c r="C647" t="s">
        <v>522</v>
      </c>
      <c r="D647" t="s">
        <v>358</v>
      </c>
      <c r="E647" s="38">
        <v>44050</v>
      </c>
      <c r="F647" t="s">
        <v>1363</v>
      </c>
      <c r="G647" t="s">
        <v>1364</v>
      </c>
      <c r="H647" t="s">
        <v>1365</v>
      </c>
      <c r="I647" t="s">
        <v>358</v>
      </c>
      <c r="J647" t="s">
        <v>1366</v>
      </c>
      <c r="K647" t="s">
        <v>358</v>
      </c>
      <c r="L647">
        <v>81</v>
      </c>
      <c r="M647" t="s">
        <v>358</v>
      </c>
      <c r="N647" t="s">
        <v>358</v>
      </c>
      <c r="O647" t="s">
        <v>358</v>
      </c>
      <c r="P647" t="s">
        <v>358</v>
      </c>
      <c r="Q647" t="s">
        <v>358</v>
      </c>
      <c r="R647" t="s">
        <v>358</v>
      </c>
      <c r="S647" t="s">
        <v>358</v>
      </c>
      <c r="T647" t="s">
        <v>358</v>
      </c>
      <c r="U647" t="s">
        <v>358</v>
      </c>
      <c r="V647" t="s">
        <v>358</v>
      </c>
      <c r="W647" t="s">
        <v>358</v>
      </c>
      <c r="X647" t="s">
        <v>358</v>
      </c>
      <c r="Y647" t="s">
        <v>358</v>
      </c>
    </row>
    <row r="648" spans="1:25" x14ac:dyDescent="0.2">
      <c r="A648" t="s">
        <v>1323</v>
      </c>
      <c r="B648" t="s">
        <v>1362</v>
      </c>
      <c r="C648" t="s">
        <v>523</v>
      </c>
      <c r="D648" t="s">
        <v>358</v>
      </c>
      <c r="E648" s="38">
        <v>44050</v>
      </c>
      <c r="F648" t="s">
        <v>1363</v>
      </c>
      <c r="G648" t="s">
        <v>1364</v>
      </c>
      <c r="H648" t="s">
        <v>1365</v>
      </c>
      <c r="I648" t="s">
        <v>358</v>
      </c>
      <c r="J648" t="s">
        <v>1369</v>
      </c>
      <c r="K648" t="s">
        <v>358</v>
      </c>
      <c r="L648">
        <v>52</v>
      </c>
      <c r="M648" t="s">
        <v>358</v>
      </c>
      <c r="N648" t="s">
        <v>358</v>
      </c>
      <c r="O648" t="s">
        <v>358</v>
      </c>
      <c r="P648" t="s">
        <v>358</v>
      </c>
      <c r="Q648" t="s">
        <v>358</v>
      </c>
      <c r="R648" t="s">
        <v>358</v>
      </c>
      <c r="S648" t="s">
        <v>358</v>
      </c>
      <c r="T648" t="s">
        <v>358</v>
      </c>
      <c r="U648" t="s">
        <v>358</v>
      </c>
      <c r="V648" t="s">
        <v>358</v>
      </c>
      <c r="W648" t="s">
        <v>358</v>
      </c>
      <c r="X648" t="s">
        <v>358</v>
      </c>
      <c r="Y648" t="s">
        <v>358</v>
      </c>
    </row>
    <row r="649" spans="1:25" x14ac:dyDescent="0.2">
      <c r="A649" t="s">
        <v>1323</v>
      </c>
      <c r="B649" t="s">
        <v>1362</v>
      </c>
      <c r="C649" t="s">
        <v>524</v>
      </c>
      <c r="D649" t="s">
        <v>358</v>
      </c>
      <c r="E649" s="38">
        <v>44050</v>
      </c>
      <c r="F649" t="s">
        <v>1363</v>
      </c>
      <c r="G649" t="s">
        <v>1364</v>
      </c>
      <c r="H649" t="s">
        <v>1365</v>
      </c>
      <c r="I649" t="s">
        <v>358</v>
      </c>
      <c r="J649" t="s">
        <v>1369</v>
      </c>
      <c r="K649" t="s">
        <v>358</v>
      </c>
      <c r="L649">
        <v>44</v>
      </c>
      <c r="M649" t="s">
        <v>358</v>
      </c>
      <c r="N649" t="s">
        <v>358</v>
      </c>
      <c r="O649" t="s">
        <v>358</v>
      </c>
      <c r="P649" t="s">
        <v>358</v>
      </c>
      <c r="Q649" t="s">
        <v>358</v>
      </c>
      <c r="R649" t="s">
        <v>358</v>
      </c>
      <c r="S649" t="s">
        <v>358</v>
      </c>
      <c r="T649" t="s">
        <v>358</v>
      </c>
      <c r="U649" t="s">
        <v>358</v>
      </c>
      <c r="V649" t="s">
        <v>358</v>
      </c>
      <c r="W649" t="s">
        <v>358</v>
      </c>
      <c r="X649" t="s">
        <v>358</v>
      </c>
      <c r="Y649" t="s">
        <v>358</v>
      </c>
    </row>
    <row r="650" spans="1:25" x14ac:dyDescent="0.2">
      <c r="A650" t="s">
        <v>1323</v>
      </c>
      <c r="B650" t="s">
        <v>1362</v>
      </c>
      <c r="C650" t="s">
        <v>525</v>
      </c>
      <c r="D650" t="s">
        <v>358</v>
      </c>
      <c r="E650" s="38">
        <v>44053</v>
      </c>
      <c r="F650" t="s">
        <v>1363</v>
      </c>
      <c r="G650" t="s">
        <v>1364</v>
      </c>
      <c r="H650" t="s">
        <v>1365</v>
      </c>
      <c r="I650" t="s">
        <v>358</v>
      </c>
      <c r="J650" t="s">
        <v>1366</v>
      </c>
      <c r="K650" t="s">
        <v>358</v>
      </c>
      <c r="L650">
        <v>85</v>
      </c>
      <c r="M650" t="s">
        <v>358</v>
      </c>
      <c r="N650" t="s">
        <v>358</v>
      </c>
      <c r="O650" t="s">
        <v>358</v>
      </c>
      <c r="P650" t="s">
        <v>358</v>
      </c>
      <c r="Q650" t="s">
        <v>358</v>
      </c>
      <c r="R650" t="s">
        <v>358</v>
      </c>
      <c r="S650" t="s">
        <v>358</v>
      </c>
      <c r="T650" t="s">
        <v>358</v>
      </c>
      <c r="U650" t="s">
        <v>358</v>
      </c>
      <c r="V650" t="s">
        <v>358</v>
      </c>
      <c r="W650" t="s">
        <v>358</v>
      </c>
      <c r="X650" t="s">
        <v>358</v>
      </c>
      <c r="Y650" t="s">
        <v>358</v>
      </c>
    </row>
    <row r="651" spans="1:25" x14ac:dyDescent="0.2">
      <c r="A651" t="s">
        <v>1323</v>
      </c>
      <c r="B651" t="s">
        <v>1362</v>
      </c>
      <c r="C651" t="s">
        <v>526</v>
      </c>
      <c r="D651" t="s">
        <v>358</v>
      </c>
      <c r="E651" s="38">
        <v>44053</v>
      </c>
      <c r="F651" t="s">
        <v>1363</v>
      </c>
      <c r="G651" t="s">
        <v>1364</v>
      </c>
      <c r="H651" t="s">
        <v>1365</v>
      </c>
      <c r="I651" t="s">
        <v>358</v>
      </c>
      <c r="J651" t="s">
        <v>1366</v>
      </c>
      <c r="K651" t="s">
        <v>358</v>
      </c>
      <c r="L651">
        <v>82.5</v>
      </c>
      <c r="M651" t="s">
        <v>358</v>
      </c>
      <c r="N651" t="s">
        <v>358</v>
      </c>
      <c r="O651" t="s">
        <v>358</v>
      </c>
      <c r="P651" t="s">
        <v>358</v>
      </c>
      <c r="Q651" t="s">
        <v>358</v>
      </c>
      <c r="R651" t="s">
        <v>358</v>
      </c>
      <c r="S651" t="s">
        <v>358</v>
      </c>
      <c r="T651" t="s">
        <v>358</v>
      </c>
      <c r="U651" t="s">
        <v>358</v>
      </c>
      <c r="V651" t="s">
        <v>358</v>
      </c>
      <c r="W651" t="s">
        <v>358</v>
      </c>
      <c r="X651" t="s">
        <v>358</v>
      </c>
      <c r="Y651" t="s">
        <v>358</v>
      </c>
    </row>
    <row r="652" spans="1:25" x14ac:dyDescent="0.2">
      <c r="A652" t="s">
        <v>1323</v>
      </c>
      <c r="B652" t="s">
        <v>1362</v>
      </c>
      <c r="C652" t="s">
        <v>527</v>
      </c>
      <c r="D652" t="s">
        <v>358</v>
      </c>
      <c r="E652" s="38">
        <v>44053</v>
      </c>
      <c r="F652" t="s">
        <v>1363</v>
      </c>
      <c r="G652" t="s">
        <v>1364</v>
      </c>
      <c r="H652" t="s">
        <v>1365</v>
      </c>
      <c r="I652" t="s">
        <v>358</v>
      </c>
      <c r="J652" t="s">
        <v>1369</v>
      </c>
      <c r="K652" t="s">
        <v>358</v>
      </c>
      <c r="L652">
        <v>39.5</v>
      </c>
      <c r="M652" t="s">
        <v>358</v>
      </c>
      <c r="N652" t="s">
        <v>358</v>
      </c>
      <c r="O652" t="s">
        <v>358</v>
      </c>
      <c r="P652" t="s">
        <v>358</v>
      </c>
      <c r="Q652" t="s">
        <v>358</v>
      </c>
      <c r="R652" t="s">
        <v>358</v>
      </c>
      <c r="S652" t="s">
        <v>358</v>
      </c>
      <c r="T652" t="s">
        <v>358</v>
      </c>
      <c r="U652" t="s">
        <v>358</v>
      </c>
      <c r="V652" t="s">
        <v>358</v>
      </c>
      <c r="W652" t="s">
        <v>358</v>
      </c>
      <c r="X652" t="s">
        <v>358</v>
      </c>
      <c r="Y652" t="s">
        <v>358</v>
      </c>
    </row>
    <row r="653" spans="1:25" x14ac:dyDescent="0.2">
      <c r="A653" t="s">
        <v>1323</v>
      </c>
      <c r="B653" t="s">
        <v>1362</v>
      </c>
      <c r="C653" t="s">
        <v>528</v>
      </c>
      <c r="D653" t="s">
        <v>358</v>
      </c>
      <c r="E653" s="38">
        <v>44053</v>
      </c>
      <c r="F653" t="s">
        <v>1363</v>
      </c>
      <c r="G653" t="s">
        <v>1364</v>
      </c>
      <c r="H653" t="s">
        <v>1365</v>
      </c>
      <c r="I653" t="s">
        <v>358</v>
      </c>
      <c r="J653" t="s">
        <v>1369</v>
      </c>
      <c r="K653" t="s">
        <v>358</v>
      </c>
      <c r="L653">
        <v>48</v>
      </c>
      <c r="M653" t="s">
        <v>358</v>
      </c>
      <c r="N653" t="s">
        <v>358</v>
      </c>
      <c r="O653" t="s">
        <v>358</v>
      </c>
      <c r="P653" t="s">
        <v>358</v>
      </c>
      <c r="Q653" t="s">
        <v>358</v>
      </c>
      <c r="R653" t="s">
        <v>358</v>
      </c>
      <c r="S653" t="s">
        <v>358</v>
      </c>
      <c r="T653" t="s">
        <v>358</v>
      </c>
      <c r="U653" t="s">
        <v>358</v>
      </c>
      <c r="V653" t="s">
        <v>358</v>
      </c>
      <c r="W653" t="s">
        <v>358</v>
      </c>
      <c r="X653" t="s">
        <v>358</v>
      </c>
      <c r="Y653" t="s">
        <v>358</v>
      </c>
    </row>
    <row r="654" spans="1:25" x14ac:dyDescent="0.2">
      <c r="A654" t="s">
        <v>1323</v>
      </c>
      <c r="B654" t="s">
        <v>1362</v>
      </c>
      <c r="C654" t="s">
        <v>529</v>
      </c>
      <c r="D654" t="s">
        <v>358</v>
      </c>
      <c r="E654" s="38">
        <v>44053</v>
      </c>
      <c r="F654" t="s">
        <v>1363</v>
      </c>
      <c r="G654" t="s">
        <v>1364</v>
      </c>
      <c r="H654" t="s">
        <v>1365</v>
      </c>
      <c r="I654" t="s">
        <v>358</v>
      </c>
      <c r="J654" t="s">
        <v>1369</v>
      </c>
      <c r="K654" t="s">
        <v>358</v>
      </c>
      <c r="L654">
        <v>59</v>
      </c>
      <c r="M654" t="s">
        <v>358</v>
      </c>
      <c r="N654" t="s">
        <v>358</v>
      </c>
      <c r="O654" t="s">
        <v>358</v>
      </c>
      <c r="P654" t="s">
        <v>358</v>
      </c>
      <c r="Q654" t="s">
        <v>358</v>
      </c>
      <c r="R654" t="s">
        <v>358</v>
      </c>
      <c r="S654" t="s">
        <v>358</v>
      </c>
      <c r="T654" t="s">
        <v>358</v>
      </c>
      <c r="U654" t="s">
        <v>358</v>
      </c>
      <c r="V654" t="s">
        <v>358</v>
      </c>
      <c r="W654" t="s">
        <v>358</v>
      </c>
      <c r="X654" t="s">
        <v>358</v>
      </c>
      <c r="Y654" t="s">
        <v>358</v>
      </c>
    </row>
    <row r="655" spans="1:25" x14ac:dyDescent="0.2">
      <c r="A655" t="s">
        <v>1323</v>
      </c>
      <c r="B655" t="s">
        <v>1362</v>
      </c>
      <c r="C655" t="s">
        <v>530</v>
      </c>
      <c r="D655" t="s">
        <v>358</v>
      </c>
      <c r="E655" s="38">
        <v>44053</v>
      </c>
      <c r="F655" t="s">
        <v>1363</v>
      </c>
      <c r="G655" t="s">
        <v>1364</v>
      </c>
      <c r="H655" t="s">
        <v>1365</v>
      </c>
      <c r="I655" t="s">
        <v>358</v>
      </c>
      <c r="J655" t="s">
        <v>1369</v>
      </c>
      <c r="K655" t="s">
        <v>358</v>
      </c>
      <c r="L655">
        <v>52.5</v>
      </c>
      <c r="M655" t="s">
        <v>358</v>
      </c>
      <c r="N655" t="s">
        <v>358</v>
      </c>
      <c r="O655" t="s">
        <v>358</v>
      </c>
      <c r="P655" t="s">
        <v>358</v>
      </c>
      <c r="Q655" t="s">
        <v>358</v>
      </c>
      <c r="R655" t="s">
        <v>358</v>
      </c>
      <c r="S655" t="s">
        <v>358</v>
      </c>
      <c r="T655" t="s">
        <v>358</v>
      </c>
      <c r="U655" t="s">
        <v>358</v>
      </c>
      <c r="V655" t="s">
        <v>358</v>
      </c>
      <c r="W655" t="s">
        <v>358</v>
      </c>
      <c r="X655" t="s">
        <v>358</v>
      </c>
      <c r="Y655" t="s">
        <v>358</v>
      </c>
    </row>
    <row r="656" spans="1:25" x14ac:dyDescent="0.2">
      <c r="A656" t="s">
        <v>1323</v>
      </c>
      <c r="B656" t="s">
        <v>1362</v>
      </c>
      <c r="C656" t="s">
        <v>531</v>
      </c>
      <c r="D656" t="s">
        <v>358</v>
      </c>
      <c r="E656" s="38">
        <v>44053</v>
      </c>
      <c r="F656" t="s">
        <v>1363</v>
      </c>
      <c r="G656" t="s">
        <v>1364</v>
      </c>
      <c r="H656" t="s">
        <v>1365</v>
      </c>
      <c r="I656" t="s">
        <v>358</v>
      </c>
      <c r="J656" t="s">
        <v>1369</v>
      </c>
      <c r="K656" t="s">
        <v>358</v>
      </c>
      <c r="L656">
        <v>66</v>
      </c>
      <c r="M656" t="s">
        <v>358</v>
      </c>
      <c r="N656" t="s">
        <v>358</v>
      </c>
      <c r="O656" t="s">
        <v>358</v>
      </c>
      <c r="P656" t="s">
        <v>358</v>
      </c>
      <c r="Q656" t="s">
        <v>358</v>
      </c>
      <c r="R656" t="s">
        <v>358</v>
      </c>
      <c r="S656" t="s">
        <v>358</v>
      </c>
      <c r="T656" t="s">
        <v>358</v>
      </c>
      <c r="U656" t="s">
        <v>358</v>
      </c>
      <c r="V656" t="s">
        <v>358</v>
      </c>
      <c r="W656" t="s">
        <v>358</v>
      </c>
      <c r="X656" t="s">
        <v>358</v>
      </c>
      <c r="Y656" t="s">
        <v>358</v>
      </c>
    </row>
    <row r="657" spans="1:25" x14ac:dyDescent="0.2">
      <c r="A657" t="s">
        <v>1323</v>
      </c>
      <c r="B657" t="s">
        <v>1362</v>
      </c>
      <c r="C657" t="s">
        <v>532</v>
      </c>
      <c r="D657" t="s">
        <v>358</v>
      </c>
      <c r="E657" s="38">
        <v>44055</v>
      </c>
      <c r="F657" t="s">
        <v>1363</v>
      </c>
      <c r="G657" t="s">
        <v>1364</v>
      </c>
      <c r="H657" t="s">
        <v>1365</v>
      </c>
      <c r="I657" t="s">
        <v>358</v>
      </c>
      <c r="J657" t="s">
        <v>1369</v>
      </c>
      <c r="K657" t="s">
        <v>358</v>
      </c>
      <c r="L657">
        <v>46.5</v>
      </c>
      <c r="M657" t="s">
        <v>358</v>
      </c>
      <c r="N657" t="s">
        <v>358</v>
      </c>
      <c r="O657" t="s">
        <v>358</v>
      </c>
      <c r="P657" t="s">
        <v>358</v>
      </c>
      <c r="Q657" t="s">
        <v>358</v>
      </c>
      <c r="R657" t="s">
        <v>358</v>
      </c>
      <c r="S657" t="s">
        <v>358</v>
      </c>
      <c r="T657" t="s">
        <v>358</v>
      </c>
      <c r="U657" t="s">
        <v>358</v>
      </c>
      <c r="V657" t="s">
        <v>358</v>
      </c>
      <c r="W657" t="s">
        <v>358</v>
      </c>
      <c r="X657" t="s">
        <v>358</v>
      </c>
      <c r="Y657" t="s">
        <v>358</v>
      </c>
    </row>
    <row r="658" spans="1:25" x14ac:dyDescent="0.2">
      <c r="A658" t="s">
        <v>1323</v>
      </c>
      <c r="B658" t="s">
        <v>1362</v>
      </c>
      <c r="C658" t="s">
        <v>533</v>
      </c>
      <c r="D658" t="s">
        <v>358</v>
      </c>
      <c r="E658" s="38">
        <v>44055</v>
      </c>
      <c r="F658" t="s">
        <v>1363</v>
      </c>
      <c r="G658" t="s">
        <v>1364</v>
      </c>
      <c r="H658" t="s">
        <v>1365</v>
      </c>
      <c r="I658" t="s">
        <v>358</v>
      </c>
      <c r="J658" t="s">
        <v>1369</v>
      </c>
      <c r="K658" t="s">
        <v>358</v>
      </c>
      <c r="L658">
        <v>94</v>
      </c>
      <c r="M658" t="s">
        <v>358</v>
      </c>
      <c r="N658" t="s">
        <v>358</v>
      </c>
      <c r="O658" t="s">
        <v>358</v>
      </c>
      <c r="P658" t="s">
        <v>358</v>
      </c>
      <c r="Q658" t="s">
        <v>358</v>
      </c>
      <c r="R658" t="s">
        <v>358</v>
      </c>
      <c r="S658" t="s">
        <v>358</v>
      </c>
      <c r="T658" t="s">
        <v>358</v>
      </c>
      <c r="U658" t="s">
        <v>358</v>
      </c>
      <c r="V658" t="s">
        <v>358</v>
      </c>
      <c r="W658" t="s">
        <v>358</v>
      </c>
      <c r="X658" t="s">
        <v>358</v>
      </c>
      <c r="Y658" t="s">
        <v>358</v>
      </c>
    </row>
    <row r="659" spans="1:25" x14ac:dyDescent="0.2">
      <c r="A659" t="s">
        <v>1323</v>
      </c>
      <c r="B659" t="s">
        <v>1362</v>
      </c>
      <c r="C659" t="s">
        <v>534</v>
      </c>
      <c r="D659" t="s">
        <v>358</v>
      </c>
      <c r="E659" s="38">
        <v>44055</v>
      </c>
      <c r="F659" t="s">
        <v>1363</v>
      </c>
      <c r="G659" t="s">
        <v>1364</v>
      </c>
      <c r="H659" t="s">
        <v>1365</v>
      </c>
      <c r="I659" t="s">
        <v>358</v>
      </c>
      <c r="J659" t="s">
        <v>1369</v>
      </c>
      <c r="K659" t="s">
        <v>358</v>
      </c>
      <c r="L659">
        <v>77</v>
      </c>
      <c r="M659" t="s">
        <v>358</v>
      </c>
      <c r="N659" t="s">
        <v>358</v>
      </c>
      <c r="O659" t="s">
        <v>358</v>
      </c>
      <c r="P659" t="s">
        <v>358</v>
      </c>
      <c r="Q659" t="s">
        <v>358</v>
      </c>
      <c r="R659" t="s">
        <v>358</v>
      </c>
      <c r="S659" t="s">
        <v>358</v>
      </c>
      <c r="T659" t="s">
        <v>358</v>
      </c>
      <c r="U659" t="s">
        <v>358</v>
      </c>
      <c r="V659" t="s">
        <v>358</v>
      </c>
      <c r="W659" t="s">
        <v>358</v>
      </c>
      <c r="X659" t="s">
        <v>358</v>
      </c>
      <c r="Y659" t="s">
        <v>358</v>
      </c>
    </row>
    <row r="660" spans="1:25" x14ac:dyDescent="0.2">
      <c r="A660" t="s">
        <v>1323</v>
      </c>
      <c r="B660" t="s">
        <v>1362</v>
      </c>
      <c r="C660" t="s">
        <v>535</v>
      </c>
      <c r="D660" t="s">
        <v>358</v>
      </c>
      <c r="E660" s="38">
        <v>44055</v>
      </c>
      <c r="F660" t="s">
        <v>1363</v>
      </c>
      <c r="G660" t="s">
        <v>1364</v>
      </c>
      <c r="H660" t="s">
        <v>1365</v>
      </c>
      <c r="I660" t="s">
        <v>358</v>
      </c>
      <c r="J660" t="s">
        <v>1366</v>
      </c>
      <c r="K660" t="s">
        <v>358</v>
      </c>
      <c r="L660">
        <v>81</v>
      </c>
      <c r="M660" t="s">
        <v>358</v>
      </c>
      <c r="N660" t="s">
        <v>358</v>
      </c>
      <c r="O660" t="s">
        <v>358</v>
      </c>
      <c r="P660" t="s">
        <v>358</v>
      </c>
      <c r="Q660" t="s">
        <v>358</v>
      </c>
      <c r="R660" t="s">
        <v>358</v>
      </c>
      <c r="S660" t="s">
        <v>358</v>
      </c>
      <c r="T660" t="s">
        <v>358</v>
      </c>
      <c r="U660" t="s">
        <v>358</v>
      </c>
      <c r="V660" t="s">
        <v>358</v>
      </c>
      <c r="W660" t="s">
        <v>358</v>
      </c>
      <c r="X660" t="s">
        <v>358</v>
      </c>
      <c r="Y660" t="s">
        <v>358</v>
      </c>
    </row>
    <row r="661" spans="1:25" x14ac:dyDescent="0.2">
      <c r="A661" t="s">
        <v>1323</v>
      </c>
      <c r="B661" t="s">
        <v>1362</v>
      </c>
      <c r="C661" t="s">
        <v>536</v>
      </c>
      <c r="D661" t="s">
        <v>358</v>
      </c>
      <c r="E661" s="38">
        <v>44055</v>
      </c>
      <c r="F661" t="s">
        <v>1363</v>
      </c>
      <c r="G661" t="s">
        <v>1364</v>
      </c>
      <c r="H661" t="s">
        <v>1365</v>
      </c>
      <c r="I661" t="s">
        <v>358</v>
      </c>
      <c r="J661" t="s">
        <v>1369</v>
      </c>
      <c r="K661" t="s">
        <v>358</v>
      </c>
      <c r="L661">
        <v>53.5</v>
      </c>
      <c r="M661" t="s">
        <v>358</v>
      </c>
      <c r="N661" t="s">
        <v>358</v>
      </c>
      <c r="O661" t="s">
        <v>358</v>
      </c>
      <c r="P661" t="s">
        <v>358</v>
      </c>
      <c r="Q661" t="s">
        <v>358</v>
      </c>
      <c r="R661" t="s">
        <v>358</v>
      </c>
      <c r="S661" t="s">
        <v>358</v>
      </c>
      <c r="T661" t="s">
        <v>358</v>
      </c>
      <c r="U661" t="s">
        <v>358</v>
      </c>
      <c r="V661" t="s">
        <v>358</v>
      </c>
      <c r="W661" t="s">
        <v>358</v>
      </c>
      <c r="X661" t="s">
        <v>358</v>
      </c>
      <c r="Y661" t="s">
        <v>358</v>
      </c>
    </row>
    <row r="662" spans="1:25" x14ac:dyDescent="0.2">
      <c r="A662" t="s">
        <v>1323</v>
      </c>
      <c r="B662" t="s">
        <v>1362</v>
      </c>
      <c r="C662" t="s">
        <v>537</v>
      </c>
      <c r="D662" t="s">
        <v>358</v>
      </c>
      <c r="E662" s="38">
        <v>44055</v>
      </c>
      <c r="F662" t="s">
        <v>1363</v>
      </c>
      <c r="G662" t="s">
        <v>1364</v>
      </c>
      <c r="H662" t="s">
        <v>1365</v>
      </c>
      <c r="I662" t="s">
        <v>358</v>
      </c>
      <c r="J662" t="s">
        <v>1366</v>
      </c>
      <c r="K662" t="s">
        <v>358</v>
      </c>
      <c r="L662">
        <v>82</v>
      </c>
      <c r="M662" t="s">
        <v>358</v>
      </c>
      <c r="N662" t="s">
        <v>358</v>
      </c>
      <c r="O662" t="s">
        <v>358</v>
      </c>
      <c r="P662" t="s">
        <v>358</v>
      </c>
      <c r="Q662" t="s">
        <v>358</v>
      </c>
      <c r="R662" t="s">
        <v>358</v>
      </c>
      <c r="S662" t="s">
        <v>358</v>
      </c>
      <c r="T662" t="s">
        <v>358</v>
      </c>
      <c r="U662" t="s">
        <v>358</v>
      </c>
      <c r="V662" t="s">
        <v>358</v>
      </c>
      <c r="W662" t="s">
        <v>358</v>
      </c>
      <c r="X662" t="s">
        <v>358</v>
      </c>
      <c r="Y662" t="s">
        <v>358</v>
      </c>
    </row>
    <row r="663" spans="1:25" x14ac:dyDescent="0.2">
      <c r="A663" t="s">
        <v>1323</v>
      </c>
      <c r="B663" t="s">
        <v>1362</v>
      </c>
      <c r="C663" t="s">
        <v>538</v>
      </c>
      <c r="D663" t="s">
        <v>358</v>
      </c>
      <c r="E663" s="38">
        <v>44055</v>
      </c>
      <c r="F663" t="s">
        <v>1363</v>
      </c>
      <c r="G663" t="s">
        <v>1364</v>
      </c>
      <c r="H663" t="s">
        <v>1365</v>
      </c>
      <c r="I663" t="s">
        <v>358</v>
      </c>
      <c r="J663" t="s">
        <v>1366</v>
      </c>
      <c r="K663" t="s">
        <v>358</v>
      </c>
      <c r="L663">
        <v>76</v>
      </c>
      <c r="M663" t="s">
        <v>358</v>
      </c>
      <c r="N663" t="s">
        <v>358</v>
      </c>
      <c r="O663" t="s">
        <v>358</v>
      </c>
      <c r="P663" t="s">
        <v>358</v>
      </c>
      <c r="Q663" t="s">
        <v>358</v>
      </c>
      <c r="R663" t="s">
        <v>358</v>
      </c>
      <c r="S663" t="s">
        <v>358</v>
      </c>
      <c r="T663" t="s">
        <v>358</v>
      </c>
      <c r="U663" t="s">
        <v>358</v>
      </c>
      <c r="V663" t="s">
        <v>358</v>
      </c>
      <c r="W663" t="s">
        <v>358</v>
      </c>
      <c r="X663" t="s">
        <v>358</v>
      </c>
      <c r="Y663" t="s">
        <v>358</v>
      </c>
    </row>
    <row r="664" spans="1:25" x14ac:dyDescent="0.2">
      <c r="A664" t="s">
        <v>1323</v>
      </c>
      <c r="B664" t="s">
        <v>1362</v>
      </c>
      <c r="C664" t="s">
        <v>539</v>
      </c>
      <c r="D664" t="s">
        <v>358</v>
      </c>
      <c r="E664" s="38">
        <v>44055</v>
      </c>
      <c r="F664" t="s">
        <v>1363</v>
      </c>
      <c r="G664" t="s">
        <v>1364</v>
      </c>
      <c r="H664" t="s">
        <v>1365</v>
      </c>
      <c r="I664" t="s">
        <v>358</v>
      </c>
      <c r="J664" t="s">
        <v>1366</v>
      </c>
      <c r="K664" t="s">
        <v>358</v>
      </c>
      <c r="L664">
        <v>66</v>
      </c>
      <c r="M664" t="s">
        <v>358</v>
      </c>
      <c r="N664" t="s">
        <v>358</v>
      </c>
      <c r="O664" t="s">
        <v>358</v>
      </c>
      <c r="P664" t="s">
        <v>358</v>
      </c>
      <c r="Q664" t="s">
        <v>358</v>
      </c>
      <c r="R664" t="s">
        <v>358</v>
      </c>
      <c r="S664" t="s">
        <v>358</v>
      </c>
      <c r="T664" t="s">
        <v>358</v>
      </c>
      <c r="U664" t="s">
        <v>358</v>
      </c>
      <c r="V664" t="s">
        <v>358</v>
      </c>
      <c r="W664" t="s">
        <v>358</v>
      </c>
      <c r="X664" t="s">
        <v>358</v>
      </c>
      <c r="Y664" t="s">
        <v>358</v>
      </c>
    </row>
    <row r="665" spans="1:25" x14ac:dyDescent="0.2">
      <c r="A665" t="s">
        <v>1323</v>
      </c>
      <c r="B665" t="s">
        <v>1362</v>
      </c>
      <c r="C665" t="s">
        <v>540</v>
      </c>
      <c r="D665" t="s">
        <v>358</v>
      </c>
      <c r="E665" s="38">
        <v>44055</v>
      </c>
      <c r="F665" t="s">
        <v>1363</v>
      </c>
      <c r="G665" t="s">
        <v>1364</v>
      </c>
      <c r="H665" t="s">
        <v>1365</v>
      </c>
      <c r="I665" t="s">
        <v>358</v>
      </c>
      <c r="J665" t="s">
        <v>1369</v>
      </c>
      <c r="K665" t="s">
        <v>358</v>
      </c>
      <c r="L665">
        <v>41</v>
      </c>
      <c r="M665" t="s">
        <v>358</v>
      </c>
      <c r="N665" t="s">
        <v>358</v>
      </c>
      <c r="O665" t="s">
        <v>358</v>
      </c>
      <c r="P665" t="s">
        <v>358</v>
      </c>
      <c r="Q665" t="s">
        <v>358</v>
      </c>
      <c r="R665" t="s">
        <v>358</v>
      </c>
      <c r="S665" t="s">
        <v>358</v>
      </c>
      <c r="T665" t="s">
        <v>358</v>
      </c>
      <c r="U665" t="s">
        <v>358</v>
      </c>
      <c r="V665" t="s">
        <v>358</v>
      </c>
      <c r="W665" t="s">
        <v>358</v>
      </c>
      <c r="X665" t="s">
        <v>358</v>
      </c>
      <c r="Y665" t="s">
        <v>358</v>
      </c>
    </row>
    <row r="666" spans="1:25" x14ac:dyDescent="0.2">
      <c r="A666" t="s">
        <v>1323</v>
      </c>
      <c r="B666" t="s">
        <v>1362</v>
      </c>
      <c r="C666" t="s">
        <v>541</v>
      </c>
      <c r="D666" t="s">
        <v>358</v>
      </c>
      <c r="E666" s="38">
        <v>44055</v>
      </c>
      <c r="F666" t="s">
        <v>1363</v>
      </c>
      <c r="G666" t="s">
        <v>1364</v>
      </c>
      <c r="H666" t="s">
        <v>1365</v>
      </c>
      <c r="I666" t="s">
        <v>358</v>
      </c>
      <c r="J666" t="s">
        <v>1369</v>
      </c>
      <c r="K666" t="s">
        <v>358</v>
      </c>
      <c r="L666">
        <v>67</v>
      </c>
      <c r="M666" t="s">
        <v>358</v>
      </c>
      <c r="N666" t="s">
        <v>358</v>
      </c>
      <c r="O666" t="s">
        <v>358</v>
      </c>
      <c r="P666" t="s">
        <v>358</v>
      </c>
      <c r="Q666" t="s">
        <v>358</v>
      </c>
      <c r="R666" t="s">
        <v>358</v>
      </c>
      <c r="S666" t="s">
        <v>358</v>
      </c>
      <c r="T666" t="s">
        <v>358</v>
      </c>
      <c r="U666" t="s">
        <v>358</v>
      </c>
      <c r="V666" t="s">
        <v>358</v>
      </c>
      <c r="W666" t="s">
        <v>358</v>
      </c>
      <c r="X666" t="s">
        <v>358</v>
      </c>
      <c r="Y666" t="s">
        <v>358</v>
      </c>
    </row>
    <row r="667" spans="1:25" x14ac:dyDescent="0.2">
      <c r="A667" t="s">
        <v>1323</v>
      </c>
      <c r="B667" t="s">
        <v>1362</v>
      </c>
      <c r="C667" t="s">
        <v>542</v>
      </c>
      <c r="D667" t="s">
        <v>358</v>
      </c>
      <c r="E667" s="38">
        <v>44057</v>
      </c>
      <c r="F667" t="s">
        <v>1363</v>
      </c>
      <c r="G667" t="s">
        <v>1364</v>
      </c>
      <c r="H667" t="s">
        <v>1365</v>
      </c>
      <c r="I667" t="s">
        <v>358</v>
      </c>
      <c r="J667" t="s">
        <v>1369</v>
      </c>
      <c r="K667" t="s">
        <v>358</v>
      </c>
      <c r="L667">
        <v>66</v>
      </c>
      <c r="M667" t="s">
        <v>358</v>
      </c>
      <c r="N667" t="s">
        <v>358</v>
      </c>
      <c r="O667" t="s">
        <v>358</v>
      </c>
      <c r="P667" t="s">
        <v>358</v>
      </c>
      <c r="Q667" t="s">
        <v>358</v>
      </c>
      <c r="R667" t="s">
        <v>358</v>
      </c>
      <c r="S667" t="s">
        <v>358</v>
      </c>
      <c r="T667" t="s">
        <v>358</v>
      </c>
      <c r="U667" t="s">
        <v>358</v>
      </c>
      <c r="V667" t="s">
        <v>358</v>
      </c>
      <c r="W667" t="s">
        <v>358</v>
      </c>
      <c r="X667" t="s">
        <v>358</v>
      </c>
      <c r="Y667" t="s">
        <v>358</v>
      </c>
    </row>
    <row r="668" spans="1:25" x14ac:dyDescent="0.2">
      <c r="A668" t="s">
        <v>1323</v>
      </c>
      <c r="B668" t="s">
        <v>1362</v>
      </c>
      <c r="C668" t="s">
        <v>543</v>
      </c>
      <c r="D668" t="s">
        <v>358</v>
      </c>
      <c r="E668" s="38">
        <v>44057</v>
      </c>
      <c r="F668" t="s">
        <v>1363</v>
      </c>
      <c r="G668" t="s">
        <v>1364</v>
      </c>
      <c r="H668" t="s">
        <v>1365</v>
      </c>
      <c r="I668" t="s">
        <v>358</v>
      </c>
      <c r="J668" t="s">
        <v>1369</v>
      </c>
      <c r="K668" t="s">
        <v>358</v>
      </c>
      <c r="L668">
        <v>49</v>
      </c>
      <c r="M668" t="s">
        <v>358</v>
      </c>
      <c r="N668" t="s">
        <v>358</v>
      </c>
      <c r="O668" t="s">
        <v>358</v>
      </c>
      <c r="P668" t="s">
        <v>358</v>
      </c>
      <c r="Q668" t="s">
        <v>358</v>
      </c>
      <c r="R668" t="s">
        <v>358</v>
      </c>
      <c r="S668" t="s">
        <v>358</v>
      </c>
      <c r="T668" t="s">
        <v>358</v>
      </c>
      <c r="U668" t="s">
        <v>358</v>
      </c>
      <c r="V668" t="s">
        <v>358</v>
      </c>
      <c r="W668" t="s">
        <v>358</v>
      </c>
      <c r="X668" t="s">
        <v>358</v>
      </c>
      <c r="Y668" t="s">
        <v>358</v>
      </c>
    </row>
    <row r="669" spans="1:25" x14ac:dyDescent="0.2">
      <c r="A669" t="s">
        <v>1323</v>
      </c>
      <c r="B669" t="s">
        <v>1362</v>
      </c>
      <c r="C669" t="s">
        <v>544</v>
      </c>
      <c r="D669" t="s">
        <v>358</v>
      </c>
      <c r="E669" s="38">
        <v>44057</v>
      </c>
      <c r="F669" t="s">
        <v>1363</v>
      </c>
      <c r="G669" t="s">
        <v>1364</v>
      </c>
      <c r="H669" t="s">
        <v>1365</v>
      </c>
      <c r="I669" t="s">
        <v>358</v>
      </c>
      <c r="J669" t="s">
        <v>1366</v>
      </c>
      <c r="K669" t="s">
        <v>358</v>
      </c>
      <c r="L669">
        <v>84</v>
      </c>
      <c r="M669" t="s">
        <v>358</v>
      </c>
      <c r="N669" t="s">
        <v>358</v>
      </c>
      <c r="O669" t="s">
        <v>358</v>
      </c>
      <c r="P669" t="s">
        <v>358</v>
      </c>
      <c r="Q669" t="s">
        <v>358</v>
      </c>
      <c r="R669" t="s">
        <v>358</v>
      </c>
      <c r="S669" t="s">
        <v>358</v>
      </c>
      <c r="T669" t="s">
        <v>358</v>
      </c>
      <c r="U669" t="s">
        <v>358</v>
      </c>
      <c r="V669" t="s">
        <v>358</v>
      </c>
      <c r="W669" t="s">
        <v>358</v>
      </c>
      <c r="X669" t="s">
        <v>358</v>
      </c>
      <c r="Y669" t="s">
        <v>358</v>
      </c>
    </row>
    <row r="670" spans="1:25" x14ac:dyDescent="0.2">
      <c r="A670" t="s">
        <v>1323</v>
      </c>
      <c r="B670" t="s">
        <v>1362</v>
      </c>
      <c r="C670" t="s">
        <v>545</v>
      </c>
      <c r="D670" t="s">
        <v>358</v>
      </c>
      <c r="E670" s="38">
        <v>44057</v>
      </c>
      <c r="F670" t="s">
        <v>1363</v>
      </c>
      <c r="G670" t="s">
        <v>1364</v>
      </c>
      <c r="H670" t="s">
        <v>1365</v>
      </c>
      <c r="I670" t="s">
        <v>358</v>
      </c>
      <c r="J670" t="s">
        <v>1369</v>
      </c>
      <c r="K670" t="s">
        <v>358</v>
      </c>
      <c r="L670">
        <v>39.5</v>
      </c>
      <c r="M670" t="s">
        <v>358</v>
      </c>
      <c r="N670" t="s">
        <v>358</v>
      </c>
      <c r="O670" t="s">
        <v>358</v>
      </c>
      <c r="P670" t="s">
        <v>358</v>
      </c>
      <c r="Q670" t="s">
        <v>358</v>
      </c>
      <c r="R670" t="s">
        <v>358</v>
      </c>
      <c r="S670" t="s">
        <v>358</v>
      </c>
      <c r="T670" t="s">
        <v>358</v>
      </c>
      <c r="U670" t="s">
        <v>358</v>
      </c>
      <c r="V670" t="s">
        <v>358</v>
      </c>
      <c r="W670" t="s">
        <v>358</v>
      </c>
      <c r="X670" t="s">
        <v>358</v>
      </c>
      <c r="Y670" t="s">
        <v>358</v>
      </c>
    </row>
    <row r="671" spans="1:25" x14ac:dyDescent="0.2">
      <c r="A671" t="s">
        <v>1323</v>
      </c>
      <c r="B671" t="s">
        <v>1362</v>
      </c>
      <c r="C671" t="s">
        <v>546</v>
      </c>
      <c r="D671" t="s">
        <v>358</v>
      </c>
      <c r="E671" s="38">
        <v>44060</v>
      </c>
      <c r="F671" t="s">
        <v>1363</v>
      </c>
      <c r="G671" t="s">
        <v>1364</v>
      </c>
      <c r="H671" t="s">
        <v>1365</v>
      </c>
      <c r="I671" t="s">
        <v>358</v>
      </c>
      <c r="J671" t="s">
        <v>1369</v>
      </c>
      <c r="K671" t="s">
        <v>358</v>
      </c>
      <c r="L671">
        <v>42</v>
      </c>
      <c r="M671" t="s">
        <v>358</v>
      </c>
      <c r="N671" t="s">
        <v>358</v>
      </c>
      <c r="O671" t="s">
        <v>358</v>
      </c>
      <c r="P671" t="s">
        <v>358</v>
      </c>
      <c r="Q671" t="s">
        <v>358</v>
      </c>
      <c r="R671" t="s">
        <v>358</v>
      </c>
      <c r="S671" t="s">
        <v>358</v>
      </c>
      <c r="T671" t="s">
        <v>358</v>
      </c>
      <c r="U671" t="s">
        <v>358</v>
      </c>
      <c r="V671" t="s">
        <v>358</v>
      </c>
      <c r="W671" t="s">
        <v>358</v>
      </c>
      <c r="X671" t="s">
        <v>358</v>
      </c>
      <c r="Y671" t="s">
        <v>358</v>
      </c>
    </row>
    <row r="672" spans="1:25" x14ac:dyDescent="0.2">
      <c r="A672" t="s">
        <v>1323</v>
      </c>
      <c r="B672" t="s">
        <v>1362</v>
      </c>
      <c r="C672" t="s">
        <v>547</v>
      </c>
      <c r="D672" t="s">
        <v>358</v>
      </c>
      <c r="E672" s="38">
        <v>44060</v>
      </c>
      <c r="F672" t="s">
        <v>1363</v>
      </c>
      <c r="G672" t="s">
        <v>1364</v>
      </c>
      <c r="H672" t="s">
        <v>1365</v>
      </c>
      <c r="I672" t="s">
        <v>358</v>
      </c>
      <c r="J672" t="s">
        <v>1369</v>
      </c>
      <c r="K672" t="s">
        <v>358</v>
      </c>
      <c r="L672">
        <v>40.5</v>
      </c>
      <c r="M672" t="s">
        <v>358</v>
      </c>
      <c r="N672" t="s">
        <v>358</v>
      </c>
      <c r="O672" t="s">
        <v>358</v>
      </c>
      <c r="P672" t="s">
        <v>358</v>
      </c>
      <c r="Q672" t="s">
        <v>358</v>
      </c>
      <c r="R672" t="s">
        <v>358</v>
      </c>
      <c r="S672" t="s">
        <v>358</v>
      </c>
      <c r="T672" t="s">
        <v>358</v>
      </c>
      <c r="U672" t="s">
        <v>358</v>
      </c>
      <c r="V672" t="s">
        <v>358</v>
      </c>
      <c r="W672" t="s">
        <v>358</v>
      </c>
      <c r="X672" t="s">
        <v>358</v>
      </c>
      <c r="Y672" t="s">
        <v>358</v>
      </c>
    </row>
    <row r="673" spans="1:25" x14ac:dyDescent="0.2">
      <c r="A673" t="s">
        <v>1323</v>
      </c>
      <c r="B673" t="s">
        <v>1362</v>
      </c>
      <c r="C673" t="s">
        <v>548</v>
      </c>
      <c r="D673" t="s">
        <v>358</v>
      </c>
      <c r="E673" s="38">
        <v>44060</v>
      </c>
      <c r="F673" t="s">
        <v>1363</v>
      </c>
      <c r="G673" t="s">
        <v>1364</v>
      </c>
      <c r="H673" t="s">
        <v>1365</v>
      </c>
      <c r="I673" t="s">
        <v>358</v>
      </c>
      <c r="J673" t="s">
        <v>1369</v>
      </c>
      <c r="K673" t="s">
        <v>358</v>
      </c>
      <c r="L673">
        <v>70</v>
      </c>
      <c r="M673" t="s">
        <v>358</v>
      </c>
      <c r="N673" t="s">
        <v>358</v>
      </c>
      <c r="O673" t="s">
        <v>358</v>
      </c>
      <c r="P673" t="s">
        <v>358</v>
      </c>
      <c r="Q673" t="s">
        <v>358</v>
      </c>
      <c r="R673" t="s">
        <v>358</v>
      </c>
      <c r="S673" t="s">
        <v>358</v>
      </c>
      <c r="T673" t="s">
        <v>358</v>
      </c>
      <c r="U673" t="s">
        <v>358</v>
      </c>
      <c r="V673" t="s">
        <v>358</v>
      </c>
      <c r="W673" t="s">
        <v>358</v>
      </c>
      <c r="X673" t="s">
        <v>358</v>
      </c>
      <c r="Y673" t="s">
        <v>358</v>
      </c>
    </row>
    <row r="674" spans="1:25" x14ac:dyDescent="0.2">
      <c r="A674" t="s">
        <v>1323</v>
      </c>
      <c r="B674" t="s">
        <v>1362</v>
      </c>
      <c r="C674" t="s">
        <v>549</v>
      </c>
      <c r="D674" t="s">
        <v>358</v>
      </c>
      <c r="E674" s="38">
        <v>44060</v>
      </c>
      <c r="F674" t="s">
        <v>1363</v>
      </c>
      <c r="G674" t="s">
        <v>1364</v>
      </c>
      <c r="H674" t="s">
        <v>1365</v>
      </c>
      <c r="I674" t="s">
        <v>358</v>
      </c>
      <c r="J674" t="s">
        <v>1369</v>
      </c>
      <c r="K674" t="s">
        <v>358</v>
      </c>
      <c r="L674">
        <v>40.5</v>
      </c>
      <c r="M674" t="s">
        <v>358</v>
      </c>
      <c r="N674" t="s">
        <v>358</v>
      </c>
      <c r="O674" t="s">
        <v>358</v>
      </c>
      <c r="P674" t="s">
        <v>358</v>
      </c>
      <c r="Q674" t="s">
        <v>358</v>
      </c>
      <c r="R674" t="s">
        <v>358</v>
      </c>
      <c r="S674" t="s">
        <v>358</v>
      </c>
      <c r="T674" t="s">
        <v>358</v>
      </c>
      <c r="U674" t="s">
        <v>358</v>
      </c>
      <c r="V674" t="s">
        <v>358</v>
      </c>
      <c r="W674" t="s">
        <v>358</v>
      </c>
      <c r="X674" t="s">
        <v>358</v>
      </c>
      <c r="Y674" t="s">
        <v>358</v>
      </c>
    </row>
    <row r="675" spans="1:25" x14ac:dyDescent="0.2">
      <c r="A675" t="s">
        <v>1323</v>
      </c>
      <c r="B675" t="s">
        <v>1362</v>
      </c>
      <c r="C675" t="s">
        <v>550</v>
      </c>
      <c r="D675" t="s">
        <v>358</v>
      </c>
      <c r="E675" s="38">
        <v>44060</v>
      </c>
      <c r="F675" t="s">
        <v>1363</v>
      </c>
      <c r="G675" t="s">
        <v>1364</v>
      </c>
      <c r="H675" t="s">
        <v>1365</v>
      </c>
      <c r="I675" t="s">
        <v>358</v>
      </c>
      <c r="J675" t="s">
        <v>1369</v>
      </c>
      <c r="K675" t="s">
        <v>358</v>
      </c>
      <c r="L675">
        <v>66.5</v>
      </c>
      <c r="M675" t="s">
        <v>358</v>
      </c>
      <c r="N675" t="s">
        <v>358</v>
      </c>
      <c r="O675" t="s">
        <v>358</v>
      </c>
      <c r="P675" t="s">
        <v>358</v>
      </c>
      <c r="Q675" t="s">
        <v>358</v>
      </c>
      <c r="R675" t="s">
        <v>358</v>
      </c>
      <c r="S675" t="s">
        <v>358</v>
      </c>
      <c r="T675" t="s">
        <v>358</v>
      </c>
      <c r="U675" t="s">
        <v>358</v>
      </c>
      <c r="V675" t="s">
        <v>358</v>
      </c>
      <c r="W675" t="s">
        <v>358</v>
      </c>
      <c r="X675" t="s">
        <v>358</v>
      </c>
      <c r="Y675" t="s">
        <v>358</v>
      </c>
    </row>
    <row r="676" spans="1:25" x14ac:dyDescent="0.2">
      <c r="A676" t="s">
        <v>1323</v>
      </c>
      <c r="B676" t="s">
        <v>1362</v>
      </c>
      <c r="C676" t="s">
        <v>551</v>
      </c>
      <c r="D676" t="s">
        <v>358</v>
      </c>
      <c r="E676" s="38">
        <v>44060</v>
      </c>
      <c r="F676" t="s">
        <v>1363</v>
      </c>
      <c r="G676" t="s">
        <v>1364</v>
      </c>
      <c r="H676" t="s">
        <v>1365</v>
      </c>
      <c r="I676" t="s">
        <v>358</v>
      </c>
      <c r="J676" t="s">
        <v>1366</v>
      </c>
      <c r="K676" t="s">
        <v>358</v>
      </c>
      <c r="L676">
        <v>73</v>
      </c>
      <c r="M676" t="s">
        <v>358</v>
      </c>
      <c r="N676" t="s">
        <v>358</v>
      </c>
      <c r="O676" t="s">
        <v>358</v>
      </c>
      <c r="P676" t="s">
        <v>358</v>
      </c>
      <c r="Q676" t="s">
        <v>358</v>
      </c>
      <c r="R676" t="s">
        <v>358</v>
      </c>
      <c r="S676" t="s">
        <v>358</v>
      </c>
      <c r="T676" t="s">
        <v>358</v>
      </c>
      <c r="U676" t="s">
        <v>358</v>
      </c>
      <c r="V676" t="s">
        <v>358</v>
      </c>
      <c r="W676" t="s">
        <v>358</v>
      </c>
      <c r="X676" t="s">
        <v>358</v>
      </c>
      <c r="Y676" t="s">
        <v>358</v>
      </c>
    </row>
    <row r="677" spans="1:25" x14ac:dyDescent="0.2">
      <c r="A677" t="s">
        <v>1323</v>
      </c>
      <c r="B677" t="s">
        <v>1362</v>
      </c>
      <c r="C677" t="s">
        <v>552</v>
      </c>
      <c r="D677" t="s">
        <v>358</v>
      </c>
      <c r="E677" s="38">
        <v>44060</v>
      </c>
      <c r="F677" t="s">
        <v>1363</v>
      </c>
      <c r="G677" t="s">
        <v>1364</v>
      </c>
      <c r="H677" t="s">
        <v>1365</v>
      </c>
      <c r="I677" t="s">
        <v>358</v>
      </c>
      <c r="J677" t="s">
        <v>1366</v>
      </c>
      <c r="K677" t="s">
        <v>358</v>
      </c>
      <c r="L677">
        <v>80.5</v>
      </c>
      <c r="M677" t="s">
        <v>358</v>
      </c>
      <c r="N677" t="s">
        <v>358</v>
      </c>
      <c r="O677" t="s">
        <v>358</v>
      </c>
      <c r="P677" t="s">
        <v>358</v>
      </c>
      <c r="Q677" t="s">
        <v>358</v>
      </c>
      <c r="R677" t="s">
        <v>358</v>
      </c>
      <c r="S677" t="s">
        <v>358</v>
      </c>
      <c r="T677" t="s">
        <v>358</v>
      </c>
      <c r="U677" t="s">
        <v>358</v>
      </c>
      <c r="V677" t="s">
        <v>358</v>
      </c>
      <c r="W677" t="s">
        <v>358</v>
      </c>
      <c r="X677" t="s">
        <v>358</v>
      </c>
      <c r="Y677" t="s">
        <v>358</v>
      </c>
    </row>
    <row r="678" spans="1:25" x14ac:dyDescent="0.2">
      <c r="A678" t="s">
        <v>1323</v>
      </c>
      <c r="B678" t="s">
        <v>1362</v>
      </c>
      <c r="C678" t="s">
        <v>553</v>
      </c>
      <c r="D678" t="s">
        <v>358</v>
      </c>
      <c r="E678" s="38">
        <v>44060</v>
      </c>
      <c r="F678" t="s">
        <v>1363</v>
      </c>
      <c r="G678" t="s">
        <v>1364</v>
      </c>
      <c r="H678" t="s">
        <v>1365</v>
      </c>
      <c r="I678" t="s">
        <v>358</v>
      </c>
      <c r="J678" t="s">
        <v>1366</v>
      </c>
      <c r="K678" t="s">
        <v>358</v>
      </c>
      <c r="L678">
        <v>65.5</v>
      </c>
      <c r="M678" t="s">
        <v>358</v>
      </c>
      <c r="N678" t="s">
        <v>358</v>
      </c>
      <c r="O678" t="s">
        <v>358</v>
      </c>
      <c r="P678" t="s">
        <v>358</v>
      </c>
      <c r="Q678" t="s">
        <v>358</v>
      </c>
      <c r="R678" t="s">
        <v>358</v>
      </c>
      <c r="S678" t="s">
        <v>358</v>
      </c>
      <c r="T678" t="s">
        <v>358</v>
      </c>
      <c r="U678" t="s">
        <v>358</v>
      </c>
      <c r="V678" t="s">
        <v>358</v>
      </c>
      <c r="W678" t="s">
        <v>358</v>
      </c>
      <c r="X678" t="s">
        <v>358</v>
      </c>
      <c r="Y678" t="s">
        <v>358</v>
      </c>
    </row>
    <row r="679" spans="1:25" x14ac:dyDescent="0.2">
      <c r="A679" t="s">
        <v>1323</v>
      </c>
      <c r="B679" t="s">
        <v>1362</v>
      </c>
      <c r="C679" t="s">
        <v>554</v>
      </c>
      <c r="D679" t="s">
        <v>358</v>
      </c>
      <c r="E679" s="38">
        <v>44060</v>
      </c>
      <c r="F679" t="s">
        <v>1363</v>
      </c>
      <c r="G679" t="s">
        <v>1364</v>
      </c>
      <c r="H679" t="s">
        <v>1365</v>
      </c>
      <c r="I679" t="s">
        <v>358</v>
      </c>
      <c r="J679" t="s">
        <v>1369</v>
      </c>
      <c r="K679" t="s">
        <v>358</v>
      </c>
      <c r="L679">
        <v>44</v>
      </c>
      <c r="M679" t="s">
        <v>358</v>
      </c>
      <c r="N679" t="s">
        <v>358</v>
      </c>
      <c r="O679" t="s">
        <v>358</v>
      </c>
      <c r="P679" t="s">
        <v>358</v>
      </c>
      <c r="Q679" t="s">
        <v>358</v>
      </c>
      <c r="R679" t="s">
        <v>358</v>
      </c>
      <c r="S679" t="s">
        <v>358</v>
      </c>
      <c r="T679" t="s">
        <v>358</v>
      </c>
      <c r="U679" t="s">
        <v>358</v>
      </c>
      <c r="V679" t="s">
        <v>358</v>
      </c>
      <c r="W679" t="s">
        <v>358</v>
      </c>
      <c r="X679" t="s">
        <v>358</v>
      </c>
      <c r="Y679" t="s">
        <v>358</v>
      </c>
    </row>
    <row r="680" spans="1:25" x14ac:dyDescent="0.2">
      <c r="A680" t="s">
        <v>1323</v>
      </c>
      <c r="B680" t="s">
        <v>1362</v>
      </c>
      <c r="C680" t="s">
        <v>555</v>
      </c>
      <c r="D680" t="s">
        <v>358</v>
      </c>
      <c r="E680" s="38">
        <v>44060</v>
      </c>
      <c r="F680" t="s">
        <v>1363</v>
      </c>
      <c r="G680" t="s">
        <v>1364</v>
      </c>
      <c r="H680" t="s">
        <v>1365</v>
      </c>
      <c r="I680" t="s">
        <v>358</v>
      </c>
      <c r="J680" t="s">
        <v>1369</v>
      </c>
      <c r="K680" t="s">
        <v>358</v>
      </c>
      <c r="L680">
        <v>41</v>
      </c>
      <c r="M680" t="s">
        <v>358</v>
      </c>
      <c r="N680" t="s">
        <v>358</v>
      </c>
      <c r="O680" t="s">
        <v>358</v>
      </c>
      <c r="P680" t="s">
        <v>358</v>
      </c>
      <c r="Q680" t="s">
        <v>358</v>
      </c>
      <c r="R680" t="s">
        <v>358</v>
      </c>
      <c r="S680" t="s">
        <v>358</v>
      </c>
      <c r="T680" t="s">
        <v>358</v>
      </c>
      <c r="U680" t="s">
        <v>358</v>
      </c>
      <c r="V680" t="s">
        <v>358</v>
      </c>
      <c r="W680" t="s">
        <v>358</v>
      </c>
      <c r="X680" t="s">
        <v>358</v>
      </c>
      <c r="Y680" t="s">
        <v>358</v>
      </c>
    </row>
    <row r="681" spans="1:25" x14ac:dyDescent="0.2">
      <c r="A681" t="s">
        <v>1323</v>
      </c>
      <c r="B681" t="s">
        <v>1362</v>
      </c>
      <c r="C681" t="s">
        <v>556</v>
      </c>
      <c r="D681" t="s">
        <v>358</v>
      </c>
      <c r="E681" s="38">
        <v>44060</v>
      </c>
      <c r="F681" t="s">
        <v>1363</v>
      </c>
      <c r="G681" t="s">
        <v>1364</v>
      </c>
      <c r="H681" t="s">
        <v>1365</v>
      </c>
      <c r="I681" t="s">
        <v>358</v>
      </c>
      <c r="J681" t="s">
        <v>1369</v>
      </c>
      <c r="K681" t="s">
        <v>358</v>
      </c>
      <c r="L681">
        <v>42.5</v>
      </c>
      <c r="M681" t="s">
        <v>358</v>
      </c>
      <c r="N681" t="s">
        <v>358</v>
      </c>
      <c r="O681" t="s">
        <v>358</v>
      </c>
      <c r="P681" t="s">
        <v>358</v>
      </c>
      <c r="Q681" t="s">
        <v>358</v>
      </c>
      <c r="R681" t="s">
        <v>358</v>
      </c>
      <c r="S681" t="s">
        <v>358</v>
      </c>
      <c r="T681" t="s">
        <v>358</v>
      </c>
      <c r="U681" t="s">
        <v>358</v>
      </c>
      <c r="V681" t="s">
        <v>358</v>
      </c>
      <c r="W681" t="s">
        <v>358</v>
      </c>
      <c r="X681" t="s">
        <v>358</v>
      </c>
      <c r="Y681" t="s">
        <v>358</v>
      </c>
    </row>
    <row r="682" spans="1:25" x14ac:dyDescent="0.2">
      <c r="A682" t="s">
        <v>1323</v>
      </c>
      <c r="B682" t="s">
        <v>1362</v>
      </c>
      <c r="C682" t="s">
        <v>903</v>
      </c>
      <c r="D682" t="s">
        <v>358</v>
      </c>
      <c r="E682" s="39">
        <v>44127</v>
      </c>
      <c r="F682" t="s">
        <v>1363</v>
      </c>
      <c r="G682" t="s">
        <v>1490</v>
      </c>
      <c r="H682" t="s">
        <v>358</v>
      </c>
      <c r="I682" t="s">
        <v>15</v>
      </c>
      <c r="J682" t="s">
        <v>1366</v>
      </c>
      <c r="K682" t="s">
        <v>358</v>
      </c>
      <c r="L682">
        <v>785</v>
      </c>
      <c r="M682">
        <v>6362</v>
      </c>
      <c r="N682" t="s">
        <v>1482</v>
      </c>
      <c r="O682" t="s">
        <v>1483</v>
      </c>
      <c r="P682" t="s">
        <v>1389</v>
      </c>
      <c r="Q682" t="s">
        <v>358</v>
      </c>
      <c r="R682" t="s">
        <v>358</v>
      </c>
      <c r="S682" t="s">
        <v>358</v>
      </c>
      <c r="T682" t="s">
        <v>358</v>
      </c>
      <c r="U682">
        <v>44.813800000000001</v>
      </c>
      <c r="V682">
        <v>-123.973</v>
      </c>
      <c r="W682" t="s">
        <v>358</v>
      </c>
      <c r="X682" t="s">
        <v>358</v>
      </c>
      <c r="Y682" t="s">
        <v>358</v>
      </c>
    </row>
    <row r="683" spans="1:25" x14ac:dyDescent="0.2">
      <c r="A683" t="s">
        <v>1323</v>
      </c>
      <c r="B683" t="s">
        <v>1362</v>
      </c>
      <c r="C683" t="s">
        <v>904</v>
      </c>
      <c r="D683" t="s">
        <v>358</v>
      </c>
      <c r="E683" s="39">
        <v>44127</v>
      </c>
      <c r="F683" t="s">
        <v>1363</v>
      </c>
      <c r="G683" t="s">
        <v>1490</v>
      </c>
      <c r="H683" t="s">
        <v>358</v>
      </c>
      <c r="I683" t="s">
        <v>15</v>
      </c>
      <c r="J683" t="s">
        <v>1366</v>
      </c>
      <c r="K683" t="s">
        <v>358</v>
      </c>
      <c r="L683">
        <v>770</v>
      </c>
      <c r="M683">
        <v>6363</v>
      </c>
      <c r="N683" t="s">
        <v>1482</v>
      </c>
      <c r="O683" t="s">
        <v>1483</v>
      </c>
      <c r="P683" t="s">
        <v>1389</v>
      </c>
      <c r="Q683" t="s">
        <v>358</v>
      </c>
      <c r="R683" t="s">
        <v>358</v>
      </c>
      <c r="S683" t="s">
        <v>358</v>
      </c>
      <c r="T683" t="s">
        <v>358</v>
      </c>
      <c r="U683">
        <v>44.813800000000001</v>
      </c>
      <c r="V683">
        <v>-123.973</v>
      </c>
      <c r="W683" t="s">
        <v>358</v>
      </c>
      <c r="X683" t="s">
        <v>358</v>
      </c>
      <c r="Y683" t="s">
        <v>358</v>
      </c>
    </row>
    <row r="684" spans="1:25" x14ac:dyDescent="0.2">
      <c r="A684" t="s">
        <v>1323</v>
      </c>
      <c r="B684" t="s">
        <v>1362</v>
      </c>
      <c r="C684" t="s">
        <v>905</v>
      </c>
      <c r="D684" t="s">
        <v>358</v>
      </c>
      <c r="E684" s="39">
        <v>44127</v>
      </c>
      <c r="F684" t="s">
        <v>1363</v>
      </c>
      <c r="G684" t="s">
        <v>1490</v>
      </c>
      <c r="H684" t="s">
        <v>358</v>
      </c>
      <c r="I684" t="s">
        <v>15</v>
      </c>
      <c r="J684" t="s">
        <v>1369</v>
      </c>
      <c r="K684" t="s">
        <v>358</v>
      </c>
      <c r="L684">
        <v>850</v>
      </c>
      <c r="M684">
        <v>6364</v>
      </c>
      <c r="N684" t="s">
        <v>1482</v>
      </c>
      <c r="O684" t="s">
        <v>1483</v>
      </c>
      <c r="P684" t="s">
        <v>1389</v>
      </c>
      <c r="Q684" t="s">
        <v>358</v>
      </c>
      <c r="R684" t="s">
        <v>358</v>
      </c>
      <c r="S684" t="s">
        <v>358</v>
      </c>
      <c r="T684" t="s">
        <v>358</v>
      </c>
      <c r="U684">
        <v>44.813800000000001</v>
      </c>
      <c r="V684">
        <v>-123.973</v>
      </c>
      <c r="W684" t="s">
        <v>358</v>
      </c>
      <c r="X684" t="s">
        <v>358</v>
      </c>
      <c r="Y684" t="s">
        <v>358</v>
      </c>
    </row>
    <row r="685" spans="1:25" x14ac:dyDescent="0.2">
      <c r="A685" t="s">
        <v>1323</v>
      </c>
      <c r="B685" t="s">
        <v>1362</v>
      </c>
      <c r="C685" t="s">
        <v>906</v>
      </c>
      <c r="D685" t="s">
        <v>358</v>
      </c>
      <c r="E685" s="39">
        <v>44127</v>
      </c>
      <c r="F685" t="s">
        <v>1363</v>
      </c>
      <c r="G685" t="s">
        <v>1490</v>
      </c>
      <c r="H685" t="s">
        <v>358</v>
      </c>
      <c r="I685" t="s">
        <v>15</v>
      </c>
      <c r="J685" t="s">
        <v>1369</v>
      </c>
      <c r="K685" t="s">
        <v>358</v>
      </c>
      <c r="L685">
        <v>980</v>
      </c>
      <c r="M685">
        <v>6365</v>
      </c>
      <c r="N685" t="s">
        <v>1482</v>
      </c>
      <c r="O685" t="s">
        <v>1483</v>
      </c>
      <c r="P685" t="s">
        <v>1389</v>
      </c>
      <c r="Q685" t="s">
        <v>358</v>
      </c>
      <c r="R685" t="s">
        <v>358</v>
      </c>
      <c r="S685" t="s">
        <v>358</v>
      </c>
      <c r="T685" t="s">
        <v>358</v>
      </c>
      <c r="U685">
        <v>44.813800000000001</v>
      </c>
      <c r="V685">
        <v>-123.973</v>
      </c>
      <c r="W685" t="s">
        <v>358</v>
      </c>
      <c r="X685" t="s">
        <v>358</v>
      </c>
      <c r="Y685" t="s">
        <v>358</v>
      </c>
    </row>
    <row r="686" spans="1:25" x14ac:dyDescent="0.2">
      <c r="A686" t="s">
        <v>1323</v>
      </c>
      <c r="B686" t="s">
        <v>1362</v>
      </c>
      <c r="C686" t="s">
        <v>907</v>
      </c>
      <c r="D686" t="s">
        <v>358</v>
      </c>
      <c r="E686" s="39">
        <v>44127</v>
      </c>
      <c r="F686" t="s">
        <v>1363</v>
      </c>
      <c r="G686" t="s">
        <v>1490</v>
      </c>
      <c r="H686" t="s">
        <v>358</v>
      </c>
      <c r="I686" t="s">
        <v>15</v>
      </c>
      <c r="J686" t="s">
        <v>1369</v>
      </c>
      <c r="K686" t="s">
        <v>358</v>
      </c>
      <c r="L686">
        <v>820</v>
      </c>
      <c r="M686">
        <v>6366</v>
      </c>
      <c r="N686" t="s">
        <v>1482</v>
      </c>
      <c r="O686" t="s">
        <v>1483</v>
      </c>
      <c r="P686" t="s">
        <v>1389</v>
      </c>
      <c r="Q686" t="s">
        <v>358</v>
      </c>
      <c r="R686" t="s">
        <v>358</v>
      </c>
      <c r="S686" t="s">
        <v>358</v>
      </c>
      <c r="T686" t="s">
        <v>358</v>
      </c>
      <c r="U686">
        <v>44.813800000000001</v>
      </c>
      <c r="V686">
        <v>-123.973</v>
      </c>
      <c r="W686" t="s">
        <v>358</v>
      </c>
      <c r="X686" t="s">
        <v>358</v>
      </c>
      <c r="Y686" t="s">
        <v>358</v>
      </c>
    </row>
    <row r="687" spans="1:25" x14ac:dyDescent="0.2">
      <c r="A687" t="s">
        <v>1323</v>
      </c>
      <c r="B687" t="s">
        <v>1362</v>
      </c>
      <c r="C687" t="s">
        <v>908</v>
      </c>
      <c r="D687" t="s">
        <v>358</v>
      </c>
      <c r="E687" s="39">
        <v>44127</v>
      </c>
      <c r="F687" t="s">
        <v>1363</v>
      </c>
      <c r="G687" t="s">
        <v>1490</v>
      </c>
      <c r="H687" t="s">
        <v>358</v>
      </c>
      <c r="I687" t="s">
        <v>15</v>
      </c>
      <c r="J687" t="s">
        <v>1366</v>
      </c>
      <c r="K687" t="s">
        <v>358</v>
      </c>
      <c r="L687">
        <v>770</v>
      </c>
      <c r="M687">
        <v>6367</v>
      </c>
      <c r="N687" t="s">
        <v>1482</v>
      </c>
      <c r="O687" t="s">
        <v>1483</v>
      </c>
      <c r="P687" t="s">
        <v>1389</v>
      </c>
      <c r="Q687" t="s">
        <v>358</v>
      </c>
      <c r="R687" t="s">
        <v>358</v>
      </c>
      <c r="S687" t="s">
        <v>358</v>
      </c>
      <c r="T687" t="s">
        <v>358</v>
      </c>
      <c r="U687">
        <v>44.813800000000001</v>
      </c>
      <c r="V687">
        <v>-123.973</v>
      </c>
      <c r="W687" t="s">
        <v>358</v>
      </c>
      <c r="X687" t="s">
        <v>358</v>
      </c>
      <c r="Y687" t="s">
        <v>358</v>
      </c>
    </row>
    <row r="688" spans="1:25" x14ac:dyDescent="0.2">
      <c r="A688" t="s">
        <v>1323</v>
      </c>
      <c r="B688" t="s">
        <v>1362</v>
      </c>
      <c r="C688" t="s">
        <v>909</v>
      </c>
      <c r="D688" t="s">
        <v>358</v>
      </c>
      <c r="E688" s="39">
        <v>44127</v>
      </c>
      <c r="F688" t="s">
        <v>1363</v>
      </c>
      <c r="G688" t="s">
        <v>1490</v>
      </c>
      <c r="H688" t="s">
        <v>358</v>
      </c>
      <c r="I688" t="s">
        <v>15</v>
      </c>
      <c r="J688" t="s">
        <v>1369</v>
      </c>
      <c r="K688" t="s">
        <v>358</v>
      </c>
      <c r="L688">
        <v>740</v>
      </c>
      <c r="M688">
        <v>6368</v>
      </c>
      <c r="N688" t="s">
        <v>1482</v>
      </c>
      <c r="O688" t="s">
        <v>1483</v>
      </c>
      <c r="P688" t="s">
        <v>1389</v>
      </c>
      <c r="Q688" t="s">
        <v>358</v>
      </c>
      <c r="R688" t="s">
        <v>358</v>
      </c>
      <c r="S688" t="s">
        <v>358</v>
      </c>
      <c r="T688" t="s">
        <v>358</v>
      </c>
      <c r="U688">
        <v>44.813800000000001</v>
      </c>
      <c r="V688">
        <v>-123.973</v>
      </c>
      <c r="W688" t="s">
        <v>358</v>
      </c>
      <c r="X688" t="s">
        <v>358</v>
      </c>
      <c r="Y688" t="s">
        <v>358</v>
      </c>
    </row>
    <row r="689" spans="1:25" x14ac:dyDescent="0.2">
      <c r="A689" t="s">
        <v>1323</v>
      </c>
      <c r="B689" t="s">
        <v>1362</v>
      </c>
      <c r="C689" t="s">
        <v>910</v>
      </c>
      <c r="D689" t="s">
        <v>358</v>
      </c>
      <c r="E689" s="39">
        <v>44127</v>
      </c>
      <c r="F689" t="s">
        <v>1363</v>
      </c>
      <c r="G689" t="s">
        <v>1490</v>
      </c>
      <c r="H689" t="s">
        <v>358</v>
      </c>
      <c r="I689" t="s">
        <v>15</v>
      </c>
      <c r="J689" t="s">
        <v>1369</v>
      </c>
      <c r="K689" t="s">
        <v>358</v>
      </c>
      <c r="L689">
        <v>740</v>
      </c>
      <c r="M689">
        <v>6369</v>
      </c>
      <c r="N689" t="s">
        <v>1482</v>
      </c>
      <c r="O689" t="s">
        <v>1483</v>
      </c>
      <c r="P689" t="s">
        <v>1389</v>
      </c>
      <c r="Q689" t="s">
        <v>358</v>
      </c>
      <c r="R689" t="s">
        <v>358</v>
      </c>
      <c r="S689" t="s">
        <v>358</v>
      </c>
      <c r="T689" t="s">
        <v>358</v>
      </c>
      <c r="U689">
        <v>44.813800000000001</v>
      </c>
      <c r="V689">
        <v>-123.973</v>
      </c>
      <c r="W689" t="s">
        <v>358</v>
      </c>
      <c r="X689" t="s">
        <v>358</v>
      </c>
      <c r="Y689" t="s">
        <v>358</v>
      </c>
    </row>
    <row r="690" spans="1:25" x14ac:dyDescent="0.2">
      <c r="A690" t="s">
        <v>1323</v>
      </c>
      <c r="B690" t="s">
        <v>1362</v>
      </c>
      <c r="C690" t="s">
        <v>912</v>
      </c>
      <c r="D690" t="s">
        <v>358</v>
      </c>
      <c r="E690" s="39">
        <v>44128</v>
      </c>
      <c r="F690" t="s">
        <v>1363</v>
      </c>
      <c r="G690" t="s">
        <v>1490</v>
      </c>
      <c r="H690" t="s">
        <v>358</v>
      </c>
      <c r="I690" t="s">
        <v>15</v>
      </c>
      <c r="J690" t="s">
        <v>1366</v>
      </c>
      <c r="K690" t="s">
        <v>358</v>
      </c>
      <c r="L690">
        <v>790</v>
      </c>
      <c r="M690">
        <v>6371</v>
      </c>
      <c r="N690" t="s">
        <v>1482</v>
      </c>
      <c r="O690" t="s">
        <v>1483</v>
      </c>
      <c r="P690" t="s">
        <v>1389</v>
      </c>
      <c r="Q690" t="s">
        <v>358</v>
      </c>
      <c r="R690" t="s">
        <v>358</v>
      </c>
      <c r="S690" t="s">
        <v>358</v>
      </c>
      <c r="T690" t="s">
        <v>358</v>
      </c>
      <c r="U690">
        <v>44.813800000000001</v>
      </c>
      <c r="V690">
        <v>-123.973</v>
      </c>
      <c r="W690" t="s">
        <v>358</v>
      </c>
      <c r="X690" t="s">
        <v>358</v>
      </c>
      <c r="Y690" t="s">
        <v>358</v>
      </c>
    </row>
    <row r="691" spans="1:25" x14ac:dyDescent="0.2">
      <c r="A691" t="s">
        <v>1323</v>
      </c>
      <c r="B691" t="s">
        <v>1362</v>
      </c>
      <c r="C691" t="s">
        <v>914</v>
      </c>
      <c r="D691" t="s">
        <v>358</v>
      </c>
      <c r="E691" s="39">
        <v>44128</v>
      </c>
      <c r="F691" t="s">
        <v>1363</v>
      </c>
      <c r="G691" t="s">
        <v>1490</v>
      </c>
      <c r="H691" t="s">
        <v>358</v>
      </c>
      <c r="I691" t="s">
        <v>15</v>
      </c>
      <c r="J691" t="s">
        <v>1366</v>
      </c>
      <c r="K691" t="s">
        <v>358</v>
      </c>
      <c r="L691">
        <v>830</v>
      </c>
      <c r="M691">
        <v>6372</v>
      </c>
      <c r="N691" t="s">
        <v>1482</v>
      </c>
      <c r="O691" t="s">
        <v>1483</v>
      </c>
      <c r="P691" t="s">
        <v>1389</v>
      </c>
      <c r="Q691" t="s">
        <v>358</v>
      </c>
      <c r="R691" t="s">
        <v>358</v>
      </c>
      <c r="S691" t="s">
        <v>358</v>
      </c>
      <c r="T691" t="s">
        <v>358</v>
      </c>
      <c r="U691">
        <v>44.813800000000001</v>
      </c>
      <c r="V691">
        <v>-123.973</v>
      </c>
      <c r="W691" t="s">
        <v>358</v>
      </c>
      <c r="X691" t="s">
        <v>358</v>
      </c>
      <c r="Y691" t="s">
        <v>358</v>
      </c>
    </row>
    <row r="692" spans="1:25" x14ac:dyDescent="0.2">
      <c r="A692" t="s">
        <v>1323</v>
      </c>
      <c r="B692" t="s">
        <v>1362</v>
      </c>
      <c r="C692" t="s">
        <v>915</v>
      </c>
      <c r="D692" t="s">
        <v>358</v>
      </c>
      <c r="E692" s="39">
        <v>44128</v>
      </c>
      <c r="F692" t="s">
        <v>1363</v>
      </c>
      <c r="G692" t="s">
        <v>1490</v>
      </c>
      <c r="H692" t="s">
        <v>358</v>
      </c>
      <c r="I692" t="s">
        <v>15</v>
      </c>
      <c r="J692" t="s">
        <v>1369</v>
      </c>
      <c r="K692" t="s">
        <v>358</v>
      </c>
      <c r="L692">
        <v>830</v>
      </c>
      <c r="M692">
        <v>6373</v>
      </c>
      <c r="N692" t="s">
        <v>1482</v>
      </c>
      <c r="O692" t="s">
        <v>1483</v>
      </c>
      <c r="P692" t="s">
        <v>1389</v>
      </c>
      <c r="Q692" t="s">
        <v>358</v>
      </c>
      <c r="R692" t="s">
        <v>358</v>
      </c>
      <c r="S692" t="s">
        <v>358</v>
      </c>
      <c r="T692" t="s">
        <v>358</v>
      </c>
      <c r="U692">
        <v>44.813800000000001</v>
      </c>
      <c r="V692">
        <v>-123.973</v>
      </c>
      <c r="W692" t="s">
        <v>358</v>
      </c>
      <c r="X692" t="s">
        <v>358</v>
      </c>
      <c r="Y692" t="s">
        <v>358</v>
      </c>
    </row>
    <row r="693" spans="1:25" x14ac:dyDescent="0.2">
      <c r="A693" t="s">
        <v>1323</v>
      </c>
      <c r="B693" t="s">
        <v>1362</v>
      </c>
      <c r="C693" t="s">
        <v>916</v>
      </c>
      <c r="D693" t="s">
        <v>358</v>
      </c>
      <c r="E693" s="39">
        <v>44128</v>
      </c>
      <c r="F693" t="s">
        <v>1363</v>
      </c>
      <c r="G693" t="s">
        <v>1490</v>
      </c>
      <c r="H693" t="s">
        <v>358</v>
      </c>
      <c r="I693" t="s">
        <v>15</v>
      </c>
      <c r="J693" t="s">
        <v>1369</v>
      </c>
      <c r="K693" t="s">
        <v>358</v>
      </c>
      <c r="L693">
        <v>710</v>
      </c>
      <c r="M693">
        <v>6374</v>
      </c>
      <c r="N693" t="s">
        <v>1482</v>
      </c>
      <c r="O693" t="s">
        <v>1483</v>
      </c>
      <c r="P693" t="s">
        <v>1389</v>
      </c>
      <c r="Q693" t="s">
        <v>358</v>
      </c>
      <c r="R693" t="s">
        <v>358</v>
      </c>
      <c r="S693" t="s">
        <v>358</v>
      </c>
      <c r="T693" t="s">
        <v>358</v>
      </c>
      <c r="U693">
        <v>44.813800000000001</v>
      </c>
      <c r="V693">
        <v>-123.973</v>
      </c>
      <c r="W693" t="s">
        <v>358</v>
      </c>
      <c r="X693" t="s">
        <v>358</v>
      </c>
      <c r="Y693" t="s">
        <v>358</v>
      </c>
    </row>
    <row r="694" spans="1:25" x14ac:dyDescent="0.2">
      <c r="A694" t="s">
        <v>1323</v>
      </c>
      <c r="B694" t="s">
        <v>1362</v>
      </c>
      <c r="C694" t="s">
        <v>917</v>
      </c>
      <c r="D694" t="s">
        <v>358</v>
      </c>
      <c r="E694" s="39">
        <v>44128</v>
      </c>
      <c r="F694" t="s">
        <v>1363</v>
      </c>
      <c r="G694" t="s">
        <v>1490</v>
      </c>
      <c r="H694" t="s">
        <v>358</v>
      </c>
      <c r="I694" t="s">
        <v>15</v>
      </c>
      <c r="J694" t="s">
        <v>1366</v>
      </c>
      <c r="K694" t="s">
        <v>358</v>
      </c>
      <c r="L694">
        <v>790</v>
      </c>
      <c r="M694">
        <v>6375</v>
      </c>
      <c r="N694" t="s">
        <v>1482</v>
      </c>
      <c r="O694" t="s">
        <v>1483</v>
      </c>
      <c r="P694" t="s">
        <v>1389</v>
      </c>
      <c r="Q694" t="s">
        <v>358</v>
      </c>
      <c r="R694" t="s">
        <v>358</v>
      </c>
      <c r="S694" t="s">
        <v>358</v>
      </c>
      <c r="T694" t="s">
        <v>358</v>
      </c>
      <c r="U694">
        <v>44.813800000000001</v>
      </c>
      <c r="V694">
        <v>-123.973</v>
      </c>
      <c r="W694" t="s">
        <v>358</v>
      </c>
      <c r="X694" t="s">
        <v>358</v>
      </c>
      <c r="Y694" t="s">
        <v>358</v>
      </c>
    </row>
    <row r="695" spans="1:25" x14ac:dyDescent="0.2">
      <c r="A695" t="s">
        <v>1323</v>
      </c>
      <c r="B695" t="s">
        <v>1362</v>
      </c>
      <c r="C695" t="s">
        <v>918</v>
      </c>
      <c r="D695" t="s">
        <v>358</v>
      </c>
      <c r="E695" s="39">
        <v>44128</v>
      </c>
      <c r="F695" t="s">
        <v>1363</v>
      </c>
      <c r="G695" t="s">
        <v>1490</v>
      </c>
      <c r="H695" t="s">
        <v>358</v>
      </c>
      <c r="I695" t="s">
        <v>15</v>
      </c>
      <c r="J695" t="s">
        <v>1369</v>
      </c>
      <c r="K695" t="s">
        <v>358</v>
      </c>
      <c r="L695">
        <v>785</v>
      </c>
      <c r="M695">
        <v>6376</v>
      </c>
      <c r="N695" t="s">
        <v>1482</v>
      </c>
      <c r="O695" t="s">
        <v>1483</v>
      </c>
      <c r="P695" t="s">
        <v>1389</v>
      </c>
      <c r="Q695" t="s">
        <v>358</v>
      </c>
      <c r="R695" t="s">
        <v>358</v>
      </c>
      <c r="S695" t="s">
        <v>358</v>
      </c>
      <c r="T695" t="s">
        <v>358</v>
      </c>
      <c r="U695">
        <v>44.813800000000001</v>
      </c>
      <c r="V695">
        <v>-123.973</v>
      </c>
      <c r="W695" t="s">
        <v>358</v>
      </c>
      <c r="X695" t="s">
        <v>358</v>
      </c>
      <c r="Y695" t="s">
        <v>358</v>
      </c>
    </row>
    <row r="696" spans="1:25" x14ac:dyDescent="0.2">
      <c r="A696" t="s">
        <v>1323</v>
      </c>
      <c r="B696" t="s">
        <v>1362</v>
      </c>
      <c r="C696" t="s">
        <v>919</v>
      </c>
      <c r="D696" t="s">
        <v>358</v>
      </c>
      <c r="E696" s="39">
        <v>44128</v>
      </c>
      <c r="F696" t="s">
        <v>1363</v>
      </c>
      <c r="G696" t="s">
        <v>1490</v>
      </c>
      <c r="H696" t="s">
        <v>358</v>
      </c>
      <c r="I696" t="s">
        <v>15</v>
      </c>
      <c r="J696" t="s">
        <v>1369</v>
      </c>
      <c r="K696" t="s">
        <v>358</v>
      </c>
      <c r="L696">
        <v>770</v>
      </c>
      <c r="M696">
        <v>6377</v>
      </c>
      <c r="N696" t="s">
        <v>1482</v>
      </c>
      <c r="O696" t="s">
        <v>1483</v>
      </c>
      <c r="P696" t="s">
        <v>1389</v>
      </c>
      <c r="Q696" t="s">
        <v>358</v>
      </c>
      <c r="R696" t="s">
        <v>358</v>
      </c>
      <c r="S696" t="s">
        <v>358</v>
      </c>
      <c r="T696" t="s">
        <v>358</v>
      </c>
      <c r="U696">
        <v>44.813800000000001</v>
      </c>
      <c r="V696">
        <v>-123.973</v>
      </c>
      <c r="W696" t="s">
        <v>358</v>
      </c>
      <c r="X696" t="s">
        <v>358</v>
      </c>
      <c r="Y696" t="s">
        <v>358</v>
      </c>
    </row>
    <row r="697" spans="1:25" x14ac:dyDescent="0.2">
      <c r="A697" t="s">
        <v>1323</v>
      </c>
      <c r="B697" t="s">
        <v>1362</v>
      </c>
      <c r="C697" t="s">
        <v>920</v>
      </c>
      <c r="D697" t="s">
        <v>358</v>
      </c>
      <c r="E697" s="39">
        <v>44128</v>
      </c>
      <c r="F697" t="s">
        <v>1363</v>
      </c>
      <c r="G697" t="s">
        <v>1490</v>
      </c>
      <c r="H697" t="s">
        <v>358</v>
      </c>
      <c r="I697" t="s">
        <v>15</v>
      </c>
      <c r="J697" t="s">
        <v>1369</v>
      </c>
      <c r="K697" t="s">
        <v>358</v>
      </c>
      <c r="L697">
        <v>700</v>
      </c>
      <c r="M697">
        <v>6378</v>
      </c>
      <c r="N697" t="s">
        <v>1482</v>
      </c>
      <c r="O697" t="s">
        <v>1483</v>
      </c>
      <c r="P697" t="s">
        <v>1389</v>
      </c>
      <c r="Q697" t="s">
        <v>358</v>
      </c>
      <c r="R697" t="s">
        <v>358</v>
      </c>
      <c r="S697" t="s">
        <v>358</v>
      </c>
      <c r="T697" t="s">
        <v>358</v>
      </c>
      <c r="U697">
        <v>44.813800000000001</v>
      </c>
      <c r="V697">
        <v>-123.973</v>
      </c>
      <c r="W697" t="s">
        <v>358</v>
      </c>
      <c r="X697" t="s">
        <v>358</v>
      </c>
      <c r="Y697" t="s">
        <v>358</v>
      </c>
    </row>
    <row r="698" spans="1:25" x14ac:dyDescent="0.2">
      <c r="A698" t="s">
        <v>1323</v>
      </c>
      <c r="B698" t="s">
        <v>1362</v>
      </c>
      <c r="C698" t="s">
        <v>921</v>
      </c>
      <c r="D698" t="s">
        <v>358</v>
      </c>
      <c r="E698" s="39">
        <v>44133</v>
      </c>
      <c r="F698" t="s">
        <v>1363</v>
      </c>
      <c r="G698" t="s">
        <v>1490</v>
      </c>
      <c r="H698" t="s">
        <v>358</v>
      </c>
      <c r="I698" t="s">
        <v>15</v>
      </c>
      <c r="J698" t="s">
        <v>1366</v>
      </c>
      <c r="K698" t="s">
        <v>358</v>
      </c>
      <c r="L698">
        <v>840</v>
      </c>
      <c r="M698">
        <v>6379</v>
      </c>
      <c r="N698" t="s">
        <v>1482</v>
      </c>
      <c r="O698" t="s">
        <v>1483</v>
      </c>
      <c r="P698" t="s">
        <v>1389</v>
      </c>
      <c r="Q698" t="s">
        <v>358</v>
      </c>
      <c r="R698" t="s">
        <v>358</v>
      </c>
      <c r="S698" t="s">
        <v>358</v>
      </c>
      <c r="T698" t="s">
        <v>358</v>
      </c>
      <c r="U698">
        <v>44.813800000000001</v>
      </c>
      <c r="V698">
        <v>-123.973</v>
      </c>
      <c r="W698" t="s">
        <v>358</v>
      </c>
      <c r="X698" t="s">
        <v>358</v>
      </c>
      <c r="Y698" t="s">
        <v>358</v>
      </c>
    </row>
    <row r="699" spans="1:25" x14ac:dyDescent="0.2">
      <c r="A699" t="s">
        <v>1323</v>
      </c>
      <c r="B699" t="s">
        <v>1362</v>
      </c>
      <c r="C699" t="s">
        <v>923</v>
      </c>
      <c r="D699" t="s">
        <v>358</v>
      </c>
      <c r="E699" s="39">
        <v>44134</v>
      </c>
      <c r="F699" t="s">
        <v>1363</v>
      </c>
      <c r="G699" t="s">
        <v>1490</v>
      </c>
      <c r="H699" t="s">
        <v>358</v>
      </c>
      <c r="I699" t="s">
        <v>15</v>
      </c>
      <c r="J699" t="s">
        <v>1366</v>
      </c>
      <c r="K699" t="s">
        <v>358</v>
      </c>
      <c r="L699">
        <v>740</v>
      </c>
      <c r="M699">
        <v>6381</v>
      </c>
      <c r="N699" t="s">
        <v>1482</v>
      </c>
      <c r="O699" t="s">
        <v>1483</v>
      </c>
      <c r="P699" t="s">
        <v>1389</v>
      </c>
      <c r="Q699" t="s">
        <v>358</v>
      </c>
      <c r="R699" t="s">
        <v>358</v>
      </c>
      <c r="S699" t="s">
        <v>358</v>
      </c>
      <c r="T699" t="s">
        <v>358</v>
      </c>
      <c r="U699">
        <v>44.813800000000001</v>
      </c>
      <c r="V699">
        <v>-123.973</v>
      </c>
      <c r="W699" t="s">
        <v>358</v>
      </c>
      <c r="X699" t="s">
        <v>358</v>
      </c>
      <c r="Y699" t="s">
        <v>358</v>
      </c>
    </row>
    <row r="700" spans="1:25" x14ac:dyDescent="0.2">
      <c r="A700" t="s">
        <v>1323</v>
      </c>
      <c r="B700" t="s">
        <v>1362</v>
      </c>
      <c r="C700" t="s">
        <v>924</v>
      </c>
      <c r="D700" t="s">
        <v>358</v>
      </c>
      <c r="E700" s="39">
        <v>44134</v>
      </c>
      <c r="F700" t="s">
        <v>1363</v>
      </c>
      <c r="G700" t="s">
        <v>1490</v>
      </c>
      <c r="H700" t="s">
        <v>358</v>
      </c>
      <c r="I700" t="s">
        <v>15</v>
      </c>
      <c r="J700" t="s">
        <v>1369</v>
      </c>
      <c r="K700" t="s">
        <v>358</v>
      </c>
      <c r="L700">
        <v>845</v>
      </c>
      <c r="M700">
        <v>6382</v>
      </c>
      <c r="N700" t="s">
        <v>1482</v>
      </c>
      <c r="O700" t="s">
        <v>1483</v>
      </c>
      <c r="P700" t="s">
        <v>1389</v>
      </c>
      <c r="Q700" t="s">
        <v>358</v>
      </c>
      <c r="R700" t="s">
        <v>358</v>
      </c>
      <c r="S700" t="s">
        <v>358</v>
      </c>
      <c r="T700" t="s">
        <v>358</v>
      </c>
      <c r="U700">
        <v>44.813800000000001</v>
      </c>
      <c r="V700">
        <v>-123.973</v>
      </c>
      <c r="W700" t="s">
        <v>358</v>
      </c>
      <c r="X700" t="s">
        <v>358</v>
      </c>
      <c r="Y700" t="s">
        <v>358</v>
      </c>
    </row>
    <row r="701" spans="1:25" x14ac:dyDescent="0.2">
      <c r="A701" t="s">
        <v>1323</v>
      </c>
      <c r="B701" t="s">
        <v>1362</v>
      </c>
      <c r="C701" t="s">
        <v>911</v>
      </c>
      <c r="D701" t="s">
        <v>358</v>
      </c>
      <c r="E701" s="39">
        <v>44127</v>
      </c>
      <c r="F701" t="s">
        <v>1363</v>
      </c>
      <c r="G701" t="s">
        <v>1491</v>
      </c>
      <c r="H701" t="s">
        <v>358</v>
      </c>
      <c r="I701" t="s">
        <v>1479</v>
      </c>
      <c r="J701" t="s">
        <v>1369</v>
      </c>
      <c r="K701" t="s">
        <v>358</v>
      </c>
      <c r="L701">
        <v>500</v>
      </c>
      <c r="M701">
        <v>6370</v>
      </c>
      <c r="N701" t="s">
        <v>1482</v>
      </c>
      <c r="O701" t="s">
        <v>1483</v>
      </c>
      <c r="P701" t="s">
        <v>1389</v>
      </c>
      <c r="Q701" t="s">
        <v>358</v>
      </c>
      <c r="R701" t="s">
        <v>358</v>
      </c>
      <c r="S701" t="s">
        <v>358</v>
      </c>
      <c r="T701" t="s">
        <v>358</v>
      </c>
      <c r="U701">
        <v>44.813800000000001</v>
      </c>
      <c r="V701">
        <v>-123.973</v>
      </c>
      <c r="W701" t="s">
        <v>358</v>
      </c>
      <c r="X701" t="s">
        <v>358</v>
      </c>
      <c r="Y701" t="s">
        <v>358</v>
      </c>
    </row>
    <row r="702" spans="1:25" x14ac:dyDescent="0.2">
      <c r="A702" t="s">
        <v>1327</v>
      </c>
      <c r="B702" t="s">
        <v>1492</v>
      </c>
      <c r="C702" t="s">
        <v>931</v>
      </c>
      <c r="D702">
        <v>1061</v>
      </c>
      <c r="E702" s="38">
        <v>44078</v>
      </c>
      <c r="F702" t="s">
        <v>358</v>
      </c>
      <c r="G702" t="s">
        <v>1493</v>
      </c>
      <c r="H702" t="s">
        <v>1414</v>
      </c>
      <c r="I702" t="s">
        <v>358</v>
      </c>
      <c r="J702" t="s">
        <v>1366</v>
      </c>
      <c r="K702" t="s">
        <v>358</v>
      </c>
      <c r="L702" t="s">
        <v>358</v>
      </c>
      <c r="M702" t="s">
        <v>358</v>
      </c>
      <c r="N702" t="s">
        <v>1379</v>
      </c>
      <c r="O702" t="s">
        <v>358</v>
      </c>
      <c r="P702" t="s">
        <v>1415</v>
      </c>
      <c r="Q702" t="s">
        <v>358</v>
      </c>
      <c r="R702" t="s">
        <v>358</v>
      </c>
      <c r="S702" t="s">
        <v>358</v>
      </c>
      <c r="T702" t="s">
        <v>358</v>
      </c>
      <c r="U702" t="s">
        <v>358</v>
      </c>
      <c r="V702" t="s">
        <v>358</v>
      </c>
      <c r="W702" t="s">
        <v>358</v>
      </c>
      <c r="X702" t="s">
        <v>358</v>
      </c>
      <c r="Y702" t="s">
        <v>358</v>
      </c>
    </row>
    <row r="703" spans="1:25" x14ac:dyDescent="0.2">
      <c r="A703" t="s">
        <v>1327</v>
      </c>
      <c r="B703" t="s">
        <v>1492</v>
      </c>
      <c r="C703" t="s">
        <v>932</v>
      </c>
      <c r="D703">
        <v>1062</v>
      </c>
      <c r="E703" s="38">
        <v>44085</v>
      </c>
      <c r="F703" t="s">
        <v>358</v>
      </c>
      <c r="G703" t="s">
        <v>1493</v>
      </c>
      <c r="H703" t="s">
        <v>1414</v>
      </c>
      <c r="I703" t="s">
        <v>358</v>
      </c>
      <c r="J703" t="s">
        <v>1369</v>
      </c>
      <c r="K703" t="s">
        <v>358</v>
      </c>
      <c r="L703">
        <v>690</v>
      </c>
      <c r="M703" t="s">
        <v>358</v>
      </c>
      <c r="N703" t="s">
        <v>1379</v>
      </c>
      <c r="O703" t="s">
        <v>358</v>
      </c>
      <c r="P703" t="s">
        <v>1415</v>
      </c>
      <c r="Q703" t="s">
        <v>358</v>
      </c>
      <c r="R703" t="s">
        <v>358</v>
      </c>
      <c r="S703" t="s">
        <v>358</v>
      </c>
      <c r="T703" t="s">
        <v>358</v>
      </c>
      <c r="U703" t="s">
        <v>358</v>
      </c>
      <c r="V703" t="s">
        <v>358</v>
      </c>
      <c r="W703" t="s">
        <v>358</v>
      </c>
      <c r="X703" t="s">
        <v>358</v>
      </c>
      <c r="Y703" t="s">
        <v>358</v>
      </c>
    </row>
    <row r="704" spans="1:25" x14ac:dyDescent="0.2">
      <c r="A704" t="s">
        <v>1327</v>
      </c>
      <c r="B704" t="s">
        <v>1492</v>
      </c>
      <c r="C704" t="s">
        <v>933</v>
      </c>
      <c r="D704">
        <v>1063</v>
      </c>
      <c r="E704" s="38">
        <v>44085</v>
      </c>
      <c r="F704" t="s">
        <v>358</v>
      </c>
      <c r="G704" t="s">
        <v>1493</v>
      </c>
      <c r="H704" t="s">
        <v>1414</v>
      </c>
      <c r="I704" t="s">
        <v>358</v>
      </c>
      <c r="J704" t="s">
        <v>1369</v>
      </c>
      <c r="K704" t="s">
        <v>358</v>
      </c>
      <c r="L704">
        <v>890</v>
      </c>
      <c r="M704" t="s">
        <v>358</v>
      </c>
      <c r="N704" t="s">
        <v>1379</v>
      </c>
      <c r="O704" t="s">
        <v>358</v>
      </c>
      <c r="P704" t="s">
        <v>1415</v>
      </c>
      <c r="Q704" t="s">
        <v>358</v>
      </c>
      <c r="R704" t="s">
        <v>358</v>
      </c>
      <c r="S704" t="s">
        <v>358</v>
      </c>
      <c r="T704" t="s">
        <v>358</v>
      </c>
      <c r="U704" t="s">
        <v>358</v>
      </c>
      <c r="V704" t="s">
        <v>358</v>
      </c>
      <c r="W704" t="s">
        <v>358</v>
      </c>
      <c r="X704" t="s">
        <v>358</v>
      </c>
      <c r="Y704" t="s">
        <v>358</v>
      </c>
    </row>
    <row r="705" spans="1:25" x14ac:dyDescent="0.2">
      <c r="A705" t="s">
        <v>1327</v>
      </c>
      <c r="B705" t="s">
        <v>1492</v>
      </c>
      <c r="C705" t="s">
        <v>934</v>
      </c>
      <c r="D705">
        <v>1064</v>
      </c>
      <c r="E705" s="38">
        <v>44085</v>
      </c>
      <c r="F705" t="s">
        <v>358</v>
      </c>
      <c r="G705" t="s">
        <v>1493</v>
      </c>
      <c r="H705" t="s">
        <v>1414</v>
      </c>
      <c r="I705" t="s">
        <v>358</v>
      </c>
      <c r="J705" t="s">
        <v>1366</v>
      </c>
      <c r="K705" t="s">
        <v>358</v>
      </c>
      <c r="L705">
        <v>840</v>
      </c>
      <c r="M705" t="s">
        <v>358</v>
      </c>
      <c r="N705" t="s">
        <v>1379</v>
      </c>
      <c r="O705" t="s">
        <v>358</v>
      </c>
      <c r="P705" t="s">
        <v>1415</v>
      </c>
      <c r="Q705" t="s">
        <v>358</v>
      </c>
      <c r="R705" t="s">
        <v>358</v>
      </c>
      <c r="S705" t="s">
        <v>358</v>
      </c>
      <c r="T705" t="s">
        <v>358</v>
      </c>
      <c r="U705" t="s">
        <v>358</v>
      </c>
      <c r="V705" t="s">
        <v>358</v>
      </c>
      <c r="W705" t="s">
        <v>358</v>
      </c>
      <c r="X705" t="s">
        <v>358</v>
      </c>
      <c r="Y705" t="s">
        <v>358</v>
      </c>
    </row>
    <row r="706" spans="1:25" x14ac:dyDescent="0.2">
      <c r="A706" t="s">
        <v>1327</v>
      </c>
      <c r="B706" t="s">
        <v>1492</v>
      </c>
      <c r="C706" t="s">
        <v>935</v>
      </c>
      <c r="D706">
        <v>1065</v>
      </c>
      <c r="E706" s="38">
        <v>44085</v>
      </c>
      <c r="F706" t="s">
        <v>358</v>
      </c>
      <c r="G706" t="s">
        <v>1493</v>
      </c>
      <c r="H706" t="s">
        <v>1414</v>
      </c>
      <c r="I706" t="s">
        <v>358</v>
      </c>
      <c r="J706" t="s">
        <v>1366</v>
      </c>
      <c r="K706" t="s">
        <v>358</v>
      </c>
      <c r="L706">
        <v>650</v>
      </c>
      <c r="M706" t="s">
        <v>358</v>
      </c>
      <c r="N706" t="s">
        <v>1379</v>
      </c>
      <c r="O706" t="s">
        <v>358</v>
      </c>
      <c r="P706" t="s">
        <v>1415</v>
      </c>
      <c r="Q706" t="s">
        <v>358</v>
      </c>
      <c r="R706" t="s">
        <v>358</v>
      </c>
      <c r="S706" t="s">
        <v>358</v>
      </c>
      <c r="T706" t="s">
        <v>358</v>
      </c>
      <c r="U706" t="s">
        <v>358</v>
      </c>
      <c r="V706" t="s">
        <v>358</v>
      </c>
      <c r="W706" t="s">
        <v>358</v>
      </c>
      <c r="X706" t="s">
        <v>358</v>
      </c>
      <c r="Y706" t="s">
        <v>358</v>
      </c>
    </row>
    <row r="707" spans="1:25" x14ac:dyDescent="0.2">
      <c r="A707" t="s">
        <v>1327</v>
      </c>
      <c r="B707" t="s">
        <v>1492</v>
      </c>
      <c r="C707" t="s">
        <v>936</v>
      </c>
      <c r="D707">
        <v>1066</v>
      </c>
      <c r="E707" s="38">
        <v>44085</v>
      </c>
      <c r="F707" t="s">
        <v>358</v>
      </c>
      <c r="G707" t="s">
        <v>1493</v>
      </c>
      <c r="H707" t="s">
        <v>1414</v>
      </c>
      <c r="I707" t="s">
        <v>358</v>
      </c>
      <c r="J707" t="s">
        <v>1366</v>
      </c>
      <c r="K707" t="s">
        <v>358</v>
      </c>
      <c r="L707">
        <v>850</v>
      </c>
      <c r="M707" t="s">
        <v>358</v>
      </c>
      <c r="N707" t="s">
        <v>1379</v>
      </c>
      <c r="O707" t="s">
        <v>358</v>
      </c>
      <c r="P707" t="s">
        <v>1415</v>
      </c>
      <c r="Q707" t="s">
        <v>358</v>
      </c>
      <c r="R707" t="s">
        <v>358</v>
      </c>
      <c r="S707" t="s">
        <v>358</v>
      </c>
      <c r="T707" t="s">
        <v>358</v>
      </c>
      <c r="U707" t="s">
        <v>358</v>
      </c>
      <c r="V707" t="s">
        <v>358</v>
      </c>
      <c r="W707" t="s">
        <v>358</v>
      </c>
      <c r="X707" t="s">
        <v>358</v>
      </c>
      <c r="Y707" t="s">
        <v>358</v>
      </c>
    </row>
    <row r="708" spans="1:25" x14ac:dyDescent="0.2">
      <c r="A708" t="s">
        <v>1327</v>
      </c>
      <c r="B708" t="s">
        <v>1492</v>
      </c>
      <c r="C708" t="s">
        <v>938</v>
      </c>
      <c r="D708">
        <v>1067</v>
      </c>
      <c r="E708" s="38">
        <v>44090</v>
      </c>
      <c r="F708" t="s">
        <v>358</v>
      </c>
      <c r="G708" t="s">
        <v>1493</v>
      </c>
      <c r="H708" t="s">
        <v>1414</v>
      </c>
      <c r="I708" t="s">
        <v>358</v>
      </c>
      <c r="J708" t="s">
        <v>1366</v>
      </c>
      <c r="K708" t="s">
        <v>358</v>
      </c>
      <c r="L708">
        <v>620</v>
      </c>
      <c r="M708" t="s">
        <v>358</v>
      </c>
      <c r="N708" t="s">
        <v>1379</v>
      </c>
      <c r="O708" t="s">
        <v>358</v>
      </c>
      <c r="P708" t="s">
        <v>1415</v>
      </c>
      <c r="Q708" t="s">
        <v>358</v>
      </c>
      <c r="R708" t="s">
        <v>358</v>
      </c>
      <c r="S708" t="s">
        <v>358</v>
      </c>
      <c r="T708" t="s">
        <v>358</v>
      </c>
      <c r="U708" t="s">
        <v>358</v>
      </c>
      <c r="V708" t="s">
        <v>358</v>
      </c>
      <c r="W708" t="s">
        <v>358</v>
      </c>
      <c r="X708" t="s">
        <v>358</v>
      </c>
      <c r="Y708" t="s">
        <v>358</v>
      </c>
    </row>
    <row r="709" spans="1:25" x14ac:dyDescent="0.2">
      <c r="A709" t="s">
        <v>1327</v>
      </c>
      <c r="B709" t="s">
        <v>1492</v>
      </c>
      <c r="C709" t="s">
        <v>937</v>
      </c>
      <c r="D709">
        <v>1068</v>
      </c>
      <c r="E709" s="38">
        <v>44090</v>
      </c>
      <c r="F709" t="s">
        <v>358</v>
      </c>
      <c r="G709" t="s">
        <v>1493</v>
      </c>
      <c r="H709" t="s">
        <v>1414</v>
      </c>
      <c r="I709" t="s">
        <v>358</v>
      </c>
      <c r="J709" t="s">
        <v>1369</v>
      </c>
      <c r="K709" t="s">
        <v>358</v>
      </c>
      <c r="L709">
        <v>670</v>
      </c>
      <c r="M709" t="s">
        <v>358</v>
      </c>
      <c r="N709" t="s">
        <v>1379</v>
      </c>
      <c r="O709" t="s">
        <v>358</v>
      </c>
      <c r="P709" t="s">
        <v>1415</v>
      </c>
      <c r="Q709" t="s">
        <v>358</v>
      </c>
      <c r="R709" t="s">
        <v>358</v>
      </c>
      <c r="S709" t="s">
        <v>358</v>
      </c>
      <c r="T709" t="s">
        <v>358</v>
      </c>
      <c r="U709" t="s">
        <v>358</v>
      </c>
      <c r="V709" t="s">
        <v>358</v>
      </c>
      <c r="W709" t="s">
        <v>358</v>
      </c>
      <c r="X709" t="s">
        <v>358</v>
      </c>
      <c r="Y709" t="s">
        <v>358</v>
      </c>
    </row>
    <row r="710" spans="1:25" x14ac:dyDescent="0.2">
      <c r="A710" t="s">
        <v>1327</v>
      </c>
      <c r="B710" t="s">
        <v>1492</v>
      </c>
      <c r="C710" t="s">
        <v>939</v>
      </c>
      <c r="D710">
        <v>1069</v>
      </c>
      <c r="E710" s="38">
        <v>44090</v>
      </c>
      <c r="F710" t="s">
        <v>358</v>
      </c>
      <c r="G710" t="s">
        <v>1493</v>
      </c>
      <c r="H710" t="s">
        <v>1414</v>
      </c>
      <c r="I710" t="s">
        <v>358</v>
      </c>
      <c r="J710" t="s">
        <v>1366</v>
      </c>
      <c r="K710" t="s">
        <v>358</v>
      </c>
      <c r="L710">
        <v>880</v>
      </c>
      <c r="M710" t="s">
        <v>358</v>
      </c>
      <c r="N710" t="s">
        <v>1376</v>
      </c>
      <c r="O710" t="s">
        <v>358</v>
      </c>
      <c r="P710" t="s">
        <v>1415</v>
      </c>
      <c r="Q710" t="s">
        <v>358</v>
      </c>
      <c r="R710" t="s">
        <v>358</v>
      </c>
      <c r="S710" t="s">
        <v>358</v>
      </c>
      <c r="T710" t="s">
        <v>358</v>
      </c>
      <c r="U710" t="s">
        <v>358</v>
      </c>
      <c r="V710" t="s">
        <v>358</v>
      </c>
      <c r="W710" t="s">
        <v>358</v>
      </c>
      <c r="X710" t="s">
        <v>358</v>
      </c>
      <c r="Y710" t="s">
        <v>358</v>
      </c>
    </row>
    <row r="711" spans="1:25" x14ac:dyDescent="0.2">
      <c r="A711" t="s">
        <v>1327</v>
      </c>
      <c r="B711" t="s">
        <v>1492</v>
      </c>
      <c r="C711" t="s">
        <v>941</v>
      </c>
      <c r="D711">
        <v>1070</v>
      </c>
      <c r="E711" s="38">
        <v>44090</v>
      </c>
      <c r="F711" t="s">
        <v>358</v>
      </c>
      <c r="G711" t="s">
        <v>1493</v>
      </c>
      <c r="H711" t="s">
        <v>1414</v>
      </c>
      <c r="I711" t="s">
        <v>358</v>
      </c>
      <c r="J711" t="s">
        <v>1366</v>
      </c>
      <c r="K711" t="s">
        <v>358</v>
      </c>
      <c r="L711">
        <v>870</v>
      </c>
      <c r="M711" t="s">
        <v>358</v>
      </c>
      <c r="N711" t="s">
        <v>1379</v>
      </c>
      <c r="O711" t="s">
        <v>358</v>
      </c>
      <c r="P711" t="s">
        <v>1415</v>
      </c>
      <c r="Q711" t="s">
        <v>358</v>
      </c>
      <c r="R711" t="s">
        <v>358</v>
      </c>
      <c r="S711" t="s">
        <v>358</v>
      </c>
      <c r="T711" t="s">
        <v>358</v>
      </c>
      <c r="U711" t="s">
        <v>358</v>
      </c>
      <c r="V711" t="s">
        <v>358</v>
      </c>
      <c r="W711" t="s">
        <v>358</v>
      </c>
      <c r="X711" t="s">
        <v>358</v>
      </c>
      <c r="Y711" t="s">
        <v>358</v>
      </c>
    </row>
    <row r="712" spans="1:25" x14ac:dyDescent="0.2">
      <c r="A712" t="s">
        <v>1327</v>
      </c>
      <c r="B712" t="s">
        <v>1492</v>
      </c>
      <c r="C712" t="s">
        <v>942</v>
      </c>
      <c r="D712">
        <v>1071</v>
      </c>
      <c r="E712" s="38">
        <v>44090</v>
      </c>
      <c r="F712" t="s">
        <v>358</v>
      </c>
      <c r="G712" t="s">
        <v>1493</v>
      </c>
      <c r="H712" t="s">
        <v>1414</v>
      </c>
      <c r="I712" t="s">
        <v>358</v>
      </c>
      <c r="J712" t="s">
        <v>1369</v>
      </c>
      <c r="K712" t="s">
        <v>358</v>
      </c>
      <c r="L712">
        <v>755</v>
      </c>
      <c r="M712" t="s">
        <v>358</v>
      </c>
      <c r="N712" t="s">
        <v>1379</v>
      </c>
      <c r="O712" t="s">
        <v>358</v>
      </c>
      <c r="P712" t="s">
        <v>1415</v>
      </c>
      <c r="Q712" t="s">
        <v>358</v>
      </c>
      <c r="R712" t="s">
        <v>358</v>
      </c>
      <c r="S712" t="s">
        <v>358</v>
      </c>
      <c r="T712" t="s">
        <v>358</v>
      </c>
      <c r="U712" t="s">
        <v>358</v>
      </c>
      <c r="V712" t="s">
        <v>358</v>
      </c>
      <c r="W712" t="s">
        <v>358</v>
      </c>
      <c r="X712" t="s">
        <v>358</v>
      </c>
      <c r="Y712" t="s">
        <v>358</v>
      </c>
    </row>
    <row r="713" spans="1:25" x14ac:dyDescent="0.2">
      <c r="A713" t="s">
        <v>1327</v>
      </c>
      <c r="B713" t="s">
        <v>1492</v>
      </c>
      <c r="C713" t="s">
        <v>943</v>
      </c>
      <c r="D713">
        <v>1072</v>
      </c>
      <c r="E713" s="38">
        <v>44090</v>
      </c>
      <c r="F713" t="s">
        <v>358</v>
      </c>
      <c r="G713" t="s">
        <v>1493</v>
      </c>
      <c r="H713" t="s">
        <v>1414</v>
      </c>
      <c r="I713" t="s">
        <v>358</v>
      </c>
      <c r="J713" t="s">
        <v>1366</v>
      </c>
      <c r="K713" t="s">
        <v>358</v>
      </c>
      <c r="L713">
        <v>680</v>
      </c>
      <c r="M713" t="s">
        <v>358</v>
      </c>
      <c r="N713" t="s">
        <v>1379</v>
      </c>
      <c r="O713" t="s">
        <v>358</v>
      </c>
      <c r="P713" t="s">
        <v>1415</v>
      </c>
      <c r="Q713" t="s">
        <v>358</v>
      </c>
      <c r="R713" t="s">
        <v>358</v>
      </c>
      <c r="S713" t="s">
        <v>358</v>
      </c>
      <c r="T713" t="s">
        <v>358</v>
      </c>
      <c r="U713" t="s">
        <v>358</v>
      </c>
      <c r="V713" t="s">
        <v>358</v>
      </c>
      <c r="W713" t="s">
        <v>358</v>
      </c>
      <c r="X713" t="s">
        <v>358</v>
      </c>
      <c r="Y713" t="s">
        <v>358</v>
      </c>
    </row>
    <row r="714" spans="1:25" x14ac:dyDescent="0.2">
      <c r="A714" t="s">
        <v>1327</v>
      </c>
      <c r="B714" t="s">
        <v>1492</v>
      </c>
      <c r="C714" t="s">
        <v>944</v>
      </c>
      <c r="D714">
        <v>1073</v>
      </c>
      <c r="E714" s="38">
        <v>44091</v>
      </c>
      <c r="F714" t="s">
        <v>358</v>
      </c>
      <c r="G714" t="s">
        <v>1493</v>
      </c>
      <c r="H714" t="s">
        <v>1414</v>
      </c>
      <c r="I714" t="s">
        <v>358</v>
      </c>
      <c r="J714" t="s">
        <v>1369</v>
      </c>
      <c r="K714" t="s">
        <v>358</v>
      </c>
      <c r="L714">
        <v>500</v>
      </c>
      <c r="M714" t="s">
        <v>358</v>
      </c>
      <c r="N714" t="s">
        <v>1379</v>
      </c>
      <c r="O714" t="s">
        <v>358</v>
      </c>
      <c r="P714" t="s">
        <v>1415</v>
      </c>
      <c r="Q714" t="s">
        <v>358</v>
      </c>
      <c r="R714" t="s">
        <v>358</v>
      </c>
      <c r="S714" t="s">
        <v>358</v>
      </c>
      <c r="T714" t="s">
        <v>358</v>
      </c>
      <c r="U714" t="s">
        <v>358</v>
      </c>
      <c r="V714" t="s">
        <v>358</v>
      </c>
      <c r="W714" t="s">
        <v>358</v>
      </c>
      <c r="X714" t="s">
        <v>358</v>
      </c>
      <c r="Y714" t="s">
        <v>358</v>
      </c>
    </row>
    <row r="715" spans="1:25" x14ac:dyDescent="0.2">
      <c r="A715" t="s">
        <v>1327</v>
      </c>
      <c r="B715" t="s">
        <v>1492</v>
      </c>
      <c r="C715" t="s">
        <v>945</v>
      </c>
      <c r="D715">
        <v>1074</v>
      </c>
      <c r="E715" s="38">
        <v>44092</v>
      </c>
      <c r="F715" t="s">
        <v>358</v>
      </c>
      <c r="G715" t="s">
        <v>1493</v>
      </c>
      <c r="H715" t="s">
        <v>1414</v>
      </c>
      <c r="I715" t="s">
        <v>358</v>
      </c>
      <c r="J715" t="s">
        <v>1366</v>
      </c>
      <c r="K715" t="s">
        <v>358</v>
      </c>
      <c r="L715">
        <v>770</v>
      </c>
      <c r="M715" t="s">
        <v>358</v>
      </c>
      <c r="N715" t="s">
        <v>1379</v>
      </c>
      <c r="O715" t="s">
        <v>358</v>
      </c>
      <c r="P715" t="s">
        <v>1415</v>
      </c>
      <c r="Q715" t="s">
        <v>358</v>
      </c>
      <c r="R715" t="s">
        <v>358</v>
      </c>
      <c r="S715" t="s">
        <v>358</v>
      </c>
      <c r="T715" t="s">
        <v>358</v>
      </c>
      <c r="U715" t="s">
        <v>358</v>
      </c>
      <c r="V715" t="s">
        <v>358</v>
      </c>
      <c r="W715" t="s">
        <v>358</v>
      </c>
      <c r="X715" t="s">
        <v>358</v>
      </c>
      <c r="Y715" t="s">
        <v>358</v>
      </c>
    </row>
    <row r="716" spans="1:25" x14ac:dyDescent="0.2">
      <c r="A716" t="s">
        <v>1327</v>
      </c>
      <c r="B716" t="s">
        <v>1492</v>
      </c>
      <c r="C716" t="s">
        <v>946</v>
      </c>
      <c r="D716">
        <v>1075</v>
      </c>
      <c r="E716" s="38">
        <v>44092</v>
      </c>
      <c r="F716" t="s">
        <v>358</v>
      </c>
      <c r="G716" t="s">
        <v>1493</v>
      </c>
      <c r="H716" t="s">
        <v>1414</v>
      </c>
      <c r="I716" t="s">
        <v>358</v>
      </c>
      <c r="J716" t="s">
        <v>1369</v>
      </c>
      <c r="K716" t="s">
        <v>358</v>
      </c>
      <c r="L716">
        <v>560</v>
      </c>
      <c r="M716" t="s">
        <v>358</v>
      </c>
      <c r="N716" t="s">
        <v>1379</v>
      </c>
      <c r="O716" t="s">
        <v>358</v>
      </c>
      <c r="P716" t="s">
        <v>1415</v>
      </c>
      <c r="Q716" t="s">
        <v>358</v>
      </c>
      <c r="R716" t="s">
        <v>358</v>
      </c>
      <c r="S716" t="s">
        <v>358</v>
      </c>
      <c r="T716" t="s">
        <v>358</v>
      </c>
      <c r="U716" t="s">
        <v>358</v>
      </c>
      <c r="V716" t="s">
        <v>358</v>
      </c>
      <c r="W716" t="s">
        <v>358</v>
      </c>
      <c r="X716" t="s">
        <v>358</v>
      </c>
      <c r="Y716" t="s">
        <v>358</v>
      </c>
    </row>
    <row r="717" spans="1:25" x14ac:dyDescent="0.2">
      <c r="A717" t="s">
        <v>1327</v>
      </c>
      <c r="B717" t="s">
        <v>1492</v>
      </c>
      <c r="C717" t="s">
        <v>947</v>
      </c>
      <c r="D717">
        <v>1076</v>
      </c>
      <c r="E717" s="38">
        <v>44092</v>
      </c>
      <c r="F717" t="s">
        <v>358</v>
      </c>
      <c r="G717" t="s">
        <v>1493</v>
      </c>
      <c r="H717" t="s">
        <v>1414</v>
      </c>
      <c r="I717" t="s">
        <v>358</v>
      </c>
      <c r="J717" t="s">
        <v>1369</v>
      </c>
      <c r="K717" t="s">
        <v>358</v>
      </c>
      <c r="L717">
        <v>570</v>
      </c>
      <c r="M717" t="s">
        <v>358</v>
      </c>
      <c r="N717" t="s">
        <v>1376</v>
      </c>
      <c r="O717" t="s">
        <v>358</v>
      </c>
      <c r="P717" t="s">
        <v>1415</v>
      </c>
      <c r="Q717" t="s">
        <v>358</v>
      </c>
      <c r="R717" t="s">
        <v>358</v>
      </c>
      <c r="S717" t="s">
        <v>358</v>
      </c>
      <c r="T717" t="s">
        <v>358</v>
      </c>
      <c r="U717" t="s">
        <v>358</v>
      </c>
      <c r="V717" t="s">
        <v>358</v>
      </c>
      <c r="W717" t="s">
        <v>358</v>
      </c>
      <c r="X717" t="s">
        <v>358</v>
      </c>
      <c r="Y717" t="s">
        <v>358</v>
      </c>
    </row>
    <row r="718" spans="1:25" x14ac:dyDescent="0.2">
      <c r="A718" t="s">
        <v>1327</v>
      </c>
      <c r="B718" t="s">
        <v>1492</v>
      </c>
      <c r="C718" t="s">
        <v>948</v>
      </c>
      <c r="D718">
        <v>1077</v>
      </c>
      <c r="E718" s="38">
        <v>44092</v>
      </c>
      <c r="F718" t="s">
        <v>358</v>
      </c>
      <c r="G718" t="s">
        <v>1493</v>
      </c>
      <c r="H718" t="s">
        <v>1414</v>
      </c>
      <c r="I718" t="s">
        <v>358</v>
      </c>
      <c r="J718" t="s">
        <v>1366</v>
      </c>
      <c r="K718" t="s">
        <v>358</v>
      </c>
      <c r="L718">
        <v>785</v>
      </c>
      <c r="M718" t="s">
        <v>358</v>
      </c>
      <c r="N718" t="s">
        <v>1379</v>
      </c>
      <c r="O718" t="s">
        <v>358</v>
      </c>
      <c r="P718" t="s">
        <v>1415</v>
      </c>
      <c r="Q718" t="s">
        <v>358</v>
      </c>
      <c r="R718" t="s">
        <v>358</v>
      </c>
      <c r="S718" t="s">
        <v>358</v>
      </c>
      <c r="T718" t="s">
        <v>358</v>
      </c>
      <c r="U718" t="s">
        <v>358</v>
      </c>
      <c r="V718" t="s">
        <v>358</v>
      </c>
      <c r="W718" t="s">
        <v>358</v>
      </c>
      <c r="X718" t="s">
        <v>358</v>
      </c>
      <c r="Y718" t="s">
        <v>358</v>
      </c>
    </row>
    <row r="719" spans="1:25" x14ac:dyDescent="0.2">
      <c r="A719" t="s">
        <v>1327</v>
      </c>
      <c r="B719" t="s">
        <v>1492</v>
      </c>
      <c r="C719" t="s">
        <v>949</v>
      </c>
      <c r="D719">
        <v>1078</v>
      </c>
      <c r="E719" s="38">
        <v>44092</v>
      </c>
      <c r="F719" t="s">
        <v>358</v>
      </c>
      <c r="G719" t="s">
        <v>1493</v>
      </c>
      <c r="H719" t="s">
        <v>1414</v>
      </c>
      <c r="I719" t="s">
        <v>358</v>
      </c>
      <c r="J719" t="s">
        <v>1369</v>
      </c>
      <c r="K719" t="s">
        <v>358</v>
      </c>
      <c r="L719">
        <v>860</v>
      </c>
      <c r="M719" t="s">
        <v>358</v>
      </c>
      <c r="N719" t="s">
        <v>1379</v>
      </c>
      <c r="O719" t="s">
        <v>358</v>
      </c>
      <c r="P719" t="s">
        <v>1415</v>
      </c>
      <c r="Q719" t="s">
        <v>358</v>
      </c>
      <c r="R719" t="s">
        <v>358</v>
      </c>
      <c r="S719" t="s">
        <v>358</v>
      </c>
      <c r="T719" t="s">
        <v>358</v>
      </c>
      <c r="U719" t="s">
        <v>358</v>
      </c>
      <c r="V719" t="s">
        <v>358</v>
      </c>
      <c r="W719" t="s">
        <v>358</v>
      </c>
      <c r="X719" t="s">
        <v>358</v>
      </c>
      <c r="Y719" t="s">
        <v>358</v>
      </c>
    </row>
    <row r="720" spans="1:25" x14ac:dyDescent="0.2">
      <c r="A720" t="s">
        <v>1327</v>
      </c>
      <c r="B720" t="s">
        <v>1492</v>
      </c>
      <c r="C720" t="s">
        <v>950</v>
      </c>
      <c r="D720">
        <v>1079</v>
      </c>
      <c r="E720" s="38">
        <v>44092</v>
      </c>
      <c r="F720" t="s">
        <v>358</v>
      </c>
      <c r="G720" t="s">
        <v>1493</v>
      </c>
      <c r="H720" t="s">
        <v>1414</v>
      </c>
      <c r="I720" t="s">
        <v>358</v>
      </c>
      <c r="J720" t="s">
        <v>1366</v>
      </c>
      <c r="K720" t="s">
        <v>358</v>
      </c>
      <c r="L720">
        <v>700</v>
      </c>
      <c r="M720" t="s">
        <v>358</v>
      </c>
      <c r="N720" t="s">
        <v>1379</v>
      </c>
      <c r="O720" t="s">
        <v>358</v>
      </c>
      <c r="P720" t="s">
        <v>1415</v>
      </c>
      <c r="Q720" t="s">
        <v>358</v>
      </c>
      <c r="R720" t="s">
        <v>358</v>
      </c>
      <c r="S720" t="s">
        <v>358</v>
      </c>
      <c r="T720" t="s">
        <v>358</v>
      </c>
      <c r="U720" t="s">
        <v>358</v>
      </c>
      <c r="V720" t="s">
        <v>358</v>
      </c>
      <c r="W720" t="s">
        <v>358</v>
      </c>
      <c r="X720" t="s">
        <v>358</v>
      </c>
      <c r="Y720" t="s">
        <v>358</v>
      </c>
    </row>
    <row r="721" spans="1:25" x14ac:dyDescent="0.2">
      <c r="A721" t="s">
        <v>1327</v>
      </c>
      <c r="B721" t="s">
        <v>1492</v>
      </c>
      <c r="C721" t="s">
        <v>951</v>
      </c>
      <c r="D721">
        <v>1080</v>
      </c>
      <c r="E721" s="38">
        <v>44092</v>
      </c>
      <c r="F721" t="s">
        <v>358</v>
      </c>
      <c r="G721" t="s">
        <v>1493</v>
      </c>
      <c r="H721" t="s">
        <v>1414</v>
      </c>
      <c r="I721" t="s">
        <v>358</v>
      </c>
      <c r="J721" t="s">
        <v>1369</v>
      </c>
      <c r="K721" t="s">
        <v>358</v>
      </c>
      <c r="L721">
        <v>780</v>
      </c>
      <c r="M721" t="s">
        <v>358</v>
      </c>
      <c r="N721" t="s">
        <v>1379</v>
      </c>
      <c r="O721" t="s">
        <v>358</v>
      </c>
      <c r="P721" t="s">
        <v>1415</v>
      </c>
      <c r="Q721" t="s">
        <v>358</v>
      </c>
      <c r="R721" t="s">
        <v>358</v>
      </c>
      <c r="S721" t="s">
        <v>358</v>
      </c>
      <c r="T721" t="s">
        <v>358</v>
      </c>
      <c r="U721" t="s">
        <v>358</v>
      </c>
      <c r="V721" t="s">
        <v>358</v>
      </c>
      <c r="W721" t="s">
        <v>358</v>
      </c>
      <c r="X721" t="s">
        <v>358</v>
      </c>
      <c r="Y721" t="s">
        <v>358</v>
      </c>
    </row>
    <row r="722" spans="1:25" x14ac:dyDescent="0.2">
      <c r="A722" t="s">
        <v>1327</v>
      </c>
      <c r="B722" t="s">
        <v>1492</v>
      </c>
      <c r="C722" t="s">
        <v>952</v>
      </c>
      <c r="D722">
        <v>1081</v>
      </c>
      <c r="E722" s="38">
        <v>44092</v>
      </c>
      <c r="F722" t="s">
        <v>358</v>
      </c>
      <c r="G722" t="s">
        <v>1493</v>
      </c>
      <c r="H722" t="s">
        <v>1414</v>
      </c>
      <c r="I722" t="s">
        <v>358</v>
      </c>
      <c r="J722" t="s">
        <v>1369</v>
      </c>
      <c r="K722" t="s">
        <v>358</v>
      </c>
      <c r="L722">
        <v>780</v>
      </c>
      <c r="M722" t="s">
        <v>358</v>
      </c>
      <c r="N722" t="s">
        <v>1379</v>
      </c>
      <c r="O722" t="s">
        <v>358</v>
      </c>
      <c r="P722" t="s">
        <v>1415</v>
      </c>
      <c r="Q722" t="s">
        <v>358</v>
      </c>
      <c r="R722" t="s">
        <v>358</v>
      </c>
      <c r="S722" t="s">
        <v>358</v>
      </c>
      <c r="T722" t="s">
        <v>358</v>
      </c>
      <c r="U722" t="s">
        <v>358</v>
      </c>
      <c r="V722" t="s">
        <v>358</v>
      </c>
      <c r="W722" t="s">
        <v>358</v>
      </c>
      <c r="X722" t="s">
        <v>358</v>
      </c>
      <c r="Y722" t="s">
        <v>358</v>
      </c>
    </row>
    <row r="723" spans="1:25" x14ac:dyDescent="0.2">
      <c r="A723" t="s">
        <v>1327</v>
      </c>
      <c r="B723" t="s">
        <v>1492</v>
      </c>
      <c r="C723" t="s">
        <v>953</v>
      </c>
      <c r="D723">
        <v>1082</v>
      </c>
      <c r="E723" s="38">
        <v>44095</v>
      </c>
      <c r="F723" t="s">
        <v>358</v>
      </c>
      <c r="G723" t="s">
        <v>1493</v>
      </c>
      <c r="H723" t="s">
        <v>1414</v>
      </c>
      <c r="I723" t="s">
        <v>358</v>
      </c>
      <c r="J723" t="s">
        <v>1366</v>
      </c>
      <c r="K723" t="s">
        <v>358</v>
      </c>
      <c r="L723">
        <v>840</v>
      </c>
      <c r="M723" t="s">
        <v>358</v>
      </c>
      <c r="N723" t="s">
        <v>1379</v>
      </c>
      <c r="O723" t="s">
        <v>358</v>
      </c>
      <c r="P723" t="s">
        <v>1415</v>
      </c>
      <c r="Q723" t="s">
        <v>358</v>
      </c>
      <c r="R723" t="s">
        <v>358</v>
      </c>
      <c r="S723" t="s">
        <v>358</v>
      </c>
      <c r="T723" t="s">
        <v>358</v>
      </c>
      <c r="U723" t="s">
        <v>358</v>
      </c>
      <c r="V723" t="s">
        <v>358</v>
      </c>
      <c r="W723" t="s">
        <v>358</v>
      </c>
      <c r="X723" t="s">
        <v>358</v>
      </c>
      <c r="Y723" t="s">
        <v>358</v>
      </c>
    </row>
    <row r="724" spans="1:25" x14ac:dyDescent="0.2">
      <c r="A724" t="s">
        <v>1327</v>
      </c>
      <c r="B724" t="s">
        <v>1492</v>
      </c>
      <c r="C724" t="s">
        <v>954</v>
      </c>
      <c r="D724">
        <v>1083</v>
      </c>
      <c r="E724" s="38">
        <v>44095</v>
      </c>
      <c r="F724" t="s">
        <v>358</v>
      </c>
      <c r="G724" t="s">
        <v>1493</v>
      </c>
      <c r="H724" t="s">
        <v>1414</v>
      </c>
      <c r="I724" t="s">
        <v>358</v>
      </c>
      <c r="J724" t="s">
        <v>1369</v>
      </c>
      <c r="K724" t="s">
        <v>358</v>
      </c>
      <c r="L724">
        <v>810</v>
      </c>
      <c r="M724" t="s">
        <v>358</v>
      </c>
      <c r="N724" t="s">
        <v>1379</v>
      </c>
      <c r="O724" t="s">
        <v>358</v>
      </c>
      <c r="P724" t="s">
        <v>1415</v>
      </c>
      <c r="Q724" t="s">
        <v>358</v>
      </c>
      <c r="R724" t="s">
        <v>358</v>
      </c>
      <c r="S724" t="s">
        <v>358</v>
      </c>
      <c r="T724" t="s">
        <v>358</v>
      </c>
      <c r="U724" t="s">
        <v>358</v>
      </c>
      <c r="V724" t="s">
        <v>358</v>
      </c>
      <c r="W724" t="s">
        <v>358</v>
      </c>
      <c r="X724" t="s">
        <v>358</v>
      </c>
      <c r="Y724" t="s">
        <v>358</v>
      </c>
    </row>
    <row r="725" spans="1:25" x14ac:dyDescent="0.2">
      <c r="A725" t="s">
        <v>1327</v>
      </c>
      <c r="B725" t="s">
        <v>1492</v>
      </c>
      <c r="C725" t="s">
        <v>955</v>
      </c>
      <c r="D725">
        <v>1084</v>
      </c>
      <c r="E725" s="38">
        <v>44102</v>
      </c>
      <c r="F725" t="s">
        <v>358</v>
      </c>
      <c r="G725" t="s">
        <v>1493</v>
      </c>
      <c r="H725" t="s">
        <v>1414</v>
      </c>
      <c r="I725" t="s">
        <v>358</v>
      </c>
      <c r="J725" t="s">
        <v>1366</v>
      </c>
      <c r="K725" t="s">
        <v>358</v>
      </c>
      <c r="L725">
        <v>780</v>
      </c>
      <c r="M725" t="s">
        <v>358</v>
      </c>
      <c r="N725" t="s">
        <v>1379</v>
      </c>
      <c r="O725" t="s">
        <v>358</v>
      </c>
      <c r="P725" t="s">
        <v>1415</v>
      </c>
      <c r="Q725" t="s">
        <v>358</v>
      </c>
      <c r="R725" t="s">
        <v>358</v>
      </c>
      <c r="S725" t="s">
        <v>358</v>
      </c>
      <c r="T725" t="s">
        <v>358</v>
      </c>
      <c r="U725" t="s">
        <v>358</v>
      </c>
      <c r="V725" t="s">
        <v>358</v>
      </c>
      <c r="W725" t="s">
        <v>358</v>
      </c>
      <c r="X725" t="s">
        <v>358</v>
      </c>
      <c r="Y725" t="s">
        <v>358</v>
      </c>
    </row>
    <row r="726" spans="1:25" x14ac:dyDescent="0.2">
      <c r="A726" t="s">
        <v>1327</v>
      </c>
      <c r="B726" t="s">
        <v>1492</v>
      </c>
      <c r="C726" t="s">
        <v>956</v>
      </c>
      <c r="D726">
        <v>1085</v>
      </c>
      <c r="E726" s="38">
        <v>44102</v>
      </c>
      <c r="F726" t="s">
        <v>358</v>
      </c>
      <c r="G726" t="s">
        <v>1493</v>
      </c>
      <c r="H726" t="s">
        <v>1414</v>
      </c>
      <c r="I726" t="s">
        <v>358</v>
      </c>
      <c r="J726" t="s">
        <v>1366</v>
      </c>
      <c r="K726" t="s">
        <v>358</v>
      </c>
      <c r="L726">
        <v>735</v>
      </c>
      <c r="M726" t="s">
        <v>358</v>
      </c>
      <c r="N726" t="s">
        <v>1379</v>
      </c>
      <c r="O726" t="s">
        <v>358</v>
      </c>
      <c r="P726" t="s">
        <v>1415</v>
      </c>
      <c r="Q726" t="s">
        <v>358</v>
      </c>
      <c r="R726" t="s">
        <v>358</v>
      </c>
      <c r="S726" t="s">
        <v>358</v>
      </c>
      <c r="T726" t="s">
        <v>358</v>
      </c>
      <c r="U726" t="s">
        <v>358</v>
      </c>
      <c r="V726" t="s">
        <v>358</v>
      </c>
      <c r="W726" t="s">
        <v>358</v>
      </c>
      <c r="X726" t="s">
        <v>358</v>
      </c>
      <c r="Y726" t="s">
        <v>358</v>
      </c>
    </row>
    <row r="727" spans="1:25" x14ac:dyDescent="0.2">
      <c r="A727" t="s">
        <v>1327</v>
      </c>
      <c r="B727" t="s">
        <v>1492</v>
      </c>
      <c r="C727" t="s">
        <v>957</v>
      </c>
      <c r="D727">
        <v>1086</v>
      </c>
      <c r="E727" s="38">
        <v>44102</v>
      </c>
      <c r="F727" t="s">
        <v>358</v>
      </c>
      <c r="G727" t="s">
        <v>1493</v>
      </c>
      <c r="H727" t="s">
        <v>1414</v>
      </c>
      <c r="I727" t="s">
        <v>358</v>
      </c>
      <c r="J727" t="s">
        <v>1369</v>
      </c>
      <c r="K727" t="s">
        <v>358</v>
      </c>
      <c r="L727">
        <v>760</v>
      </c>
      <c r="M727" t="s">
        <v>358</v>
      </c>
      <c r="N727" t="s">
        <v>1379</v>
      </c>
      <c r="O727" t="s">
        <v>358</v>
      </c>
      <c r="P727" t="s">
        <v>1415</v>
      </c>
      <c r="Q727" t="s">
        <v>358</v>
      </c>
      <c r="R727" t="s">
        <v>358</v>
      </c>
      <c r="S727" t="s">
        <v>358</v>
      </c>
      <c r="T727" t="s">
        <v>358</v>
      </c>
      <c r="U727" t="s">
        <v>358</v>
      </c>
      <c r="V727" t="s">
        <v>358</v>
      </c>
      <c r="W727" t="s">
        <v>358</v>
      </c>
      <c r="X727" t="s">
        <v>358</v>
      </c>
      <c r="Y727" t="s">
        <v>358</v>
      </c>
    </row>
    <row r="728" spans="1:25" x14ac:dyDescent="0.2">
      <c r="A728" t="s">
        <v>1327</v>
      </c>
      <c r="B728" t="s">
        <v>1492</v>
      </c>
      <c r="C728" t="s">
        <v>958</v>
      </c>
      <c r="D728">
        <v>1087</v>
      </c>
      <c r="E728" s="38">
        <v>44102</v>
      </c>
      <c r="F728" t="s">
        <v>358</v>
      </c>
      <c r="G728" t="s">
        <v>1493</v>
      </c>
      <c r="H728" t="s">
        <v>1414</v>
      </c>
      <c r="I728" t="s">
        <v>358</v>
      </c>
      <c r="J728" t="s">
        <v>1369</v>
      </c>
      <c r="K728" t="s">
        <v>358</v>
      </c>
      <c r="L728">
        <v>735</v>
      </c>
      <c r="M728" t="s">
        <v>358</v>
      </c>
      <c r="N728" t="s">
        <v>1379</v>
      </c>
      <c r="O728" t="s">
        <v>358</v>
      </c>
      <c r="P728" t="s">
        <v>1415</v>
      </c>
      <c r="Q728" t="s">
        <v>358</v>
      </c>
      <c r="R728" t="s">
        <v>358</v>
      </c>
      <c r="S728" t="s">
        <v>358</v>
      </c>
      <c r="T728" t="s">
        <v>358</v>
      </c>
      <c r="U728" t="s">
        <v>358</v>
      </c>
      <c r="V728" t="s">
        <v>358</v>
      </c>
      <c r="W728" t="s">
        <v>358</v>
      </c>
      <c r="X728" t="s">
        <v>358</v>
      </c>
      <c r="Y728" t="s">
        <v>358</v>
      </c>
    </row>
    <row r="729" spans="1:25" x14ac:dyDescent="0.2">
      <c r="A729" t="s">
        <v>1327</v>
      </c>
      <c r="B729" t="s">
        <v>1492</v>
      </c>
      <c r="C729" t="s">
        <v>959</v>
      </c>
      <c r="D729">
        <v>1088</v>
      </c>
      <c r="E729" s="38">
        <v>44102</v>
      </c>
      <c r="F729" t="s">
        <v>358</v>
      </c>
      <c r="G729" t="s">
        <v>1493</v>
      </c>
      <c r="H729" t="s">
        <v>1414</v>
      </c>
      <c r="I729" t="s">
        <v>358</v>
      </c>
      <c r="J729" t="s">
        <v>1369</v>
      </c>
      <c r="K729" t="s">
        <v>358</v>
      </c>
      <c r="L729">
        <v>790</v>
      </c>
      <c r="M729" t="s">
        <v>358</v>
      </c>
      <c r="N729" t="s">
        <v>1379</v>
      </c>
      <c r="O729" t="s">
        <v>358</v>
      </c>
      <c r="P729" t="s">
        <v>1415</v>
      </c>
      <c r="Q729" t="s">
        <v>358</v>
      </c>
      <c r="R729" t="s">
        <v>358</v>
      </c>
      <c r="S729" t="s">
        <v>358</v>
      </c>
      <c r="T729" t="s">
        <v>358</v>
      </c>
      <c r="U729" t="s">
        <v>358</v>
      </c>
      <c r="V729" t="s">
        <v>358</v>
      </c>
      <c r="W729" t="s">
        <v>358</v>
      </c>
      <c r="X729" t="s">
        <v>358</v>
      </c>
      <c r="Y729" t="s">
        <v>358</v>
      </c>
    </row>
    <row r="730" spans="1:25" x14ac:dyDescent="0.2">
      <c r="A730" t="s">
        <v>1327</v>
      </c>
      <c r="B730" t="s">
        <v>1492</v>
      </c>
      <c r="C730" t="s">
        <v>960</v>
      </c>
      <c r="D730">
        <v>1089</v>
      </c>
      <c r="E730" s="38">
        <v>44102</v>
      </c>
      <c r="F730" t="s">
        <v>358</v>
      </c>
      <c r="G730" t="s">
        <v>1493</v>
      </c>
      <c r="H730" t="s">
        <v>1414</v>
      </c>
      <c r="I730" t="s">
        <v>358</v>
      </c>
      <c r="J730" t="s">
        <v>1366</v>
      </c>
      <c r="K730" t="s">
        <v>358</v>
      </c>
      <c r="L730">
        <v>760</v>
      </c>
      <c r="M730" t="s">
        <v>358</v>
      </c>
      <c r="N730" t="s">
        <v>1376</v>
      </c>
      <c r="O730" t="s">
        <v>358</v>
      </c>
      <c r="P730" t="s">
        <v>1415</v>
      </c>
      <c r="Q730" t="s">
        <v>358</v>
      </c>
      <c r="R730" t="s">
        <v>358</v>
      </c>
      <c r="S730" t="s">
        <v>358</v>
      </c>
      <c r="T730" t="s">
        <v>358</v>
      </c>
      <c r="U730" t="s">
        <v>358</v>
      </c>
      <c r="V730" t="s">
        <v>358</v>
      </c>
      <c r="W730" t="s">
        <v>358</v>
      </c>
      <c r="X730" t="s">
        <v>358</v>
      </c>
      <c r="Y730" t="s">
        <v>358</v>
      </c>
    </row>
    <row r="731" spans="1:25" x14ac:dyDescent="0.2">
      <c r="A731" t="s">
        <v>1327</v>
      </c>
      <c r="B731" t="s">
        <v>1492</v>
      </c>
      <c r="C731" t="s">
        <v>961</v>
      </c>
      <c r="D731">
        <v>1090</v>
      </c>
      <c r="E731" s="38">
        <v>44102</v>
      </c>
      <c r="F731" t="s">
        <v>358</v>
      </c>
      <c r="G731" t="s">
        <v>1493</v>
      </c>
      <c r="H731" t="s">
        <v>1414</v>
      </c>
      <c r="I731" t="s">
        <v>358</v>
      </c>
      <c r="J731" t="s">
        <v>1366</v>
      </c>
      <c r="K731" t="s">
        <v>358</v>
      </c>
      <c r="L731">
        <v>840</v>
      </c>
      <c r="M731" t="s">
        <v>358</v>
      </c>
      <c r="N731" t="s">
        <v>1379</v>
      </c>
      <c r="O731" t="s">
        <v>358</v>
      </c>
      <c r="P731" t="s">
        <v>1415</v>
      </c>
      <c r="Q731" t="s">
        <v>358</v>
      </c>
      <c r="R731" t="s">
        <v>358</v>
      </c>
      <c r="S731" t="s">
        <v>358</v>
      </c>
      <c r="T731" t="s">
        <v>358</v>
      </c>
      <c r="U731" t="s">
        <v>358</v>
      </c>
      <c r="V731" t="s">
        <v>358</v>
      </c>
      <c r="W731" t="s">
        <v>358</v>
      </c>
      <c r="X731" t="s">
        <v>358</v>
      </c>
      <c r="Y731" t="s">
        <v>358</v>
      </c>
    </row>
    <row r="732" spans="1:25" x14ac:dyDescent="0.2">
      <c r="A732" t="s">
        <v>1328</v>
      </c>
      <c r="B732" t="s">
        <v>1373</v>
      </c>
      <c r="C732" t="s">
        <v>1022</v>
      </c>
      <c r="D732">
        <v>100</v>
      </c>
      <c r="E732" s="38">
        <v>44187</v>
      </c>
      <c r="F732" t="s">
        <v>1374</v>
      </c>
      <c r="G732" t="s">
        <v>1375</v>
      </c>
      <c r="H732" t="s">
        <v>1414</v>
      </c>
      <c r="I732" t="s">
        <v>358</v>
      </c>
      <c r="J732" t="s">
        <v>1369</v>
      </c>
      <c r="K732" t="s">
        <v>358</v>
      </c>
      <c r="L732">
        <v>880</v>
      </c>
      <c r="M732" t="s">
        <v>358</v>
      </c>
      <c r="N732" t="s">
        <v>1376</v>
      </c>
      <c r="O732" t="s">
        <v>358</v>
      </c>
      <c r="P732" t="s">
        <v>1494</v>
      </c>
      <c r="Q732" t="s">
        <v>1495</v>
      </c>
      <c r="R732" t="s">
        <v>358</v>
      </c>
      <c r="S732" t="s">
        <v>358</v>
      </c>
      <c r="T732" t="s">
        <v>358</v>
      </c>
      <c r="U732" t="s">
        <v>358</v>
      </c>
      <c r="V732" t="s">
        <v>358</v>
      </c>
      <c r="W732" t="s">
        <v>358</v>
      </c>
      <c r="X732" t="s">
        <v>358</v>
      </c>
      <c r="Y732" t="s">
        <v>358</v>
      </c>
    </row>
    <row r="733" spans="1:25" x14ac:dyDescent="0.2">
      <c r="A733" t="s">
        <v>1328</v>
      </c>
      <c r="B733" t="s">
        <v>1373</v>
      </c>
      <c r="C733" t="s">
        <v>1023</v>
      </c>
      <c r="D733">
        <v>101</v>
      </c>
      <c r="E733" s="38">
        <v>44187</v>
      </c>
      <c r="F733" t="s">
        <v>1374</v>
      </c>
      <c r="G733" t="s">
        <v>1375</v>
      </c>
      <c r="H733" t="s">
        <v>1414</v>
      </c>
      <c r="I733" t="s">
        <v>358</v>
      </c>
      <c r="J733" t="s">
        <v>1369</v>
      </c>
      <c r="K733" t="s">
        <v>358</v>
      </c>
      <c r="L733">
        <v>820</v>
      </c>
      <c r="M733" t="s">
        <v>358</v>
      </c>
      <c r="N733" t="s">
        <v>1376</v>
      </c>
      <c r="O733" t="s">
        <v>358</v>
      </c>
      <c r="P733" t="s">
        <v>1494</v>
      </c>
      <c r="Q733" t="s">
        <v>358</v>
      </c>
      <c r="R733" t="s">
        <v>358</v>
      </c>
      <c r="S733" t="s">
        <v>358</v>
      </c>
      <c r="T733" t="s">
        <v>358</v>
      </c>
      <c r="U733" t="s">
        <v>358</v>
      </c>
      <c r="V733" t="s">
        <v>358</v>
      </c>
      <c r="W733" t="s">
        <v>358</v>
      </c>
      <c r="X733" t="s">
        <v>358</v>
      </c>
      <c r="Y733" t="s">
        <v>358</v>
      </c>
    </row>
    <row r="734" spans="1:25" x14ac:dyDescent="0.2">
      <c r="A734" t="s">
        <v>1328</v>
      </c>
      <c r="B734" t="s">
        <v>1373</v>
      </c>
      <c r="C734" t="s">
        <v>1024</v>
      </c>
      <c r="D734">
        <v>102</v>
      </c>
      <c r="E734" s="38">
        <v>44187</v>
      </c>
      <c r="F734" t="s">
        <v>1374</v>
      </c>
      <c r="G734" t="s">
        <v>1375</v>
      </c>
      <c r="H734" t="s">
        <v>1414</v>
      </c>
      <c r="I734" t="s">
        <v>358</v>
      </c>
      <c r="J734" t="s">
        <v>1369</v>
      </c>
      <c r="K734" t="s">
        <v>358</v>
      </c>
      <c r="L734">
        <v>785</v>
      </c>
      <c r="M734" t="s">
        <v>358</v>
      </c>
      <c r="N734" t="s">
        <v>1376</v>
      </c>
      <c r="O734" t="s">
        <v>358</v>
      </c>
      <c r="P734" t="s">
        <v>1494</v>
      </c>
      <c r="Q734" t="s">
        <v>358</v>
      </c>
      <c r="R734" t="s">
        <v>358</v>
      </c>
      <c r="S734" t="s">
        <v>358</v>
      </c>
      <c r="T734" t="s">
        <v>358</v>
      </c>
      <c r="U734" t="s">
        <v>358</v>
      </c>
      <c r="V734" t="s">
        <v>358</v>
      </c>
      <c r="W734" t="s">
        <v>358</v>
      </c>
      <c r="X734" t="s">
        <v>358</v>
      </c>
      <c r="Y734" t="s">
        <v>358</v>
      </c>
    </row>
    <row r="735" spans="1:25" x14ac:dyDescent="0.2">
      <c r="A735" t="s">
        <v>1328</v>
      </c>
      <c r="B735" t="s">
        <v>1373</v>
      </c>
      <c r="C735" t="s">
        <v>1025</v>
      </c>
      <c r="D735">
        <v>103</v>
      </c>
      <c r="E735" s="38">
        <v>44187</v>
      </c>
      <c r="F735" t="s">
        <v>1374</v>
      </c>
      <c r="G735" t="s">
        <v>1375</v>
      </c>
      <c r="H735" t="s">
        <v>1414</v>
      </c>
      <c r="I735" t="s">
        <v>358</v>
      </c>
      <c r="J735" t="s">
        <v>1369</v>
      </c>
      <c r="K735" t="s">
        <v>358</v>
      </c>
      <c r="L735">
        <v>795</v>
      </c>
      <c r="M735" t="s">
        <v>358</v>
      </c>
      <c r="N735" t="s">
        <v>1376</v>
      </c>
      <c r="O735" t="s">
        <v>358</v>
      </c>
      <c r="P735" t="s">
        <v>1494</v>
      </c>
      <c r="Q735" t="s">
        <v>358</v>
      </c>
      <c r="R735" t="s">
        <v>358</v>
      </c>
      <c r="S735" t="s">
        <v>358</v>
      </c>
      <c r="T735" t="s">
        <v>358</v>
      </c>
      <c r="U735" t="s">
        <v>358</v>
      </c>
      <c r="V735" t="s">
        <v>358</v>
      </c>
      <c r="W735" t="s">
        <v>358</v>
      </c>
      <c r="X735" t="s">
        <v>358</v>
      </c>
      <c r="Y735" t="s">
        <v>358</v>
      </c>
    </row>
    <row r="736" spans="1:25" x14ac:dyDescent="0.2">
      <c r="A736" t="s">
        <v>1328</v>
      </c>
      <c r="B736" t="s">
        <v>1373</v>
      </c>
      <c r="C736" t="s">
        <v>1026</v>
      </c>
      <c r="D736">
        <v>104</v>
      </c>
      <c r="E736" s="38">
        <v>44187</v>
      </c>
      <c r="F736" t="s">
        <v>1374</v>
      </c>
      <c r="G736" t="s">
        <v>1375</v>
      </c>
      <c r="H736" t="s">
        <v>1414</v>
      </c>
      <c r="I736" t="s">
        <v>358</v>
      </c>
      <c r="J736" t="s">
        <v>1369</v>
      </c>
      <c r="K736" t="s">
        <v>358</v>
      </c>
      <c r="L736">
        <v>820</v>
      </c>
      <c r="M736" t="s">
        <v>358</v>
      </c>
      <c r="N736" t="s">
        <v>1376</v>
      </c>
      <c r="O736" t="s">
        <v>358</v>
      </c>
      <c r="P736" t="s">
        <v>1494</v>
      </c>
      <c r="Q736" t="s">
        <v>1495</v>
      </c>
      <c r="R736" t="s">
        <v>358</v>
      </c>
      <c r="S736" t="s">
        <v>358</v>
      </c>
      <c r="T736" t="s">
        <v>358</v>
      </c>
      <c r="U736" t="s">
        <v>358</v>
      </c>
      <c r="V736" t="s">
        <v>358</v>
      </c>
      <c r="W736" t="s">
        <v>358</v>
      </c>
      <c r="X736" t="s">
        <v>358</v>
      </c>
      <c r="Y736" t="s">
        <v>358</v>
      </c>
    </row>
    <row r="737" spans="1:25" x14ac:dyDescent="0.2">
      <c r="A737" t="s">
        <v>1328</v>
      </c>
      <c r="B737" t="s">
        <v>1373</v>
      </c>
      <c r="C737" t="s">
        <v>1027</v>
      </c>
      <c r="D737">
        <v>105</v>
      </c>
      <c r="E737" s="38">
        <v>44187</v>
      </c>
      <c r="F737" t="s">
        <v>1374</v>
      </c>
      <c r="G737" t="s">
        <v>1375</v>
      </c>
      <c r="H737" t="s">
        <v>1414</v>
      </c>
      <c r="I737" t="s">
        <v>358</v>
      </c>
      <c r="J737" t="s">
        <v>1366</v>
      </c>
      <c r="K737" t="s">
        <v>358</v>
      </c>
      <c r="L737">
        <v>710</v>
      </c>
      <c r="M737" t="s">
        <v>358</v>
      </c>
      <c r="N737" t="s">
        <v>1376</v>
      </c>
      <c r="O737" t="s">
        <v>358</v>
      </c>
      <c r="P737" t="s">
        <v>1494</v>
      </c>
      <c r="Q737" t="s">
        <v>358</v>
      </c>
      <c r="R737" t="s">
        <v>358</v>
      </c>
      <c r="S737" t="s">
        <v>358</v>
      </c>
      <c r="T737" t="s">
        <v>358</v>
      </c>
      <c r="U737" t="s">
        <v>358</v>
      </c>
      <c r="V737" t="s">
        <v>358</v>
      </c>
      <c r="W737" t="s">
        <v>358</v>
      </c>
      <c r="X737" t="s">
        <v>358</v>
      </c>
      <c r="Y737" t="s">
        <v>358</v>
      </c>
    </row>
    <row r="738" spans="1:25" x14ac:dyDescent="0.2">
      <c r="A738" t="s">
        <v>1328</v>
      </c>
      <c r="B738" t="s">
        <v>1373</v>
      </c>
      <c r="C738" t="s">
        <v>1028</v>
      </c>
      <c r="D738">
        <v>106</v>
      </c>
      <c r="E738" s="38">
        <v>44187</v>
      </c>
      <c r="F738" t="s">
        <v>1374</v>
      </c>
      <c r="G738" t="s">
        <v>1375</v>
      </c>
      <c r="H738" t="s">
        <v>1414</v>
      </c>
      <c r="I738" t="s">
        <v>358</v>
      </c>
      <c r="J738" t="s">
        <v>1366</v>
      </c>
      <c r="K738" t="s">
        <v>358</v>
      </c>
      <c r="L738">
        <v>770</v>
      </c>
      <c r="M738" t="s">
        <v>358</v>
      </c>
      <c r="N738" t="s">
        <v>1376</v>
      </c>
      <c r="O738" t="s">
        <v>358</v>
      </c>
      <c r="P738" t="s">
        <v>1494</v>
      </c>
      <c r="Q738" t="s">
        <v>358</v>
      </c>
      <c r="R738" t="s">
        <v>358</v>
      </c>
      <c r="S738" t="s">
        <v>358</v>
      </c>
      <c r="T738" t="s">
        <v>358</v>
      </c>
      <c r="U738" t="s">
        <v>358</v>
      </c>
      <c r="V738" t="s">
        <v>358</v>
      </c>
      <c r="W738" t="s">
        <v>358</v>
      </c>
      <c r="X738" t="s">
        <v>358</v>
      </c>
      <c r="Y738" t="s">
        <v>358</v>
      </c>
    </row>
    <row r="739" spans="1:25" x14ac:dyDescent="0.2">
      <c r="A739" t="s">
        <v>1328</v>
      </c>
      <c r="B739" t="s">
        <v>1373</v>
      </c>
      <c r="C739" t="s">
        <v>1029</v>
      </c>
      <c r="D739">
        <v>107</v>
      </c>
      <c r="E739" s="38">
        <v>44189</v>
      </c>
      <c r="F739" t="s">
        <v>1374</v>
      </c>
      <c r="G739" t="s">
        <v>1375</v>
      </c>
      <c r="H739" t="s">
        <v>1414</v>
      </c>
      <c r="I739" t="s">
        <v>358</v>
      </c>
      <c r="J739" t="s">
        <v>1369</v>
      </c>
      <c r="K739" t="s">
        <v>358</v>
      </c>
      <c r="L739">
        <v>835</v>
      </c>
      <c r="M739" t="s">
        <v>358</v>
      </c>
      <c r="N739" t="s">
        <v>1376</v>
      </c>
      <c r="O739" t="s">
        <v>358</v>
      </c>
      <c r="P739" t="s">
        <v>1494</v>
      </c>
      <c r="Q739" t="s">
        <v>358</v>
      </c>
      <c r="R739" t="s">
        <v>358</v>
      </c>
      <c r="S739" t="s">
        <v>358</v>
      </c>
      <c r="T739" t="s">
        <v>358</v>
      </c>
      <c r="U739" t="s">
        <v>358</v>
      </c>
      <c r="V739" t="s">
        <v>358</v>
      </c>
      <c r="W739" t="s">
        <v>358</v>
      </c>
      <c r="X739" t="s">
        <v>358</v>
      </c>
      <c r="Y739" t="s">
        <v>358</v>
      </c>
    </row>
    <row r="740" spans="1:25" x14ac:dyDescent="0.2">
      <c r="A740" t="s">
        <v>1328</v>
      </c>
      <c r="B740" t="s">
        <v>1373</v>
      </c>
      <c r="C740" t="s">
        <v>1030</v>
      </c>
      <c r="D740">
        <v>108</v>
      </c>
      <c r="E740" s="38">
        <v>44189</v>
      </c>
      <c r="F740" t="s">
        <v>1374</v>
      </c>
      <c r="G740" t="s">
        <v>1375</v>
      </c>
      <c r="H740" t="s">
        <v>1414</v>
      </c>
      <c r="I740" t="s">
        <v>358</v>
      </c>
      <c r="J740" t="s">
        <v>1369</v>
      </c>
      <c r="K740" t="s">
        <v>358</v>
      </c>
      <c r="L740">
        <v>910</v>
      </c>
      <c r="M740" t="s">
        <v>358</v>
      </c>
      <c r="N740" t="s">
        <v>1376</v>
      </c>
      <c r="O740" t="s">
        <v>358</v>
      </c>
      <c r="P740" t="s">
        <v>1494</v>
      </c>
      <c r="Q740" t="s">
        <v>358</v>
      </c>
      <c r="R740" t="s">
        <v>358</v>
      </c>
      <c r="S740" t="s">
        <v>358</v>
      </c>
      <c r="T740" t="s">
        <v>358</v>
      </c>
      <c r="U740" t="s">
        <v>358</v>
      </c>
      <c r="V740" t="s">
        <v>358</v>
      </c>
      <c r="W740" t="s">
        <v>358</v>
      </c>
      <c r="X740" t="s">
        <v>358</v>
      </c>
      <c r="Y740" t="s">
        <v>358</v>
      </c>
    </row>
    <row r="741" spans="1:25" x14ac:dyDescent="0.2">
      <c r="A741" t="s">
        <v>1328</v>
      </c>
      <c r="B741" t="s">
        <v>1373</v>
      </c>
      <c r="C741" t="s">
        <v>1031</v>
      </c>
      <c r="D741">
        <v>109</v>
      </c>
      <c r="E741" s="38">
        <v>44189</v>
      </c>
      <c r="F741" t="s">
        <v>1374</v>
      </c>
      <c r="G741" t="s">
        <v>1375</v>
      </c>
      <c r="H741" t="s">
        <v>1414</v>
      </c>
      <c r="I741" t="s">
        <v>358</v>
      </c>
      <c r="J741" t="s">
        <v>1369</v>
      </c>
      <c r="K741" t="s">
        <v>358</v>
      </c>
      <c r="L741">
        <v>790</v>
      </c>
      <c r="M741" t="s">
        <v>358</v>
      </c>
      <c r="N741" t="s">
        <v>1376</v>
      </c>
      <c r="O741" t="s">
        <v>358</v>
      </c>
      <c r="P741" t="s">
        <v>1494</v>
      </c>
      <c r="Q741" t="s">
        <v>358</v>
      </c>
      <c r="R741" t="s">
        <v>358</v>
      </c>
      <c r="S741" t="s">
        <v>358</v>
      </c>
      <c r="T741" t="s">
        <v>358</v>
      </c>
      <c r="U741" t="s">
        <v>358</v>
      </c>
      <c r="V741" t="s">
        <v>358</v>
      </c>
      <c r="W741" t="s">
        <v>358</v>
      </c>
      <c r="X741" t="s">
        <v>358</v>
      </c>
      <c r="Y741" t="s">
        <v>358</v>
      </c>
    </row>
    <row r="742" spans="1:25" x14ac:dyDescent="0.2">
      <c r="A742" t="s">
        <v>1328</v>
      </c>
      <c r="B742" t="s">
        <v>1373</v>
      </c>
      <c r="C742" t="s">
        <v>1032</v>
      </c>
      <c r="D742">
        <v>110</v>
      </c>
      <c r="E742" s="38">
        <v>44189</v>
      </c>
      <c r="F742" t="s">
        <v>1374</v>
      </c>
      <c r="G742" t="s">
        <v>1375</v>
      </c>
      <c r="H742" t="s">
        <v>1414</v>
      </c>
      <c r="I742" t="s">
        <v>358</v>
      </c>
      <c r="J742" t="s">
        <v>1369</v>
      </c>
      <c r="K742" t="s">
        <v>358</v>
      </c>
      <c r="L742">
        <v>805</v>
      </c>
      <c r="M742" t="s">
        <v>358</v>
      </c>
      <c r="N742" t="s">
        <v>1376</v>
      </c>
      <c r="O742" t="s">
        <v>358</v>
      </c>
      <c r="P742" t="s">
        <v>1494</v>
      </c>
      <c r="Q742" t="s">
        <v>358</v>
      </c>
      <c r="R742" t="s">
        <v>358</v>
      </c>
      <c r="S742" t="s">
        <v>358</v>
      </c>
      <c r="T742" t="s">
        <v>358</v>
      </c>
      <c r="U742" t="s">
        <v>358</v>
      </c>
      <c r="V742" t="s">
        <v>358</v>
      </c>
      <c r="W742" t="s">
        <v>358</v>
      </c>
      <c r="X742" t="s">
        <v>358</v>
      </c>
      <c r="Y742" t="s">
        <v>358</v>
      </c>
    </row>
    <row r="743" spans="1:25" x14ac:dyDescent="0.2">
      <c r="A743" t="s">
        <v>1328</v>
      </c>
      <c r="B743" t="s">
        <v>1373</v>
      </c>
      <c r="C743" t="s">
        <v>1033</v>
      </c>
      <c r="D743">
        <v>111</v>
      </c>
      <c r="E743" s="38">
        <v>44189</v>
      </c>
      <c r="F743" t="s">
        <v>1374</v>
      </c>
      <c r="G743" t="s">
        <v>1375</v>
      </c>
      <c r="H743" t="s">
        <v>1414</v>
      </c>
      <c r="I743" t="s">
        <v>358</v>
      </c>
      <c r="J743" t="s">
        <v>1366</v>
      </c>
      <c r="K743" t="s">
        <v>358</v>
      </c>
      <c r="L743">
        <v>885</v>
      </c>
      <c r="M743" t="s">
        <v>358</v>
      </c>
      <c r="N743" t="s">
        <v>1376</v>
      </c>
      <c r="O743" t="s">
        <v>358</v>
      </c>
      <c r="P743" t="s">
        <v>1494</v>
      </c>
      <c r="Q743" t="s">
        <v>358</v>
      </c>
      <c r="R743" t="s">
        <v>358</v>
      </c>
      <c r="S743" t="s">
        <v>358</v>
      </c>
      <c r="T743" t="s">
        <v>358</v>
      </c>
      <c r="U743" t="s">
        <v>358</v>
      </c>
      <c r="V743" t="s">
        <v>358</v>
      </c>
      <c r="W743" t="s">
        <v>358</v>
      </c>
      <c r="X743" t="s">
        <v>358</v>
      </c>
      <c r="Y743" t="s">
        <v>358</v>
      </c>
    </row>
    <row r="744" spans="1:25" x14ac:dyDescent="0.2">
      <c r="A744" t="s">
        <v>1328</v>
      </c>
      <c r="B744" t="s">
        <v>1373</v>
      </c>
      <c r="C744" t="s">
        <v>1034</v>
      </c>
      <c r="D744">
        <v>112</v>
      </c>
      <c r="E744" s="38">
        <v>44189</v>
      </c>
      <c r="F744" t="s">
        <v>1374</v>
      </c>
      <c r="G744" t="s">
        <v>1375</v>
      </c>
      <c r="H744" t="s">
        <v>1414</v>
      </c>
      <c r="I744" t="s">
        <v>358</v>
      </c>
      <c r="J744" t="s">
        <v>1366</v>
      </c>
      <c r="K744" t="s">
        <v>358</v>
      </c>
      <c r="L744">
        <v>830</v>
      </c>
      <c r="M744" t="s">
        <v>358</v>
      </c>
      <c r="N744" t="s">
        <v>1376</v>
      </c>
      <c r="O744" t="s">
        <v>358</v>
      </c>
      <c r="P744" t="s">
        <v>1494</v>
      </c>
      <c r="Q744" t="s">
        <v>358</v>
      </c>
      <c r="R744" t="s">
        <v>358</v>
      </c>
      <c r="S744" t="s">
        <v>358</v>
      </c>
      <c r="T744" t="s">
        <v>358</v>
      </c>
      <c r="U744" t="s">
        <v>358</v>
      </c>
      <c r="V744" t="s">
        <v>358</v>
      </c>
      <c r="W744" t="s">
        <v>358</v>
      </c>
      <c r="X744" t="s">
        <v>358</v>
      </c>
      <c r="Y744" t="s">
        <v>358</v>
      </c>
    </row>
    <row r="745" spans="1:25" x14ac:dyDescent="0.2">
      <c r="A745" t="s">
        <v>1328</v>
      </c>
      <c r="B745" t="s">
        <v>1373</v>
      </c>
      <c r="C745" t="s">
        <v>1035</v>
      </c>
      <c r="D745">
        <v>113</v>
      </c>
      <c r="E745" s="38">
        <v>44189</v>
      </c>
      <c r="F745" t="s">
        <v>1374</v>
      </c>
      <c r="G745" t="s">
        <v>1375</v>
      </c>
      <c r="H745" t="s">
        <v>1414</v>
      </c>
      <c r="I745" t="s">
        <v>358</v>
      </c>
      <c r="J745" t="s">
        <v>1366</v>
      </c>
      <c r="K745" t="s">
        <v>358</v>
      </c>
      <c r="L745">
        <v>750</v>
      </c>
      <c r="M745" t="s">
        <v>358</v>
      </c>
      <c r="N745" t="s">
        <v>1376</v>
      </c>
      <c r="O745" t="s">
        <v>358</v>
      </c>
      <c r="P745" t="s">
        <v>1494</v>
      </c>
      <c r="Q745" t="s">
        <v>1495</v>
      </c>
      <c r="R745" t="s">
        <v>358</v>
      </c>
      <c r="S745" t="s">
        <v>358</v>
      </c>
      <c r="T745" t="s">
        <v>358</v>
      </c>
      <c r="U745" t="s">
        <v>358</v>
      </c>
      <c r="V745" t="s">
        <v>358</v>
      </c>
      <c r="W745" t="s">
        <v>358</v>
      </c>
      <c r="X745" t="s">
        <v>358</v>
      </c>
      <c r="Y745" t="s">
        <v>358</v>
      </c>
    </row>
    <row r="746" spans="1:25" x14ac:dyDescent="0.2">
      <c r="A746" t="s">
        <v>1328</v>
      </c>
      <c r="B746" t="s">
        <v>1373</v>
      </c>
      <c r="C746" t="s">
        <v>962</v>
      </c>
      <c r="D746">
        <v>1001</v>
      </c>
      <c r="E746" s="38">
        <v>44085</v>
      </c>
      <c r="F746" t="s">
        <v>1374</v>
      </c>
      <c r="G746" t="s">
        <v>1375</v>
      </c>
      <c r="H746" t="s">
        <v>1365</v>
      </c>
      <c r="I746" t="s">
        <v>358</v>
      </c>
      <c r="J746" t="s">
        <v>1369</v>
      </c>
      <c r="K746" t="s">
        <v>358</v>
      </c>
      <c r="L746">
        <v>620</v>
      </c>
      <c r="M746" t="s">
        <v>358</v>
      </c>
      <c r="N746" t="s">
        <v>1376</v>
      </c>
      <c r="O746" t="s">
        <v>358</v>
      </c>
      <c r="P746" t="s">
        <v>1494</v>
      </c>
      <c r="Q746" t="s">
        <v>358</v>
      </c>
      <c r="R746" t="s">
        <v>358</v>
      </c>
      <c r="S746" t="s">
        <v>358</v>
      </c>
      <c r="T746" t="s">
        <v>358</v>
      </c>
      <c r="U746" t="s">
        <v>358</v>
      </c>
      <c r="V746" t="s">
        <v>358</v>
      </c>
      <c r="W746" t="s">
        <v>358</v>
      </c>
      <c r="X746" t="s">
        <v>358</v>
      </c>
      <c r="Y746" t="s">
        <v>358</v>
      </c>
    </row>
    <row r="747" spans="1:25" x14ac:dyDescent="0.2">
      <c r="A747" t="s">
        <v>1328</v>
      </c>
      <c r="B747" t="s">
        <v>1373</v>
      </c>
      <c r="C747" t="s">
        <v>963</v>
      </c>
      <c r="D747">
        <v>1002</v>
      </c>
      <c r="E747" s="38">
        <v>44085</v>
      </c>
      <c r="F747" t="s">
        <v>1374</v>
      </c>
      <c r="G747" t="s">
        <v>1375</v>
      </c>
      <c r="H747" t="s">
        <v>1365</v>
      </c>
      <c r="I747" t="s">
        <v>358</v>
      </c>
      <c r="J747" t="s">
        <v>1369</v>
      </c>
      <c r="K747" t="s">
        <v>358</v>
      </c>
      <c r="L747">
        <v>695</v>
      </c>
      <c r="M747" t="s">
        <v>358</v>
      </c>
      <c r="N747" t="s">
        <v>1376</v>
      </c>
      <c r="O747" t="s">
        <v>358</v>
      </c>
      <c r="P747" t="s">
        <v>1494</v>
      </c>
      <c r="Q747" t="s">
        <v>358</v>
      </c>
      <c r="R747" t="s">
        <v>358</v>
      </c>
      <c r="S747" t="s">
        <v>358</v>
      </c>
      <c r="T747" t="s">
        <v>358</v>
      </c>
      <c r="U747" t="s">
        <v>358</v>
      </c>
      <c r="V747" t="s">
        <v>358</v>
      </c>
      <c r="W747" t="s">
        <v>358</v>
      </c>
      <c r="X747" t="s">
        <v>358</v>
      </c>
      <c r="Y747" t="s">
        <v>358</v>
      </c>
    </row>
    <row r="748" spans="1:25" x14ac:dyDescent="0.2">
      <c r="A748" t="s">
        <v>1328</v>
      </c>
      <c r="B748" t="s">
        <v>1373</v>
      </c>
      <c r="C748" t="s">
        <v>964</v>
      </c>
      <c r="D748">
        <v>1003</v>
      </c>
      <c r="E748" s="38">
        <v>44085</v>
      </c>
      <c r="F748" t="s">
        <v>1374</v>
      </c>
      <c r="G748" t="s">
        <v>1375</v>
      </c>
      <c r="H748" t="s">
        <v>1365</v>
      </c>
      <c r="I748" t="s">
        <v>358</v>
      </c>
      <c r="J748" t="s">
        <v>1369</v>
      </c>
      <c r="K748" t="s">
        <v>358</v>
      </c>
      <c r="L748">
        <v>790</v>
      </c>
      <c r="M748" t="s">
        <v>358</v>
      </c>
      <c r="N748" t="s">
        <v>1376</v>
      </c>
      <c r="O748" t="s">
        <v>358</v>
      </c>
      <c r="P748" t="s">
        <v>1494</v>
      </c>
      <c r="Q748" t="s">
        <v>358</v>
      </c>
      <c r="R748" t="s">
        <v>358</v>
      </c>
      <c r="S748" t="s">
        <v>358</v>
      </c>
      <c r="T748" t="s">
        <v>358</v>
      </c>
      <c r="U748" t="s">
        <v>358</v>
      </c>
      <c r="V748" t="s">
        <v>358</v>
      </c>
      <c r="W748" t="s">
        <v>358</v>
      </c>
      <c r="X748" t="s">
        <v>358</v>
      </c>
      <c r="Y748" t="s">
        <v>358</v>
      </c>
    </row>
    <row r="749" spans="1:25" x14ac:dyDescent="0.2">
      <c r="A749" t="s">
        <v>1328</v>
      </c>
      <c r="B749" t="s">
        <v>1373</v>
      </c>
      <c r="C749" t="s">
        <v>965</v>
      </c>
      <c r="D749">
        <v>1004</v>
      </c>
      <c r="E749" s="38">
        <v>44085</v>
      </c>
      <c r="F749" t="s">
        <v>1374</v>
      </c>
      <c r="G749" t="s">
        <v>1375</v>
      </c>
      <c r="H749" t="s">
        <v>1365</v>
      </c>
      <c r="I749" t="s">
        <v>358</v>
      </c>
      <c r="J749" t="s">
        <v>1369</v>
      </c>
      <c r="K749" t="s">
        <v>358</v>
      </c>
      <c r="L749">
        <v>720</v>
      </c>
      <c r="M749" t="s">
        <v>358</v>
      </c>
      <c r="N749" t="s">
        <v>1376</v>
      </c>
      <c r="O749" t="s">
        <v>358</v>
      </c>
      <c r="P749" t="s">
        <v>1494</v>
      </c>
      <c r="Q749" t="s">
        <v>358</v>
      </c>
      <c r="R749" t="s">
        <v>358</v>
      </c>
      <c r="S749" t="s">
        <v>358</v>
      </c>
      <c r="T749" t="s">
        <v>358</v>
      </c>
      <c r="U749" t="s">
        <v>358</v>
      </c>
      <c r="V749" t="s">
        <v>358</v>
      </c>
      <c r="W749" t="s">
        <v>358</v>
      </c>
      <c r="X749" t="s">
        <v>358</v>
      </c>
      <c r="Y749" t="s">
        <v>358</v>
      </c>
    </row>
    <row r="750" spans="1:25" x14ac:dyDescent="0.2">
      <c r="A750" t="s">
        <v>1328</v>
      </c>
      <c r="B750" t="s">
        <v>1373</v>
      </c>
      <c r="C750" t="s">
        <v>966</v>
      </c>
      <c r="D750">
        <v>1005</v>
      </c>
      <c r="E750" s="38">
        <v>44085</v>
      </c>
      <c r="F750" t="s">
        <v>1374</v>
      </c>
      <c r="G750" t="s">
        <v>1375</v>
      </c>
      <c r="H750" t="s">
        <v>1365</v>
      </c>
      <c r="I750" t="s">
        <v>358</v>
      </c>
      <c r="J750" t="s">
        <v>1369</v>
      </c>
      <c r="K750" t="s">
        <v>358</v>
      </c>
      <c r="L750">
        <v>790</v>
      </c>
      <c r="M750" t="s">
        <v>358</v>
      </c>
      <c r="N750" t="s">
        <v>1376</v>
      </c>
      <c r="O750" t="s">
        <v>358</v>
      </c>
      <c r="P750" t="s">
        <v>1494</v>
      </c>
      <c r="Q750" t="s">
        <v>358</v>
      </c>
      <c r="R750" t="s">
        <v>358</v>
      </c>
      <c r="S750" t="s">
        <v>358</v>
      </c>
      <c r="T750" t="s">
        <v>358</v>
      </c>
      <c r="U750" t="s">
        <v>358</v>
      </c>
      <c r="V750" t="s">
        <v>358</v>
      </c>
      <c r="W750" t="s">
        <v>358</v>
      </c>
      <c r="X750" t="s">
        <v>358</v>
      </c>
      <c r="Y750" t="s">
        <v>358</v>
      </c>
    </row>
    <row r="751" spans="1:25" x14ac:dyDescent="0.2">
      <c r="A751" t="s">
        <v>1328</v>
      </c>
      <c r="B751" t="s">
        <v>1373</v>
      </c>
      <c r="C751" t="s">
        <v>967</v>
      </c>
      <c r="D751">
        <v>1006</v>
      </c>
      <c r="E751" s="38">
        <v>44085</v>
      </c>
      <c r="F751" t="s">
        <v>1374</v>
      </c>
      <c r="G751" t="s">
        <v>1375</v>
      </c>
      <c r="H751" t="s">
        <v>1365</v>
      </c>
      <c r="I751" t="s">
        <v>358</v>
      </c>
      <c r="J751" t="s">
        <v>1369</v>
      </c>
      <c r="K751" t="s">
        <v>358</v>
      </c>
      <c r="L751">
        <v>675</v>
      </c>
      <c r="M751" t="s">
        <v>358</v>
      </c>
      <c r="N751" t="s">
        <v>1376</v>
      </c>
      <c r="O751" t="s">
        <v>358</v>
      </c>
      <c r="P751" t="s">
        <v>1494</v>
      </c>
      <c r="Q751" t="s">
        <v>358</v>
      </c>
      <c r="R751" t="s">
        <v>358</v>
      </c>
      <c r="S751" t="s">
        <v>358</v>
      </c>
      <c r="T751" t="s">
        <v>358</v>
      </c>
      <c r="U751" t="s">
        <v>358</v>
      </c>
      <c r="V751" t="s">
        <v>358</v>
      </c>
      <c r="W751" t="s">
        <v>358</v>
      </c>
      <c r="X751" t="s">
        <v>358</v>
      </c>
      <c r="Y751" t="s">
        <v>358</v>
      </c>
    </row>
    <row r="752" spans="1:25" x14ac:dyDescent="0.2">
      <c r="A752" t="s">
        <v>1328</v>
      </c>
      <c r="B752" t="s">
        <v>1373</v>
      </c>
      <c r="C752" t="s">
        <v>968</v>
      </c>
      <c r="D752">
        <v>1007</v>
      </c>
      <c r="E752" s="38">
        <v>44085</v>
      </c>
      <c r="F752" t="s">
        <v>1374</v>
      </c>
      <c r="G752" t="s">
        <v>1375</v>
      </c>
      <c r="H752" t="s">
        <v>1365</v>
      </c>
      <c r="I752" t="s">
        <v>358</v>
      </c>
      <c r="J752" t="s">
        <v>1369</v>
      </c>
      <c r="K752" t="s">
        <v>358</v>
      </c>
      <c r="L752">
        <v>670</v>
      </c>
      <c r="M752" t="s">
        <v>358</v>
      </c>
      <c r="N752" t="s">
        <v>1385</v>
      </c>
      <c r="O752" t="s">
        <v>358</v>
      </c>
      <c r="P752" t="s">
        <v>1494</v>
      </c>
      <c r="Q752" t="s">
        <v>358</v>
      </c>
      <c r="R752" t="s">
        <v>358</v>
      </c>
      <c r="S752" t="s">
        <v>358</v>
      </c>
      <c r="T752" t="s">
        <v>358</v>
      </c>
      <c r="U752" t="s">
        <v>358</v>
      </c>
      <c r="V752" t="s">
        <v>358</v>
      </c>
      <c r="W752" t="s">
        <v>358</v>
      </c>
      <c r="X752" t="s">
        <v>358</v>
      </c>
      <c r="Y752" t="s">
        <v>358</v>
      </c>
    </row>
    <row r="753" spans="1:25" x14ac:dyDescent="0.2">
      <c r="A753" t="s">
        <v>1328</v>
      </c>
      <c r="B753" t="s">
        <v>1373</v>
      </c>
      <c r="C753" t="s">
        <v>969</v>
      </c>
      <c r="D753">
        <v>1008</v>
      </c>
      <c r="E753" s="38">
        <v>44085</v>
      </c>
      <c r="F753" t="s">
        <v>1374</v>
      </c>
      <c r="G753" t="s">
        <v>1375</v>
      </c>
      <c r="H753" t="s">
        <v>1365</v>
      </c>
      <c r="I753" t="s">
        <v>358</v>
      </c>
      <c r="J753" t="s">
        <v>1369</v>
      </c>
      <c r="K753" t="s">
        <v>358</v>
      </c>
      <c r="L753">
        <v>740</v>
      </c>
      <c r="M753" t="s">
        <v>358</v>
      </c>
      <c r="N753" t="s">
        <v>1385</v>
      </c>
      <c r="O753" t="s">
        <v>358</v>
      </c>
      <c r="P753" t="s">
        <v>1494</v>
      </c>
      <c r="Q753" t="s">
        <v>358</v>
      </c>
      <c r="R753" t="s">
        <v>358</v>
      </c>
      <c r="S753" t="s">
        <v>358</v>
      </c>
      <c r="T753" t="s">
        <v>358</v>
      </c>
      <c r="U753" t="s">
        <v>358</v>
      </c>
      <c r="V753" t="s">
        <v>358</v>
      </c>
      <c r="W753" t="s">
        <v>358</v>
      </c>
      <c r="X753" t="s">
        <v>358</v>
      </c>
      <c r="Y753" t="s">
        <v>358</v>
      </c>
    </row>
    <row r="754" spans="1:25" x14ac:dyDescent="0.2">
      <c r="A754" t="s">
        <v>1328</v>
      </c>
      <c r="B754" t="s">
        <v>1373</v>
      </c>
      <c r="C754" t="s">
        <v>970</v>
      </c>
      <c r="D754">
        <v>1009</v>
      </c>
      <c r="E754" s="38">
        <v>44085</v>
      </c>
      <c r="F754" t="s">
        <v>1374</v>
      </c>
      <c r="G754" t="s">
        <v>1375</v>
      </c>
      <c r="H754" t="s">
        <v>1365</v>
      </c>
      <c r="I754" t="s">
        <v>358</v>
      </c>
      <c r="J754" t="s">
        <v>1369</v>
      </c>
      <c r="K754" t="s">
        <v>358</v>
      </c>
      <c r="L754">
        <v>460</v>
      </c>
      <c r="M754" t="s">
        <v>358</v>
      </c>
      <c r="N754" t="s">
        <v>1376</v>
      </c>
      <c r="O754" t="s">
        <v>358</v>
      </c>
      <c r="P754" t="s">
        <v>1494</v>
      </c>
      <c r="Q754" t="s">
        <v>358</v>
      </c>
      <c r="R754" t="s">
        <v>358</v>
      </c>
      <c r="S754" t="s">
        <v>358</v>
      </c>
      <c r="T754" t="s">
        <v>358</v>
      </c>
      <c r="U754" t="s">
        <v>358</v>
      </c>
      <c r="V754" t="s">
        <v>358</v>
      </c>
      <c r="W754" t="s">
        <v>358</v>
      </c>
      <c r="X754" t="s">
        <v>358</v>
      </c>
      <c r="Y754" t="s">
        <v>358</v>
      </c>
    </row>
    <row r="755" spans="1:25" x14ac:dyDescent="0.2">
      <c r="A755" t="s">
        <v>1328</v>
      </c>
      <c r="B755" t="s">
        <v>1373</v>
      </c>
      <c r="C755" t="s">
        <v>971</v>
      </c>
      <c r="D755">
        <v>1010</v>
      </c>
      <c r="E755" s="38">
        <v>44085</v>
      </c>
      <c r="F755" t="s">
        <v>1374</v>
      </c>
      <c r="G755" t="s">
        <v>1375</v>
      </c>
      <c r="H755" t="s">
        <v>1365</v>
      </c>
      <c r="I755" t="s">
        <v>358</v>
      </c>
      <c r="J755" t="s">
        <v>1369</v>
      </c>
      <c r="K755" t="s">
        <v>358</v>
      </c>
      <c r="L755">
        <v>640</v>
      </c>
      <c r="M755" t="s">
        <v>358</v>
      </c>
      <c r="N755" t="s">
        <v>1376</v>
      </c>
      <c r="O755" t="s">
        <v>358</v>
      </c>
      <c r="P755" t="s">
        <v>1494</v>
      </c>
      <c r="Q755" t="s">
        <v>358</v>
      </c>
      <c r="R755" t="s">
        <v>358</v>
      </c>
      <c r="S755" t="s">
        <v>358</v>
      </c>
      <c r="T755" t="s">
        <v>358</v>
      </c>
      <c r="U755" t="s">
        <v>358</v>
      </c>
      <c r="V755" t="s">
        <v>358</v>
      </c>
      <c r="W755" t="s">
        <v>358</v>
      </c>
      <c r="X755" t="s">
        <v>358</v>
      </c>
      <c r="Y755" t="s">
        <v>358</v>
      </c>
    </row>
    <row r="756" spans="1:25" x14ac:dyDescent="0.2">
      <c r="A756" t="s">
        <v>1328</v>
      </c>
      <c r="B756" t="s">
        <v>1373</v>
      </c>
      <c r="C756" t="s">
        <v>972</v>
      </c>
      <c r="D756">
        <v>1011</v>
      </c>
      <c r="E756" s="38">
        <v>44085</v>
      </c>
      <c r="F756" t="s">
        <v>1374</v>
      </c>
      <c r="G756" t="s">
        <v>1375</v>
      </c>
      <c r="H756" t="s">
        <v>1365</v>
      </c>
      <c r="I756" t="s">
        <v>358</v>
      </c>
      <c r="J756" t="s">
        <v>1369</v>
      </c>
      <c r="K756" t="s">
        <v>358</v>
      </c>
      <c r="L756">
        <v>620</v>
      </c>
      <c r="M756" t="s">
        <v>358</v>
      </c>
      <c r="N756" t="s">
        <v>1376</v>
      </c>
      <c r="O756" t="s">
        <v>358</v>
      </c>
      <c r="P756" t="s">
        <v>1494</v>
      </c>
      <c r="Q756" t="s">
        <v>358</v>
      </c>
      <c r="R756" t="s">
        <v>358</v>
      </c>
      <c r="S756" t="s">
        <v>358</v>
      </c>
      <c r="T756" t="s">
        <v>358</v>
      </c>
      <c r="U756" t="s">
        <v>358</v>
      </c>
      <c r="V756" t="s">
        <v>358</v>
      </c>
      <c r="W756" t="s">
        <v>358</v>
      </c>
      <c r="X756" t="s">
        <v>358</v>
      </c>
      <c r="Y756" t="s">
        <v>358</v>
      </c>
    </row>
    <row r="757" spans="1:25" x14ac:dyDescent="0.2">
      <c r="A757" t="s">
        <v>1328</v>
      </c>
      <c r="B757" t="s">
        <v>1373</v>
      </c>
      <c r="C757" t="s">
        <v>973</v>
      </c>
      <c r="D757">
        <v>1012</v>
      </c>
      <c r="E757" s="38">
        <v>44085</v>
      </c>
      <c r="F757" t="s">
        <v>1374</v>
      </c>
      <c r="G757" t="s">
        <v>1375</v>
      </c>
      <c r="H757" t="s">
        <v>1365</v>
      </c>
      <c r="I757" t="s">
        <v>358</v>
      </c>
      <c r="J757" t="s">
        <v>1369</v>
      </c>
      <c r="K757" t="s">
        <v>358</v>
      </c>
      <c r="L757">
        <v>860</v>
      </c>
      <c r="M757" t="s">
        <v>358</v>
      </c>
      <c r="N757" t="s">
        <v>1376</v>
      </c>
      <c r="O757" t="s">
        <v>358</v>
      </c>
      <c r="P757" t="s">
        <v>1494</v>
      </c>
      <c r="Q757" t="s">
        <v>358</v>
      </c>
      <c r="R757" t="s">
        <v>358</v>
      </c>
      <c r="S757" t="s">
        <v>358</v>
      </c>
      <c r="T757" t="s">
        <v>358</v>
      </c>
      <c r="U757" t="s">
        <v>358</v>
      </c>
      <c r="V757" t="s">
        <v>358</v>
      </c>
      <c r="W757" t="s">
        <v>358</v>
      </c>
      <c r="X757" t="s">
        <v>358</v>
      </c>
      <c r="Y757" t="s">
        <v>358</v>
      </c>
    </row>
    <row r="758" spans="1:25" x14ac:dyDescent="0.2">
      <c r="A758" t="s">
        <v>1328</v>
      </c>
      <c r="B758" t="s">
        <v>1373</v>
      </c>
      <c r="C758" t="s">
        <v>974</v>
      </c>
      <c r="D758">
        <v>1013</v>
      </c>
      <c r="E758" s="38">
        <v>44085</v>
      </c>
      <c r="F758" t="s">
        <v>1374</v>
      </c>
      <c r="G758" t="s">
        <v>1375</v>
      </c>
      <c r="H758" t="s">
        <v>1365</v>
      </c>
      <c r="I758" t="s">
        <v>358</v>
      </c>
      <c r="J758" t="s">
        <v>1366</v>
      </c>
      <c r="K758" t="s">
        <v>358</v>
      </c>
      <c r="L758">
        <v>755</v>
      </c>
      <c r="M758" t="s">
        <v>358</v>
      </c>
      <c r="N758" t="s">
        <v>1376</v>
      </c>
      <c r="O758" t="s">
        <v>358</v>
      </c>
      <c r="P758" t="s">
        <v>1494</v>
      </c>
      <c r="Q758" t="s">
        <v>358</v>
      </c>
      <c r="R758" t="s">
        <v>358</v>
      </c>
      <c r="S758" t="s">
        <v>358</v>
      </c>
      <c r="T758" t="s">
        <v>358</v>
      </c>
      <c r="U758" t="s">
        <v>358</v>
      </c>
      <c r="V758" t="s">
        <v>358</v>
      </c>
      <c r="W758" t="s">
        <v>358</v>
      </c>
      <c r="X758" t="s">
        <v>358</v>
      </c>
      <c r="Y758" t="s">
        <v>358</v>
      </c>
    </row>
    <row r="759" spans="1:25" x14ac:dyDescent="0.2">
      <c r="A759" t="s">
        <v>1328</v>
      </c>
      <c r="B759" t="s">
        <v>1373</v>
      </c>
      <c r="C759" t="s">
        <v>975</v>
      </c>
      <c r="D759">
        <v>1014</v>
      </c>
      <c r="E759" s="38">
        <v>44085</v>
      </c>
      <c r="F759" t="s">
        <v>1374</v>
      </c>
      <c r="G759" t="s">
        <v>1375</v>
      </c>
      <c r="H759" t="s">
        <v>1365</v>
      </c>
      <c r="I759" t="s">
        <v>358</v>
      </c>
      <c r="J759" t="s">
        <v>1369</v>
      </c>
      <c r="K759" t="s">
        <v>358</v>
      </c>
      <c r="L759">
        <v>840</v>
      </c>
      <c r="M759" t="s">
        <v>358</v>
      </c>
      <c r="N759" t="s">
        <v>1376</v>
      </c>
      <c r="O759" t="s">
        <v>358</v>
      </c>
      <c r="P759" t="s">
        <v>1494</v>
      </c>
      <c r="Q759" t="s">
        <v>358</v>
      </c>
      <c r="R759" t="s">
        <v>358</v>
      </c>
      <c r="S759" t="s">
        <v>358</v>
      </c>
      <c r="T759" t="s">
        <v>358</v>
      </c>
      <c r="U759" t="s">
        <v>358</v>
      </c>
      <c r="V759" t="s">
        <v>358</v>
      </c>
      <c r="W759" t="s">
        <v>358</v>
      </c>
      <c r="X759" t="s">
        <v>358</v>
      </c>
      <c r="Y759" t="s">
        <v>358</v>
      </c>
    </row>
    <row r="760" spans="1:25" x14ac:dyDescent="0.2">
      <c r="A760" t="s">
        <v>1328</v>
      </c>
      <c r="B760" t="s">
        <v>1373</v>
      </c>
      <c r="C760" t="s">
        <v>976</v>
      </c>
      <c r="D760">
        <v>1015</v>
      </c>
      <c r="E760" s="38">
        <v>44085</v>
      </c>
      <c r="F760" t="s">
        <v>1374</v>
      </c>
      <c r="G760" t="s">
        <v>1375</v>
      </c>
      <c r="H760" t="s">
        <v>1365</v>
      </c>
      <c r="I760" t="s">
        <v>358</v>
      </c>
      <c r="J760" t="s">
        <v>1369</v>
      </c>
      <c r="K760" t="s">
        <v>358</v>
      </c>
      <c r="L760">
        <v>745</v>
      </c>
      <c r="M760" t="s">
        <v>358</v>
      </c>
      <c r="N760" t="s">
        <v>1376</v>
      </c>
      <c r="O760" t="s">
        <v>358</v>
      </c>
      <c r="P760" t="s">
        <v>1494</v>
      </c>
      <c r="Q760" t="s">
        <v>358</v>
      </c>
      <c r="R760" t="s">
        <v>358</v>
      </c>
      <c r="S760" t="s">
        <v>358</v>
      </c>
      <c r="T760" t="s">
        <v>358</v>
      </c>
      <c r="U760" t="s">
        <v>358</v>
      </c>
      <c r="V760" t="s">
        <v>358</v>
      </c>
      <c r="W760" t="s">
        <v>358</v>
      </c>
      <c r="X760" t="s">
        <v>358</v>
      </c>
      <c r="Y760" t="s">
        <v>358</v>
      </c>
    </row>
    <row r="761" spans="1:25" x14ac:dyDescent="0.2">
      <c r="A761" t="s">
        <v>1328</v>
      </c>
      <c r="B761" t="s">
        <v>1373</v>
      </c>
      <c r="C761" t="s">
        <v>977</v>
      </c>
      <c r="D761">
        <v>1016</v>
      </c>
      <c r="E761" s="38">
        <v>44085</v>
      </c>
      <c r="F761" t="s">
        <v>1374</v>
      </c>
      <c r="G761" t="s">
        <v>1375</v>
      </c>
      <c r="H761" t="s">
        <v>1365</v>
      </c>
      <c r="I761" t="s">
        <v>358</v>
      </c>
      <c r="J761" t="s">
        <v>1369</v>
      </c>
      <c r="K761" t="s">
        <v>358</v>
      </c>
      <c r="L761">
        <v>670</v>
      </c>
      <c r="M761" t="s">
        <v>358</v>
      </c>
      <c r="N761" t="s">
        <v>1376</v>
      </c>
      <c r="O761" t="s">
        <v>358</v>
      </c>
      <c r="P761" t="s">
        <v>1494</v>
      </c>
      <c r="Q761" t="s">
        <v>358</v>
      </c>
      <c r="R761" t="s">
        <v>358</v>
      </c>
      <c r="S761" t="s">
        <v>358</v>
      </c>
      <c r="T761" t="s">
        <v>358</v>
      </c>
      <c r="U761" t="s">
        <v>358</v>
      </c>
      <c r="V761" t="s">
        <v>358</v>
      </c>
      <c r="W761" t="s">
        <v>358</v>
      </c>
      <c r="X761" t="s">
        <v>358</v>
      </c>
      <c r="Y761" t="s">
        <v>358</v>
      </c>
    </row>
    <row r="762" spans="1:25" x14ac:dyDescent="0.2">
      <c r="A762" t="s">
        <v>1328</v>
      </c>
      <c r="B762" t="s">
        <v>1373</v>
      </c>
      <c r="C762" t="s">
        <v>978</v>
      </c>
      <c r="D762">
        <v>1017</v>
      </c>
      <c r="E762" s="38">
        <v>44085</v>
      </c>
      <c r="F762" t="s">
        <v>1374</v>
      </c>
      <c r="G762" t="s">
        <v>1375</v>
      </c>
      <c r="H762" t="s">
        <v>1365</v>
      </c>
      <c r="I762" t="s">
        <v>358</v>
      </c>
      <c r="J762" t="s">
        <v>1369</v>
      </c>
      <c r="K762" t="s">
        <v>358</v>
      </c>
      <c r="L762">
        <v>710</v>
      </c>
      <c r="M762" t="s">
        <v>358</v>
      </c>
      <c r="N762" t="s">
        <v>1376</v>
      </c>
      <c r="O762" t="s">
        <v>358</v>
      </c>
      <c r="P762" t="s">
        <v>1494</v>
      </c>
      <c r="Q762" t="s">
        <v>358</v>
      </c>
      <c r="R762" t="s">
        <v>358</v>
      </c>
      <c r="S762" t="s">
        <v>358</v>
      </c>
      <c r="T762" t="s">
        <v>358</v>
      </c>
      <c r="U762" t="s">
        <v>358</v>
      </c>
      <c r="V762" t="s">
        <v>358</v>
      </c>
      <c r="W762" t="s">
        <v>358</v>
      </c>
      <c r="X762" t="s">
        <v>358</v>
      </c>
      <c r="Y762" t="s">
        <v>358</v>
      </c>
    </row>
    <row r="763" spans="1:25" x14ac:dyDescent="0.2">
      <c r="A763" t="s">
        <v>1328</v>
      </c>
      <c r="B763" t="s">
        <v>1373</v>
      </c>
      <c r="C763" t="s">
        <v>979</v>
      </c>
      <c r="D763">
        <v>1018</v>
      </c>
      <c r="E763" s="38">
        <v>44085</v>
      </c>
      <c r="F763" t="s">
        <v>1374</v>
      </c>
      <c r="G763" t="s">
        <v>1375</v>
      </c>
      <c r="H763" t="s">
        <v>1365</v>
      </c>
      <c r="I763" t="s">
        <v>358</v>
      </c>
      <c r="J763" t="s">
        <v>1369</v>
      </c>
      <c r="K763" t="s">
        <v>358</v>
      </c>
      <c r="L763">
        <v>470</v>
      </c>
      <c r="M763" t="s">
        <v>358</v>
      </c>
      <c r="N763" t="s">
        <v>1376</v>
      </c>
      <c r="O763" t="s">
        <v>358</v>
      </c>
      <c r="P763" t="s">
        <v>1494</v>
      </c>
      <c r="Q763" t="s">
        <v>358</v>
      </c>
      <c r="R763" t="s">
        <v>358</v>
      </c>
      <c r="S763" t="s">
        <v>358</v>
      </c>
      <c r="T763" t="s">
        <v>358</v>
      </c>
      <c r="U763" t="s">
        <v>358</v>
      </c>
      <c r="V763" t="s">
        <v>358</v>
      </c>
      <c r="W763" t="s">
        <v>358</v>
      </c>
      <c r="X763" t="s">
        <v>358</v>
      </c>
      <c r="Y763" t="s">
        <v>358</v>
      </c>
    </row>
    <row r="764" spans="1:25" x14ac:dyDescent="0.2">
      <c r="A764" t="s">
        <v>1328</v>
      </c>
      <c r="B764" t="s">
        <v>1373</v>
      </c>
      <c r="C764" t="s">
        <v>980</v>
      </c>
      <c r="D764">
        <v>1019</v>
      </c>
      <c r="E764" s="38">
        <v>44085</v>
      </c>
      <c r="F764" t="s">
        <v>1374</v>
      </c>
      <c r="G764" t="s">
        <v>1375</v>
      </c>
      <c r="H764" t="s">
        <v>1365</v>
      </c>
      <c r="I764" t="s">
        <v>358</v>
      </c>
      <c r="J764" t="s">
        <v>1369</v>
      </c>
      <c r="K764" t="s">
        <v>358</v>
      </c>
      <c r="L764">
        <v>670</v>
      </c>
      <c r="M764" t="s">
        <v>358</v>
      </c>
      <c r="N764" t="s">
        <v>1376</v>
      </c>
      <c r="O764" t="s">
        <v>358</v>
      </c>
      <c r="P764" t="s">
        <v>1494</v>
      </c>
      <c r="Q764" t="s">
        <v>358</v>
      </c>
      <c r="R764" t="s">
        <v>358</v>
      </c>
      <c r="S764" t="s">
        <v>358</v>
      </c>
      <c r="T764" t="s">
        <v>358</v>
      </c>
      <c r="U764" t="s">
        <v>358</v>
      </c>
      <c r="V764" t="s">
        <v>358</v>
      </c>
      <c r="W764" t="s">
        <v>358</v>
      </c>
      <c r="X764" t="s">
        <v>358</v>
      </c>
      <c r="Y764" t="s">
        <v>358</v>
      </c>
    </row>
    <row r="765" spans="1:25" x14ac:dyDescent="0.2">
      <c r="A765" t="s">
        <v>1328</v>
      </c>
      <c r="B765" t="s">
        <v>1373</v>
      </c>
      <c r="C765" t="s">
        <v>981</v>
      </c>
      <c r="D765">
        <v>1020</v>
      </c>
      <c r="E765" s="38">
        <v>44085</v>
      </c>
      <c r="F765" t="s">
        <v>1374</v>
      </c>
      <c r="G765" t="s">
        <v>1375</v>
      </c>
      <c r="H765" t="s">
        <v>1365</v>
      </c>
      <c r="I765" t="s">
        <v>358</v>
      </c>
      <c r="J765" t="s">
        <v>1369</v>
      </c>
      <c r="K765" t="s">
        <v>358</v>
      </c>
      <c r="L765">
        <v>765</v>
      </c>
      <c r="M765" t="s">
        <v>358</v>
      </c>
      <c r="N765" t="s">
        <v>1376</v>
      </c>
      <c r="O765" t="s">
        <v>358</v>
      </c>
      <c r="P765" t="s">
        <v>1494</v>
      </c>
      <c r="Q765" t="s">
        <v>358</v>
      </c>
      <c r="R765" t="s">
        <v>358</v>
      </c>
      <c r="S765" t="s">
        <v>358</v>
      </c>
      <c r="T765" t="s">
        <v>358</v>
      </c>
      <c r="U765" t="s">
        <v>358</v>
      </c>
      <c r="V765" t="s">
        <v>358</v>
      </c>
      <c r="W765" t="s">
        <v>358</v>
      </c>
      <c r="X765" t="s">
        <v>358</v>
      </c>
      <c r="Y765" t="s">
        <v>358</v>
      </c>
    </row>
    <row r="766" spans="1:25" x14ac:dyDescent="0.2">
      <c r="A766" t="s">
        <v>1328</v>
      </c>
      <c r="B766" t="s">
        <v>1373</v>
      </c>
      <c r="C766" t="s">
        <v>982</v>
      </c>
      <c r="D766">
        <v>1021</v>
      </c>
      <c r="E766" s="38">
        <v>44085</v>
      </c>
      <c r="F766" t="s">
        <v>1374</v>
      </c>
      <c r="G766" t="s">
        <v>1375</v>
      </c>
      <c r="H766" t="s">
        <v>1365</v>
      </c>
      <c r="I766" t="s">
        <v>358</v>
      </c>
      <c r="J766" t="s">
        <v>1369</v>
      </c>
      <c r="K766" t="s">
        <v>358</v>
      </c>
      <c r="L766">
        <v>490</v>
      </c>
      <c r="M766" t="s">
        <v>358</v>
      </c>
      <c r="N766" t="s">
        <v>1376</v>
      </c>
      <c r="O766" t="s">
        <v>358</v>
      </c>
      <c r="P766" t="s">
        <v>1494</v>
      </c>
      <c r="Q766" t="s">
        <v>358</v>
      </c>
      <c r="R766" t="s">
        <v>358</v>
      </c>
      <c r="S766" t="s">
        <v>358</v>
      </c>
      <c r="T766" t="s">
        <v>358</v>
      </c>
      <c r="U766" t="s">
        <v>358</v>
      </c>
      <c r="V766" t="s">
        <v>358</v>
      </c>
      <c r="W766" t="s">
        <v>358</v>
      </c>
      <c r="X766" t="s">
        <v>358</v>
      </c>
      <c r="Y766" t="s">
        <v>358</v>
      </c>
    </row>
    <row r="767" spans="1:25" x14ac:dyDescent="0.2">
      <c r="A767" t="s">
        <v>1328</v>
      </c>
      <c r="B767" t="s">
        <v>1373</v>
      </c>
      <c r="C767" t="s">
        <v>983</v>
      </c>
      <c r="D767">
        <v>1022</v>
      </c>
      <c r="E767" s="38">
        <v>44085</v>
      </c>
      <c r="F767" t="s">
        <v>1374</v>
      </c>
      <c r="G767" t="s">
        <v>1375</v>
      </c>
      <c r="H767" t="s">
        <v>1365</v>
      </c>
      <c r="I767" t="s">
        <v>358</v>
      </c>
      <c r="J767" t="s">
        <v>1366</v>
      </c>
      <c r="K767" t="s">
        <v>358</v>
      </c>
      <c r="L767">
        <v>720</v>
      </c>
      <c r="M767" t="s">
        <v>358</v>
      </c>
      <c r="N767" t="s">
        <v>1376</v>
      </c>
      <c r="O767" t="s">
        <v>358</v>
      </c>
      <c r="P767" t="s">
        <v>1494</v>
      </c>
      <c r="Q767" t="s">
        <v>358</v>
      </c>
      <c r="R767" t="s">
        <v>358</v>
      </c>
      <c r="S767" t="s">
        <v>358</v>
      </c>
      <c r="T767" t="s">
        <v>358</v>
      </c>
      <c r="U767" t="s">
        <v>358</v>
      </c>
      <c r="V767" t="s">
        <v>358</v>
      </c>
      <c r="W767" t="s">
        <v>358</v>
      </c>
      <c r="X767" t="s">
        <v>358</v>
      </c>
      <c r="Y767" t="s">
        <v>358</v>
      </c>
    </row>
    <row r="768" spans="1:25" x14ac:dyDescent="0.2">
      <c r="A768" t="s">
        <v>1328</v>
      </c>
      <c r="B768" t="s">
        <v>1373</v>
      </c>
      <c r="C768" t="s">
        <v>984</v>
      </c>
      <c r="D768">
        <v>1023</v>
      </c>
      <c r="E768" s="38">
        <v>44085</v>
      </c>
      <c r="F768" t="s">
        <v>1374</v>
      </c>
      <c r="G768" t="s">
        <v>1375</v>
      </c>
      <c r="H768" t="s">
        <v>1365</v>
      </c>
      <c r="I768" t="s">
        <v>358</v>
      </c>
      <c r="J768" t="s">
        <v>1366</v>
      </c>
      <c r="K768" t="s">
        <v>358</v>
      </c>
      <c r="L768">
        <v>790</v>
      </c>
      <c r="M768" t="s">
        <v>358</v>
      </c>
      <c r="N768" t="s">
        <v>1385</v>
      </c>
      <c r="O768" t="s">
        <v>358</v>
      </c>
      <c r="P768" t="s">
        <v>1494</v>
      </c>
      <c r="Q768" t="s">
        <v>358</v>
      </c>
      <c r="R768" t="s">
        <v>358</v>
      </c>
      <c r="S768" t="s">
        <v>358</v>
      </c>
      <c r="T768" t="s">
        <v>358</v>
      </c>
      <c r="U768" t="s">
        <v>358</v>
      </c>
      <c r="V768" t="s">
        <v>358</v>
      </c>
      <c r="W768" t="s">
        <v>358</v>
      </c>
      <c r="X768" t="s">
        <v>358</v>
      </c>
      <c r="Y768" t="s">
        <v>358</v>
      </c>
    </row>
    <row r="769" spans="1:25" x14ac:dyDescent="0.2">
      <c r="A769" t="s">
        <v>1328</v>
      </c>
      <c r="B769" t="s">
        <v>1373</v>
      </c>
      <c r="C769" t="s">
        <v>985</v>
      </c>
      <c r="D769">
        <v>1024</v>
      </c>
      <c r="E769" s="38">
        <v>44085</v>
      </c>
      <c r="F769" t="s">
        <v>1374</v>
      </c>
      <c r="G769" t="s">
        <v>1375</v>
      </c>
      <c r="H769" t="s">
        <v>1365</v>
      </c>
      <c r="I769" t="s">
        <v>358</v>
      </c>
      <c r="J769" t="s">
        <v>1369</v>
      </c>
      <c r="K769" t="s">
        <v>358</v>
      </c>
      <c r="L769">
        <v>770</v>
      </c>
      <c r="M769" t="s">
        <v>358</v>
      </c>
      <c r="N769" t="s">
        <v>1376</v>
      </c>
      <c r="O769" t="s">
        <v>358</v>
      </c>
      <c r="P769" t="s">
        <v>1494</v>
      </c>
      <c r="Q769" t="s">
        <v>358</v>
      </c>
      <c r="R769" t="s">
        <v>358</v>
      </c>
      <c r="S769" t="s">
        <v>358</v>
      </c>
      <c r="T769" t="s">
        <v>358</v>
      </c>
      <c r="U769" t="s">
        <v>358</v>
      </c>
      <c r="V769" t="s">
        <v>358</v>
      </c>
      <c r="W769" t="s">
        <v>358</v>
      </c>
      <c r="X769" t="s">
        <v>358</v>
      </c>
      <c r="Y769" t="s">
        <v>358</v>
      </c>
    </row>
    <row r="770" spans="1:25" x14ac:dyDescent="0.2">
      <c r="A770" t="s">
        <v>1328</v>
      </c>
      <c r="B770" t="s">
        <v>1373</v>
      </c>
      <c r="C770" t="s">
        <v>986</v>
      </c>
      <c r="D770">
        <v>1025</v>
      </c>
      <c r="E770" s="38">
        <v>44085</v>
      </c>
      <c r="F770" t="s">
        <v>1374</v>
      </c>
      <c r="G770" t="s">
        <v>1375</v>
      </c>
      <c r="H770" t="s">
        <v>1365</v>
      </c>
      <c r="I770" t="s">
        <v>358</v>
      </c>
      <c r="J770" t="s">
        <v>1366</v>
      </c>
      <c r="K770" t="s">
        <v>358</v>
      </c>
      <c r="L770">
        <v>760</v>
      </c>
      <c r="M770" t="s">
        <v>358</v>
      </c>
      <c r="N770" t="s">
        <v>1376</v>
      </c>
      <c r="O770" t="s">
        <v>358</v>
      </c>
      <c r="P770" t="s">
        <v>1494</v>
      </c>
      <c r="Q770" t="s">
        <v>358</v>
      </c>
      <c r="R770" t="s">
        <v>358</v>
      </c>
      <c r="S770" t="s">
        <v>358</v>
      </c>
      <c r="T770" t="s">
        <v>358</v>
      </c>
      <c r="U770" t="s">
        <v>358</v>
      </c>
      <c r="V770" t="s">
        <v>358</v>
      </c>
      <c r="W770" t="s">
        <v>358</v>
      </c>
      <c r="X770" t="s">
        <v>358</v>
      </c>
      <c r="Y770" t="s">
        <v>358</v>
      </c>
    </row>
    <row r="771" spans="1:25" x14ac:dyDescent="0.2">
      <c r="A771" t="s">
        <v>1328</v>
      </c>
      <c r="B771" t="s">
        <v>1373</v>
      </c>
      <c r="C771" t="s">
        <v>987</v>
      </c>
      <c r="D771">
        <v>1026</v>
      </c>
      <c r="E771" s="38">
        <v>44085</v>
      </c>
      <c r="F771" t="s">
        <v>1374</v>
      </c>
      <c r="G771" t="s">
        <v>1375</v>
      </c>
      <c r="H771" t="s">
        <v>1365</v>
      </c>
      <c r="I771" t="s">
        <v>358</v>
      </c>
      <c r="J771" t="s">
        <v>1369</v>
      </c>
      <c r="K771" t="s">
        <v>358</v>
      </c>
      <c r="L771">
        <v>735</v>
      </c>
      <c r="M771" t="s">
        <v>358</v>
      </c>
      <c r="N771" t="s">
        <v>1376</v>
      </c>
      <c r="O771" t="s">
        <v>358</v>
      </c>
      <c r="P771" t="s">
        <v>1494</v>
      </c>
      <c r="Q771" t="s">
        <v>358</v>
      </c>
      <c r="R771" t="s">
        <v>358</v>
      </c>
      <c r="S771" t="s">
        <v>358</v>
      </c>
      <c r="T771" t="s">
        <v>358</v>
      </c>
      <c r="U771" t="s">
        <v>358</v>
      </c>
      <c r="V771" t="s">
        <v>358</v>
      </c>
      <c r="W771" t="s">
        <v>358</v>
      </c>
      <c r="X771" t="s">
        <v>358</v>
      </c>
      <c r="Y771" t="s">
        <v>358</v>
      </c>
    </row>
    <row r="772" spans="1:25" x14ac:dyDescent="0.2">
      <c r="A772" t="s">
        <v>1328</v>
      </c>
      <c r="B772" t="s">
        <v>1373</v>
      </c>
      <c r="C772" t="s">
        <v>988</v>
      </c>
      <c r="D772">
        <v>1027</v>
      </c>
      <c r="E772" s="38">
        <v>44085</v>
      </c>
      <c r="F772" t="s">
        <v>1374</v>
      </c>
      <c r="G772" t="s">
        <v>1375</v>
      </c>
      <c r="H772" t="s">
        <v>1365</v>
      </c>
      <c r="I772" t="s">
        <v>358</v>
      </c>
      <c r="J772" t="s">
        <v>1369</v>
      </c>
      <c r="K772" t="s">
        <v>358</v>
      </c>
      <c r="L772">
        <v>680</v>
      </c>
      <c r="M772" t="s">
        <v>358</v>
      </c>
      <c r="N772" t="s">
        <v>1376</v>
      </c>
      <c r="O772" t="s">
        <v>358</v>
      </c>
      <c r="P772" t="s">
        <v>1494</v>
      </c>
      <c r="Q772" t="s">
        <v>358</v>
      </c>
      <c r="R772" t="s">
        <v>358</v>
      </c>
      <c r="S772" t="s">
        <v>358</v>
      </c>
      <c r="T772" t="s">
        <v>358</v>
      </c>
      <c r="U772" t="s">
        <v>358</v>
      </c>
      <c r="V772" t="s">
        <v>358</v>
      </c>
      <c r="W772" t="s">
        <v>358</v>
      </c>
      <c r="X772" t="s">
        <v>358</v>
      </c>
      <c r="Y772" t="s">
        <v>358</v>
      </c>
    </row>
    <row r="773" spans="1:25" x14ac:dyDescent="0.2">
      <c r="A773" t="s">
        <v>1328</v>
      </c>
      <c r="B773" t="s">
        <v>1373</v>
      </c>
      <c r="C773" t="s">
        <v>989</v>
      </c>
      <c r="D773">
        <v>1028</v>
      </c>
      <c r="E773" s="38">
        <v>44085</v>
      </c>
      <c r="F773" t="s">
        <v>1374</v>
      </c>
      <c r="G773" t="s">
        <v>1375</v>
      </c>
      <c r="H773" t="s">
        <v>1365</v>
      </c>
      <c r="I773" t="s">
        <v>358</v>
      </c>
      <c r="J773" t="s">
        <v>1369</v>
      </c>
      <c r="K773" t="s">
        <v>358</v>
      </c>
      <c r="L773">
        <v>660</v>
      </c>
      <c r="M773" t="s">
        <v>358</v>
      </c>
      <c r="N773" t="s">
        <v>1376</v>
      </c>
      <c r="O773" t="s">
        <v>358</v>
      </c>
      <c r="P773" t="s">
        <v>1494</v>
      </c>
      <c r="Q773" t="s">
        <v>358</v>
      </c>
      <c r="R773" t="s">
        <v>358</v>
      </c>
      <c r="S773" t="s">
        <v>358</v>
      </c>
      <c r="T773" t="s">
        <v>358</v>
      </c>
      <c r="U773" t="s">
        <v>358</v>
      </c>
      <c r="V773" t="s">
        <v>358</v>
      </c>
      <c r="W773" t="s">
        <v>358</v>
      </c>
      <c r="X773" t="s">
        <v>358</v>
      </c>
      <c r="Y773" t="s">
        <v>358</v>
      </c>
    </row>
    <row r="774" spans="1:25" x14ac:dyDescent="0.2">
      <c r="A774" t="s">
        <v>1328</v>
      </c>
      <c r="B774" t="s">
        <v>1373</v>
      </c>
      <c r="C774" t="s">
        <v>990</v>
      </c>
      <c r="D774">
        <v>1029</v>
      </c>
      <c r="E774" s="38">
        <v>44085</v>
      </c>
      <c r="F774" t="s">
        <v>1374</v>
      </c>
      <c r="G774" t="s">
        <v>1375</v>
      </c>
      <c r="H774" t="s">
        <v>1365</v>
      </c>
      <c r="I774" t="s">
        <v>358</v>
      </c>
      <c r="J774" t="s">
        <v>1366</v>
      </c>
      <c r="K774" t="s">
        <v>358</v>
      </c>
      <c r="L774">
        <v>890</v>
      </c>
      <c r="M774" t="s">
        <v>358</v>
      </c>
      <c r="N774" t="s">
        <v>1376</v>
      </c>
      <c r="O774" t="s">
        <v>358</v>
      </c>
      <c r="P774" t="s">
        <v>1494</v>
      </c>
      <c r="Q774" t="s">
        <v>358</v>
      </c>
      <c r="R774" t="s">
        <v>358</v>
      </c>
      <c r="S774" t="s">
        <v>358</v>
      </c>
      <c r="T774" t="s">
        <v>358</v>
      </c>
      <c r="U774" t="s">
        <v>358</v>
      </c>
      <c r="V774" t="s">
        <v>358</v>
      </c>
      <c r="W774" t="s">
        <v>358</v>
      </c>
      <c r="X774" t="s">
        <v>358</v>
      </c>
      <c r="Y774" t="s">
        <v>358</v>
      </c>
    </row>
    <row r="775" spans="1:25" x14ac:dyDescent="0.2">
      <c r="A775" t="s">
        <v>1328</v>
      </c>
      <c r="B775" t="s">
        <v>1373</v>
      </c>
      <c r="C775" t="s">
        <v>991</v>
      </c>
      <c r="D775">
        <v>1030</v>
      </c>
      <c r="E775" s="38">
        <v>44085</v>
      </c>
      <c r="F775" t="s">
        <v>1374</v>
      </c>
      <c r="G775" t="s">
        <v>1375</v>
      </c>
      <c r="H775" t="s">
        <v>1365</v>
      </c>
      <c r="I775" t="s">
        <v>358</v>
      </c>
      <c r="J775" t="s">
        <v>1369</v>
      </c>
      <c r="K775" t="s">
        <v>358</v>
      </c>
      <c r="L775">
        <v>490</v>
      </c>
      <c r="M775" t="s">
        <v>358</v>
      </c>
      <c r="N775" t="s">
        <v>1376</v>
      </c>
      <c r="O775" t="s">
        <v>358</v>
      </c>
      <c r="P775" t="s">
        <v>1494</v>
      </c>
      <c r="Q775" t="s">
        <v>358</v>
      </c>
      <c r="R775" t="s">
        <v>358</v>
      </c>
      <c r="S775" t="s">
        <v>358</v>
      </c>
      <c r="T775" t="s">
        <v>358</v>
      </c>
      <c r="U775" t="s">
        <v>358</v>
      </c>
      <c r="V775" t="s">
        <v>358</v>
      </c>
      <c r="W775" t="s">
        <v>358</v>
      </c>
      <c r="X775" t="s">
        <v>358</v>
      </c>
      <c r="Y775" t="s">
        <v>358</v>
      </c>
    </row>
    <row r="776" spans="1:25" x14ac:dyDescent="0.2">
      <c r="A776" t="s">
        <v>1328</v>
      </c>
      <c r="B776" t="s">
        <v>1373</v>
      </c>
      <c r="C776" t="s">
        <v>992</v>
      </c>
      <c r="D776">
        <v>1091</v>
      </c>
      <c r="E776" s="38">
        <v>44145</v>
      </c>
      <c r="F776" t="s">
        <v>1374</v>
      </c>
      <c r="G776" t="s">
        <v>1375</v>
      </c>
      <c r="H776" t="s">
        <v>1414</v>
      </c>
      <c r="I776" t="s">
        <v>358</v>
      </c>
      <c r="J776" t="s">
        <v>1366</v>
      </c>
      <c r="K776" t="s">
        <v>358</v>
      </c>
      <c r="L776">
        <v>825</v>
      </c>
      <c r="M776" t="s">
        <v>358</v>
      </c>
      <c r="N776" t="s">
        <v>1376</v>
      </c>
      <c r="O776" t="s">
        <v>358</v>
      </c>
      <c r="P776" t="s">
        <v>1494</v>
      </c>
      <c r="Q776" t="s">
        <v>358</v>
      </c>
      <c r="R776" t="s">
        <v>358</v>
      </c>
      <c r="S776" t="s">
        <v>358</v>
      </c>
      <c r="T776" t="s">
        <v>358</v>
      </c>
      <c r="U776" t="s">
        <v>358</v>
      </c>
      <c r="V776" t="s">
        <v>358</v>
      </c>
      <c r="W776" t="s">
        <v>358</v>
      </c>
      <c r="X776" t="s">
        <v>358</v>
      </c>
      <c r="Y776" t="s">
        <v>358</v>
      </c>
    </row>
    <row r="777" spans="1:25" x14ac:dyDescent="0.2">
      <c r="A777" t="s">
        <v>1328</v>
      </c>
      <c r="B777" t="s">
        <v>1373</v>
      </c>
      <c r="C777" t="s">
        <v>993</v>
      </c>
      <c r="D777">
        <v>1092</v>
      </c>
      <c r="E777" s="38">
        <v>44145</v>
      </c>
      <c r="F777" t="s">
        <v>1374</v>
      </c>
      <c r="G777" t="s">
        <v>1375</v>
      </c>
      <c r="H777" t="s">
        <v>1414</v>
      </c>
      <c r="I777" t="s">
        <v>358</v>
      </c>
      <c r="J777" t="s">
        <v>1366</v>
      </c>
      <c r="K777" t="s">
        <v>358</v>
      </c>
      <c r="L777">
        <v>805</v>
      </c>
      <c r="M777" t="s">
        <v>358</v>
      </c>
      <c r="N777" t="s">
        <v>1376</v>
      </c>
      <c r="O777" t="s">
        <v>358</v>
      </c>
      <c r="P777" t="s">
        <v>1494</v>
      </c>
      <c r="Q777" t="s">
        <v>358</v>
      </c>
      <c r="R777" t="s">
        <v>358</v>
      </c>
      <c r="S777" t="s">
        <v>358</v>
      </c>
      <c r="T777" t="s">
        <v>358</v>
      </c>
      <c r="U777" t="s">
        <v>358</v>
      </c>
      <c r="V777" t="s">
        <v>358</v>
      </c>
      <c r="W777" t="s">
        <v>358</v>
      </c>
      <c r="X777" t="s">
        <v>358</v>
      </c>
      <c r="Y777" t="s">
        <v>358</v>
      </c>
    </row>
    <row r="778" spans="1:25" x14ac:dyDescent="0.2">
      <c r="A778" t="s">
        <v>1328</v>
      </c>
      <c r="B778" t="s">
        <v>1373</v>
      </c>
      <c r="C778" t="s">
        <v>994</v>
      </c>
      <c r="D778">
        <v>1093</v>
      </c>
      <c r="E778" s="38">
        <v>44145</v>
      </c>
      <c r="F778" t="s">
        <v>1374</v>
      </c>
      <c r="G778" t="s">
        <v>1375</v>
      </c>
      <c r="H778" t="s">
        <v>1414</v>
      </c>
      <c r="I778" t="s">
        <v>358</v>
      </c>
      <c r="J778" t="s">
        <v>1369</v>
      </c>
      <c r="K778" t="s">
        <v>358</v>
      </c>
      <c r="L778">
        <v>900</v>
      </c>
      <c r="M778" t="s">
        <v>358</v>
      </c>
      <c r="N778" t="s">
        <v>1376</v>
      </c>
      <c r="O778" t="s">
        <v>358</v>
      </c>
      <c r="P778" t="s">
        <v>1494</v>
      </c>
      <c r="Q778" t="s">
        <v>358</v>
      </c>
      <c r="R778" t="s">
        <v>358</v>
      </c>
      <c r="S778" t="s">
        <v>358</v>
      </c>
      <c r="T778" t="s">
        <v>358</v>
      </c>
      <c r="U778" t="s">
        <v>358</v>
      </c>
      <c r="V778" t="s">
        <v>358</v>
      </c>
      <c r="W778" t="s">
        <v>358</v>
      </c>
      <c r="X778" t="s">
        <v>358</v>
      </c>
      <c r="Y778" t="s">
        <v>358</v>
      </c>
    </row>
    <row r="779" spans="1:25" x14ac:dyDescent="0.2">
      <c r="A779" t="s">
        <v>1328</v>
      </c>
      <c r="B779" t="s">
        <v>1373</v>
      </c>
      <c r="C779" t="s">
        <v>995</v>
      </c>
      <c r="D779">
        <v>1094</v>
      </c>
      <c r="E779" s="38">
        <v>44145</v>
      </c>
      <c r="F779" t="s">
        <v>1374</v>
      </c>
      <c r="G779" t="s">
        <v>1375</v>
      </c>
      <c r="H779" t="s">
        <v>1414</v>
      </c>
      <c r="I779" t="s">
        <v>358</v>
      </c>
      <c r="J779" t="s">
        <v>1369</v>
      </c>
      <c r="K779" t="s">
        <v>358</v>
      </c>
      <c r="L779">
        <v>875</v>
      </c>
      <c r="M779" t="s">
        <v>358</v>
      </c>
      <c r="N779" t="s">
        <v>1376</v>
      </c>
      <c r="O779" t="s">
        <v>358</v>
      </c>
      <c r="P779" t="s">
        <v>1494</v>
      </c>
      <c r="Q779" t="s">
        <v>358</v>
      </c>
      <c r="R779" t="s">
        <v>358</v>
      </c>
      <c r="S779" t="s">
        <v>358</v>
      </c>
      <c r="T779" t="s">
        <v>358</v>
      </c>
      <c r="U779" t="s">
        <v>358</v>
      </c>
      <c r="V779" t="s">
        <v>358</v>
      </c>
      <c r="W779" t="s">
        <v>358</v>
      </c>
      <c r="X779" t="s">
        <v>358</v>
      </c>
      <c r="Y779" t="s">
        <v>358</v>
      </c>
    </row>
    <row r="780" spans="1:25" x14ac:dyDescent="0.2">
      <c r="A780" t="s">
        <v>1328</v>
      </c>
      <c r="B780" t="s">
        <v>1373</v>
      </c>
      <c r="C780" t="s">
        <v>996</v>
      </c>
      <c r="D780">
        <v>1095</v>
      </c>
      <c r="E780" s="38">
        <v>44145</v>
      </c>
      <c r="F780" t="s">
        <v>1374</v>
      </c>
      <c r="G780" t="s">
        <v>1375</v>
      </c>
      <c r="H780" t="s">
        <v>1414</v>
      </c>
      <c r="I780" t="s">
        <v>358</v>
      </c>
      <c r="J780" t="s">
        <v>1366</v>
      </c>
      <c r="K780" t="s">
        <v>358</v>
      </c>
      <c r="L780">
        <v>800</v>
      </c>
      <c r="M780" t="s">
        <v>358</v>
      </c>
      <c r="N780" t="s">
        <v>1376</v>
      </c>
      <c r="O780" t="s">
        <v>358</v>
      </c>
      <c r="P780" t="s">
        <v>1494</v>
      </c>
      <c r="Q780" t="s">
        <v>358</v>
      </c>
      <c r="R780" t="s">
        <v>358</v>
      </c>
      <c r="S780" t="s">
        <v>358</v>
      </c>
      <c r="T780" t="s">
        <v>358</v>
      </c>
      <c r="U780" t="s">
        <v>358</v>
      </c>
      <c r="V780" t="s">
        <v>358</v>
      </c>
      <c r="W780" t="s">
        <v>358</v>
      </c>
      <c r="X780" t="s">
        <v>358</v>
      </c>
      <c r="Y780" t="s">
        <v>358</v>
      </c>
    </row>
    <row r="781" spans="1:25" x14ac:dyDescent="0.2">
      <c r="A781" t="s">
        <v>1328</v>
      </c>
      <c r="B781" t="s">
        <v>1373</v>
      </c>
      <c r="C781" t="s">
        <v>997</v>
      </c>
      <c r="D781">
        <v>1096</v>
      </c>
      <c r="E781" s="38">
        <v>44145</v>
      </c>
      <c r="F781" t="s">
        <v>1374</v>
      </c>
      <c r="G781" t="s">
        <v>1375</v>
      </c>
      <c r="H781" t="s">
        <v>1414</v>
      </c>
      <c r="I781" t="s">
        <v>358</v>
      </c>
      <c r="J781" t="s">
        <v>1366</v>
      </c>
      <c r="K781" t="s">
        <v>358</v>
      </c>
      <c r="L781">
        <v>800</v>
      </c>
      <c r="M781" t="s">
        <v>358</v>
      </c>
      <c r="N781" t="s">
        <v>1376</v>
      </c>
      <c r="O781" t="s">
        <v>358</v>
      </c>
      <c r="P781" t="s">
        <v>1494</v>
      </c>
      <c r="Q781" t="s">
        <v>358</v>
      </c>
      <c r="R781" t="s">
        <v>358</v>
      </c>
      <c r="S781" t="s">
        <v>358</v>
      </c>
      <c r="T781" t="s">
        <v>358</v>
      </c>
      <c r="U781" t="s">
        <v>358</v>
      </c>
      <c r="V781" t="s">
        <v>358</v>
      </c>
      <c r="W781" t="s">
        <v>358</v>
      </c>
      <c r="X781" t="s">
        <v>358</v>
      </c>
      <c r="Y781" t="s">
        <v>358</v>
      </c>
    </row>
    <row r="782" spans="1:25" x14ac:dyDescent="0.2">
      <c r="A782" t="s">
        <v>1328</v>
      </c>
      <c r="B782" t="s">
        <v>1373</v>
      </c>
      <c r="C782" t="s">
        <v>998</v>
      </c>
      <c r="D782">
        <v>1097</v>
      </c>
      <c r="E782" s="38">
        <v>44145</v>
      </c>
      <c r="F782" t="s">
        <v>1374</v>
      </c>
      <c r="G782" t="s">
        <v>1375</v>
      </c>
      <c r="H782" t="s">
        <v>1414</v>
      </c>
      <c r="I782" t="s">
        <v>358</v>
      </c>
      <c r="J782" t="s">
        <v>1369</v>
      </c>
      <c r="K782" t="s">
        <v>358</v>
      </c>
      <c r="L782">
        <v>850</v>
      </c>
      <c r="M782" t="s">
        <v>358</v>
      </c>
      <c r="N782" t="s">
        <v>1376</v>
      </c>
      <c r="O782" t="s">
        <v>358</v>
      </c>
      <c r="P782" t="s">
        <v>1494</v>
      </c>
      <c r="Q782" t="s">
        <v>358</v>
      </c>
      <c r="R782" t="s">
        <v>358</v>
      </c>
      <c r="S782" t="s">
        <v>358</v>
      </c>
      <c r="T782" t="s">
        <v>358</v>
      </c>
      <c r="U782" t="s">
        <v>358</v>
      </c>
      <c r="V782" t="s">
        <v>358</v>
      </c>
      <c r="W782" t="s">
        <v>358</v>
      </c>
      <c r="X782" t="s">
        <v>358</v>
      </c>
      <c r="Y782" t="s">
        <v>358</v>
      </c>
    </row>
    <row r="783" spans="1:25" x14ac:dyDescent="0.2">
      <c r="A783" t="s">
        <v>1328</v>
      </c>
      <c r="B783" t="s">
        <v>1373</v>
      </c>
      <c r="C783" t="s">
        <v>999</v>
      </c>
      <c r="D783">
        <v>1098</v>
      </c>
      <c r="E783" s="38">
        <v>44145</v>
      </c>
      <c r="F783" t="s">
        <v>1374</v>
      </c>
      <c r="G783" t="s">
        <v>1375</v>
      </c>
      <c r="H783" t="s">
        <v>1414</v>
      </c>
      <c r="I783" t="s">
        <v>358</v>
      </c>
      <c r="J783" t="s">
        <v>1366</v>
      </c>
      <c r="K783" t="s">
        <v>358</v>
      </c>
      <c r="L783">
        <v>850</v>
      </c>
      <c r="M783" t="s">
        <v>358</v>
      </c>
      <c r="N783" t="s">
        <v>1376</v>
      </c>
      <c r="O783" t="s">
        <v>358</v>
      </c>
      <c r="P783" t="s">
        <v>1494</v>
      </c>
      <c r="Q783" t="s">
        <v>358</v>
      </c>
      <c r="R783" t="s">
        <v>358</v>
      </c>
      <c r="S783" t="s">
        <v>358</v>
      </c>
      <c r="T783" t="s">
        <v>358</v>
      </c>
      <c r="U783" t="s">
        <v>358</v>
      </c>
      <c r="V783" t="s">
        <v>358</v>
      </c>
      <c r="W783" t="s">
        <v>358</v>
      </c>
      <c r="X783" t="s">
        <v>358</v>
      </c>
      <c r="Y783" t="s">
        <v>358</v>
      </c>
    </row>
    <row r="784" spans="1:25" x14ac:dyDescent="0.2">
      <c r="A784" t="s">
        <v>1328</v>
      </c>
      <c r="B784" t="s">
        <v>1373</v>
      </c>
      <c r="C784" t="s">
        <v>1000</v>
      </c>
      <c r="D784">
        <v>1099</v>
      </c>
      <c r="E784" s="38">
        <v>44145</v>
      </c>
      <c r="F784" t="s">
        <v>1374</v>
      </c>
      <c r="G784" t="s">
        <v>1375</v>
      </c>
      <c r="H784" t="s">
        <v>1414</v>
      </c>
      <c r="I784" t="s">
        <v>358</v>
      </c>
      <c r="J784" t="s">
        <v>1366</v>
      </c>
      <c r="K784" t="s">
        <v>358</v>
      </c>
      <c r="L784">
        <v>825</v>
      </c>
      <c r="M784" t="s">
        <v>358</v>
      </c>
      <c r="N784" t="s">
        <v>1376</v>
      </c>
      <c r="O784" t="s">
        <v>358</v>
      </c>
      <c r="P784" t="s">
        <v>1494</v>
      </c>
      <c r="Q784" t="s">
        <v>358</v>
      </c>
      <c r="R784" t="s">
        <v>358</v>
      </c>
      <c r="S784" t="s">
        <v>358</v>
      </c>
      <c r="T784" t="s">
        <v>358</v>
      </c>
      <c r="U784" t="s">
        <v>358</v>
      </c>
      <c r="V784" t="s">
        <v>358</v>
      </c>
      <c r="W784" t="s">
        <v>358</v>
      </c>
      <c r="X784" t="s">
        <v>358</v>
      </c>
      <c r="Y784" t="s">
        <v>358</v>
      </c>
    </row>
    <row r="785" spans="1:25" x14ac:dyDescent="0.2">
      <c r="A785" t="s">
        <v>1328</v>
      </c>
      <c r="B785" t="s">
        <v>1373</v>
      </c>
      <c r="C785" t="s">
        <v>1001</v>
      </c>
      <c r="D785">
        <v>1100</v>
      </c>
      <c r="E785" s="38">
        <v>44145</v>
      </c>
      <c r="F785" t="s">
        <v>1374</v>
      </c>
      <c r="G785" t="s">
        <v>1375</v>
      </c>
      <c r="H785" t="s">
        <v>1414</v>
      </c>
      <c r="I785" t="s">
        <v>358</v>
      </c>
      <c r="J785" t="s">
        <v>1369</v>
      </c>
      <c r="K785" t="s">
        <v>358</v>
      </c>
      <c r="L785">
        <v>850</v>
      </c>
      <c r="M785" t="s">
        <v>358</v>
      </c>
      <c r="N785" t="s">
        <v>1376</v>
      </c>
      <c r="O785" t="s">
        <v>358</v>
      </c>
      <c r="P785" t="s">
        <v>1494</v>
      </c>
      <c r="Q785" t="s">
        <v>358</v>
      </c>
      <c r="R785" t="s">
        <v>358</v>
      </c>
      <c r="S785" t="s">
        <v>358</v>
      </c>
      <c r="T785" t="s">
        <v>358</v>
      </c>
      <c r="U785" t="s">
        <v>358</v>
      </c>
      <c r="V785" t="s">
        <v>358</v>
      </c>
      <c r="W785" t="s">
        <v>358</v>
      </c>
      <c r="X785" t="s">
        <v>358</v>
      </c>
      <c r="Y785" t="s">
        <v>358</v>
      </c>
    </row>
    <row r="786" spans="1:25" x14ac:dyDescent="0.2">
      <c r="A786" t="s">
        <v>1328</v>
      </c>
      <c r="B786" t="s">
        <v>1373</v>
      </c>
      <c r="C786" t="s">
        <v>1002</v>
      </c>
      <c r="D786">
        <v>1101</v>
      </c>
      <c r="E786" s="38">
        <v>44145</v>
      </c>
      <c r="F786" t="s">
        <v>1374</v>
      </c>
      <c r="G786" t="s">
        <v>1375</v>
      </c>
      <c r="H786" t="s">
        <v>1414</v>
      </c>
      <c r="I786" t="s">
        <v>358</v>
      </c>
      <c r="J786" t="s">
        <v>1366</v>
      </c>
      <c r="K786" t="s">
        <v>358</v>
      </c>
      <c r="L786">
        <v>790</v>
      </c>
      <c r="M786" t="s">
        <v>358</v>
      </c>
      <c r="N786" t="s">
        <v>1376</v>
      </c>
      <c r="O786" t="s">
        <v>358</v>
      </c>
      <c r="P786" t="s">
        <v>1494</v>
      </c>
      <c r="Q786" t="s">
        <v>358</v>
      </c>
      <c r="R786" t="s">
        <v>358</v>
      </c>
      <c r="S786" t="s">
        <v>358</v>
      </c>
      <c r="T786" t="s">
        <v>358</v>
      </c>
      <c r="U786" t="s">
        <v>358</v>
      </c>
      <c r="V786" t="s">
        <v>358</v>
      </c>
      <c r="W786" t="s">
        <v>358</v>
      </c>
      <c r="X786" t="s">
        <v>358</v>
      </c>
      <c r="Y786" t="s">
        <v>358</v>
      </c>
    </row>
    <row r="787" spans="1:25" x14ac:dyDescent="0.2">
      <c r="A787" t="s">
        <v>1328</v>
      </c>
      <c r="B787" t="s">
        <v>1373</v>
      </c>
      <c r="C787" t="s">
        <v>1003</v>
      </c>
      <c r="D787">
        <v>1102</v>
      </c>
      <c r="E787" s="38">
        <v>44145</v>
      </c>
      <c r="F787" t="s">
        <v>1374</v>
      </c>
      <c r="G787" t="s">
        <v>1375</v>
      </c>
      <c r="H787" t="s">
        <v>1414</v>
      </c>
      <c r="I787" t="s">
        <v>358</v>
      </c>
      <c r="J787" t="s">
        <v>1366</v>
      </c>
      <c r="K787" t="s">
        <v>358</v>
      </c>
      <c r="L787">
        <v>850</v>
      </c>
      <c r="M787" t="s">
        <v>358</v>
      </c>
      <c r="N787" t="s">
        <v>1376</v>
      </c>
      <c r="O787" t="s">
        <v>358</v>
      </c>
      <c r="P787" t="s">
        <v>1494</v>
      </c>
      <c r="Q787" t="s">
        <v>358</v>
      </c>
      <c r="R787" t="s">
        <v>358</v>
      </c>
      <c r="S787" t="s">
        <v>358</v>
      </c>
      <c r="T787" t="s">
        <v>358</v>
      </c>
      <c r="U787" t="s">
        <v>358</v>
      </c>
      <c r="V787" t="s">
        <v>358</v>
      </c>
      <c r="W787" t="s">
        <v>358</v>
      </c>
      <c r="X787" t="s">
        <v>358</v>
      </c>
      <c r="Y787" t="s">
        <v>358</v>
      </c>
    </row>
    <row r="788" spans="1:25" x14ac:dyDescent="0.2">
      <c r="A788" t="s">
        <v>1328</v>
      </c>
      <c r="B788" t="s">
        <v>1373</v>
      </c>
      <c r="C788" t="s">
        <v>1004</v>
      </c>
      <c r="D788">
        <v>1103</v>
      </c>
      <c r="E788" s="38">
        <v>44145</v>
      </c>
      <c r="F788" t="s">
        <v>1374</v>
      </c>
      <c r="G788" t="s">
        <v>1375</v>
      </c>
      <c r="H788" t="s">
        <v>1414</v>
      </c>
      <c r="I788" t="s">
        <v>358</v>
      </c>
      <c r="J788" t="s">
        <v>1366</v>
      </c>
      <c r="K788" t="s">
        <v>358</v>
      </c>
      <c r="L788">
        <v>890</v>
      </c>
      <c r="M788" t="s">
        <v>358</v>
      </c>
      <c r="N788" t="s">
        <v>1376</v>
      </c>
      <c r="O788" t="s">
        <v>358</v>
      </c>
      <c r="P788" t="s">
        <v>1494</v>
      </c>
      <c r="Q788" t="s">
        <v>358</v>
      </c>
      <c r="R788" t="s">
        <v>358</v>
      </c>
      <c r="S788" t="s">
        <v>358</v>
      </c>
      <c r="T788" t="s">
        <v>358</v>
      </c>
      <c r="U788" t="s">
        <v>358</v>
      </c>
      <c r="V788" t="s">
        <v>358</v>
      </c>
      <c r="W788" t="s">
        <v>358</v>
      </c>
      <c r="X788" t="s">
        <v>358</v>
      </c>
      <c r="Y788" t="s">
        <v>358</v>
      </c>
    </row>
    <row r="789" spans="1:25" x14ac:dyDescent="0.2">
      <c r="A789" t="s">
        <v>1328</v>
      </c>
      <c r="B789" t="s">
        <v>1373</v>
      </c>
      <c r="C789" t="s">
        <v>1005</v>
      </c>
      <c r="D789">
        <v>1104</v>
      </c>
      <c r="E789" s="38">
        <v>44145</v>
      </c>
      <c r="F789" t="s">
        <v>1374</v>
      </c>
      <c r="G789" t="s">
        <v>1375</v>
      </c>
      <c r="H789" t="s">
        <v>1414</v>
      </c>
      <c r="I789" t="s">
        <v>358</v>
      </c>
      <c r="J789" t="s">
        <v>1366</v>
      </c>
      <c r="K789" t="s">
        <v>358</v>
      </c>
      <c r="L789">
        <v>795</v>
      </c>
      <c r="M789" t="s">
        <v>358</v>
      </c>
      <c r="N789" t="s">
        <v>1376</v>
      </c>
      <c r="O789" t="s">
        <v>358</v>
      </c>
      <c r="P789" t="s">
        <v>1494</v>
      </c>
      <c r="Q789" t="s">
        <v>358</v>
      </c>
      <c r="R789" t="s">
        <v>358</v>
      </c>
      <c r="S789" t="s">
        <v>358</v>
      </c>
      <c r="T789" t="s">
        <v>358</v>
      </c>
      <c r="U789" t="s">
        <v>358</v>
      </c>
      <c r="V789" t="s">
        <v>358</v>
      </c>
      <c r="W789" t="s">
        <v>358</v>
      </c>
      <c r="X789" t="s">
        <v>358</v>
      </c>
      <c r="Y789" t="s">
        <v>358</v>
      </c>
    </row>
    <row r="790" spans="1:25" x14ac:dyDescent="0.2">
      <c r="A790" t="s">
        <v>1328</v>
      </c>
      <c r="B790" t="s">
        <v>1373</v>
      </c>
      <c r="C790" t="s">
        <v>1006</v>
      </c>
      <c r="D790">
        <v>1105</v>
      </c>
      <c r="E790" s="38">
        <v>44145</v>
      </c>
      <c r="F790" t="s">
        <v>1374</v>
      </c>
      <c r="G790" t="s">
        <v>1375</v>
      </c>
      <c r="H790" t="s">
        <v>1414</v>
      </c>
      <c r="I790" t="s">
        <v>358</v>
      </c>
      <c r="J790" t="s">
        <v>1369</v>
      </c>
      <c r="K790" t="s">
        <v>358</v>
      </c>
      <c r="L790">
        <v>845</v>
      </c>
      <c r="M790" t="s">
        <v>358</v>
      </c>
      <c r="N790" t="s">
        <v>1376</v>
      </c>
      <c r="O790" t="s">
        <v>358</v>
      </c>
      <c r="P790" t="s">
        <v>1494</v>
      </c>
      <c r="Q790" t="s">
        <v>358</v>
      </c>
      <c r="R790" t="s">
        <v>358</v>
      </c>
      <c r="S790" t="s">
        <v>358</v>
      </c>
      <c r="T790" t="s">
        <v>358</v>
      </c>
      <c r="U790" t="s">
        <v>358</v>
      </c>
      <c r="V790" t="s">
        <v>358</v>
      </c>
      <c r="W790" t="s">
        <v>358</v>
      </c>
      <c r="X790" t="s">
        <v>358</v>
      </c>
      <c r="Y790" t="s">
        <v>358</v>
      </c>
    </row>
    <row r="791" spans="1:25" x14ac:dyDescent="0.2">
      <c r="A791" t="s">
        <v>1328</v>
      </c>
      <c r="B791" t="s">
        <v>1373</v>
      </c>
      <c r="C791" t="s">
        <v>1007</v>
      </c>
      <c r="D791">
        <v>1106</v>
      </c>
      <c r="E791" s="38">
        <v>44145</v>
      </c>
      <c r="F791" t="s">
        <v>1374</v>
      </c>
      <c r="G791" t="s">
        <v>1375</v>
      </c>
      <c r="H791" t="s">
        <v>1414</v>
      </c>
      <c r="I791" t="s">
        <v>358</v>
      </c>
      <c r="J791" t="s">
        <v>1369</v>
      </c>
      <c r="K791" t="s">
        <v>358</v>
      </c>
      <c r="L791">
        <v>725</v>
      </c>
      <c r="M791" t="s">
        <v>358</v>
      </c>
      <c r="N791" t="s">
        <v>1376</v>
      </c>
      <c r="O791" t="s">
        <v>358</v>
      </c>
      <c r="P791" t="s">
        <v>1494</v>
      </c>
      <c r="Q791" t="s">
        <v>358</v>
      </c>
      <c r="R791" t="s">
        <v>358</v>
      </c>
      <c r="S791" t="s">
        <v>358</v>
      </c>
      <c r="T791" t="s">
        <v>358</v>
      </c>
      <c r="U791" t="s">
        <v>358</v>
      </c>
      <c r="V791" t="s">
        <v>358</v>
      </c>
      <c r="W791" t="s">
        <v>358</v>
      </c>
      <c r="X791" t="s">
        <v>358</v>
      </c>
      <c r="Y791" t="s">
        <v>358</v>
      </c>
    </row>
    <row r="792" spans="1:25" x14ac:dyDescent="0.2">
      <c r="A792" t="s">
        <v>1328</v>
      </c>
      <c r="B792" t="s">
        <v>1373</v>
      </c>
      <c r="C792" t="s">
        <v>1008</v>
      </c>
      <c r="D792">
        <v>1107</v>
      </c>
      <c r="E792" s="38">
        <v>44145</v>
      </c>
      <c r="F792" t="s">
        <v>1374</v>
      </c>
      <c r="G792" t="s">
        <v>1375</v>
      </c>
      <c r="H792" t="s">
        <v>1414</v>
      </c>
      <c r="I792" t="s">
        <v>358</v>
      </c>
      <c r="J792" t="s">
        <v>1369</v>
      </c>
      <c r="K792" t="s">
        <v>358</v>
      </c>
      <c r="L792">
        <v>745</v>
      </c>
      <c r="M792" t="s">
        <v>358</v>
      </c>
      <c r="N792" t="s">
        <v>1376</v>
      </c>
      <c r="O792" t="s">
        <v>358</v>
      </c>
      <c r="P792" t="s">
        <v>1494</v>
      </c>
      <c r="Q792" t="s">
        <v>358</v>
      </c>
      <c r="R792" t="s">
        <v>358</v>
      </c>
      <c r="S792" t="s">
        <v>358</v>
      </c>
      <c r="T792" t="s">
        <v>358</v>
      </c>
      <c r="U792" t="s">
        <v>358</v>
      </c>
      <c r="V792" t="s">
        <v>358</v>
      </c>
      <c r="W792" t="s">
        <v>358</v>
      </c>
      <c r="X792" t="s">
        <v>358</v>
      </c>
      <c r="Y792" t="s">
        <v>358</v>
      </c>
    </row>
    <row r="793" spans="1:25" x14ac:dyDescent="0.2">
      <c r="A793" t="s">
        <v>1328</v>
      </c>
      <c r="B793" t="s">
        <v>1373</v>
      </c>
      <c r="C793" t="s">
        <v>1009</v>
      </c>
      <c r="D793">
        <v>1108</v>
      </c>
      <c r="E793" s="38">
        <v>44145</v>
      </c>
      <c r="F793" t="s">
        <v>1374</v>
      </c>
      <c r="G793" t="s">
        <v>1375</v>
      </c>
      <c r="H793" t="s">
        <v>1414</v>
      </c>
      <c r="I793" t="s">
        <v>358</v>
      </c>
      <c r="J793" t="s">
        <v>1369</v>
      </c>
      <c r="K793" t="s">
        <v>358</v>
      </c>
      <c r="L793">
        <v>755</v>
      </c>
      <c r="M793" t="s">
        <v>358</v>
      </c>
      <c r="N793" t="s">
        <v>1376</v>
      </c>
      <c r="O793" t="s">
        <v>358</v>
      </c>
      <c r="P793" t="s">
        <v>1494</v>
      </c>
      <c r="Q793" t="s">
        <v>358</v>
      </c>
      <c r="R793" t="s">
        <v>358</v>
      </c>
      <c r="S793" t="s">
        <v>358</v>
      </c>
      <c r="T793" t="s">
        <v>358</v>
      </c>
      <c r="U793" t="s">
        <v>358</v>
      </c>
      <c r="V793" t="s">
        <v>358</v>
      </c>
      <c r="W793" t="s">
        <v>358</v>
      </c>
      <c r="X793" t="s">
        <v>358</v>
      </c>
      <c r="Y793" t="s">
        <v>358</v>
      </c>
    </row>
    <row r="794" spans="1:25" x14ac:dyDescent="0.2">
      <c r="A794" t="s">
        <v>1328</v>
      </c>
      <c r="B794" t="s">
        <v>1373</v>
      </c>
      <c r="C794" t="s">
        <v>1010</v>
      </c>
      <c r="D794">
        <v>1109</v>
      </c>
      <c r="E794" s="38">
        <v>44145</v>
      </c>
      <c r="F794" t="s">
        <v>1374</v>
      </c>
      <c r="G794" t="s">
        <v>1375</v>
      </c>
      <c r="H794" t="s">
        <v>1414</v>
      </c>
      <c r="I794" t="s">
        <v>358</v>
      </c>
      <c r="J794" t="s">
        <v>1366</v>
      </c>
      <c r="K794" t="s">
        <v>358</v>
      </c>
      <c r="L794">
        <v>660</v>
      </c>
      <c r="M794" t="s">
        <v>358</v>
      </c>
      <c r="N794" t="s">
        <v>1376</v>
      </c>
      <c r="O794" t="s">
        <v>358</v>
      </c>
      <c r="P794" t="s">
        <v>1494</v>
      </c>
      <c r="Q794" t="s">
        <v>358</v>
      </c>
      <c r="R794" t="s">
        <v>358</v>
      </c>
      <c r="S794" t="s">
        <v>358</v>
      </c>
      <c r="T794" t="s">
        <v>358</v>
      </c>
      <c r="U794" t="s">
        <v>358</v>
      </c>
      <c r="V794" t="s">
        <v>358</v>
      </c>
      <c r="W794" t="s">
        <v>358</v>
      </c>
      <c r="X794" t="s">
        <v>358</v>
      </c>
      <c r="Y794" t="s">
        <v>358</v>
      </c>
    </row>
    <row r="795" spans="1:25" x14ac:dyDescent="0.2">
      <c r="A795" t="s">
        <v>1328</v>
      </c>
      <c r="B795" t="s">
        <v>1373</v>
      </c>
      <c r="C795" t="s">
        <v>1011</v>
      </c>
      <c r="D795">
        <v>1110</v>
      </c>
      <c r="E795" s="38">
        <v>44145</v>
      </c>
      <c r="F795" t="s">
        <v>1374</v>
      </c>
      <c r="G795" t="s">
        <v>1375</v>
      </c>
      <c r="H795" t="s">
        <v>1414</v>
      </c>
      <c r="I795" t="s">
        <v>358</v>
      </c>
      <c r="J795" t="s">
        <v>1366</v>
      </c>
      <c r="K795" t="s">
        <v>358</v>
      </c>
      <c r="L795">
        <v>825</v>
      </c>
      <c r="M795" t="s">
        <v>358</v>
      </c>
      <c r="N795" t="s">
        <v>1376</v>
      </c>
      <c r="O795" t="s">
        <v>358</v>
      </c>
      <c r="P795" t="s">
        <v>1494</v>
      </c>
      <c r="Q795" t="s">
        <v>358</v>
      </c>
      <c r="R795" t="s">
        <v>358</v>
      </c>
      <c r="S795" t="s">
        <v>358</v>
      </c>
      <c r="T795" t="s">
        <v>358</v>
      </c>
      <c r="U795" t="s">
        <v>358</v>
      </c>
      <c r="V795" t="s">
        <v>358</v>
      </c>
      <c r="W795" t="s">
        <v>358</v>
      </c>
      <c r="X795" t="s">
        <v>358</v>
      </c>
      <c r="Y795" t="s">
        <v>358</v>
      </c>
    </row>
    <row r="796" spans="1:25" x14ac:dyDescent="0.2">
      <c r="A796" t="s">
        <v>1328</v>
      </c>
      <c r="B796" t="s">
        <v>1373</v>
      </c>
      <c r="C796" t="s">
        <v>1012</v>
      </c>
      <c r="D796">
        <v>1111</v>
      </c>
      <c r="E796" s="38">
        <v>44145</v>
      </c>
      <c r="F796" t="s">
        <v>1374</v>
      </c>
      <c r="G796" t="s">
        <v>1375</v>
      </c>
      <c r="H796" t="s">
        <v>1414</v>
      </c>
      <c r="I796" t="s">
        <v>358</v>
      </c>
      <c r="J796" t="s">
        <v>1366</v>
      </c>
      <c r="K796" t="s">
        <v>358</v>
      </c>
      <c r="L796">
        <v>790</v>
      </c>
      <c r="M796" t="s">
        <v>358</v>
      </c>
      <c r="N796" t="s">
        <v>1376</v>
      </c>
      <c r="O796" t="s">
        <v>358</v>
      </c>
      <c r="P796" t="s">
        <v>1494</v>
      </c>
      <c r="Q796" t="s">
        <v>358</v>
      </c>
      <c r="R796" t="s">
        <v>358</v>
      </c>
      <c r="S796" t="s">
        <v>358</v>
      </c>
      <c r="T796" t="s">
        <v>358</v>
      </c>
      <c r="U796" t="s">
        <v>358</v>
      </c>
      <c r="V796" t="s">
        <v>358</v>
      </c>
      <c r="W796" t="s">
        <v>358</v>
      </c>
      <c r="X796" t="s">
        <v>358</v>
      </c>
      <c r="Y796" t="s">
        <v>358</v>
      </c>
    </row>
    <row r="797" spans="1:25" x14ac:dyDescent="0.2">
      <c r="A797" t="s">
        <v>1328</v>
      </c>
      <c r="B797" t="s">
        <v>1373</v>
      </c>
      <c r="C797" t="s">
        <v>1013</v>
      </c>
      <c r="D797">
        <v>1112</v>
      </c>
      <c r="E797" s="38">
        <v>44145</v>
      </c>
      <c r="F797" t="s">
        <v>1374</v>
      </c>
      <c r="G797" t="s">
        <v>1375</v>
      </c>
      <c r="H797" t="s">
        <v>1414</v>
      </c>
      <c r="I797" t="s">
        <v>358</v>
      </c>
      <c r="J797" t="s">
        <v>1366</v>
      </c>
      <c r="K797" t="s">
        <v>358</v>
      </c>
      <c r="L797">
        <v>850</v>
      </c>
      <c r="M797" t="s">
        <v>358</v>
      </c>
      <c r="N797" t="s">
        <v>1376</v>
      </c>
      <c r="O797" t="s">
        <v>358</v>
      </c>
      <c r="P797" t="s">
        <v>1494</v>
      </c>
      <c r="Q797" t="s">
        <v>358</v>
      </c>
      <c r="R797" t="s">
        <v>358</v>
      </c>
      <c r="S797" t="s">
        <v>358</v>
      </c>
      <c r="T797" t="s">
        <v>358</v>
      </c>
      <c r="U797" t="s">
        <v>358</v>
      </c>
      <c r="V797" t="s">
        <v>358</v>
      </c>
      <c r="W797" t="s">
        <v>358</v>
      </c>
      <c r="X797" t="s">
        <v>358</v>
      </c>
      <c r="Y797" t="s">
        <v>358</v>
      </c>
    </row>
    <row r="798" spans="1:25" x14ac:dyDescent="0.2">
      <c r="A798" t="s">
        <v>1328</v>
      </c>
      <c r="B798" t="s">
        <v>1373</v>
      </c>
      <c r="C798" t="s">
        <v>1014</v>
      </c>
      <c r="D798">
        <v>1113</v>
      </c>
      <c r="E798" s="38">
        <v>44145</v>
      </c>
      <c r="F798" t="s">
        <v>1374</v>
      </c>
      <c r="G798" t="s">
        <v>1375</v>
      </c>
      <c r="H798" t="s">
        <v>1414</v>
      </c>
      <c r="I798" t="s">
        <v>358</v>
      </c>
      <c r="J798" t="s">
        <v>1366</v>
      </c>
      <c r="K798" t="s">
        <v>358</v>
      </c>
      <c r="L798">
        <v>845</v>
      </c>
      <c r="M798" t="s">
        <v>358</v>
      </c>
      <c r="N798" t="s">
        <v>1376</v>
      </c>
      <c r="O798" t="s">
        <v>358</v>
      </c>
      <c r="P798" t="s">
        <v>1494</v>
      </c>
      <c r="Q798" t="s">
        <v>358</v>
      </c>
      <c r="R798" t="s">
        <v>358</v>
      </c>
      <c r="S798" t="s">
        <v>358</v>
      </c>
      <c r="T798" t="s">
        <v>358</v>
      </c>
      <c r="U798" t="s">
        <v>358</v>
      </c>
      <c r="V798" t="s">
        <v>358</v>
      </c>
      <c r="W798" t="s">
        <v>358</v>
      </c>
      <c r="X798" t="s">
        <v>358</v>
      </c>
      <c r="Y798" t="s">
        <v>358</v>
      </c>
    </row>
    <row r="799" spans="1:25" x14ac:dyDescent="0.2">
      <c r="A799" t="s">
        <v>1328</v>
      </c>
      <c r="B799" t="s">
        <v>1373</v>
      </c>
      <c r="C799" t="s">
        <v>1015</v>
      </c>
      <c r="D799">
        <v>1114</v>
      </c>
      <c r="E799" s="38">
        <v>44145</v>
      </c>
      <c r="F799" t="s">
        <v>1374</v>
      </c>
      <c r="G799" t="s">
        <v>1375</v>
      </c>
      <c r="H799" t="s">
        <v>1414</v>
      </c>
      <c r="I799" t="s">
        <v>358</v>
      </c>
      <c r="J799" t="s">
        <v>1369</v>
      </c>
      <c r="K799" t="s">
        <v>358</v>
      </c>
      <c r="L799">
        <v>895</v>
      </c>
      <c r="M799" t="s">
        <v>358</v>
      </c>
      <c r="N799" t="s">
        <v>1376</v>
      </c>
      <c r="O799" t="s">
        <v>358</v>
      </c>
      <c r="P799" t="s">
        <v>1494</v>
      </c>
      <c r="Q799" t="s">
        <v>358</v>
      </c>
      <c r="R799" t="s">
        <v>358</v>
      </c>
      <c r="S799" t="s">
        <v>358</v>
      </c>
      <c r="T799" t="s">
        <v>358</v>
      </c>
      <c r="U799" t="s">
        <v>358</v>
      </c>
      <c r="V799" t="s">
        <v>358</v>
      </c>
      <c r="W799" t="s">
        <v>358</v>
      </c>
      <c r="X799" t="s">
        <v>358</v>
      </c>
      <c r="Y799" t="s">
        <v>358</v>
      </c>
    </row>
    <row r="800" spans="1:25" x14ac:dyDescent="0.2">
      <c r="A800" t="s">
        <v>1328</v>
      </c>
      <c r="B800" t="s">
        <v>1373</v>
      </c>
      <c r="C800" t="s">
        <v>1016</v>
      </c>
      <c r="D800">
        <v>1115</v>
      </c>
      <c r="E800" s="38">
        <v>44145</v>
      </c>
      <c r="F800" t="s">
        <v>1374</v>
      </c>
      <c r="G800" t="s">
        <v>1375</v>
      </c>
      <c r="H800" t="s">
        <v>1414</v>
      </c>
      <c r="I800" t="s">
        <v>358</v>
      </c>
      <c r="J800" t="s">
        <v>1366</v>
      </c>
      <c r="K800" t="s">
        <v>358</v>
      </c>
      <c r="L800">
        <v>795</v>
      </c>
      <c r="M800" t="s">
        <v>358</v>
      </c>
      <c r="N800" t="s">
        <v>1376</v>
      </c>
      <c r="O800" t="s">
        <v>358</v>
      </c>
      <c r="P800" t="s">
        <v>1494</v>
      </c>
      <c r="Q800" t="s">
        <v>358</v>
      </c>
      <c r="R800" t="s">
        <v>358</v>
      </c>
      <c r="S800" t="s">
        <v>358</v>
      </c>
      <c r="T800" t="s">
        <v>358</v>
      </c>
      <c r="U800" t="s">
        <v>358</v>
      </c>
      <c r="V800" t="s">
        <v>358</v>
      </c>
      <c r="W800" t="s">
        <v>358</v>
      </c>
      <c r="X800" t="s">
        <v>358</v>
      </c>
      <c r="Y800" t="s">
        <v>358</v>
      </c>
    </row>
    <row r="801" spans="1:25" x14ac:dyDescent="0.2">
      <c r="A801" t="s">
        <v>1328</v>
      </c>
      <c r="B801" t="s">
        <v>1373</v>
      </c>
      <c r="C801" t="s">
        <v>1017</v>
      </c>
      <c r="D801">
        <v>1116</v>
      </c>
      <c r="E801" s="38">
        <v>44145</v>
      </c>
      <c r="F801" t="s">
        <v>1374</v>
      </c>
      <c r="G801" t="s">
        <v>1375</v>
      </c>
      <c r="H801" t="s">
        <v>1414</v>
      </c>
      <c r="I801" t="s">
        <v>358</v>
      </c>
      <c r="J801" t="s">
        <v>1369</v>
      </c>
      <c r="K801" t="s">
        <v>358</v>
      </c>
      <c r="L801">
        <v>890</v>
      </c>
      <c r="M801" t="s">
        <v>358</v>
      </c>
      <c r="N801" t="s">
        <v>1376</v>
      </c>
      <c r="O801" t="s">
        <v>358</v>
      </c>
      <c r="P801" t="s">
        <v>1494</v>
      </c>
      <c r="Q801" t="s">
        <v>358</v>
      </c>
      <c r="R801" t="s">
        <v>358</v>
      </c>
      <c r="S801" t="s">
        <v>358</v>
      </c>
      <c r="T801" t="s">
        <v>358</v>
      </c>
      <c r="U801" t="s">
        <v>358</v>
      </c>
      <c r="V801" t="s">
        <v>358</v>
      </c>
      <c r="W801" t="s">
        <v>358</v>
      </c>
      <c r="X801" t="s">
        <v>358</v>
      </c>
      <c r="Y801" t="s">
        <v>358</v>
      </c>
    </row>
    <row r="802" spans="1:25" x14ac:dyDescent="0.2">
      <c r="A802" t="s">
        <v>1328</v>
      </c>
      <c r="B802" t="s">
        <v>1373</v>
      </c>
      <c r="C802" t="s">
        <v>1018</v>
      </c>
      <c r="D802">
        <v>1117</v>
      </c>
      <c r="E802" s="38">
        <v>44145</v>
      </c>
      <c r="F802" t="s">
        <v>1374</v>
      </c>
      <c r="G802" t="s">
        <v>1375</v>
      </c>
      <c r="H802" t="s">
        <v>1414</v>
      </c>
      <c r="I802" t="s">
        <v>358</v>
      </c>
      <c r="J802" t="s">
        <v>1366</v>
      </c>
      <c r="K802" t="s">
        <v>358</v>
      </c>
      <c r="L802">
        <v>760</v>
      </c>
      <c r="M802" t="s">
        <v>358</v>
      </c>
      <c r="N802" t="s">
        <v>1376</v>
      </c>
      <c r="O802" t="s">
        <v>358</v>
      </c>
      <c r="P802" t="s">
        <v>1494</v>
      </c>
      <c r="Q802" t="s">
        <v>358</v>
      </c>
      <c r="R802" t="s">
        <v>358</v>
      </c>
      <c r="S802" t="s">
        <v>358</v>
      </c>
      <c r="T802" t="s">
        <v>358</v>
      </c>
      <c r="U802" t="s">
        <v>358</v>
      </c>
      <c r="V802" t="s">
        <v>358</v>
      </c>
      <c r="W802" t="s">
        <v>358</v>
      </c>
      <c r="X802" t="s">
        <v>358</v>
      </c>
      <c r="Y802" t="s">
        <v>358</v>
      </c>
    </row>
    <row r="803" spans="1:25" x14ac:dyDescent="0.2">
      <c r="A803" t="s">
        <v>1328</v>
      </c>
      <c r="B803" t="s">
        <v>1373</v>
      </c>
      <c r="C803" t="s">
        <v>1019</v>
      </c>
      <c r="D803">
        <v>1118</v>
      </c>
      <c r="E803" s="38">
        <v>44145</v>
      </c>
      <c r="F803" t="s">
        <v>1374</v>
      </c>
      <c r="G803" t="s">
        <v>1375</v>
      </c>
      <c r="H803" t="s">
        <v>1414</v>
      </c>
      <c r="I803" t="s">
        <v>358</v>
      </c>
      <c r="J803" t="s">
        <v>1369</v>
      </c>
      <c r="K803" t="s">
        <v>358</v>
      </c>
      <c r="L803">
        <v>890</v>
      </c>
      <c r="M803" t="s">
        <v>358</v>
      </c>
      <c r="N803" t="s">
        <v>1376</v>
      </c>
      <c r="O803" t="s">
        <v>358</v>
      </c>
      <c r="P803" t="s">
        <v>1494</v>
      </c>
      <c r="Q803" t="s">
        <v>358</v>
      </c>
      <c r="R803" t="s">
        <v>358</v>
      </c>
      <c r="S803" t="s">
        <v>358</v>
      </c>
      <c r="T803" t="s">
        <v>358</v>
      </c>
      <c r="U803" t="s">
        <v>358</v>
      </c>
      <c r="V803" t="s">
        <v>358</v>
      </c>
      <c r="W803" t="s">
        <v>358</v>
      </c>
      <c r="X803" t="s">
        <v>358</v>
      </c>
      <c r="Y803" t="s">
        <v>358</v>
      </c>
    </row>
    <row r="804" spans="1:25" x14ac:dyDescent="0.2">
      <c r="A804" t="s">
        <v>1328</v>
      </c>
      <c r="B804" t="s">
        <v>1373</v>
      </c>
      <c r="C804" t="s">
        <v>1020</v>
      </c>
      <c r="D804">
        <v>1119</v>
      </c>
      <c r="E804" s="38">
        <v>44145</v>
      </c>
      <c r="F804" t="s">
        <v>1374</v>
      </c>
      <c r="G804" t="s">
        <v>1375</v>
      </c>
      <c r="H804" t="s">
        <v>1414</v>
      </c>
      <c r="I804" t="s">
        <v>358</v>
      </c>
      <c r="J804" t="s">
        <v>1366</v>
      </c>
      <c r="K804" t="s">
        <v>358</v>
      </c>
      <c r="L804">
        <v>810</v>
      </c>
      <c r="M804" t="s">
        <v>358</v>
      </c>
      <c r="N804" t="s">
        <v>1376</v>
      </c>
      <c r="O804" t="s">
        <v>358</v>
      </c>
      <c r="P804" t="s">
        <v>1494</v>
      </c>
      <c r="Q804" t="s">
        <v>358</v>
      </c>
      <c r="R804" t="s">
        <v>358</v>
      </c>
      <c r="S804" t="s">
        <v>358</v>
      </c>
      <c r="T804" t="s">
        <v>358</v>
      </c>
      <c r="U804" t="s">
        <v>358</v>
      </c>
      <c r="V804" t="s">
        <v>358</v>
      </c>
      <c r="W804" t="s">
        <v>358</v>
      </c>
      <c r="X804" t="s">
        <v>358</v>
      </c>
      <c r="Y804" t="s">
        <v>358</v>
      </c>
    </row>
    <row r="805" spans="1:25" x14ac:dyDescent="0.2">
      <c r="A805" t="s">
        <v>1328</v>
      </c>
      <c r="B805" t="s">
        <v>1373</v>
      </c>
      <c r="C805" t="s">
        <v>1021</v>
      </c>
      <c r="D805">
        <v>1120</v>
      </c>
      <c r="E805" s="38">
        <v>44145</v>
      </c>
      <c r="F805" t="s">
        <v>1374</v>
      </c>
      <c r="G805" t="s">
        <v>1375</v>
      </c>
      <c r="H805" t="s">
        <v>1414</v>
      </c>
      <c r="I805" t="s">
        <v>358</v>
      </c>
      <c r="J805" t="s">
        <v>1369</v>
      </c>
      <c r="K805" t="s">
        <v>358</v>
      </c>
      <c r="L805">
        <v>925</v>
      </c>
      <c r="M805" t="s">
        <v>358</v>
      </c>
      <c r="N805" t="s">
        <v>1376</v>
      </c>
      <c r="O805" t="s">
        <v>358</v>
      </c>
      <c r="P805" t="s">
        <v>1494</v>
      </c>
      <c r="Q805" t="s">
        <v>358</v>
      </c>
      <c r="R805" t="s">
        <v>358</v>
      </c>
      <c r="S805" t="s">
        <v>358</v>
      </c>
      <c r="T805" t="s">
        <v>358</v>
      </c>
      <c r="U805" t="s">
        <v>358</v>
      </c>
      <c r="V805" t="s">
        <v>358</v>
      </c>
      <c r="W805" t="s">
        <v>358</v>
      </c>
      <c r="X805" t="s">
        <v>358</v>
      </c>
      <c r="Y805" t="s">
        <v>358</v>
      </c>
    </row>
    <row r="806" spans="1:25" x14ac:dyDescent="0.2">
      <c r="A806" t="s">
        <v>1328</v>
      </c>
      <c r="B806" t="s">
        <v>1373</v>
      </c>
      <c r="C806" t="s">
        <v>354</v>
      </c>
      <c r="D806" t="s">
        <v>358</v>
      </c>
      <c r="E806" s="38">
        <v>43978</v>
      </c>
      <c r="F806" t="s">
        <v>1374</v>
      </c>
      <c r="G806" t="s">
        <v>1375</v>
      </c>
      <c r="H806" t="s">
        <v>1365</v>
      </c>
      <c r="I806" t="s">
        <v>15</v>
      </c>
      <c r="J806" t="s">
        <v>1369</v>
      </c>
      <c r="K806" t="s">
        <v>358</v>
      </c>
      <c r="L806">
        <v>825</v>
      </c>
      <c r="M806" t="s">
        <v>358</v>
      </c>
      <c r="N806" t="s">
        <v>1376</v>
      </c>
      <c r="O806" t="s">
        <v>358</v>
      </c>
      <c r="P806" t="s">
        <v>358</v>
      </c>
      <c r="Q806" t="s">
        <v>1384</v>
      </c>
      <c r="R806" t="s">
        <v>358</v>
      </c>
      <c r="S806" t="s">
        <v>358</v>
      </c>
      <c r="T806" t="s">
        <v>358</v>
      </c>
      <c r="U806" t="s">
        <v>358</v>
      </c>
      <c r="V806" t="s">
        <v>358</v>
      </c>
      <c r="W806" t="s">
        <v>358</v>
      </c>
      <c r="X806" t="s">
        <v>358</v>
      </c>
      <c r="Y806" t="s">
        <v>358</v>
      </c>
    </row>
    <row r="807" spans="1:25" x14ac:dyDescent="0.2">
      <c r="A807" t="s">
        <v>1328</v>
      </c>
      <c r="B807" t="s">
        <v>1373</v>
      </c>
      <c r="C807" t="s">
        <v>355</v>
      </c>
      <c r="D807" t="s">
        <v>358</v>
      </c>
      <c r="E807" s="38">
        <v>43981</v>
      </c>
      <c r="F807" t="s">
        <v>1374</v>
      </c>
      <c r="G807" t="s">
        <v>1375</v>
      </c>
      <c r="H807" t="s">
        <v>1365</v>
      </c>
      <c r="I807" t="s">
        <v>15</v>
      </c>
      <c r="J807" t="s">
        <v>1369</v>
      </c>
      <c r="K807" t="s">
        <v>358</v>
      </c>
      <c r="L807">
        <v>655</v>
      </c>
      <c r="M807" t="s">
        <v>358</v>
      </c>
      <c r="N807" t="s">
        <v>1376</v>
      </c>
      <c r="O807" t="s">
        <v>358</v>
      </c>
      <c r="P807" t="s">
        <v>358</v>
      </c>
      <c r="Q807" t="s">
        <v>1384</v>
      </c>
      <c r="R807" t="s">
        <v>358</v>
      </c>
      <c r="S807" t="s">
        <v>358</v>
      </c>
      <c r="T807" t="s">
        <v>358</v>
      </c>
      <c r="U807" t="s">
        <v>358</v>
      </c>
      <c r="V807" t="s">
        <v>358</v>
      </c>
      <c r="W807" t="s">
        <v>358</v>
      </c>
      <c r="X807" t="s">
        <v>358</v>
      </c>
      <c r="Y807" t="s">
        <v>358</v>
      </c>
    </row>
    <row r="808" spans="1:25" x14ac:dyDescent="0.2">
      <c r="A808" t="s">
        <v>1328</v>
      </c>
      <c r="B808" t="s">
        <v>1373</v>
      </c>
      <c r="C808" t="s">
        <v>356</v>
      </c>
      <c r="D808" t="s">
        <v>358</v>
      </c>
      <c r="E808" s="38">
        <v>43982</v>
      </c>
      <c r="F808" t="s">
        <v>1374</v>
      </c>
      <c r="G808" t="s">
        <v>1375</v>
      </c>
      <c r="H808" t="s">
        <v>1365</v>
      </c>
      <c r="I808" t="s">
        <v>15</v>
      </c>
      <c r="J808" t="s">
        <v>1366</v>
      </c>
      <c r="K808" t="s">
        <v>358</v>
      </c>
      <c r="L808">
        <v>755</v>
      </c>
      <c r="M808" t="s">
        <v>358</v>
      </c>
      <c r="N808" t="s">
        <v>1385</v>
      </c>
      <c r="O808" t="s">
        <v>358</v>
      </c>
      <c r="P808" t="s">
        <v>358</v>
      </c>
      <c r="Q808" t="s">
        <v>1384</v>
      </c>
      <c r="R808" t="s">
        <v>358</v>
      </c>
      <c r="S808" t="s">
        <v>358</v>
      </c>
      <c r="T808" t="s">
        <v>358</v>
      </c>
      <c r="U808" t="s">
        <v>358</v>
      </c>
      <c r="V808" t="s">
        <v>358</v>
      </c>
      <c r="W808" t="s">
        <v>358</v>
      </c>
      <c r="X808" t="s">
        <v>358</v>
      </c>
      <c r="Y808" t="s">
        <v>358</v>
      </c>
    </row>
    <row r="809" spans="1:25" x14ac:dyDescent="0.2">
      <c r="A809" t="s">
        <v>1328</v>
      </c>
      <c r="B809" t="s">
        <v>1373</v>
      </c>
      <c r="C809" t="s">
        <v>309</v>
      </c>
      <c r="D809" t="s">
        <v>358</v>
      </c>
      <c r="E809" s="38">
        <v>43983</v>
      </c>
      <c r="F809" t="s">
        <v>1374</v>
      </c>
      <c r="G809" t="s">
        <v>1375</v>
      </c>
      <c r="H809" t="s">
        <v>1365</v>
      </c>
      <c r="I809" t="s">
        <v>15</v>
      </c>
      <c r="J809" t="s">
        <v>1366</v>
      </c>
      <c r="K809" t="s">
        <v>358</v>
      </c>
      <c r="L809">
        <v>865</v>
      </c>
      <c r="M809" t="s">
        <v>358</v>
      </c>
      <c r="N809" t="s">
        <v>1376</v>
      </c>
      <c r="O809" t="s">
        <v>358</v>
      </c>
      <c r="P809" t="s">
        <v>358</v>
      </c>
      <c r="Q809" t="s">
        <v>358</v>
      </c>
      <c r="R809" t="s">
        <v>358</v>
      </c>
      <c r="S809" t="s">
        <v>358</v>
      </c>
      <c r="T809" t="s">
        <v>358</v>
      </c>
      <c r="U809" t="s">
        <v>358</v>
      </c>
      <c r="V809" t="s">
        <v>358</v>
      </c>
      <c r="W809" t="s">
        <v>358</v>
      </c>
      <c r="X809" t="s">
        <v>358</v>
      </c>
      <c r="Y809" t="s">
        <v>358</v>
      </c>
    </row>
    <row r="810" spans="1:25" x14ac:dyDescent="0.2">
      <c r="A810" t="s">
        <v>1328</v>
      </c>
      <c r="B810" t="s">
        <v>1373</v>
      </c>
      <c r="C810" t="s">
        <v>310</v>
      </c>
      <c r="D810" t="s">
        <v>358</v>
      </c>
      <c r="E810" s="38">
        <v>43983</v>
      </c>
      <c r="F810" t="s">
        <v>1374</v>
      </c>
      <c r="G810" t="s">
        <v>1375</v>
      </c>
      <c r="H810" t="s">
        <v>1365</v>
      </c>
      <c r="I810" t="s">
        <v>15</v>
      </c>
      <c r="J810" t="s">
        <v>1369</v>
      </c>
      <c r="K810" t="s">
        <v>358</v>
      </c>
      <c r="L810">
        <v>765</v>
      </c>
      <c r="M810" t="s">
        <v>358</v>
      </c>
      <c r="N810" t="s">
        <v>1377</v>
      </c>
      <c r="O810" t="s">
        <v>358</v>
      </c>
      <c r="P810" t="s">
        <v>358</v>
      </c>
      <c r="Q810" t="s">
        <v>358</v>
      </c>
      <c r="R810" t="s">
        <v>358</v>
      </c>
      <c r="S810" t="s">
        <v>358</v>
      </c>
      <c r="T810" t="s">
        <v>358</v>
      </c>
      <c r="U810" t="s">
        <v>358</v>
      </c>
      <c r="V810" t="s">
        <v>358</v>
      </c>
      <c r="W810" t="s">
        <v>358</v>
      </c>
      <c r="X810" t="s">
        <v>358</v>
      </c>
      <c r="Y810" t="s">
        <v>358</v>
      </c>
    </row>
    <row r="811" spans="1:25" x14ac:dyDescent="0.2">
      <c r="A811" t="s">
        <v>1328</v>
      </c>
      <c r="B811" t="s">
        <v>1373</v>
      </c>
      <c r="C811" t="s">
        <v>311</v>
      </c>
      <c r="D811" t="s">
        <v>358</v>
      </c>
      <c r="E811" s="38">
        <v>43983</v>
      </c>
      <c r="F811" t="s">
        <v>1374</v>
      </c>
      <c r="G811" t="s">
        <v>1375</v>
      </c>
      <c r="H811" t="s">
        <v>1365</v>
      </c>
      <c r="I811" t="s">
        <v>15</v>
      </c>
      <c r="J811" t="s">
        <v>1369</v>
      </c>
      <c r="K811" t="s">
        <v>358</v>
      </c>
      <c r="L811">
        <v>665</v>
      </c>
      <c r="M811" t="s">
        <v>358</v>
      </c>
      <c r="N811" t="s">
        <v>1376</v>
      </c>
      <c r="O811" t="s">
        <v>358</v>
      </c>
      <c r="P811" t="s">
        <v>358</v>
      </c>
      <c r="Q811" t="s">
        <v>1378</v>
      </c>
      <c r="R811" t="s">
        <v>358</v>
      </c>
      <c r="S811" t="s">
        <v>358</v>
      </c>
      <c r="T811" t="s">
        <v>358</v>
      </c>
      <c r="U811" t="s">
        <v>358</v>
      </c>
      <c r="V811" t="s">
        <v>358</v>
      </c>
      <c r="W811" t="s">
        <v>358</v>
      </c>
      <c r="X811" t="s">
        <v>358</v>
      </c>
      <c r="Y811" t="s">
        <v>358</v>
      </c>
    </row>
    <row r="812" spans="1:25" x14ac:dyDescent="0.2">
      <c r="A812" t="s">
        <v>1328</v>
      </c>
      <c r="B812" t="s">
        <v>1373</v>
      </c>
      <c r="C812" t="s">
        <v>312</v>
      </c>
      <c r="D812" t="s">
        <v>358</v>
      </c>
      <c r="E812" s="38">
        <v>43983</v>
      </c>
      <c r="F812" t="s">
        <v>1374</v>
      </c>
      <c r="G812" t="s">
        <v>1375</v>
      </c>
      <c r="H812" t="s">
        <v>1365</v>
      </c>
      <c r="I812" t="s">
        <v>15</v>
      </c>
      <c r="J812" t="s">
        <v>1366</v>
      </c>
      <c r="K812" t="s">
        <v>358</v>
      </c>
      <c r="L812">
        <v>845</v>
      </c>
      <c r="M812" t="s">
        <v>358</v>
      </c>
      <c r="N812" t="s">
        <v>1376</v>
      </c>
      <c r="O812" t="s">
        <v>358</v>
      </c>
      <c r="P812" t="s">
        <v>358</v>
      </c>
      <c r="Q812" t="s">
        <v>358</v>
      </c>
      <c r="R812" t="s">
        <v>358</v>
      </c>
      <c r="S812" t="s">
        <v>358</v>
      </c>
      <c r="T812" t="s">
        <v>358</v>
      </c>
      <c r="U812" t="s">
        <v>358</v>
      </c>
      <c r="V812" t="s">
        <v>358</v>
      </c>
      <c r="W812" t="s">
        <v>358</v>
      </c>
      <c r="X812" t="s">
        <v>358</v>
      </c>
      <c r="Y812" t="s">
        <v>358</v>
      </c>
    </row>
    <row r="813" spans="1:25" x14ac:dyDescent="0.2">
      <c r="A813" t="s">
        <v>1328</v>
      </c>
      <c r="B813" t="s">
        <v>1373</v>
      </c>
      <c r="C813" t="s">
        <v>313</v>
      </c>
      <c r="D813" t="s">
        <v>358</v>
      </c>
      <c r="E813" s="38">
        <v>43983</v>
      </c>
      <c r="F813" t="s">
        <v>1374</v>
      </c>
      <c r="G813" t="s">
        <v>1375</v>
      </c>
      <c r="H813" t="s">
        <v>1365</v>
      </c>
      <c r="I813" t="s">
        <v>15</v>
      </c>
      <c r="J813" t="s">
        <v>1366</v>
      </c>
      <c r="K813" t="s">
        <v>358</v>
      </c>
      <c r="L813">
        <v>615</v>
      </c>
      <c r="M813" t="s">
        <v>358</v>
      </c>
      <c r="N813" t="s">
        <v>1376</v>
      </c>
      <c r="O813" t="s">
        <v>358</v>
      </c>
      <c r="P813" t="s">
        <v>358</v>
      </c>
      <c r="Q813" t="s">
        <v>358</v>
      </c>
      <c r="R813" t="s">
        <v>358</v>
      </c>
      <c r="S813" t="s">
        <v>358</v>
      </c>
      <c r="T813" t="s">
        <v>358</v>
      </c>
      <c r="U813" t="s">
        <v>358</v>
      </c>
      <c r="V813" t="s">
        <v>358</v>
      </c>
      <c r="W813" t="s">
        <v>358</v>
      </c>
      <c r="X813" t="s">
        <v>358</v>
      </c>
      <c r="Y813" t="s">
        <v>358</v>
      </c>
    </row>
    <row r="814" spans="1:25" x14ac:dyDescent="0.2">
      <c r="A814" t="s">
        <v>1328</v>
      </c>
      <c r="B814" t="s">
        <v>1373</v>
      </c>
      <c r="C814" t="s">
        <v>314</v>
      </c>
      <c r="D814" t="s">
        <v>358</v>
      </c>
      <c r="E814" s="38">
        <v>43983</v>
      </c>
      <c r="F814" t="s">
        <v>1374</v>
      </c>
      <c r="G814" t="s">
        <v>1375</v>
      </c>
      <c r="H814" t="s">
        <v>1365</v>
      </c>
      <c r="I814" t="s">
        <v>15</v>
      </c>
      <c r="J814" t="s">
        <v>1366</v>
      </c>
      <c r="K814" t="s">
        <v>358</v>
      </c>
      <c r="L814">
        <v>730</v>
      </c>
      <c r="M814" t="s">
        <v>358</v>
      </c>
      <c r="N814" t="s">
        <v>1379</v>
      </c>
      <c r="O814" t="s">
        <v>358</v>
      </c>
      <c r="P814" t="s">
        <v>358</v>
      </c>
      <c r="Q814" t="s">
        <v>358</v>
      </c>
      <c r="R814" t="s">
        <v>358</v>
      </c>
      <c r="S814" t="s">
        <v>358</v>
      </c>
      <c r="T814" t="s">
        <v>358</v>
      </c>
      <c r="U814" t="s">
        <v>358</v>
      </c>
      <c r="V814" t="s">
        <v>358</v>
      </c>
      <c r="W814" t="s">
        <v>358</v>
      </c>
      <c r="X814" t="s">
        <v>358</v>
      </c>
      <c r="Y814" t="s">
        <v>358</v>
      </c>
    </row>
    <row r="815" spans="1:25" x14ac:dyDescent="0.2">
      <c r="A815" t="s">
        <v>1328</v>
      </c>
      <c r="B815" t="s">
        <v>1373</v>
      </c>
      <c r="C815" t="s">
        <v>315</v>
      </c>
      <c r="D815" t="s">
        <v>358</v>
      </c>
      <c r="E815" s="38">
        <v>43983</v>
      </c>
      <c r="F815" t="s">
        <v>1374</v>
      </c>
      <c r="G815" t="s">
        <v>1375</v>
      </c>
      <c r="H815" t="s">
        <v>1365</v>
      </c>
      <c r="I815" t="s">
        <v>15</v>
      </c>
      <c r="J815" t="s">
        <v>1369</v>
      </c>
      <c r="K815" t="s">
        <v>358</v>
      </c>
      <c r="L815">
        <v>770</v>
      </c>
      <c r="M815" t="s">
        <v>358</v>
      </c>
      <c r="N815" t="s">
        <v>1376</v>
      </c>
      <c r="O815" t="s">
        <v>358</v>
      </c>
      <c r="P815" t="s">
        <v>358</v>
      </c>
      <c r="Q815" t="s">
        <v>358</v>
      </c>
      <c r="R815" t="s">
        <v>358</v>
      </c>
      <c r="S815" t="s">
        <v>358</v>
      </c>
      <c r="T815" t="s">
        <v>358</v>
      </c>
      <c r="U815" t="s">
        <v>358</v>
      </c>
      <c r="V815" t="s">
        <v>358</v>
      </c>
      <c r="W815" t="s">
        <v>358</v>
      </c>
      <c r="X815" t="s">
        <v>358</v>
      </c>
      <c r="Y815" t="s">
        <v>358</v>
      </c>
    </row>
    <row r="816" spans="1:25" x14ac:dyDescent="0.2">
      <c r="A816" t="s">
        <v>1328</v>
      </c>
      <c r="B816" t="s">
        <v>1373</v>
      </c>
      <c r="C816" t="s">
        <v>316</v>
      </c>
      <c r="D816" t="s">
        <v>358</v>
      </c>
      <c r="E816" s="38">
        <v>43983</v>
      </c>
      <c r="F816" t="s">
        <v>1374</v>
      </c>
      <c r="G816" t="s">
        <v>1375</v>
      </c>
      <c r="H816" t="s">
        <v>1365</v>
      </c>
      <c r="I816" t="s">
        <v>15</v>
      </c>
      <c r="J816" t="s">
        <v>1369</v>
      </c>
      <c r="K816" t="s">
        <v>358</v>
      </c>
      <c r="L816">
        <v>855</v>
      </c>
      <c r="M816" t="s">
        <v>358</v>
      </c>
      <c r="N816" t="s">
        <v>1376</v>
      </c>
      <c r="O816" t="s">
        <v>358</v>
      </c>
      <c r="P816" t="s">
        <v>358</v>
      </c>
      <c r="Q816" t="s">
        <v>1380</v>
      </c>
      <c r="R816" t="s">
        <v>358</v>
      </c>
      <c r="S816" t="s">
        <v>358</v>
      </c>
      <c r="T816" t="s">
        <v>358</v>
      </c>
      <c r="U816" t="s">
        <v>358</v>
      </c>
      <c r="V816" t="s">
        <v>358</v>
      </c>
      <c r="W816" t="s">
        <v>358</v>
      </c>
      <c r="X816" t="s">
        <v>358</v>
      </c>
      <c r="Y816" t="s">
        <v>358</v>
      </c>
    </row>
    <row r="817" spans="1:25" x14ac:dyDescent="0.2">
      <c r="A817" t="s">
        <v>1328</v>
      </c>
      <c r="B817" t="s">
        <v>1373</v>
      </c>
      <c r="C817" t="s">
        <v>317</v>
      </c>
      <c r="D817" t="s">
        <v>358</v>
      </c>
      <c r="E817" s="38">
        <v>43983</v>
      </c>
      <c r="F817" t="s">
        <v>1374</v>
      </c>
      <c r="G817" t="s">
        <v>1375</v>
      </c>
      <c r="H817" t="s">
        <v>1365</v>
      </c>
      <c r="I817" t="s">
        <v>15</v>
      </c>
      <c r="J817" t="s">
        <v>1366</v>
      </c>
      <c r="K817" t="s">
        <v>358</v>
      </c>
      <c r="L817">
        <v>715</v>
      </c>
      <c r="M817" t="s">
        <v>358</v>
      </c>
      <c r="N817" t="s">
        <v>1377</v>
      </c>
      <c r="O817" t="s">
        <v>358</v>
      </c>
      <c r="P817" t="s">
        <v>358</v>
      </c>
      <c r="Q817" t="s">
        <v>358</v>
      </c>
      <c r="R817" t="s">
        <v>358</v>
      </c>
      <c r="S817" t="s">
        <v>358</v>
      </c>
      <c r="T817" t="s">
        <v>358</v>
      </c>
      <c r="U817" t="s">
        <v>358</v>
      </c>
      <c r="V817" t="s">
        <v>358</v>
      </c>
      <c r="W817" t="s">
        <v>358</v>
      </c>
      <c r="X817" t="s">
        <v>358</v>
      </c>
      <c r="Y817" t="s">
        <v>358</v>
      </c>
    </row>
    <row r="818" spans="1:25" x14ac:dyDescent="0.2">
      <c r="A818" t="s">
        <v>1328</v>
      </c>
      <c r="B818" t="s">
        <v>1373</v>
      </c>
      <c r="C818" t="s">
        <v>318</v>
      </c>
      <c r="D818" t="s">
        <v>358</v>
      </c>
      <c r="E818" s="38">
        <v>43983</v>
      </c>
      <c r="F818" t="s">
        <v>1374</v>
      </c>
      <c r="G818" t="s">
        <v>1375</v>
      </c>
      <c r="H818" t="s">
        <v>1365</v>
      </c>
      <c r="I818" t="s">
        <v>15</v>
      </c>
      <c r="J818" t="s">
        <v>1366</v>
      </c>
      <c r="K818" t="s">
        <v>358</v>
      </c>
      <c r="L818">
        <v>815</v>
      </c>
      <c r="M818" t="s">
        <v>358</v>
      </c>
      <c r="N818" t="s">
        <v>1376</v>
      </c>
      <c r="O818" t="s">
        <v>358</v>
      </c>
      <c r="P818" t="s">
        <v>358</v>
      </c>
      <c r="Q818" t="s">
        <v>358</v>
      </c>
      <c r="R818" t="s">
        <v>358</v>
      </c>
      <c r="S818" t="s">
        <v>358</v>
      </c>
      <c r="T818" t="s">
        <v>358</v>
      </c>
      <c r="U818" t="s">
        <v>358</v>
      </c>
      <c r="V818" t="s">
        <v>358</v>
      </c>
      <c r="W818" t="s">
        <v>358</v>
      </c>
      <c r="X818" t="s">
        <v>358</v>
      </c>
      <c r="Y818" t="s">
        <v>358</v>
      </c>
    </row>
    <row r="819" spans="1:25" x14ac:dyDescent="0.2">
      <c r="A819" t="s">
        <v>1328</v>
      </c>
      <c r="B819" t="s">
        <v>1373</v>
      </c>
      <c r="C819" t="s">
        <v>319</v>
      </c>
      <c r="D819" t="s">
        <v>358</v>
      </c>
      <c r="E819" s="38">
        <v>43983</v>
      </c>
      <c r="F819" t="s">
        <v>1374</v>
      </c>
      <c r="G819" t="s">
        <v>1375</v>
      </c>
      <c r="H819" t="s">
        <v>1365</v>
      </c>
      <c r="I819" t="s">
        <v>15</v>
      </c>
      <c r="J819" t="s">
        <v>1366</v>
      </c>
      <c r="K819" t="s">
        <v>358</v>
      </c>
      <c r="L819">
        <v>765</v>
      </c>
      <c r="M819" t="s">
        <v>358</v>
      </c>
      <c r="N819" t="s">
        <v>1376</v>
      </c>
      <c r="O819" t="s">
        <v>358</v>
      </c>
      <c r="P819" t="s">
        <v>358</v>
      </c>
      <c r="Q819" t="s">
        <v>358</v>
      </c>
      <c r="R819" t="s">
        <v>358</v>
      </c>
      <c r="S819" t="s">
        <v>358</v>
      </c>
      <c r="T819" t="s">
        <v>358</v>
      </c>
      <c r="U819" t="s">
        <v>358</v>
      </c>
      <c r="V819" t="s">
        <v>358</v>
      </c>
      <c r="W819" t="s">
        <v>358</v>
      </c>
      <c r="X819" t="s">
        <v>358</v>
      </c>
      <c r="Y819" t="s">
        <v>358</v>
      </c>
    </row>
    <row r="820" spans="1:25" x14ac:dyDescent="0.2">
      <c r="A820" t="s">
        <v>1328</v>
      </c>
      <c r="B820" t="s">
        <v>1373</v>
      </c>
      <c r="C820" t="s">
        <v>320</v>
      </c>
      <c r="D820" t="s">
        <v>358</v>
      </c>
      <c r="E820" s="38">
        <v>43983</v>
      </c>
      <c r="F820" t="s">
        <v>1374</v>
      </c>
      <c r="G820" t="s">
        <v>1375</v>
      </c>
      <c r="H820" t="s">
        <v>1365</v>
      </c>
      <c r="I820" t="s">
        <v>15</v>
      </c>
      <c r="J820" t="s">
        <v>1366</v>
      </c>
      <c r="K820" t="s">
        <v>358</v>
      </c>
      <c r="L820">
        <v>755</v>
      </c>
      <c r="M820" t="s">
        <v>358</v>
      </c>
      <c r="N820" t="s">
        <v>1376</v>
      </c>
      <c r="O820" t="s">
        <v>358</v>
      </c>
      <c r="P820" t="s">
        <v>358</v>
      </c>
      <c r="Q820" t="s">
        <v>358</v>
      </c>
      <c r="R820" t="s">
        <v>358</v>
      </c>
      <c r="S820" t="s">
        <v>358</v>
      </c>
      <c r="T820" t="s">
        <v>358</v>
      </c>
      <c r="U820" t="s">
        <v>358</v>
      </c>
      <c r="V820" t="s">
        <v>358</v>
      </c>
      <c r="W820" t="s">
        <v>358</v>
      </c>
      <c r="X820" t="s">
        <v>358</v>
      </c>
      <c r="Y820" t="s">
        <v>358</v>
      </c>
    </row>
    <row r="821" spans="1:25" x14ac:dyDescent="0.2">
      <c r="A821" t="s">
        <v>1328</v>
      </c>
      <c r="B821" t="s">
        <v>1373</v>
      </c>
      <c r="C821" t="s">
        <v>321</v>
      </c>
      <c r="D821" t="s">
        <v>358</v>
      </c>
      <c r="E821" s="38">
        <v>43983</v>
      </c>
      <c r="F821" t="s">
        <v>1374</v>
      </c>
      <c r="G821" t="s">
        <v>1375</v>
      </c>
      <c r="H821" t="s">
        <v>1365</v>
      </c>
      <c r="I821" t="s">
        <v>15</v>
      </c>
      <c r="J821" t="s">
        <v>1366</v>
      </c>
      <c r="K821" t="s">
        <v>358</v>
      </c>
      <c r="L821">
        <v>745</v>
      </c>
      <c r="M821" t="s">
        <v>358</v>
      </c>
      <c r="N821" t="s">
        <v>1376</v>
      </c>
      <c r="O821" t="s">
        <v>358</v>
      </c>
      <c r="P821" t="s">
        <v>358</v>
      </c>
      <c r="Q821" t="s">
        <v>358</v>
      </c>
      <c r="R821" t="s">
        <v>358</v>
      </c>
      <c r="S821" t="s">
        <v>358</v>
      </c>
      <c r="T821" t="s">
        <v>358</v>
      </c>
      <c r="U821" t="s">
        <v>358</v>
      </c>
      <c r="V821" t="s">
        <v>358</v>
      </c>
      <c r="W821" t="s">
        <v>358</v>
      </c>
      <c r="X821" t="s">
        <v>358</v>
      </c>
      <c r="Y821" t="s">
        <v>358</v>
      </c>
    </row>
    <row r="822" spans="1:25" x14ac:dyDescent="0.2">
      <c r="A822" t="s">
        <v>1328</v>
      </c>
      <c r="B822" t="s">
        <v>1373</v>
      </c>
      <c r="C822" t="s">
        <v>322</v>
      </c>
      <c r="D822" t="s">
        <v>358</v>
      </c>
      <c r="E822" s="38">
        <v>43983</v>
      </c>
      <c r="F822" t="s">
        <v>1374</v>
      </c>
      <c r="G822" t="s">
        <v>1375</v>
      </c>
      <c r="H822" t="s">
        <v>1365</v>
      </c>
      <c r="I822" t="s">
        <v>15</v>
      </c>
      <c r="J822" t="s">
        <v>1369</v>
      </c>
      <c r="K822" t="s">
        <v>358</v>
      </c>
      <c r="L822">
        <v>755</v>
      </c>
      <c r="M822" t="s">
        <v>358</v>
      </c>
      <c r="N822" t="s">
        <v>1376</v>
      </c>
      <c r="O822" t="s">
        <v>358</v>
      </c>
      <c r="P822" t="s">
        <v>358</v>
      </c>
      <c r="Q822" t="s">
        <v>358</v>
      </c>
      <c r="R822" t="s">
        <v>358</v>
      </c>
      <c r="S822" t="s">
        <v>358</v>
      </c>
      <c r="T822" t="s">
        <v>358</v>
      </c>
      <c r="U822" t="s">
        <v>358</v>
      </c>
      <c r="V822" t="s">
        <v>358</v>
      </c>
      <c r="W822" t="s">
        <v>358</v>
      </c>
      <c r="X822" t="s">
        <v>358</v>
      </c>
      <c r="Y822" t="s">
        <v>358</v>
      </c>
    </row>
    <row r="823" spans="1:25" x14ac:dyDescent="0.2">
      <c r="A823" t="s">
        <v>1328</v>
      </c>
      <c r="B823" t="s">
        <v>1373</v>
      </c>
      <c r="C823" t="s">
        <v>323</v>
      </c>
      <c r="D823" t="s">
        <v>358</v>
      </c>
      <c r="E823" s="38">
        <v>43983</v>
      </c>
      <c r="F823" t="s">
        <v>1374</v>
      </c>
      <c r="G823" t="s">
        <v>1375</v>
      </c>
      <c r="H823" t="s">
        <v>1365</v>
      </c>
      <c r="I823" t="s">
        <v>15</v>
      </c>
      <c r="J823" t="s">
        <v>1366</v>
      </c>
      <c r="K823" t="s">
        <v>358</v>
      </c>
      <c r="L823">
        <v>685</v>
      </c>
      <c r="M823" t="s">
        <v>358</v>
      </c>
      <c r="N823" t="s">
        <v>1379</v>
      </c>
      <c r="O823" t="s">
        <v>358</v>
      </c>
      <c r="P823" t="s">
        <v>358</v>
      </c>
      <c r="Q823" t="s">
        <v>358</v>
      </c>
      <c r="R823" t="s">
        <v>358</v>
      </c>
      <c r="S823" t="s">
        <v>358</v>
      </c>
      <c r="T823" t="s">
        <v>358</v>
      </c>
      <c r="U823" t="s">
        <v>358</v>
      </c>
      <c r="V823" t="s">
        <v>358</v>
      </c>
      <c r="W823" t="s">
        <v>358</v>
      </c>
      <c r="X823" t="s">
        <v>358</v>
      </c>
      <c r="Y823" t="s">
        <v>358</v>
      </c>
    </row>
    <row r="824" spans="1:25" x14ac:dyDescent="0.2">
      <c r="A824" t="s">
        <v>1328</v>
      </c>
      <c r="B824" t="s">
        <v>1373</v>
      </c>
      <c r="C824" t="s">
        <v>324</v>
      </c>
      <c r="D824" t="s">
        <v>358</v>
      </c>
      <c r="E824" s="38">
        <v>43983</v>
      </c>
      <c r="F824" t="s">
        <v>1374</v>
      </c>
      <c r="G824" t="s">
        <v>1375</v>
      </c>
      <c r="H824" t="s">
        <v>1365</v>
      </c>
      <c r="I824" t="s">
        <v>15</v>
      </c>
      <c r="J824" t="s">
        <v>1366</v>
      </c>
      <c r="K824" t="s">
        <v>358</v>
      </c>
      <c r="L824">
        <v>795</v>
      </c>
      <c r="M824" t="s">
        <v>358</v>
      </c>
      <c r="N824" t="s">
        <v>1376</v>
      </c>
      <c r="O824" t="s">
        <v>358</v>
      </c>
      <c r="P824" t="s">
        <v>358</v>
      </c>
      <c r="Q824" t="s">
        <v>358</v>
      </c>
      <c r="R824" t="s">
        <v>358</v>
      </c>
      <c r="S824" t="s">
        <v>358</v>
      </c>
      <c r="T824" t="s">
        <v>358</v>
      </c>
      <c r="U824" t="s">
        <v>358</v>
      </c>
      <c r="V824" t="s">
        <v>358</v>
      </c>
      <c r="W824" t="s">
        <v>358</v>
      </c>
      <c r="X824" t="s">
        <v>358</v>
      </c>
      <c r="Y824" t="s">
        <v>358</v>
      </c>
    </row>
    <row r="825" spans="1:25" x14ac:dyDescent="0.2">
      <c r="A825" t="s">
        <v>1328</v>
      </c>
      <c r="B825" t="s">
        <v>1373</v>
      </c>
      <c r="C825" t="s">
        <v>325</v>
      </c>
      <c r="D825" t="s">
        <v>358</v>
      </c>
      <c r="E825" s="38">
        <v>43983</v>
      </c>
      <c r="F825" t="s">
        <v>1374</v>
      </c>
      <c r="G825" t="s">
        <v>1375</v>
      </c>
      <c r="H825" t="s">
        <v>1365</v>
      </c>
      <c r="I825" t="s">
        <v>15</v>
      </c>
      <c r="J825" t="s">
        <v>1366</v>
      </c>
      <c r="K825" t="s">
        <v>358</v>
      </c>
      <c r="L825">
        <v>690</v>
      </c>
      <c r="M825" t="s">
        <v>358</v>
      </c>
      <c r="N825" t="s">
        <v>1376</v>
      </c>
      <c r="O825" t="s">
        <v>358</v>
      </c>
      <c r="P825" t="s">
        <v>358</v>
      </c>
      <c r="Q825" t="s">
        <v>358</v>
      </c>
      <c r="R825" t="s">
        <v>358</v>
      </c>
      <c r="S825" t="s">
        <v>358</v>
      </c>
      <c r="T825" t="s">
        <v>358</v>
      </c>
      <c r="U825" t="s">
        <v>358</v>
      </c>
      <c r="V825" t="s">
        <v>358</v>
      </c>
      <c r="W825" t="s">
        <v>358</v>
      </c>
      <c r="X825" t="s">
        <v>358</v>
      </c>
      <c r="Y825" t="s">
        <v>358</v>
      </c>
    </row>
    <row r="826" spans="1:25" x14ac:dyDescent="0.2">
      <c r="A826" t="s">
        <v>1328</v>
      </c>
      <c r="B826" t="s">
        <v>1373</v>
      </c>
      <c r="C826" t="s">
        <v>326</v>
      </c>
      <c r="D826" t="s">
        <v>358</v>
      </c>
      <c r="E826" s="38">
        <v>43983</v>
      </c>
      <c r="F826" t="s">
        <v>1374</v>
      </c>
      <c r="G826" t="s">
        <v>1375</v>
      </c>
      <c r="H826" t="s">
        <v>1365</v>
      </c>
      <c r="I826" t="s">
        <v>15</v>
      </c>
      <c r="J826" t="s">
        <v>1366</v>
      </c>
      <c r="K826" t="s">
        <v>358</v>
      </c>
      <c r="L826">
        <v>835</v>
      </c>
      <c r="M826" t="s">
        <v>358</v>
      </c>
      <c r="N826" t="s">
        <v>1376</v>
      </c>
      <c r="O826" t="s">
        <v>358</v>
      </c>
      <c r="P826" t="s">
        <v>358</v>
      </c>
      <c r="Q826" t="s">
        <v>358</v>
      </c>
      <c r="R826" t="s">
        <v>358</v>
      </c>
      <c r="S826" t="s">
        <v>358</v>
      </c>
      <c r="T826" t="s">
        <v>358</v>
      </c>
      <c r="U826" t="s">
        <v>358</v>
      </c>
      <c r="V826" t="s">
        <v>358</v>
      </c>
      <c r="W826" t="s">
        <v>358</v>
      </c>
      <c r="X826" t="s">
        <v>358</v>
      </c>
      <c r="Y826" t="s">
        <v>358</v>
      </c>
    </row>
    <row r="827" spans="1:25" x14ac:dyDescent="0.2">
      <c r="A827" t="s">
        <v>1328</v>
      </c>
      <c r="B827" t="s">
        <v>1373</v>
      </c>
      <c r="C827" t="s">
        <v>327</v>
      </c>
      <c r="D827" t="s">
        <v>358</v>
      </c>
      <c r="E827" s="38">
        <v>43983</v>
      </c>
      <c r="F827" t="s">
        <v>1374</v>
      </c>
      <c r="G827" t="s">
        <v>1375</v>
      </c>
      <c r="H827" t="s">
        <v>1365</v>
      </c>
      <c r="I827" t="s">
        <v>15</v>
      </c>
      <c r="J827" t="s">
        <v>1366</v>
      </c>
      <c r="K827" t="s">
        <v>358</v>
      </c>
      <c r="L827">
        <v>785</v>
      </c>
      <c r="M827" t="s">
        <v>358</v>
      </c>
      <c r="N827" t="s">
        <v>1376</v>
      </c>
      <c r="O827" t="s">
        <v>358</v>
      </c>
      <c r="P827" t="s">
        <v>358</v>
      </c>
      <c r="Q827" t="s">
        <v>358</v>
      </c>
      <c r="R827" t="s">
        <v>358</v>
      </c>
      <c r="S827" t="s">
        <v>358</v>
      </c>
      <c r="T827" t="s">
        <v>358</v>
      </c>
      <c r="U827" t="s">
        <v>358</v>
      </c>
      <c r="V827" t="s">
        <v>358</v>
      </c>
      <c r="W827" t="s">
        <v>358</v>
      </c>
      <c r="X827" t="s">
        <v>358</v>
      </c>
      <c r="Y827" t="s">
        <v>358</v>
      </c>
    </row>
    <row r="828" spans="1:25" x14ac:dyDescent="0.2">
      <c r="A828" t="s">
        <v>1328</v>
      </c>
      <c r="B828" t="s">
        <v>1373</v>
      </c>
      <c r="C828" t="s">
        <v>328</v>
      </c>
      <c r="D828" t="s">
        <v>358</v>
      </c>
      <c r="E828" s="38">
        <v>43983</v>
      </c>
      <c r="F828" t="s">
        <v>1374</v>
      </c>
      <c r="G828" t="s">
        <v>1375</v>
      </c>
      <c r="H828" t="s">
        <v>1365</v>
      </c>
      <c r="I828" t="s">
        <v>15</v>
      </c>
      <c r="J828" t="s">
        <v>1366</v>
      </c>
      <c r="K828" t="s">
        <v>358</v>
      </c>
      <c r="L828">
        <v>785</v>
      </c>
      <c r="M828" t="s">
        <v>358</v>
      </c>
      <c r="N828" t="s">
        <v>1379</v>
      </c>
      <c r="O828" t="s">
        <v>358</v>
      </c>
      <c r="P828" t="s">
        <v>358</v>
      </c>
      <c r="Q828" t="s">
        <v>358</v>
      </c>
      <c r="R828" t="s">
        <v>358</v>
      </c>
      <c r="S828" t="s">
        <v>358</v>
      </c>
      <c r="T828" t="s">
        <v>358</v>
      </c>
      <c r="U828" t="s">
        <v>358</v>
      </c>
      <c r="V828" t="s">
        <v>358</v>
      </c>
      <c r="W828" t="s">
        <v>358</v>
      </c>
      <c r="X828" t="s">
        <v>358</v>
      </c>
      <c r="Y828" t="s">
        <v>358</v>
      </c>
    </row>
    <row r="829" spans="1:25" x14ac:dyDescent="0.2">
      <c r="A829" t="s">
        <v>1328</v>
      </c>
      <c r="B829" t="s">
        <v>1373</v>
      </c>
      <c r="C829" t="s">
        <v>329</v>
      </c>
      <c r="D829" t="s">
        <v>358</v>
      </c>
      <c r="E829" s="38">
        <v>43983</v>
      </c>
      <c r="F829" t="s">
        <v>1374</v>
      </c>
      <c r="G829" t="s">
        <v>1375</v>
      </c>
      <c r="H829" t="s">
        <v>1365</v>
      </c>
      <c r="I829" t="s">
        <v>15</v>
      </c>
      <c r="J829" t="s">
        <v>1369</v>
      </c>
      <c r="K829" t="s">
        <v>358</v>
      </c>
      <c r="L829">
        <v>785</v>
      </c>
      <c r="M829" t="s">
        <v>358</v>
      </c>
      <c r="N829" t="s">
        <v>1376</v>
      </c>
      <c r="O829" t="s">
        <v>358</v>
      </c>
      <c r="P829" t="s">
        <v>358</v>
      </c>
      <c r="Q829" t="s">
        <v>1381</v>
      </c>
      <c r="R829" t="s">
        <v>358</v>
      </c>
      <c r="S829" t="s">
        <v>358</v>
      </c>
      <c r="T829" t="s">
        <v>358</v>
      </c>
      <c r="U829" t="s">
        <v>358</v>
      </c>
      <c r="V829" t="s">
        <v>358</v>
      </c>
      <c r="W829" t="s">
        <v>358</v>
      </c>
      <c r="X829" t="s">
        <v>358</v>
      </c>
      <c r="Y829" t="s">
        <v>358</v>
      </c>
    </row>
    <row r="830" spans="1:25" x14ac:dyDescent="0.2">
      <c r="A830" t="s">
        <v>1328</v>
      </c>
      <c r="B830" t="s">
        <v>1373</v>
      </c>
      <c r="C830" t="s">
        <v>330</v>
      </c>
      <c r="D830" t="s">
        <v>358</v>
      </c>
      <c r="E830" s="38">
        <v>43983</v>
      </c>
      <c r="F830" t="s">
        <v>1374</v>
      </c>
      <c r="G830" t="s">
        <v>1375</v>
      </c>
      <c r="H830" t="s">
        <v>1365</v>
      </c>
      <c r="I830" t="s">
        <v>15</v>
      </c>
      <c r="J830" t="s">
        <v>1366</v>
      </c>
      <c r="K830" t="s">
        <v>358</v>
      </c>
      <c r="L830">
        <v>885</v>
      </c>
      <c r="M830" t="s">
        <v>358</v>
      </c>
      <c r="N830" t="s">
        <v>1376</v>
      </c>
      <c r="O830" t="s">
        <v>358</v>
      </c>
      <c r="P830" t="s">
        <v>358</v>
      </c>
      <c r="Q830" t="s">
        <v>358</v>
      </c>
      <c r="R830" t="s">
        <v>358</v>
      </c>
      <c r="S830" t="s">
        <v>358</v>
      </c>
      <c r="T830" t="s">
        <v>358</v>
      </c>
      <c r="U830" t="s">
        <v>358</v>
      </c>
      <c r="V830" t="s">
        <v>358</v>
      </c>
      <c r="W830" t="s">
        <v>358</v>
      </c>
      <c r="X830" t="s">
        <v>358</v>
      </c>
      <c r="Y830" t="s">
        <v>358</v>
      </c>
    </row>
    <row r="831" spans="1:25" x14ac:dyDescent="0.2">
      <c r="A831" t="s">
        <v>1328</v>
      </c>
      <c r="B831" t="s">
        <v>1373</v>
      </c>
      <c r="C831" t="s">
        <v>331</v>
      </c>
      <c r="D831" t="s">
        <v>358</v>
      </c>
      <c r="E831" s="38">
        <v>43983</v>
      </c>
      <c r="F831" t="s">
        <v>1374</v>
      </c>
      <c r="G831" t="s">
        <v>1375</v>
      </c>
      <c r="H831" t="s">
        <v>1365</v>
      </c>
      <c r="I831" t="s">
        <v>15</v>
      </c>
      <c r="J831" t="s">
        <v>1369</v>
      </c>
      <c r="K831" t="s">
        <v>358</v>
      </c>
      <c r="L831">
        <v>770</v>
      </c>
      <c r="M831" t="s">
        <v>358</v>
      </c>
      <c r="N831" t="s">
        <v>1376</v>
      </c>
      <c r="O831" t="s">
        <v>358</v>
      </c>
      <c r="P831" t="s">
        <v>358</v>
      </c>
      <c r="Q831" t="s">
        <v>358</v>
      </c>
      <c r="R831" t="s">
        <v>358</v>
      </c>
      <c r="S831" t="s">
        <v>358</v>
      </c>
      <c r="T831" t="s">
        <v>358</v>
      </c>
      <c r="U831" t="s">
        <v>358</v>
      </c>
      <c r="V831" t="s">
        <v>358</v>
      </c>
      <c r="W831" t="s">
        <v>358</v>
      </c>
      <c r="X831" t="s">
        <v>358</v>
      </c>
      <c r="Y831" t="s">
        <v>358</v>
      </c>
    </row>
    <row r="832" spans="1:25" x14ac:dyDescent="0.2">
      <c r="A832" t="s">
        <v>1328</v>
      </c>
      <c r="B832" t="s">
        <v>1373</v>
      </c>
      <c r="C832" t="s">
        <v>332</v>
      </c>
      <c r="D832" t="s">
        <v>358</v>
      </c>
      <c r="E832" s="38">
        <v>43983</v>
      </c>
      <c r="F832" t="s">
        <v>1374</v>
      </c>
      <c r="G832" t="s">
        <v>1375</v>
      </c>
      <c r="H832" t="s">
        <v>1365</v>
      </c>
      <c r="I832" t="s">
        <v>15</v>
      </c>
      <c r="J832" t="s">
        <v>1369</v>
      </c>
      <c r="K832" t="s">
        <v>358</v>
      </c>
      <c r="L832">
        <v>750</v>
      </c>
      <c r="M832" t="s">
        <v>358</v>
      </c>
      <c r="N832" t="s">
        <v>1376</v>
      </c>
      <c r="O832" t="s">
        <v>358</v>
      </c>
      <c r="P832" t="s">
        <v>358</v>
      </c>
      <c r="Q832" t="s">
        <v>358</v>
      </c>
      <c r="R832" t="s">
        <v>358</v>
      </c>
      <c r="S832" t="s">
        <v>358</v>
      </c>
      <c r="T832" t="s">
        <v>358</v>
      </c>
      <c r="U832" t="s">
        <v>358</v>
      </c>
      <c r="V832" t="s">
        <v>358</v>
      </c>
      <c r="W832" t="s">
        <v>358</v>
      </c>
      <c r="X832" t="s">
        <v>358</v>
      </c>
      <c r="Y832" t="s">
        <v>358</v>
      </c>
    </row>
    <row r="833" spans="1:25" x14ac:dyDescent="0.2">
      <c r="A833" t="s">
        <v>1328</v>
      </c>
      <c r="B833" t="s">
        <v>1373</v>
      </c>
      <c r="C833" t="s">
        <v>333</v>
      </c>
      <c r="D833" t="s">
        <v>358</v>
      </c>
      <c r="E833" s="38">
        <v>43983</v>
      </c>
      <c r="F833" t="s">
        <v>1374</v>
      </c>
      <c r="G833" t="s">
        <v>1375</v>
      </c>
      <c r="H833" t="s">
        <v>1365</v>
      </c>
      <c r="I833" t="s">
        <v>15</v>
      </c>
      <c r="J833" t="s">
        <v>1366</v>
      </c>
      <c r="K833" t="s">
        <v>358</v>
      </c>
      <c r="L833">
        <v>605</v>
      </c>
      <c r="M833" t="s">
        <v>358</v>
      </c>
      <c r="N833" t="s">
        <v>1377</v>
      </c>
      <c r="O833" t="s">
        <v>358</v>
      </c>
      <c r="P833" t="s">
        <v>358</v>
      </c>
      <c r="Q833" t="s">
        <v>358</v>
      </c>
      <c r="R833" t="s">
        <v>358</v>
      </c>
      <c r="S833" t="s">
        <v>358</v>
      </c>
      <c r="T833" t="s">
        <v>358</v>
      </c>
      <c r="U833" t="s">
        <v>358</v>
      </c>
      <c r="V833" t="s">
        <v>358</v>
      </c>
      <c r="W833" t="s">
        <v>358</v>
      </c>
      <c r="X833" t="s">
        <v>358</v>
      </c>
      <c r="Y833" t="s">
        <v>358</v>
      </c>
    </row>
    <row r="834" spans="1:25" x14ac:dyDescent="0.2">
      <c r="A834" t="s">
        <v>1328</v>
      </c>
      <c r="B834" t="s">
        <v>1373</v>
      </c>
      <c r="C834" t="s">
        <v>334</v>
      </c>
      <c r="D834" t="s">
        <v>358</v>
      </c>
      <c r="E834" s="38">
        <v>43983</v>
      </c>
      <c r="F834" t="s">
        <v>1374</v>
      </c>
      <c r="G834" t="s">
        <v>1375</v>
      </c>
      <c r="H834" t="s">
        <v>1365</v>
      </c>
      <c r="I834" t="s">
        <v>15</v>
      </c>
      <c r="J834" t="s">
        <v>1366</v>
      </c>
      <c r="K834" t="s">
        <v>358</v>
      </c>
      <c r="L834">
        <v>800</v>
      </c>
      <c r="M834" t="s">
        <v>358</v>
      </c>
      <c r="N834" t="s">
        <v>1376</v>
      </c>
      <c r="O834" t="s">
        <v>358</v>
      </c>
      <c r="P834" t="s">
        <v>358</v>
      </c>
      <c r="Q834" t="s">
        <v>358</v>
      </c>
      <c r="R834" t="s">
        <v>358</v>
      </c>
      <c r="S834" t="s">
        <v>358</v>
      </c>
      <c r="T834" t="s">
        <v>358</v>
      </c>
      <c r="U834" t="s">
        <v>358</v>
      </c>
      <c r="V834" t="s">
        <v>358</v>
      </c>
      <c r="W834" t="s">
        <v>358</v>
      </c>
      <c r="X834" t="s">
        <v>358</v>
      </c>
      <c r="Y834" t="s">
        <v>358</v>
      </c>
    </row>
    <row r="835" spans="1:25" x14ac:dyDescent="0.2">
      <c r="A835" t="s">
        <v>1328</v>
      </c>
      <c r="B835" t="s">
        <v>1373</v>
      </c>
      <c r="C835" t="s">
        <v>335</v>
      </c>
      <c r="D835" t="s">
        <v>358</v>
      </c>
      <c r="E835" s="38">
        <v>43983</v>
      </c>
      <c r="F835" t="s">
        <v>1374</v>
      </c>
      <c r="G835" t="s">
        <v>1375</v>
      </c>
      <c r="H835" t="s">
        <v>1365</v>
      </c>
      <c r="I835" t="s">
        <v>15</v>
      </c>
      <c r="J835" t="s">
        <v>1366</v>
      </c>
      <c r="K835" t="s">
        <v>358</v>
      </c>
      <c r="L835">
        <v>805</v>
      </c>
      <c r="M835" t="s">
        <v>358</v>
      </c>
      <c r="N835" t="s">
        <v>1376</v>
      </c>
      <c r="O835" t="s">
        <v>358</v>
      </c>
      <c r="P835" t="s">
        <v>358</v>
      </c>
      <c r="Q835" t="s">
        <v>358</v>
      </c>
      <c r="R835" t="s">
        <v>358</v>
      </c>
      <c r="S835" t="s">
        <v>358</v>
      </c>
      <c r="T835" t="s">
        <v>358</v>
      </c>
      <c r="U835" t="s">
        <v>358</v>
      </c>
      <c r="V835" t="s">
        <v>358</v>
      </c>
      <c r="W835" t="s">
        <v>358</v>
      </c>
      <c r="X835" t="s">
        <v>358</v>
      </c>
      <c r="Y835" t="s">
        <v>358</v>
      </c>
    </row>
    <row r="836" spans="1:25" x14ac:dyDescent="0.2">
      <c r="A836" t="s">
        <v>1328</v>
      </c>
      <c r="B836" t="s">
        <v>1373</v>
      </c>
      <c r="C836" t="s">
        <v>336</v>
      </c>
      <c r="D836" t="s">
        <v>358</v>
      </c>
      <c r="E836" s="38">
        <v>43983</v>
      </c>
      <c r="F836" t="s">
        <v>1374</v>
      </c>
      <c r="G836" t="s">
        <v>1375</v>
      </c>
      <c r="H836" t="s">
        <v>1365</v>
      </c>
      <c r="I836" t="s">
        <v>15</v>
      </c>
      <c r="J836" t="s">
        <v>1366</v>
      </c>
      <c r="K836" t="s">
        <v>358</v>
      </c>
      <c r="L836">
        <v>780</v>
      </c>
      <c r="M836" t="s">
        <v>358</v>
      </c>
      <c r="N836" t="s">
        <v>1376</v>
      </c>
      <c r="O836" t="s">
        <v>358</v>
      </c>
      <c r="P836" t="s">
        <v>358</v>
      </c>
      <c r="Q836" t="s">
        <v>358</v>
      </c>
      <c r="R836" t="s">
        <v>358</v>
      </c>
      <c r="S836" t="s">
        <v>358</v>
      </c>
      <c r="T836" t="s">
        <v>358</v>
      </c>
      <c r="U836" t="s">
        <v>358</v>
      </c>
      <c r="V836" t="s">
        <v>358</v>
      </c>
      <c r="W836" t="s">
        <v>358</v>
      </c>
      <c r="X836" t="s">
        <v>358</v>
      </c>
      <c r="Y836" t="s">
        <v>358</v>
      </c>
    </row>
    <row r="837" spans="1:25" x14ac:dyDescent="0.2">
      <c r="A837" t="s">
        <v>1328</v>
      </c>
      <c r="B837" t="s">
        <v>1373</v>
      </c>
      <c r="C837" t="s">
        <v>337</v>
      </c>
      <c r="D837" t="s">
        <v>358</v>
      </c>
      <c r="E837" s="38">
        <v>43983</v>
      </c>
      <c r="F837" t="s">
        <v>1374</v>
      </c>
      <c r="G837" t="s">
        <v>1375</v>
      </c>
      <c r="H837" t="s">
        <v>1365</v>
      </c>
      <c r="I837" t="s">
        <v>15</v>
      </c>
      <c r="J837" t="s">
        <v>1369</v>
      </c>
      <c r="K837" t="s">
        <v>358</v>
      </c>
      <c r="L837">
        <v>605</v>
      </c>
      <c r="M837" t="s">
        <v>358</v>
      </c>
      <c r="N837" t="s">
        <v>1376</v>
      </c>
      <c r="O837" t="s">
        <v>358</v>
      </c>
      <c r="P837" t="s">
        <v>358</v>
      </c>
      <c r="Q837" t="s">
        <v>358</v>
      </c>
      <c r="R837" t="s">
        <v>358</v>
      </c>
      <c r="S837" t="s">
        <v>358</v>
      </c>
      <c r="T837" t="s">
        <v>358</v>
      </c>
      <c r="U837" t="s">
        <v>358</v>
      </c>
      <c r="V837" t="s">
        <v>358</v>
      </c>
      <c r="W837" t="s">
        <v>358</v>
      </c>
      <c r="X837" t="s">
        <v>358</v>
      </c>
      <c r="Y837" t="s">
        <v>358</v>
      </c>
    </row>
    <row r="838" spans="1:25" x14ac:dyDescent="0.2">
      <c r="A838" t="s">
        <v>1328</v>
      </c>
      <c r="B838" t="s">
        <v>1373</v>
      </c>
      <c r="C838" t="s">
        <v>338</v>
      </c>
      <c r="D838" t="s">
        <v>358</v>
      </c>
      <c r="E838" s="38">
        <v>43983</v>
      </c>
      <c r="F838" t="s">
        <v>1374</v>
      </c>
      <c r="G838" t="s">
        <v>1375</v>
      </c>
      <c r="H838" t="s">
        <v>1365</v>
      </c>
      <c r="I838" t="s">
        <v>15</v>
      </c>
      <c r="J838" t="s">
        <v>1366</v>
      </c>
      <c r="K838" t="s">
        <v>358</v>
      </c>
      <c r="L838">
        <v>805</v>
      </c>
      <c r="M838" t="s">
        <v>358</v>
      </c>
      <c r="N838" t="s">
        <v>1376</v>
      </c>
      <c r="O838" t="s">
        <v>358</v>
      </c>
      <c r="P838" t="s">
        <v>358</v>
      </c>
      <c r="Q838" t="s">
        <v>1382</v>
      </c>
      <c r="R838" t="s">
        <v>358</v>
      </c>
      <c r="S838" t="s">
        <v>358</v>
      </c>
      <c r="T838" t="s">
        <v>358</v>
      </c>
      <c r="U838" t="s">
        <v>358</v>
      </c>
      <c r="V838" t="s">
        <v>358</v>
      </c>
      <c r="W838" t="s">
        <v>358</v>
      </c>
      <c r="X838" t="s">
        <v>358</v>
      </c>
      <c r="Y838" t="s">
        <v>358</v>
      </c>
    </row>
    <row r="839" spans="1:25" x14ac:dyDescent="0.2">
      <c r="A839" t="s">
        <v>1328</v>
      </c>
      <c r="B839" t="s">
        <v>1373</v>
      </c>
      <c r="C839" t="s">
        <v>339</v>
      </c>
      <c r="D839" t="s">
        <v>358</v>
      </c>
      <c r="E839" s="38">
        <v>43983</v>
      </c>
      <c r="F839" t="s">
        <v>1374</v>
      </c>
      <c r="G839" t="s">
        <v>1375</v>
      </c>
      <c r="H839" t="s">
        <v>1365</v>
      </c>
      <c r="I839" t="s">
        <v>15</v>
      </c>
      <c r="J839" t="s">
        <v>1366</v>
      </c>
      <c r="K839" t="s">
        <v>358</v>
      </c>
      <c r="L839">
        <v>785</v>
      </c>
      <c r="M839" t="s">
        <v>358</v>
      </c>
      <c r="N839" t="s">
        <v>1377</v>
      </c>
      <c r="O839" t="s">
        <v>358</v>
      </c>
      <c r="P839" t="s">
        <v>358</v>
      </c>
      <c r="Q839" t="s">
        <v>358</v>
      </c>
      <c r="R839" t="s">
        <v>358</v>
      </c>
      <c r="S839" t="s">
        <v>358</v>
      </c>
      <c r="T839" t="s">
        <v>358</v>
      </c>
      <c r="U839" t="s">
        <v>358</v>
      </c>
      <c r="V839" t="s">
        <v>358</v>
      </c>
      <c r="W839" t="s">
        <v>358</v>
      </c>
      <c r="X839" t="s">
        <v>358</v>
      </c>
      <c r="Y839" t="s">
        <v>358</v>
      </c>
    </row>
    <row r="840" spans="1:25" x14ac:dyDescent="0.2">
      <c r="A840" t="s">
        <v>1328</v>
      </c>
      <c r="B840" t="s">
        <v>1373</v>
      </c>
      <c r="C840" t="s">
        <v>340</v>
      </c>
      <c r="D840" t="s">
        <v>358</v>
      </c>
      <c r="E840" s="38">
        <v>43983</v>
      </c>
      <c r="F840" t="s">
        <v>1374</v>
      </c>
      <c r="G840" t="s">
        <v>1375</v>
      </c>
      <c r="H840" t="s">
        <v>1365</v>
      </c>
      <c r="I840" t="s">
        <v>15</v>
      </c>
      <c r="J840" t="s">
        <v>1366</v>
      </c>
      <c r="K840" t="s">
        <v>358</v>
      </c>
      <c r="L840">
        <v>785</v>
      </c>
      <c r="M840" t="s">
        <v>358</v>
      </c>
      <c r="N840" t="s">
        <v>1376</v>
      </c>
      <c r="O840" t="s">
        <v>358</v>
      </c>
      <c r="P840" t="s">
        <v>358</v>
      </c>
      <c r="Q840" t="s">
        <v>358</v>
      </c>
      <c r="R840" t="s">
        <v>358</v>
      </c>
      <c r="S840" t="s">
        <v>358</v>
      </c>
      <c r="T840" t="s">
        <v>358</v>
      </c>
      <c r="U840" t="s">
        <v>358</v>
      </c>
      <c r="V840" t="s">
        <v>358</v>
      </c>
      <c r="W840" t="s">
        <v>358</v>
      </c>
      <c r="X840" t="s">
        <v>358</v>
      </c>
      <c r="Y840" t="s">
        <v>358</v>
      </c>
    </row>
    <row r="841" spans="1:25" x14ac:dyDescent="0.2">
      <c r="A841" t="s">
        <v>1328</v>
      </c>
      <c r="B841" t="s">
        <v>1373</v>
      </c>
      <c r="C841" t="s">
        <v>341</v>
      </c>
      <c r="D841" t="s">
        <v>358</v>
      </c>
      <c r="E841" s="38">
        <v>43983</v>
      </c>
      <c r="F841" t="s">
        <v>1374</v>
      </c>
      <c r="G841" t="s">
        <v>1375</v>
      </c>
      <c r="H841" t="s">
        <v>1365</v>
      </c>
      <c r="I841" t="s">
        <v>15</v>
      </c>
      <c r="J841" t="s">
        <v>1366</v>
      </c>
      <c r="K841" t="s">
        <v>358</v>
      </c>
      <c r="L841">
        <v>860</v>
      </c>
      <c r="M841" t="s">
        <v>358</v>
      </c>
      <c r="N841" t="s">
        <v>1376</v>
      </c>
      <c r="O841" t="s">
        <v>358</v>
      </c>
      <c r="P841" t="s">
        <v>358</v>
      </c>
      <c r="Q841" t="s">
        <v>1383</v>
      </c>
      <c r="R841" t="s">
        <v>358</v>
      </c>
      <c r="S841" t="s">
        <v>358</v>
      </c>
      <c r="T841" t="s">
        <v>358</v>
      </c>
      <c r="U841" t="s">
        <v>358</v>
      </c>
      <c r="V841" t="s">
        <v>358</v>
      </c>
      <c r="W841" t="s">
        <v>358</v>
      </c>
      <c r="X841" t="s">
        <v>358</v>
      </c>
      <c r="Y841" t="s">
        <v>358</v>
      </c>
    </row>
    <row r="842" spans="1:25" x14ac:dyDescent="0.2">
      <c r="A842" t="s">
        <v>1328</v>
      </c>
      <c r="B842" t="s">
        <v>1373</v>
      </c>
      <c r="C842" t="s">
        <v>342</v>
      </c>
      <c r="D842" t="s">
        <v>358</v>
      </c>
      <c r="E842" s="38">
        <v>43983</v>
      </c>
      <c r="F842" t="s">
        <v>1374</v>
      </c>
      <c r="G842" t="s">
        <v>1375</v>
      </c>
      <c r="H842" t="s">
        <v>1365</v>
      </c>
      <c r="I842" t="s">
        <v>15</v>
      </c>
      <c r="J842" t="s">
        <v>1366</v>
      </c>
      <c r="K842" t="s">
        <v>358</v>
      </c>
      <c r="L842">
        <v>775</v>
      </c>
      <c r="M842" t="s">
        <v>358</v>
      </c>
      <c r="N842" t="s">
        <v>1376</v>
      </c>
      <c r="O842" t="s">
        <v>358</v>
      </c>
      <c r="P842" t="s">
        <v>358</v>
      </c>
      <c r="Q842" t="s">
        <v>358</v>
      </c>
      <c r="R842" t="s">
        <v>358</v>
      </c>
      <c r="S842" t="s">
        <v>358</v>
      </c>
      <c r="T842" t="s">
        <v>358</v>
      </c>
      <c r="U842" t="s">
        <v>358</v>
      </c>
      <c r="V842" t="s">
        <v>358</v>
      </c>
      <c r="W842" t="s">
        <v>358</v>
      </c>
      <c r="X842" t="s">
        <v>358</v>
      </c>
      <c r="Y842" t="s">
        <v>358</v>
      </c>
    </row>
    <row r="843" spans="1:25" x14ac:dyDescent="0.2">
      <c r="A843" t="s">
        <v>1328</v>
      </c>
      <c r="B843" t="s">
        <v>1373</v>
      </c>
      <c r="C843" t="s">
        <v>343</v>
      </c>
      <c r="D843" t="s">
        <v>358</v>
      </c>
      <c r="E843" s="38">
        <v>43983</v>
      </c>
      <c r="F843" t="s">
        <v>1374</v>
      </c>
      <c r="G843" t="s">
        <v>1375</v>
      </c>
      <c r="H843" t="s">
        <v>1365</v>
      </c>
      <c r="I843" t="s">
        <v>15</v>
      </c>
      <c r="J843" t="s">
        <v>1366</v>
      </c>
      <c r="K843" t="s">
        <v>358</v>
      </c>
      <c r="L843">
        <v>805</v>
      </c>
      <c r="M843" t="s">
        <v>358</v>
      </c>
      <c r="N843" t="s">
        <v>1376</v>
      </c>
      <c r="O843" t="s">
        <v>358</v>
      </c>
      <c r="P843" t="s">
        <v>358</v>
      </c>
      <c r="Q843" t="s">
        <v>1382</v>
      </c>
      <c r="R843" t="s">
        <v>358</v>
      </c>
      <c r="S843" t="s">
        <v>358</v>
      </c>
      <c r="T843" t="s">
        <v>358</v>
      </c>
      <c r="U843" t="s">
        <v>358</v>
      </c>
      <c r="V843" t="s">
        <v>358</v>
      </c>
      <c r="W843" t="s">
        <v>358</v>
      </c>
      <c r="X843" t="s">
        <v>358</v>
      </c>
      <c r="Y843" t="s">
        <v>358</v>
      </c>
    </row>
    <row r="844" spans="1:25" x14ac:dyDescent="0.2">
      <c r="A844" t="s">
        <v>1328</v>
      </c>
      <c r="B844" t="s">
        <v>1373</v>
      </c>
      <c r="C844" t="s">
        <v>344</v>
      </c>
      <c r="D844" t="s">
        <v>358</v>
      </c>
      <c r="E844" s="38">
        <v>43983</v>
      </c>
      <c r="F844" t="s">
        <v>1374</v>
      </c>
      <c r="G844" t="s">
        <v>1375</v>
      </c>
      <c r="H844" t="s">
        <v>1365</v>
      </c>
      <c r="I844" t="s">
        <v>15</v>
      </c>
      <c r="J844" t="s">
        <v>1366</v>
      </c>
      <c r="K844" t="s">
        <v>358</v>
      </c>
      <c r="L844">
        <v>745</v>
      </c>
      <c r="M844" t="s">
        <v>358</v>
      </c>
      <c r="N844" t="s">
        <v>1376</v>
      </c>
      <c r="O844" t="s">
        <v>358</v>
      </c>
      <c r="P844" t="s">
        <v>358</v>
      </c>
      <c r="Q844" t="s">
        <v>358</v>
      </c>
      <c r="R844" t="s">
        <v>358</v>
      </c>
      <c r="S844" t="s">
        <v>358</v>
      </c>
      <c r="T844" t="s">
        <v>358</v>
      </c>
      <c r="U844" t="s">
        <v>358</v>
      </c>
      <c r="V844" t="s">
        <v>358</v>
      </c>
      <c r="W844" t="s">
        <v>358</v>
      </c>
      <c r="X844" t="s">
        <v>358</v>
      </c>
      <c r="Y844" t="s">
        <v>358</v>
      </c>
    </row>
    <row r="845" spans="1:25" x14ac:dyDescent="0.2">
      <c r="A845" t="s">
        <v>1328</v>
      </c>
      <c r="B845" t="s">
        <v>1373</v>
      </c>
      <c r="C845" t="s">
        <v>345</v>
      </c>
      <c r="D845" t="s">
        <v>358</v>
      </c>
      <c r="E845" s="38">
        <v>43983</v>
      </c>
      <c r="F845" t="s">
        <v>1374</v>
      </c>
      <c r="G845" t="s">
        <v>1375</v>
      </c>
      <c r="H845" t="s">
        <v>1365</v>
      </c>
      <c r="I845" t="s">
        <v>15</v>
      </c>
      <c r="J845" t="s">
        <v>1366</v>
      </c>
      <c r="K845" t="s">
        <v>358</v>
      </c>
      <c r="L845">
        <v>855</v>
      </c>
      <c r="M845" t="s">
        <v>358</v>
      </c>
      <c r="N845" t="s">
        <v>1376</v>
      </c>
      <c r="O845" t="s">
        <v>358</v>
      </c>
      <c r="P845" t="s">
        <v>358</v>
      </c>
      <c r="Q845" t="s">
        <v>358</v>
      </c>
      <c r="R845" t="s">
        <v>358</v>
      </c>
      <c r="S845" t="s">
        <v>358</v>
      </c>
      <c r="T845" t="s">
        <v>358</v>
      </c>
      <c r="U845" t="s">
        <v>358</v>
      </c>
      <c r="V845" t="s">
        <v>358</v>
      </c>
      <c r="W845" t="s">
        <v>358</v>
      </c>
      <c r="X845" t="s">
        <v>358</v>
      </c>
      <c r="Y845" t="s">
        <v>358</v>
      </c>
    </row>
    <row r="846" spans="1:25" x14ac:dyDescent="0.2">
      <c r="A846" t="s">
        <v>1328</v>
      </c>
      <c r="B846" t="s">
        <v>1373</v>
      </c>
      <c r="C846" t="s">
        <v>346</v>
      </c>
      <c r="D846" t="s">
        <v>358</v>
      </c>
      <c r="E846" s="38">
        <v>43983</v>
      </c>
      <c r="F846" t="s">
        <v>1374</v>
      </c>
      <c r="G846" t="s">
        <v>1375</v>
      </c>
      <c r="H846" t="s">
        <v>1365</v>
      </c>
      <c r="I846" t="s">
        <v>15</v>
      </c>
      <c r="J846" t="s">
        <v>1366</v>
      </c>
      <c r="K846" t="s">
        <v>358</v>
      </c>
      <c r="L846">
        <v>745</v>
      </c>
      <c r="M846" t="s">
        <v>358</v>
      </c>
      <c r="N846" t="s">
        <v>1376</v>
      </c>
      <c r="O846" t="s">
        <v>358</v>
      </c>
      <c r="P846" t="s">
        <v>358</v>
      </c>
      <c r="Q846" t="s">
        <v>358</v>
      </c>
      <c r="R846" t="s">
        <v>358</v>
      </c>
      <c r="S846" t="s">
        <v>358</v>
      </c>
      <c r="T846" t="s">
        <v>358</v>
      </c>
      <c r="U846" t="s">
        <v>358</v>
      </c>
      <c r="V846" t="s">
        <v>358</v>
      </c>
      <c r="W846" t="s">
        <v>358</v>
      </c>
      <c r="X846" t="s">
        <v>358</v>
      </c>
      <c r="Y846" t="s">
        <v>358</v>
      </c>
    </row>
    <row r="847" spans="1:25" x14ac:dyDescent="0.2">
      <c r="A847" t="s">
        <v>1328</v>
      </c>
      <c r="B847" t="s">
        <v>1373</v>
      </c>
      <c r="C847" t="s">
        <v>347</v>
      </c>
      <c r="D847" t="s">
        <v>358</v>
      </c>
      <c r="E847" s="38">
        <v>43983</v>
      </c>
      <c r="F847" t="s">
        <v>1374</v>
      </c>
      <c r="G847" t="s">
        <v>1375</v>
      </c>
      <c r="H847" t="s">
        <v>1365</v>
      </c>
      <c r="I847" t="s">
        <v>15</v>
      </c>
      <c r="J847" t="s">
        <v>1369</v>
      </c>
      <c r="K847" t="s">
        <v>358</v>
      </c>
      <c r="L847">
        <v>800</v>
      </c>
      <c r="M847" t="s">
        <v>358</v>
      </c>
      <c r="N847" t="s">
        <v>1376</v>
      </c>
      <c r="O847" t="s">
        <v>358</v>
      </c>
      <c r="P847" t="s">
        <v>358</v>
      </c>
      <c r="Q847" t="s">
        <v>358</v>
      </c>
      <c r="R847" t="s">
        <v>358</v>
      </c>
      <c r="S847" t="s">
        <v>358</v>
      </c>
      <c r="T847" t="s">
        <v>358</v>
      </c>
      <c r="U847" t="s">
        <v>358</v>
      </c>
      <c r="V847" t="s">
        <v>358</v>
      </c>
      <c r="W847" t="s">
        <v>358</v>
      </c>
      <c r="X847" t="s">
        <v>358</v>
      </c>
      <c r="Y847" t="s">
        <v>358</v>
      </c>
    </row>
    <row r="848" spans="1:25" x14ac:dyDescent="0.2">
      <c r="A848" t="s">
        <v>1328</v>
      </c>
      <c r="B848" t="s">
        <v>1373</v>
      </c>
      <c r="C848" t="s">
        <v>348</v>
      </c>
      <c r="D848" t="s">
        <v>358</v>
      </c>
      <c r="E848" s="38">
        <v>43983</v>
      </c>
      <c r="F848" t="s">
        <v>1374</v>
      </c>
      <c r="G848" t="s">
        <v>1375</v>
      </c>
      <c r="H848" t="s">
        <v>1365</v>
      </c>
      <c r="I848" t="s">
        <v>15</v>
      </c>
      <c r="J848" t="s">
        <v>1369</v>
      </c>
      <c r="K848" t="s">
        <v>358</v>
      </c>
      <c r="L848">
        <v>725</v>
      </c>
      <c r="M848" t="s">
        <v>358</v>
      </c>
      <c r="N848" t="s">
        <v>1376</v>
      </c>
      <c r="O848" t="s">
        <v>358</v>
      </c>
      <c r="P848" t="s">
        <v>358</v>
      </c>
      <c r="Q848" t="s">
        <v>1382</v>
      </c>
      <c r="R848" t="s">
        <v>358</v>
      </c>
      <c r="S848" t="s">
        <v>358</v>
      </c>
      <c r="T848" t="s">
        <v>358</v>
      </c>
      <c r="U848" t="s">
        <v>358</v>
      </c>
      <c r="V848" t="s">
        <v>358</v>
      </c>
      <c r="W848" t="s">
        <v>358</v>
      </c>
      <c r="X848" t="s">
        <v>358</v>
      </c>
      <c r="Y848" t="s">
        <v>358</v>
      </c>
    </row>
    <row r="849" spans="1:25" x14ac:dyDescent="0.2">
      <c r="A849" t="s">
        <v>1328</v>
      </c>
      <c r="B849" t="s">
        <v>1373</v>
      </c>
      <c r="C849" t="s">
        <v>349</v>
      </c>
      <c r="D849" t="s">
        <v>358</v>
      </c>
      <c r="E849" s="38">
        <v>43983</v>
      </c>
      <c r="F849" t="s">
        <v>1374</v>
      </c>
      <c r="G849" t="s">
        <v>1375</v>
      </c>
      <c r="H849" t="s">
        <v>1365</v>
      </c>
      <c r="I849" t="s">
        <v>15</v>
      </c>
      <c r="J849" t="s">
        <v>1369</v>
      </c>
      <c r="K849" t="s">
        <v>358</v>
      </c>
      <c r="L849">
        <v>885</v>
      </c>
      <c r="M849" t="s">
        <v>358</v>
      </c>
      <c r="N849" t="s">
        <v>1376</v>
      </c>
      <c r="O849" t="s">
        <v>358</v>
      </c>
      <c r="P849" t="s">
        <v>358</v>
      </c>
      <c r="Q849" t="s">
        <v>358</v>
      </c>
      <c r="R849" t="s">
        <v>358</v>
      </c>
      <c r="S849" t="s">
        <v>358</v>
      </c>
      <c r="T849" t="s">
        <v>358</v>
      </c>
      <c r="U849" t="s">
        <v>358</v>
      </c>
      <c r="V849" t="s">
        <v>358</v>
      </c>
      <c r="W849" t="s">
        <v>358</v>
      </c>
      <c r="X849" t="s">
        <v>358</v>
      </c>
      <c r="Y849" t="s">
        <v>358</v>
      </c>
    </row>
    <row r="850" spans="1:25" x14ac:dyDescent="0.2">
      <c r="A850" t="s">
        <v>1328</v>
      </c>
      <c r="B850" t="s">
        <v>1373</v>
      </c>
      <c r="C850" t="s">
        <v>350</v>
      </c>
      <c r="D850" t="s">
        <v>358</v>
      </c>
      <c r="E850" s="38">
        <v>43983</v>
      </c>
      <c r="F850" t="s">
        <v>1374</v>
      </c>
      <c r="G850" t="s">
        <v>1375</v>
      </c>
      <c r="H850" t="s">
        <v>1365</v>
      </c>
      <c r="I850" t="s">
        <v>15</v>
      </c>
      <c r="J850" t="s">
        <v>1366</v>
      </c>
      <c r="K850" t="s">
        <v>358</v>
      </c>
      <c r="L850">
        <v>740</v>
      </c>
      <c r="M850" t="s">
        <v>358</v>
      </c>
      <c r="N850" t="s">
        <v>1377</v>
      </c>
      <c r="O850" t="s">
        <v>358</v>
      </c>
      <c r="P850" t="s">
        <v>358</v>
      </c>
      <c r="Q850" t="s">
        <v>358</v>
      </c>
      <c r="R850" t="s">
        <v>358</v>
      </c>
      <c r="S850" t="s">
        <v>358</v>
      </c>
      <c r="T850" t="s">
        <v>358</v>
      </c>
      <c r="U850" t="s">
        <v>358</v>
      </c>
      <c r="V850" t="s">
        <v>358</v>
      </c>
      <c r="W850" t="s">
        <v>358</v>
      </c>
      <c r="X850" t="s">
        <v>358</v>
      </c>
      <c r="Y850" t="s">
        <v>358</v>
      </c>
    </row>
    <row r="851" spans="1:25" x14ac:dyDescent="0.2">
      <c r="A851" t="s">
        <v>1328</v>
      </c>
      <c r="B851" t="s">
        <v>1373</v>
      </c>
      <c r="C851" t="s">
        <v>351</v>
      </c>
      <c r="D851" t="s">
        <v>358</v>
      </c>
      <c r="E851" s="38">
        <v>43983</v>
      </c>
      <c r="F851" t="s">
        <v>1374</v>
      </c>
      <c r="G851" t="s">
        <v>1375</v>
      </c>
      <c r="H851" t="s">
        <v>1365</v>
      </c>
      <c r="I851" t="s">
        <v>15</v>
      </c>
      <c r="J851" t="s">
        <v>1366</v>
      </c>
      <c r="K851" t="s">
        <v>358</v>
      </c>
      <c r="L851">
        <v>760</v>
      </c>
      <c r="M851" t="s">
        <v>358</v>
      </c>
      <c r="N851" t="s">
        <v>1376</v>
      </c>
      <c r="O851" t="s">
        <v>358</v>
      </c>
      <c r="P851" t="s">
        <v>358</v>
      </c>
      <c r="Q851" t="s">
        <v>358</v>
      </c>
      <c r="R851" t="s">
        <v>358</v>
      </c>
      <c r="S851" t="s">
        <v>358</v>
      </c>
      <c r="T851" t="s">
        <v>358</v>
      </c>
      <c r="U851" t="s">
        <v>358</v>
      </c>
      <c r="V851" t="s">
        <v>358</v>
      </c>
      <c r="W851" t="s">
        <v>358</v>
      </c>
      <c r="X851" t="s">
        <v>358</v>
      </c>
      <c r="Y851" t="s">
        <v>358</v>
      </c>
    </row>
    <row r="852" spans="1:25" x14ac:dyDescent="0.2">
      <c r="A852" t="s">
        <v>1328</v>
      </c>
      <c r="B852" t="s">
        <v>1373</v>
      </c>
      <c r="C852" t="s">
        <v>352</v>
      </c>
      <c r="D852" t="s">
        <v>358</v>
      </c>
      <c r="E852" s="38">
        <v>43983</v>
      </c>
      <c r="F852" t="s">
        <v>1374</v>
      </c>
      <c r="G852" t="s">
        <v>1375</v>
      </c>
      <c r="H852" t="s">
        <v>1365</v>
      </c>
      <c r="I852" t="s">
        <v>15</v>
      </c>
      <c r="J852" t="s">
        <v>1369</v>
      </c>
      <c r="K852" t="s">
        <v>358</v>
      </c>
      <c r="L852">
        <v>790</v>
      </c>
      <c r="M852" t="s">
        <v>358</v>
      </c>
      <c r="N852" t="s">
        <v>1376</v>
      </c>
      <c r="O852" t="s">
        <v>358</v>
      </c>
      <c r="P852" t="s">
        <v>358</v>
      </c>
      <c r="Q852" t="s">
        <v>1378</v>
      </c>
      <c r="R852" t="s">
        <v>358</v>
      </c>
      <c r="S852" t="s">
        <v>358</v>
      </c>
      <c r="T852" t="s">
        <v>358</v>
      </c>
      <c r="U852" t="s">
        <v>358</v>
      </c>
      <c r="V852" t="s">
        <v>358</v>
      </c>
      <c r="W852" t="s">
        <v>358</v>
      </c>
      <c r="X852" t="s">
        <v>358</v>
      </c>
      <c r="Y852" t="s">
        <v>358</v>
      </c>
    </row>
    <row r="853" spans="1:25" x14ac:dyDescent="0.2">
      <c r="A853" t="s">
        <v>1328</v>
      </c>
      <c r="B853" t="s">
        <v>1373</v>
      </c>
      <c r="C853" t="s">
        <v>353</v>
      </c>
      <c r="D853" t="s">
        <v>358</v>
      </c>
      <c r="E853" s="38">
        <v>43983</v>
      </c>
      <c r="F853" t="s">
        <v>1374</v>
      </c>
      <c r="G853" t="s">
        <v>1375</v>
      </c>
      <c r="H853" t="s">
        <v>1365</v>
      </c>
      <c r="I853" t="s">
        <v>15</v>
      </c>
      <c r="J853" t="s">
        <v>1369</v>
      </c>
      <c r="K853" t="s">
        <v>358</v>
      </c>
      <c r="L853">
        <v>845</v>
      </c>
      <c r="M853" t="s">
        <v>358</v>
      </c>
      <c r="N853" t="s">
        <v>1376</v>
      </c>
      <c r="O853" t="s">
        <v>358</v>
      </c>
      <c r="P853" t="s">
        <v>358</v>
      </c>
      <c r="Q853" t="s">
        <v>1382</v>
      </c>
      <c r="R853" t="s">
        <v>358</v>
      </c>
      <c r="S853" t="s">
        <v>358</v>
      </c>
      <c r="T853" t="s">
        <v>358</v>
      </c>
      <c r="U853" t="s">
        <v>358</v>
      </c>
      <c r="V853" t="s">
        <v>358</v>
      </c>
      <c r="W853" t="s">
        <v>358</v>
      </c>
      <c r="X853" t="s">
        <v>358</v>
      </c>
      <c r="Y853" t="s">
        <v>358</v>
      </c>
    </row>
    <row r="854" spans="1:25" x14ac:dyDescent="0.2">
      <c r="A854" t="s">
        <v>1319</v>
      </c>
      <c r="B854" t="s">
        <v>1496</v>
      </c>
      <c r="C854" t="s">
        <v>1036</v>
      </c>
      <c r="D854">
        <v>11</v>
      </c>
      <c r="E854" s="38">
        <v>44165</v>
      </c>
      <c r="F854" t="s">
        <v>1498</v>
      </c>
      <c r="G854" t="s">
        <v>1497</v>
      </c>
      <c r="H854" t="s">
        <v>1414</v>
      </c>
      <c r="I854" t="s">
        <v>358</v>
      </c>
      <c r="J854" t="s">
        <v>1369</v>
      </c>
      <c r="K854">
        <v>750</v>
      </c>
      <c r="L854" t="s">
        <v>358</v>
      </c>
      <c r="M854" t="s">
        <v>358</v>
      </c>
      <c r="N854" t="s">
        <v>358</v>
      </c>
      <c r="O854" t="s">
        <v>1483</v>
      </c>
      <c r="P854" t="s">
        <v>358</v>
      </c>
      <c r="Q854" t="s">
        <v>1499</v>
      </c>
      <c r="R854" t="s">
        <v>358</v>
      </c>
      <c r="S854" t="s">
        <v>358</v>
      </c>
      <c r="T854" t="s">
        <v>358</v>
      </c>
      <c r="U854" t="s">
        <v>358</v>
      </c>
      <c r="V854" t="s">
        <v>358</v>
      </c>
      <c r="W854" t="s">
        <v>358</v>
      </c>
      <c r="X854" t="s">
        <v>358</v>
      </c>
      <c r="Y854" t="s">
        <v>358</v>
      </c>
    </row>
    <row r="855" spans="1:25" x14ac:dyDescent="0.2">
      <c r="A855" t="s">
        <v>1319</v>
      </c>
      <c r="B855" t="s">
        <v>1496</v>
      </c>
      <c r="C855" t="s">
        <v>1037</v>
      </c>
      <c r="D855">
        <v>12</v>
      </c>
      <c r="E855" s="38">
        <v>44165</v>
      </c>
      <c r="F855" t="s">
        <v>1498</v>
      </c>
      <c r="G855" t="s">
        <v>1497</v>
      </c>
      <c r="H855" t="s">
        <v>1414</v>
      </c>
      <c r="I855" t="s">
        <v>358</v>
      </c>
      <c r="J855" t="s">
        <v>1366</v>
      </c>
      <c r="K855">
        <v>695</v>
      </c>
      <c r="L855" t="s">
        <v>358</v>
      </c>
      <c r="M855" t="s">
        <v>358</v>
      </c>
      <c r="N855" t="s">
        <v>358</v>
      </c>
      <c r="O855" t="s">
        <v>1483</v>
      </c>
      <c r="P855" t="s">
        <v>358</v>
      </c>
      <c r="Q855" t="s">
        <v>1500</v>
      </c>
      <c r="R855" t="s">
        <v>358</v>
      </c>
      <c r="S855" t="s">
        <v>358</v>
      </c>
      <c r="T855" t="s">
        <v>358</v>
      </c>
      <c r="U855" t="s">
        <v>358</v>
      </c>
      <c r="V855" t="s">
        <v>358</v>
      </c>
      <c r="W855" t="s">
        <v>358</v>
      </c>
      <c r="X855" t="s">
        <v>358</v>
      </c>
      <c r="Y855" t="s">
        <v>358</v>
      </c>
    </row>
    <row r="856" spans="1:25" x14ac:dyDescent="0.2">
      <c r="A856" t="s">
        <v>1319</v>
      </c>
      <c r="B856" t="s">
        <v>1496</v>
      </c>
      <c r="C856" t="s">
        <v>1038</v>
      </c>
      <c r="D856">
        <v>13</v>
      </c>
      <c r="E856" s="38">
        <v>44165</v>
      </c>
      <c r="F856" t="s">
        <v>1498</v>
      </c>
      <c r="G856" t="s">
        <v>1497</v>
      </c>
      <c r="H856" t="s">
        <v>1414</v>
      </c>
      <c r="I856" t="s">
        <v>358</v>
      </c>
      <c r="J856" t="s">
        <v>1369</v>
      </c>
      <c r="K856">
        <v>590</v>
      </c>
      <c r="L856" t="s">
        <v>358</v>
      </c>
      <c r="M856" t="s">
        <v>358</v>
      </c>
      <c r="N856" t="s">
        <v>358</v>
      </c>
      <c r="O856" t="s">
        <v>1483</v>
      </c>
      <c r="P856" t="s">
        <v>358</v>
      </c>
      <c r="Q856" t="s">
        <v>1501</v>
      </c>
      <c r="R856" t="s">
        <v>358</v>
      </c>
      <c r="S856" t="s">
        <v>358</v>
      </c>
      <c r="T856" t="s">
        <v>358</v>
      </c>
      <c r="U856" t="s">
        <v>358</v>
      </c>
      <c r="V856" t="s">
        <v>358</v>
      </c>
      <c r="W856" t="s">
        <v>358</v>
      </c>
      <c r="X856" t="s">
        <v>358</v>
      </c>
      <c r="Y856" t="s">
        <v>358</v>
      </c>
    </row>
    <row r="857" spans="1:25" x14ac:dyDescent="0.2">
      <c r="A857" t="s">
        <v>1319</v>
      </c>
      <c r="B857" t="s">
        <v>1496</v>
      </c>
      <c r="C857" t="s">
        <v>1039</v>
      </c>
      <c r="D857">
        <v>14</v>
      </c>
      <c r="E857" s="38">
        <v>44165</v>
      </c>
      <c r="F857" t="s">
        <v>1498</v>
      </c>
      <c r="G857" t="s">
        <v>1497</v>
      </c>
      <c r="H857" t="s">
        <v>1414</v>
      </c>
      <c r="I857" t="s">
        <v>358</v>
      </c>
      <c r="J857" t="s">
        <v>1366</v>
      </c>
      <c r="K857">
        <v>640</v>
      </c>
      <c r="L857" t="s">
        <v>358</v>
      </c>
      <c r="M857" t="s">
        <v>358</v>
      </c>
      <c r="N857" t="s">
        <v>358</v>
      </c>
      <c r="O857" t="s">
        <v>1483</v>
      </c>
      <c r="P857" t="s">
        <v>358</v>
      </c>
      <c r="Q857" t="s">
        <v>1502</v>
      </c>
      <c r="R857" t="s">
        <v>358</v>
      </c>
      <c r="S857" t="s">
        <v>358</v>
      </c>
      <c r="T857" t="s">
        <v>358</v>
      </c>
      <c r="U857" t="s">
        <v>358</v>
      </c>
      <c r="V857" t="s">
        <v>358</v>
      </c>
      <c r="W857" t="s">
        <v>358</v>
      </c>
      <c r="X857" t="s">
        <v>358</v>
      </c>
      <c r="Y857" t="s">
        <v>358</v>
      </c>
    </row>
    <row r="858" spans="1:25" x14ac:dyDescent="0.2">
      <c r="A858" t="s">
        <v>1319</v>
      </c>
      <c r="B858" t="s">
        <v>1496</v>
      </c>
      <c r="C858" t="s">
        <v>1040</v>
      </c>
      <c r="D858">
        <v>15</v>
      </c>
      <c r="E858" s="38">
        <v>44165</v>
      </c>
      <c r="F858" t="s">
        <v>1498</v>
      </c>
      <c r="G858" t="s">
        <v>1497</v>
      </c>
      <c r="H858" t="s">
        <v>1414</v>
      </c>
      <c r="I858" t="s">
        <v>358</v>
      </c>
      <c r="J858" t="s">
        <v>1369</v>
      </c>
      <c r="K858">
        <v>650</v>
      </c>
      <c r="L858" t="s">
        <v>358</v>
      </c>
      <c r="M858" t="s">
        <v>358</v>
      </c>
      <c r="N858" t="s">
        <v>358</v>
      </c>
      <c r="O858" t="s">
        <v>1483</v>
      </c>
      <c r="P858" t="s">
        <v>358</v>
      </c>
      <c r="Q858" t="s">
        <v>1503</v>
      </c>
      <c r="R858" t="s">
        <v>358</v>
      </c>
      <c r="S858" t="s">
        <v>358</v>
      </c>
      <c r="T858" t="s">
        <v>358</v>
      </c>
      <c r="U858" t="s">
        <v>358</v>
      </c>
      <c r="V858" t="s">
        <v>358</v>
      </c>
      <c r="W858" t="s">
        <v>358</v>
      </c>
      <c r="X858" t="s">
        <v>358</v>
      </c>
      <c r="Y858" t="s">
        <v>358</v>
      </c>
    </row>
    <row r="859" spans="1:25" x14ac:dyDescent="0.2">
      <c r="A859" t="s">
        <v>1319</v>
      </c>
      <c r="B859" t="s">
        <v>1496</v>
      </c>
      <c r="C859" t="s">
        <v>1041</v>
      </c>
      <c r="D859">
        <v>16</v>
      </c>
      <c r="E859" s="38">
        <v>44165</v>
      </c>
      <c r="F859" t="s">
        <v>1498</v>
      </c>
      <c r="G859" t="s">
        <v>1497</v>
      </c>
      <c r="H859" t="s">
        <v>1414</v>
      </c>
      <c r="I859" t="s">
        <v>358</v>
      </c>
      <c r="J859" t="s">
        <v>1369</v>
      </c>
      <c r="K859">
        <v>630</v>
      </c>
      <c r="L859" t="s">
        <v>358</v>
      </c>
      <c r="M859" t="s">
        <v>358</v>
      </c>
      <c r="N859" t="s">
        <v>358</v>
      </c>
      <c r="O859" t="s">
        <v>1483</v>
      </c>
      <c r="P859" t="s">
        <v>358</v>
      </c>
      <c r="Q859" t="s">
        <v>1504</v>
      </c>
      <c r="R859" t="s">
        <v>358</v>
      </c>
      <c r="S859" t="s">
        <v>358</v>
      </c>
      <c r="T859" t="s">
        <v>358</v>
      </c>
      <c r="U859" t="s">
        <v>358</v>
      </c>
      <c r="V859" t="s">
        <v>358</v>
      </c>
      <c r="W859" t="s">
        <v>358</v>
      </c>
      <c r="X859" t="s">
        <v>358</v>
      </c>
      <c r="Y859" t="s">
        <v>358</v>
      </c>
    </row>
    <row r="860" spans="1:25" x14ac:dyDescent="0.2">
      <c r="A860" t="s">
        <v>1319</v>
      </c>
      <c r="B860" t="s">
        <v>1496</v>
      </c>
      <c r="C860" t="s">
        <v>1042</v>
      </c>
      <c r="D860">
        <v>17</v>
      </c>
      <c r="E860" s="38">
        <v>44165</v>
      </c>
      <c r="F860" t="s">
        <v>1498</v>
      </c>
      <c r="G860" t="s">
        <v>1497</v>
      </c>
      <c r="H860" t="s">
        <v>1414</v>
      </c>
      <c r="I860" t="s">
        <v>358</v>
      </c>
      <c r="J860" t="s">
        <v>1369</v>
      </c>
      <c r="K860">
        <v>680</v>
      </c>
      <c r="L860" t="s">
        <v>358</v>
      </c>
      <c r="M860" t="s">
        <v>358</v>
      </c>
      <c r="N860" t="s">
        <v>358</v>
      </c>
      <c r="O860" t="s">
        <v>1483</v>
      </c>
      <c r="P860" t="s">
        <v>358</v>
      </c>
      <c r="Q860" t="s">
        <v>1505</v>
      </c>
      <c r="R860" t="s">
        <v>358</v>
      </c>
      <c r="S860" t="s">
        <v>358</v>
      </c>
      <c r="T860" t="s">
        <v>358</v>
      </c>
      <c r="U860" t="s">
        <v>358</v>
      </c>
      <c r="V860" t="s">
        <v>358</v>
      </c>
      <c r="W860" t="s">
        <v>358</v>
      </c>
      <c r="X860" t="s">
        <v>358</v>
      </c>
      <c r="Y860" t="s">
        <v>358</v>
      </c>
    </row>
    <row r="861" spans="1:25" x14ac:dyDescent="0.2">
      <c r="A861" t="s">
        <v>1319</v>
      </c>
      <c r="B861" t="s">
        <v>1496</v>
      </c>
      <c r="C861" t="s">
        <v>1043</v>
      </c>
      <c r="D861">
        <v>18</v>
      </c>
      <c r="E861" s="38">
        <v>44165</v>
      </c>
      <c r="F861" t="s">
        <v>1498</v>
      </c>
      <c r="G861" t="s">
        <v>1497</v>
      </c>
      <c r="H861" t="s">
        <v>1414</v>
      </c>
      <c r="I861" t="s">
        <v>358</v>
      </c>
      <c r="J861" t="s">
        <v>1369</v>
      </c>
      <c r="K861">
        <v>685</v>
      </c>
      <c r="L861" t="s">
        <v>358</v>
      </c>
      <c r="M861" t="s">
        <v>358</v>
      </c>
      <c r="N861" t="s">
        <v>358</v>
      </c>
      <c r="O861" t="s">
        <v>1483</v>
      </c>
      <c r="P861" t="s">
        <v>358</v>
      </c>
      <c r="Q861" t="s">
        <v>1506</v>
      </c>
      <c r="R861" t="s">
        <v>358</v>
      </c>
      <c r="S861" t="s">
        <v>358</v>
      </c>
      <c r="T861" t="s">
        <v>358</v>
      </c>
      <c r="U861" t="s">
        <v>358</v>
      </c>
      <c r="V861" t="s">
        <v>358</v>
      </c>
      <c r="W861" t="s">
        <v>358</v>
      </c>
      <c r="X861" t="s">
        <v>358</v>
      </c>
      <c r="Y861" t="s">
        <v>358</v>
      </c>
    </row>
    <row r="862" spans="1:25" x14ac:dyDescent="0.2">
      <c r="A862" t="s">
        <v>1319</v>
      </c>
      <c r="B862" t="s">
        <v>1496</v>
      </c>
      <c r="C862" t="s">
        <v>1044</v>
      </c>
      <c r="D862">
        <v>19</v>
      </c>
      <c r="E862" s="38">
        <v>44165</v>
      </c>
      <c r="F862" t="s">
        <v>1498</v>
      </c>
      <c r="G862" t="s">
        <v>1497</v>
      </c>
      <c r="H862" t="s">
        <v>1414</v>
      </c>
      <c r="I862" t="s">
        <v>358</v>
      </c>
      <c r="J862" t="s">
        <v>1369</v>
      </c>
      <c r="K862">
        <v>725</v>
      </c>
      <c r="L862" t="s">
        <v>358</v>
      </c>
      <c r="M862" t="s">
        <v>358</v>
      </c>
      <c r="N862" t="s">
        <v>358</v>
      </c>
      <c r="O862" t="s">
        <v>1483</v>
      </c>
      <c r="P862" t="s">
        <v>358</v>
      </c>
      <c r="Q862" t="s">
        <v>1507</v>
      </c>
      <c r="R862" t="s">
        <v>358</v>
      </c>
      <c r="S862" t="s">
        <v>358</v>
      </c>
      <c r="T862" t="s">
        <v>358</v>
      </c>
      <c r="U862" t="s">
        <v>358</v>
      </c>
      <c r="V862" t="s">
        <v>358</v>
      </c>
      <c r="W862" t="s">
        <v>358</v>
      </c>
      <c r="X862" t="s">
        <v>358</v>
      </c>
      <c r="Y862" t="s">
        <v>358</v>
      </c>
    </row>
    <row r="863" spans="1:25" x14ac:dyDescent="0.2">
      <c r="A863" t="s">
        <v>1319</v>
      </c>
      <c r="B863" t="s">
        <v>1496</v>
      </c>
      <c r="C863" t="s">
        <v>1045</v>
      </c>
      <c r="D863">
        <v>20</v>
      </c>
      <c r="E863" s="38">
        <v>44165</v>
      </c>
      <c r="F863" t="s">
        <v>1498</v>
      </c>
      <c r="G863" t="s">
        <v>1497</v>
      </c>
      <c r="H863" t="s">
        <v>1414</v>
      </c>
      <c r="I863" t="s">
        <v>358</v>
      </c>
      <c r="J863" t="s">
        <v>1369</v>
      </c>
      <c r="K863">
        <v>645</v>
      </c>
      <c r="L863" t="s">
        <v>358</v>
      </c>
      <c r="M863" t="s">
        <v>358</v>
      </c>
      <c r="N863" t="s">
        <v>358</v>
      </c>
      <c r="O863" t="s">
        <v>1483</v>
      </c>
      <c r="P863" t="s">
        <v>358</v>
      </c>
      <c r="Q863" t="s">
        <v>1508</v>
      </c>
      <c r="R863" t="s">
        <v>358</v>
      </c>
      <c r="S863" t="s">
        <v>358</v>
      </c>
      <c r="T863" t="s">
        <v>358</v>
      </c>
      <c r="U863" t="s">
        <v>358</v>
      </c>
      <c r="V863" t="s">
        <v>358</v>
      </c>
      <c r="W863" t="s">
        <v>358</v>
      </c>
      <c r="X863" t="s">
        <v>358</v>
      </c>
      <c r="Y863" t="s">
        <v>358</v>
      </c>
    </row>
    <row r="864" spans="1:25" x14ac:dyDescent="0.2">
      <c r="A864" t="s">
        <v>1319</v>
      </c>
      <c r="B864" t="s">
        <v>1496</v>
      </c>
      <c r="C864" t="s">
        <v>1046</v>
      </c>
      <c r="D864">
        <v>21</v>
      </c>
      <c r="E864" s="38">
        <v>44168</v>
      </c>
      <c r="F864" t="s">
        <v>1498</v>
      </c>
      <c r="G864" t="s">
        <v>1497</v>
      </c>
      <c r="H864" t="s">
        <v>1414</v>
      </c>
      <c r="I864" t="s">
        <v>358</v>
      </c>
      <c r="J864" t="s">
        <v>1366</v>
      </c>
      <c r="K864">
        <v>685</v>
      </c>
      <c r="L864" t="s">
        <v>358</v>
      </c>
      <c r="M864" t="s">
        <v>358</v>
      </c>
      <c r="N864" t="s">
        <v>358</v>
      </c>
      <c r="O864" t="s">
        <v>1483</v>
      </c>
      <c r="P864" t="s">
        <v>358</v>
      </c>
      <c r="Q864" t="s">
        <v>1509</v>
      </c>
      <c r="R864" t="s">
        <v>358</v>
      </c>
      <c r="S864" t="s">
        <v>358</v>
      </c>
      <c r="T864" t="s">
        <v>358</v>
      </c>
      <c r="U864" t="s">
        <v>358</v>
      </c>
      <c r="V864" t="s">
        <v>358</v>
      </c>
      <c r="W864" t="s">
        <v>358</v>
      </c>
      <c r="X864" t="s">
        <v>358</v>
      </c>
      <c r="Y864" t="s">
        <v>358</v>
      </c>
    </row>
    <row r="865" spans="1:25" x14ac:dyDescent="0.2">
      <c r="A865" t="s">
        <v>1319</v>
      </c>
      <c r="B865" t="s">
        <v>1496</v>
      </c>
      <c r="C865" t="s">
        <v>1047</v>
      </c>
      <c r="D865">
        <v>22</v>
      </c>
      <c r="E865" s="38">
        <v>44168</v>
      </c>
      <c r="F865" t="s">
        <v>1498</v>
      </c>
      <c r="G865" t="s">
        <v>1497</v>
      </c>
      <c r="H865" t="s">
        <v>1414</v>
      </c>
      <c r="I865" t="s">
        <v>358</v>
      </c>
      <c r="J865" t="s">
        <v>1369</v>
      </c>
      <c r="K865">
        <v>650</v>
      </c>
      <c r="L865" t="s">
        <v>358</v>
      </c>
      <c r="M865" t="s">
        <v>358</v>
      </c>
      <c r="N865" t="s">
        <v>358</v>
      </c>
      <c r="O865" t="s">
        <v>1483</v>
      </c>
      <c r="P865" t="s">
        <v>358</v>
      </c>
      <c r="Q865" t="s">
        <v>1510</v>
      </c>
      <c r="R865" t="s">
        <v>358</v>
      </c>
      <c r="S865" t="s">
        <v>358</v>
      </c>
      <c r="T865" t="s">
        <v>358</v>
      </c>
      <c r="U865" t="s">
        <v>358</v>
      </c>
      <c r="V865" t="s">
        <v>358</v>
      </c>
      <c r="W865" t="s">
        <v>358</v>
      </c>
      <c r="X865" t="s">
        <v>358</v>
      </c>
      <c r="Y865" t="s">
        <v>358</v>
      </c>
    </row>
    <row r="866" spans="1:25" x14ac:dyDescent="0.2">
      <c r="A866" t="s">
        <v>1319</v>
      </c>
      <c r="B866" t="s">
        <v>1496</v>
      </c>
      <c r="C866" t="s">
        <v>1048</v>
      </c>
      <c r="D866">
        <v>23</v>
      </c>
      <c r="E866" s="38">
        <v>44168</v>
      </c>
      <c r="F866" t="s">
        <v>1498</v>
      </c>
      <c r="G866" t="s">
        <v>1497</v>
      </c>
      <c r="H866" t="s">
        <v>1414</v>
      </c>
      <c r="I866" t="s">
        <v>358</v>
      </c>
      <c r="J866" t="s">
        <v>1369</v>
      </c>
      <c r="K866">
        <v>780</v>
      </c>
      <c r="L866" t="s">
        <v>358</v>
      </c>
      <c r="M866" t="s">
        <v>358</v>
      </c>
      <c r="N866" t="s">
        <v>358</v>
      </c>
      <c r="O866" t="s">
        <v>1483</v>
      </c>
      <c r="P866" t="s">
        <v>358</v>
      </c>
      <c r="Q866" t="s">
        <v>1511</v>
      </c>
      <c r="R866" t="s">
        <v>358</v>
      </c>
      <c r="S866" t="s">
        <v>358</v>
      </c>
      <c r="T866" t="s">
        <v>358</v>
      </c>
      <c r="U866" t="s">
        <v>358</v>
      </c>
      <c r="V866" t="s">
        <v>358</v>
      </c>
      <c r="W866" t="s">
        <v>358</v>
      </c>
      <c r="X866" t="s">
        <v>358</v>
      </c>
      <c r="Y866" t="s">
        <v>358</v>
      </c>
    </row>
    <row r="867" spans="1:25" x14ac:dyDescent="0.2">
      <c r="A867" t="s">
        <v>1319</v>
      </c>
      <c r="B867" t="s">
        <v>1496</v>
      </c>
      <c r="C867" t="s">
        <v>1049</v>
      </c>
      <c r="D867">
        <v>24</v>
      </c>
      <c r="E867" s="38">
        <v>44168</v>
      </c>
      <c r="F867" t="s">
        <v>1498</v>
      </c>
      <c r="G867" t="s">
        <v>1497</v>
      </c>
      <c r="H867" t="s">
        <v>1414</v>
      </c>
      <c r="I867" t="s">
        <v>358</v>
      </c>
      <c r="J867" t="s">
        <v>1369</v>
      </c>
      <c r="K867">
        <v>725</v>
      </c>
      <c r="L867" t="s">
        <v>358</v>
      </c>
      <c r="M867" t="s">
        <v>358</v>
      </c>
      <c r="N867" t="s">
        <v>358</v>
      </c>
      <c r="O867" t="s">
        <v>1483</v>
      </c>
      <c r="P867" t="s">
        <v>358</v>
      </c>
      <c r="Q867" t="s">
        <v>1512</v>
      </c>
      <c r="R867" t="s">
        <v>358</v>
      </c>
      <c r="S867" t="s">
        <v>358</v>
      </c>
      <c r="T867" t="s">
        <v>358</v>
      </c>
      <c r="U867" t="s">
        <v>358</v>
      </c>
      <c r="V867" t="s">
        <v>358</v>
      </c>
      <c r="W867" t="s">
        <v>358</v>
      </c>
      <c r="X867" t="s">
        <v>358</v>
      </c>
      <c r="Y867" t="s">
        <v>358</v>
      </c>
    </row>
    <row r="868" spans="1:25" x14ac:dyDescent="0.2">
      <c r="A868" t="s">
        <v>1319</v>
      </c>
      <c r="B868" t="s">
        <v>1496</v>
      </c>
      <c r="C868" t="s">
        <v>1050</v>
      </c>
      <c r="D868">
        <v>25</v>
      </c>
      <c r="E868" s="38">
        <v>44168</v>
      </c>
      <c r="F868" t="s">
        <v>1498</v>
      </c>
      <c r="G868" t="s">
        <v>1497</v>
      </c>
      <c r="H868" t="s">
        <v>1414</v>
      </c>
      <c r="I868" t="s">
        <v>358</v>
      </c>
      <c r="J868" t="s">
        <v>1366</v>
      </c>
      <c r="K868">
        <v>715</v>
      </c>
      <c r="L868" t="s">
        <v>358</v>
      </c>
      <c r="M868" t="s">
        <v>358</v>
      </c>
      <c r="N868" t="s">
        <v>358</v>
      </c>
      <c r="O868" t="s">
        <v>1483</v>
      </c>
      <c r="P868" t="s">
        <v>358</v>
      </c>
      <c r="Q868" t="s">
        <v>1513</v>
      </c>
      <c r="R868" t="s">
        <v>358</v>
      </c>
      <c r="S868" t="s">
        <v>358</v>
      </c>
      <c r="T868" t="s">
        <v>358</v>
      </c>
      <c r="U868" t="s">
        <v>358</v>
      </c>
      <c r="V868" t="s">
        <v>358</v>
      </c>
      <c r="W868" t="s">
        <v>358</v>
      </c>
      <c r="X868" t="s">
        <v>358</v>
      </c>
      <c r="Y868" t="s">
        <v>358</v>
      </c>
    </row>
    <row r="869" spans="1:25" x14ac:dyDescent="0.2">
      <c r="A869" t="s">
        <v>1319</v>
      </c>
      <c r="B869" t="s">
        <v>1496</v>
      </c>
      <c r="C869" t="s">
        <v>1051</v>
      </c>
      <c r="D869">
        <v>26</v>
      </c>
      <c r="E869" s="38">
        <v>44168</v>
      </c>
      <c r="F869" t="s">
        <v>1498</v>
      </c>
      <c r="G869" t="s">
        <v>1497</v>
      </c>
      <c r="H869" t="s">
        <v>1414</v>
      </c>
      <c r="I869" t="s">
        <v>358</v>
      </c>
      <c r="J869" t="s">
        <v>1369</v>
      </c>
      <c r="K869">
        <v>730</v>
      </c>
      <c r="L869" t="s">
        <v>358</v>
      </c>
      <c r="M869" t="s">
        <v>358</v>
      </c>
      <c r="N869" t="s">
        <v>358</v>
      </c>
      <c r="O869" t="s">
        <v>1483</v>
      </c>
      <c r="P869" t="s">
        <v>358</v>
      </c>
      <c r="Q869" t="s">
        <v>1514</v>
      </c>
      <c r="R869" t="s">
        <v>358</v>
      </c>
      <c r="S869" t="s">
        <v>358</v>
      </c>
      <c r="T869" t="s">
        <v>358</v>
      </c>
      <c r="U869" t="s">
        <v>358</v>
      </c>
      <c r="V869" t="s">
        <v>358</v>
      </c>
      <c r="W869" t="s">
        <v>358</v>
      </c>
      <c r="X869" t="s">
        <v>358</v>
      </c>
      <c r="Y869" t="s">
        <v>358</v>
      </c>
    </row>
    <row r="870" spans="1:25" x14ac:dyDescent="0.2">
      <c r="A870" t="s">
        <v>1319</v>
      </c>
      <c r="B870" t="s">
        <v>1496</v>
      </c>
      <c r="C870" t="s">
        <v>1052</v>
      </c>
      <c r="D870">
        <v>27</v>
      </c>
      <c r="E870" s="38">
        <v>44168</v>
      </c>
      <c r="F870" t="s">
        <v>1498</v>
      </c>
      <c r="G870" t="s">
        <v>1497</v>
      </c>
      <c r="H870" t="s">
        <v>1414</v>
      </c>
      <c r="I870" t="s">
        <v>358</v>
      </c>
      <c r="J870" t="s">
        <v>1369</v>
      </c>
      <c r="K870">
        <v>805</v>
      </c>
      <c r="L870" t="s">
        <v>358</v>
      </c>
      <c r="M870" t="s">
        <v>358</v>
      </c>
      <c r="N870" t="s">
        <v>358</v>
      </c>
      <c r="O870" t="s">
        <v>1483</v>
      </c>
      <c r="P870" t="s">
        <v>358</v>
      </c>
      <c r="Q870" t="s">
        <v>1515</v>
      </c>
      <c r="R870" t="s">
        <v>358</v>
      </c>
      <c r="S870" t="s">
        <v>358</v>
      </c>
      <c r="T870" t="s">
        <v>358</v>
      </c>
      <c r="U870" t="s">
        <v>358</v>
      </c>
      <c r="V870" t="s">
        <v>358</v>
      </c>
      <c r="W870" t="s">
        <v>358</v>
      </c>
      <c r="X870" t="s">
        <v>358</v>
      </c>
      <c r="Y870" t="s">
        <v>358</v>
      </c>
    </row>
    <row r="871" spans="1:25" x14ac:dyDescent="0.2">
      <c r="A871" t="s">
        <v>1319</v>
      </c>
      <c r="B871" t="s">
        <v>1496</v>
      </c>
      <c r="C871" t="s">
        <v>1053</v>
      </c>
      <c r="D871">
        <v>28</v>
      </c>
      <c r="E871" s="38">
        <v>44168</v>
      </c>
      <c r="F871" t="s">
        <v>1498</v>
      </c>
      <c r="G871" t="s">
        <v>1497</v>
      </c>
      <c r="H871" t="s">
        <v>1414</v>
      </c>
      <c r="I871" t="s">
        <v>358</v>
      </c>
      <c r="J871" t="s">
        <v>1366</v>
      </c>
      <c r="K871">
        <v>685</v>
      </c>
      <c r="L871" t="s">
        <v>358</v>
      </c>
      <c r="M871" t="s">
        <v>358</v>
      </c>
      <c r="N871" t="s">
        <v>358</v>
      </c>
      <c r="O871" t="s">
        <v>1483</v>
      </c>
      <c r="P871" t="s">
        <v>358</v>
      </c>
      <c r="Q871" t="s">
        <v>1516</v>
      </c>
      <c r="R871" t="s">
        <v>358</v>
      </c>
      <c r="S871" t="s">
        <v>358</v>
      </c>
      <c r="T871" t="s">
        <v>358</v>
      </c>
      <c r="U871" t="s">
        <v>358</v>
      </c>
      <c r="V871" t="s">
        <v>358</v>
      </c>
      <c r="W871" t="s">
        <v>358</v>
      </c>
      <c r="X871" t="s">
        <v>358</v>
      </c>
      <c r="Y871" t="s">
        <v>358</v>
      </c>
    </row>
    <row r="872" spans="1:25" x14ac:dyDescent="0.2">
      <c r="A872" t="s">
        <v>1319</v>
      </c>
      <c r="B872" t="s">
        <v>1496</v>
      </c>
      <c r="C872" t="s">
        <v>1054</v>
      </c>
      <c r="D872">
        <v>29</v>
      </c>
      <c r="E872" s="38">
        <v>44168</v>
      </c>
      <c r="F872" t="s">
        <v>1498</v>
      </c>
      <c r="G872" t="s">
        <v>1497</v>
      </c>
      <c r="H872" t="s">
        <v>1414</v>
      </c>
      <c r="I872" t="s">
        <v>358</v>
      </c>
      <c r="J872" t="s">
        <v>1366</v>
      </c>
      <c r="K872">
        <v>735</v>
      </c>
      <c r="L872" t="s">
        <v>358</v>
      </c>
      <c r="M872" t="s">
        <v>358</v>
      </c>
      <c r="N872" t="s">
        <v>358</v>
      </c>
      <c r="O872" t="s">
        <v>1483</v>
      </c>
      <c r="P872" t="s">
        <v>358</v>
      </c>
      <c r="Q872" t="s">
        <v>1517</v>
      </c>
      <c r="R872" t="s">
        <v>358</v>
      </c>
      <c r="S872" t="s">
        <v>358</v>
      </c>
      <c r="T872" t="s">
        <v>358</v>
      </c>
      <c r="U872" t="s">
        <v>358</v>
      </c>
      <c r="V872" t="s">
        <v>358</v>
      </c>
      <c r="W872" t="s">
        <v>358</v>
      </c>
      <c r="X872" t="s">
        <v>358</v>
      </c>
      <c r="Y872" t="s">
        <v>358</v>
      </c>
    </row>
    <row r="873" spans="1:25" x14ac:dyDescent="0.2">
      <c r="A873" t="s">
        <v>1319</v>
      </c>
      <c r="B873" t="s">
        <v>1496</v>
      </c>
      <c r="C873" t="s">
        <v>1055</v>
      </c>
      <c r="D873">
        <v>30</v>
      </c>
      <c r="E873" s="38">
        <v>44168</v>
      </c>
      <c r="F873" t="s">
        <v>1498</v>
      </c>
      <c r="G873" t="s">
        <v>1497</v>
      </c>
      <c r="H873" t="s">
        <v>1414</v>
      </c>
      <c r="I873" t="s">
        <v>358</v>
      </c>
      <c r="J873" t="s">
        <v>1366</v>
      </c>
      <c r="K873">
        <v>680</v>
      </c>
      <c r="L873" t="s">
        <v>358</v>
      </c>
      <c r="M873" t="s">
        <v>358</v>
      </c>
      <c r="N873" t="s">
        <v>358</v>
      </c>
      <c r="O873" t="s">
        <v>1483</v>
      </c>
      <c r="P873" t="s">
        <v>358</v>
      </c>
      <c r="Q873" t="s">
        <v>1518</v>
      </c>
      <c r="R873" t="s">
        <v>358</v>
      </c>
      <c r="S873" t="s">
        <v>358</v>
      </c>
      <c r="T873" t="s">
        <v>358</v>
      </c>
      <c r="U873" t="s">
        <v>358</v>
      </c>
      <c r="V873" t="s">
        <v>358</v>
      </c>
      <c r="W873" t="s">
        <v>358</v>
      </c>
      <c r="X873" t="s">
        <v>358</v>
      </c>
      <c r="Y873" t="s">
        <v>358</v>
      </c>
    </row>
    <row r="874" spans="1:25" x14ac:dyDescent="0.2">
      <c r="A874" t="s">
        <v>1319</v>
      </c>
      <c r="B874" t="s">
        <v>1496</v>
      </c>
      <c r="C874" t="s">
        <v>1056</v>
      </c>
      <c r="D874">
        <v>31</v>
      </c>
      <c r="E874" s="38">
        <v>44168</v>
      </c>
      <c r="F874" t="s">
        <v>1498</v>
      </c>
      <c r="G874" t="s">
        <v>1497</v>
      </c>
      <c r="H874" t="s">
        <v>1414</v>
      </c>
      <c r="I874" t="s">
        <v>358</v>
      </c>
      <c r="J874" t="s">
        <v>1366</v>
      </c>
      <c r="K874">
        <v>685</v>
      </c>
      <c r="L874" t="s">
        <v>358</v>
      </c>
      <c r="M874" t="s">
        <v>358</v>
      </c>
      <c r="N874" t="s">
        <v>358</v>
      </c>
      <c r="O874" t="s">
        <v>1483</v>
      </c>
      <c r="P874" t="s">
        <v>358</v>
      </c>
      <c r="Q874" t="s">
        <v>1519</v>
      </c>
      <c r="R874" t="s">
        <v>358</v>
      </c>
      <c r="S874" t="s">
        <v>358</v>
      </c>
      <c r="T874" t="s">
        <v>358</v>
      </c>
      <c r="U874" t="s">
        <v>358</v>
      </c>
      <c r="V874" t="s">
        <v>358</v>
      </c>
      <c r="W874" t="s">
        <v>358</v>
      </c>
      <c r="X874" t="s">
        <v>358</v>
      </c>
      <c r="Y874" t="s">
        <v>358</v>
      </c>
    </row>
    <row r="875" spans="1:25" x14ac:dyDescent="0.2">
      <c r="A875" t="s">
        <v>1319</v>
      </c>
      <c r="B875" t="s">
        <v>1496</v>
      </c>
      <c r="C875" t="s">
        <v>1057</v>
      </c>
      <c r="D875">
        <v>32</v>
      </c>
      <c r="E875" s="38">
        <v>44168</v>
      </c>
      <c r="F875" t="s">
        <v>1498</v>
      </c>
      <c r="G875" t="s">
        <v>1497</v>
      </c>
      <c r="H875" t="s">
        <v>1414</v>
      </c>
      <c r="I875" t="s">
        <v>358</v>
      </c>
      <c r="J875" t="s">
        <v>1366</v>
      </c>
      <c r="K875">
        <v>670</v>
      </c>
      <c r="L875" t="s">
        <v>358</v>
      </c>
      <c r="M875" t="s">
        <v>358</v>
      </c>
      <c r="N875" t="s">
        <v>358</v>
      </c>
      <c r="O875" t="s">
        <v>1483</v>
      </c>
      <c r="P875" t="s">
        <v>358</v>
      </c>
      <c r="Q875" t="s">
        <v>1520</v>
      </c>
      <c r="R875" t="s">
        <v>358</v>
      </c>
      <c r="S875" t="s">
        <v>358</v>
      </c>
      <c r="T875" t="s">
        <v>358</v>
      </c>
      <c r="U875" t="s">
        <v>358</v>
      </c>
      <c r="V875" t="s">
        <v>358</v>
      </c>
      <c r="W875" t="s">
        <v>358</v>
      </c>
      <c r="X875" t="s">
        <v>358</v>
      </c>
      <c r="Y875" t="s">
        <v>358</v>
      </c>
    </row>
    <row r="876" spans="1:25" x14ac:dyDescent="0.2">
      <c r="A876" t="s">
        <v>1319</v>
      </c>
      <c r="B876" t="s">
        <v>1496</v>
      </c>
      <c r="C876" t="s">
        <v>1058</v>
      </c>
      <c r="D876">
        <v>33</v>
      </c>
      <c r="E876" s="38">
        <v>44168</v>
      </c>
      <c r="F876" t="s">
        <v>1498</v>
      </c>
      <c r="G876" t="s">
        <v>1497</v>
      </c>
      <c r="H876" t="s">
        <v>1414</v>
      </c>
      <c r="I876" t="s">
        <v>358</v>
      </c>
      <c r="J876" t="s">
        <v>1366</v>
      </c>
      <c r="K876">
        <v>590</v>
      </c>
      <c r="L876" t="s">
        <v>358</v>
      </c>
      <c r="M876" t="s">
        <v>358</v>
      </c>
      <c r="N876" t="s">
        <v>358</v>
      </c>
      <c r="O876" t="s">
        <v>1483</v>
      </c>
      <c r="P876" t="s">
        <v>358</v>
      </c>
      <c r="Q876" t="s">
        <v>1521</v>
      </c>
      <c r="R876" t="s">
        <v>358</v>
      </c>
      <c r="S876" t="s">
        <v>358</v>
      </c>
      <c r="T876" t="s">
        <v>358</v>
      </c>
      <c r="U876" t="s">
        <v>358</v>
      </c>
      <c r="V876" t="s">
        <v>358</v>
      </c>
      <c r="W876" t="s">
        <v>358</v>
      </c>
      <c r="X876" t="s">
        <v>358</v>
      </c>
      <c r="Y876" t="s">
        <v>358</v>
      </c>
    </row>
    <row r="877" spans="1:25" x14ac:dyDescent="0.2">
      <c r="A877" t="s">
        <v>1320</v>
      </c>
      <c r="B877" t="s">
        <v>1522</v>
      </c>
      <c r="C877" t="s">
        <v>1059</v>
      </c>
      <c r="D877">
        <v>1</v>
      </c>
      <c r="E877" s="38">
        <v>44165</v>
      </c>
      <c r="F877" t="s">
        <v>1524</v>
      </c>
      <c r="G877" t="s">
        <v>1523</v>
      </c>
      <c r="H877" t="s">
        <v>1414</v>
      </c>
      <c r="I877" t="s">
        <v>358</v>
      </c>
      <c r="J877" t="s">
        <v>1366</v>
      </c>
      <c r="K877">
        <v>680</v>
      </c>
      <c r="L877" t="s">
        <v>358</v>
      </c>
      <c r="M877" t="s">
        <v>358</v>
      </c>
      <c r="N877" t="s">
        <v>358</v>
      </c>
      <c r="O877" t="s">
        <v>1483</v>
      </c>
      <c r="P877" t="s">
        <v>358</v>
      </c>
      <c r="Q877" t="s">
        <v>358</v>
      </c>
      <c r="R877" t="s">
        <v>358</v>
      </c>
      <c r="S877" t="s">
        <v>358</v>
      </c>
      <c r="T877" t="s">
        <v>358</v>
      </c>
      <c r="U877" t="s">
        <v>358</v>
      </c>
      <c r="V877" t="s">
        <v>358</v>
      </c>
      <c r="W877" t="s">
        <v>358</v>
      </c>
      <c r="X877" t="s">
        <v>358</v>
      </c>
      <c r="Y877" t="s">
        <v>358</v>
      </c>
    </row>
    <row r="878" spans="1:25" x14ac:dyDescent="0.2">
      <c r="A878" t="s">
        <v>1320</v>
      </c>
      <c r="B878" t="s">
        <v>1522</v>
      </c>
      <c r="C878" t="s">
        <v>1060</v>
      </c>
      <c r="D878">
        <v>2</v>
      </c>
      <c r="E878" s="38">
        <v>44165</v>
      </c>
      <c r="F878" t="s">
        <v>1524</v>
      </c>
      <c r="G878" t="s">
        <v>1523</v>
      </c>
      <c r="H878" t="s">
        <v>1414</v>
      </c>
      <c r="I878" t="s">
        <v>358</v>
      </c>
      <c r="J878" t="s">
        <v>1369</v>
      </c>
      <c r="K878" t="s">
        <v>358</v>
      </c>
      <c r="L878" t="s">
        <v>358</v>
      </c>
      <c r="M878" t="s">
        <v>358</v>
      </c>
      <c r="N878" t="s">
        <v>358</v>
      </c>
      <c r="O878" t="s">
        <v>1483</v>
      </c>
      <c r="P878" t="s">
        <v>358</v>
      </c>
      <c r="Q878" t="s">
        <v>358</v>
      </c>
      <c r="R878" t="s">
        <v>358</v>
      </c>
      <c r="S878" t="s">
        <v>358</v>
      </c>
      <c r="T878" t="s">
        <v>358</v>
      </c>
      <c r="U878" t="s">
        <v>358</v>
      </c>
      <c r="V878" t="s">
        <v>358</v>
      </c>
      <c r="W878" t="s">
        <v>358</v>
      </c>
      <c r="X878" t="s">
        <v>358</v>
      </c>
      <c r="Y878" t="s">
        <v>358</v>
      </c>
    </row>
    <row r="879" spans="1:25" x14ac:dyDescent="0.2">
      <c r="A879" t="s">
        <v>1321</v>
      </c>
      <c r="B879" t="s">
        <v>1525</v>
      </c>
      <c r="C879" t="s">
        <v>39</v>
      </c>
      <c r="D879">
        <v>1181</v>
      </c>
      <c r="E879" s="38">
        <v>44095</v>
      </c>
      <c r="F879" t="s">
        <v>1387</v>
      </c>
      <c r="G879" t="s">
        <v>1413</v>
      </c>
      <c r="H879" t="s">
        <v>1365</v>
      </c>
      <c r="I879" t="s">
        <v>358</v>
      </c>
      <c r="J879" t="s">
        <v>1369</v>
      </c>
      <c r="K879">
        <v>695</v>
      </c>
      <c r="L879" t="s">
        <v>358</v>
      </c>
      <c r="M879" t="s">
        <v>358</v>
      </c>
      <c r="N879" t="s">
        <v>1379</v>
      </c>
      <c r="O879" t="s">
        <v>358</v>
      </c>
      <c r="P879" t="s">
        <v>1526</v>
      </c>
      <c r="Q879" t="s">
        <v>358</v>
      </c>
      <c r="R879" t="s">
        <v>358</v>
      </c>
      <c r="S879" t="s">
        <v>358</v>
      </c>
      <c r="T879" t="s">
        <v>358</v>
      </c>
      <c r="U879" t="s">
        <v>358</v>
      </c>
      <c r="V879" t="s">
        <v>358</v>
      </c>
      <c r="W879" t="s">
        <v>358</v>
      </c>
      <c r="X879" t="s">
        <v>358</v>
      </c>
      <c r="Y879" t="s">
        <v>358</v>
      </c>
    </row>
    <row r="880" spans="1:25" x14ac:dyDescent="0.2">
      <c r="A880" t="s">
        <v>1321</v>
      </c>
      <c r="B880" t="s">
        <v>1525</v>
      </c>
      <c r="C880" t="s">
        <v>1061</v>
      </c>
      <c r="D880">
        <v>1301</v>
      </c>
      <c r="E880" s="38">
        <v>44159</v>
      </c>
      <c r="F880" t="s">
        <v>1387</v>
      </c>
      <c r="G880" t="s">
        <v>1387</v>
      </c>
      <c r="H880" t="s">
        <v>1414</v>
      </c>
      <c r="I880" t="s">
        <v>358</v>
      </c>
      <c r="J880" t="s">
        <v>1366</v>
      </c>
      <c r="K880" t="s">
        <v>358</v>
      </c>
      <c r="L880">
        <v>890</v>
      </c>
      <c r="M880" t="s">
        <v>358</v>
      </c>
      <c r="N880" t="s">
        <v>1379</v>
      </c>
      <c r="O880" t="s">
        <v>358</v>
      </c>
      <c r="P880" t="s">
        <v>1526</v>
      </c>
      <c r="Q880" t="s">
        <v>358</v>
      </c>
      <c r="R880" t="s">
        <v>358</v>
      </c>
      <c r="S880" t="s">
        <v>358</v>
      </c>
      <c r="T880" t="s">
        <v>358</v>
      </c>
      <c r="U880" t="s">
        <v>358</v>
      </c>
      <c r="V880" t="s">
        <v>358</v>
      </c>
      <c r="W880" t="s">
        <v>358</v>
      </c>
      <c r="X880" t="s">
        <v>358</v>
      </c>
      <c r="Y880" t="s">
        <v>358</v>
      </c>
    </row>
    <row r="881" spans="1:25" x14ac:dyDescent="0.2">
      <c r="A881" t="s">
        <v>1321</v>
      </c>
      <c r="B881" t="s">
        <v>1525</v>
      </c>
      <c r="C881" t="s">
        <v>1062</v>
      </c>
      <c r="D881">
        <v>1302</v>
      </c>
      <c r="E881" s="38">
        <v>44159</v>
      </c>
      <c r="F881" t="s">
        <v>1387</v>
      </c>
      <c r="G881" t="s">
        <v>1387</v>
      </c>
      <c r="H881" t="s">
        <v>1414</v>
      </c>
      <c r="I881" t="s">
        <v>358</v>
      </c>
      <c r="J881" t="s">
        <v>1366</v>
      </c>
      <c r="K881" t="s">
        <v>358</v>
      </c>
      <c r="L881">
        <v>920</v>
      </c>
      <c r="M881" t="s">
        <v>358</v>
      </c>
      <c r="N881" t="s">
        <v>1379</v>
      </c>
      <c r="O881" t="s">
        <v>358</v>
      </c>
      <c r="P881" t="s">
        <v>1526</v>
      </c>
      <c r="Q881" t="s">
        <v>358</v>
      </c>
      <c r="R881" t="s">
        <v>358</v>
      </c>
      <c r="S881" t="s">
        <v>358</v>
      </c>
      <c r="T881" t="s">
        <v>358</v>
      </c>
      <c r="U881" t="s">
        <v>358</v>
      </c>
      <c r="V881" t="s">
        <v>358</v>
      </c>
      <c r="W881" t="s">
        <v>358</v>
      </c>
      <c r="X881" t="s">
        <v>358</v>
      </c>
      <c r="Y881" t="s">
        <v>358</v>
      </c>
    </row>
    <row r="882" spans="1:25" x14ac:dyDescent="0.2">
      <c r="A882" t="s">
        <v>1321</v>
      </c>
      <c r="B882" t="s">
        <v>1525</v>
      </c>
      <c r="C882" t="s">
        <v>1063</v>
      </c>
      <c r="D882">
        <v>1303</v>
      </c>
      <c r="E882" s="38">
        <v>44159</v>
      </c>
      <c r="F882" t="s">
        <v>1387</v>
      </c>
      <c r="G882" t="s">
        <v>1387</v>
      </c>
      <c r="H882" t="s">
        <v>1414</v>
      </c>
      <c r="I882" t="s">
        <v>358</v>
      </c>
      <c r="J882" t="s">
        <v>1366</v>
      </c>
      <c r="K882" t="s">
        <v>358</v>
      </c>
      <c r="L882">
        <v>990</v>
      </c>
      <c r="M882" t="s">
        <v>358</v>
      </c>
      <c r="N882" t="s">
        <v>1379</v>
      </c>
      <c r="O882" t="s">
        <v>358</v>
      </c>
      <c r="P882" t="s">
        <v>1526</v>
      </c>
      <c r="Q882" t="s">
        <v>358</v>
      </c>
      <c r="R882" t="s">
        <v>358</v>
      </c>
      <c r="S882" t="s">
        <v>358</v>
      </c>
      <c r="T882" t="s">
        <v>358</v>
      </c>
      <c r="U882" t="s">
        <v>358</v>
      </c>
      <c r="V882" t="s">
        <v>358</v>
      </c>
      <c r="W882" t="s">
        <v>358</v>
      </c>
      <c r="X882" t="s">
        <v>358</v>
      </c>
      <c r="Y882" t="s">
        <v>358</v>
      </c>
    </row>
    <row r="883" spans="1:25" x14ac:dyDescent="0.2">
      <c r="A883" t="s">
        <v>1321</v>
      </c>
      <c r="B883" t="s">
        <v>1525</v>
      </c>
      <c r="C883" t="s">
        <v>1064</v>
      </c>
      <c r="D883">
        <v>1304</v>
      </c>
      <c r="E883" s="38">
        <v>44166</v>
      </c>
      <c r="F883" t="s">
        <v>1387</v>
      </c>
      <c r="G883" t="s">
        <v>1387</v>
      </c>
      <c r="H883" t="s">
        <v>1414</v>
      </c>
      <c r="I883" t="s">
        <v>358</v>
      </c>
      <c r="J883" t="s">
        <v>1366</v>
      </c>
      <c r="K883">
        <v>760</v>
      </c>
      <c r="L883" t="s">
        <v>358</v>
      </c>
      <c r="M883" t="s">
        <v>358</v>
      </c>
      <c r="N883" t="s">
        <v>1379</v>
      </c>
      <c r="O883" t="s">
        <v>358</v>
      </c>
      <c r="P883" t="s">
        <v>1526</v>
      </c>
      <c r="Q883" t="s">
        <v>358</v>
      </c>
      <c r="R883" t="s">
        <v>358</v>
      </c>
      <c r="S883" t="s">
        <v>358</v>
      </c>
      <c r="T883" t="s">
        <v>358</v>
      </c>
      <c r="U883" t="s">
        <v>358</v>
      </c>
      <c r="V883" t="s">
        <v>358</v>
      </c>
      <c r="W883" t="s">
        <v>358</v>
      </c>
      <c r="X883" t="s">
        <v>358</v>
      </c>
      <c r="Y883" t="s">
        <v>358</v>
      </c>
    </row>
    <row r="884" spans="1:25" x14ac:dyDescent="0.2">
      <c r="A884" t="s">
        <v>1321</v>
      </c>
      <c r="B884" t="s">
        <v>1525</v>
      </c>
      <c r="C884" t="s">
        <v>1065</v>
      </c>
      <c r="D884">
        <v>1305</v>
      </c>
      <c r="E884" s="38">
        <v>44166</v>
      </c>
      <c r="F884" t="s">
        <v>1387</v>
      </c>
      <c r="G884" t="s">
        <v>1387</v>
      </c>
      <c r="H884" t="s">
        <v>1414</v>
      </c>
      <c r="I884" t="s">
        <v>358</v>
      </c>
      <c r="J884" t="s">
        <v>1369</v>
      </c>
      <c r="K884">
        <v>760</v>
      </c>
      <c r="L884" t="s">
        <v>358</v>
      </c>
      <c r="M884" t="s">
        <v>358</v>
      </c>
      <c r="N884" t="s">
        <v>1379</v>
      </c>
      <c r="O884" t="s">
        <v>358</v>
      </c>
      <c r="P884" t="s">
        <v>1526</v>
      </c>
      <c r="Q884" t="s">
        <v>358</v>
      </c>
      <c r="R884" t="s">
        <v>358</v>
      </c>
      <c r="S884" t="s">
        <v>358</v>
      </c>
      <c r="T884" t="s">
        <v>358</v>
      </c>
      <c r="U884" t="s">
        <v>358</v>
      </c>
      <c r="V884" t="s">
        <v>358</v>
      </c>
      <c r="W884" t="s">
        <v>358</v>
      </c>
      <c r="X884" t="s">
        <v>358</v>
      </c>
      <c r="Y884" t="s">
        <v>358</v>
      </c>
    </row>
    <row r="885" spans="1:25" x14ac:dyDescent="0.2">
      <c r="A885" t="s">
        <v>1321</v>
      </c>
      <c r="B885" t="s">
        <v>1525</v>
      </c>
      <c r="C885" t="s">
        <v>1066</v>
      </c>
      <c r="D885">
        <v>1306</v>
      </c>
      <c r="E885" s="38">
        <v>44166</v>
      </c>
      <c r="F885" t="s">
        <v>1387</v>
      </c>
      <c r="G885" t="s">
        <v>1387</v>
      </c>
      <c r="H885" t="s">
        <v>1414</v>
      </c>
      <c r="I885" t="s">
        <v>358</v>
      </c>
      <c r="J885" t="s">
        <v>1366</v>
      </c>
      <c r="K885">
        <v>660</v>
      </c>
      <c r="L885" t="s">
        <v>358</v>
      </c>
      <c r="M885" t="s">
        <v>358</v>
      </c>
      <c r="N885" t="s">
        <v>1379</v>
      </c>
      <c r="O885" t="s">
        <v>358</v>
      </c>
      <c r="P885" t="s">
        <v>1526</v>
      </c>
      <c r="Q885" t="s">
        <v>358</v>
      </c>
      <c r="R885" t="s">
        <v>358</v>
      </c>
      <c r="S885" t="s">
        <v>358</v>
      </c>
      <c r="T885" t="s">
        <v>358</v>
      </c>
      <c r="U885" t="s">
        <v>358</v>
      </c>
      <c r="V885" t="s">
        <v>358</v>
      </c>
      <c r="W885" t="s">
        <v>358</v>
      </c>
      <c r="X885" t="s">
        <v>358</v>
      </c>
      <c r="Y885" t="s">
        <v>358</v>
      </c>
    </row>
    <row r="886" spans="1:25" x14ac:dyDescent="0.2">
      <c r="A886" t="s">
        <v>1321</v>
      </c>
      <c r="B886" t="s">
        <v>1525</v>
      </c>
      <c r="C886" t="s">
        <v>1067</v>
      </c>
      <c r="D886">
        <v>1307</v>
      </c>
      <c r="E886" s="38">
        <v>44166</v>
      </c>
      <c r="F886" t="s">
        <v>1387</v>
      </c>
      <c r="G886" t="s">
        <v>1387</v>
      </c>
      <c r="H886" t="s">
        <v>1414</v>
      </c>
      <c r="I886" t="s">
        <v>358</v>
      </c>
      <c r="J886" t="s">
        <v>1369</v>
      </c>
      <c r="K886">
        <v>660</v>
      </c>
      <c r="L886" t="s">
        <v>358</v>
      </c>
      <c r="M886" t="s">
        <v>358</v>
      </c>
      <c r="N886" t="s">
        <v>1379</v>
      </c>
      <c r="O886" t="s">
        <v>358</v>
      </c>
      <c r="P886" t="s">
        <v>1526</v>
      </c>
      <c r="Q886" t="s">
        <v>358</v>
      </c>
      <c r="R886" t="s">
        <v>358</v>
      </c>
      <c r="S886" t="s">
        <v>358</v>
      </c>
      <c r="T886" t="s">
        <v>358</v>
      </c>
      <c r="U886" t="s">
        <v>358</v>
      </c>
      <c r="V886" t="s">
        <v>358</v>
      </c>
      <c r="W886" t="s">
        <v>358</v>
      </c>
      <c r="X886" t="s">
        <v>358</v>
      </c>
      <c r="Y886" t="s">
        <v>358</v>
      </c>
    </row>
    <row r="887" spans="1:25" x14ac:dyDescent="0.2">
      <c r="A887" t="s">
        <v>1321</v>
      </c>
      <c r="B887" t="s">
        <v>1525</v>
      </c>
      <c r="C887" t="s">
        <v>1068</v>
      </c>
      <c r="D887">
        <v>1308</v>
      </c>
      <c r="E887" s="38">
        <v>44166</v>
      </c>
      <c r="F887" t="s">
        <v>1387</v>
      </c>
      <c r="G887" t="s">
        <v>1387</v>
      </c>
      <c r="H887" t="s">
        <v>1414</v>
      </c>
      <c r="I887" t="s">
        <v>358</v>
      </c>
      <c r="J887" t="s">
        <v>1369</v>
      </c>
      <c r="K887">
        <v>710</v>
      </c>
      <c r="L887" t="s">
        <v>358</v>
      </c>
      <c r="M887" t="s">
        <v>358</v>
      </c>
      <c r="N887" t="s">
        <v>1379</v>
      </c>
      <c r="O887" t="s">
        <v>358</v>
      </c>
      <c r="P887" t="s">
        <v>1526</v>
      </c>
      <c r="Q887" t="s">
        <v>358</v>
      </c>
      <c r="R887" t="s">
        <v>358</v>
      </c>
      <c r="S887" t="s">
        <v>358</v>
      </c>
      <c r="T887" t="s">
        <v>358</v>
      </c>
      <c r="U887" t="s">
        <v>358</v>
      </c>
      <c r="V887" t="s">
        <v>358</v>
      </c>
      <c r="W887" t="s">
        <v>358</v>
      </c>
      <c r="X887" t="s">
        <v>358</v>
      </c>
      <c r="Y887" t="s">
        <v>358</v>
      </c>
    </row>
    <row r="888" spans="1:25" x14ac:dyDescent="0.2">
      <c r="A888" t="s">
        <v>1321</v>
      </c>
      <c r="B888" t="s">
        <v>1525</v>
      </c>
      <c r="C888" t="s">
        <v>1069</v>
      </c>
      <c r="D888">
        <v>1309</v>
      </c>
      <c r="E888" s="38">
        <v>44166</v>
      </c>
      <c r="F888" t="s">
        <v>1387</v>
      </c>
      <c r="G888" t="s">
        <v>1387</v>
      </c>
      <c r="H888" t="s">
        <v>1414</v>
      </c>
      <c r="I888" t="s">
        <v>358</v>
      </c>
      <c r="J888" t="s">
        <v>1366</v>
      </c>
      <c r="K888">
        <v>860</v>
      </c>
      <c r="L888" t="s">
        <v>358</v>
      </c>
      <c r="M888" t="s">
        <v>358</v>
      </c>
      <c r="N888" t="s">
        <v>1379</v>
      </c>
      <c r="O888" t="s">
        <v>358</v>
      </c>
      <c r="P888" t="s">
        <v>1526</v>
      </c>
      <c r="Q888" t="s">
        <v>358</v>
      </c>
      <c r="R888" t="s">
        <v>358</v>
      </c>
      <c r="S888" t="s">
        <v>358</v>
      </c>
      <c r="T888" t="s">
        <v>358</v>
      </c>
      <c r="U888" t="s">
        <v>358</v>
      </c>
      <c r="V888" t="s">
        <v>358</v>
      </c>
      <c r="W888" t="s">
        <v>358</v>
      </c>
      <c r="X888" t="s">
        <v>358</v>
      </c>
      <c r="Y888" t="s">
        <v>358</v>
      </c>
    </row>
    <row r="889" spans="1:25" x14ac:dyDescent="0.2">
      <c r="A889" t="s">
        <v>1321</v>
      </c>
      <c r="B889" t="s">
        <v>1525</v>
      </c>
      <c r="C889" t="s">
        <v>1070</v>
      </c>
      <c r="D889">
        <v>1310</v>
      </c>
      <c r="E889" s="38">
        <v>44166</v>
      </c>
      <c r="F889" t="s">
        <v>1387</v>
      </c>
      <c r="G889" t="s">
        <v>1387</v>
      </c>
      <c r="H889" t="s">
        <v>1414</v>
      </c>
      <c r="I889" t="s">
        <v>358</v>
      </c>
      <c r="J889" t="s">
        <v>1366</v>
      </c>
      <c r="K889">
        <v>760</v>
      </c>
      <c r="L889" t="s">
        <v>358</v>
      </c>
      <c r="M889" t="s">
        <v>358</v>
      </c>
      <c r="N889" t="s">
        <v>1379</v>
      </c>
      <c r="O889" t="s">
        <v>358</v>
      </c>
      <c r="P889" t="s">
        <v>1526</v>
      </c>
      <c r="Q889" t="s">
        <v>358</v>
      </c>
      <c r="R889" t="s">
        <v>358</v>
      </c>
      <c r="S889" t="s">
        <v>358</v>
      </c>
      <c r="T889" t="s">
        <v>358</v>
      </c>
      <c r="U889" t="s">
        <v>358</v>
      </c>
      <c r="V889" t="s">
        <v>358</v>
      </c>
      <c r="W889" t="s">
        <v>358</v>
      </c>
      <c r="X889" t="s">
        <v>358</v>
      </c>
      <c r="Y889" t="s">
        <v>358</v>
      </c>
    </row>
    <row r="890" spans="1:25" x14ac:dyDescent="0.2">
      <c r="A890" t="s">
        <v>1321</v>
      </c>
      <c r="B890" t="s">
        <v>1525</v>
      </c>
      <c r="C890" t="s">
        <v>1071</v>
      </c>
      <c r="D890">
        <v>1311</v>
      </c>
      <c r="E890" s="38">
        <v>44166</v>
      </c>
      <c r="F890" t="s">
        <v>1387</v>
      </c>
      <c r="G890" t="s">
        <v>1387</v>
      </c>
      <c r="H890" t="s">
        <v>1414</v>
      </c>
      <c r="I890" t="s">
        <v>358</v>
      </c>
      <c r="J890" t="s">
        <v>1366</v>
      </c>
      <c r="K890">
        <v>735</v>
      </c>
      <c r="L890" t="s">
        <v>358</v>
      </c>
      <c r="M890" t="s">
        <v>358</v>
      </c>
      <c r="N890" t="s">
        <v>1379</v>
      </c>
      <c r="O890" t="s">
        <v>358</v>
      </c>
      <c r="P890" t="s">
        <v>1526</v>
      </c>
      <c r="Q890" t="s">
        <v>358</v>
      </c>
      <c r="R890" t="s">
        <v>358</v>
      </c>
      <c r="S890" t="s">
        <v>358</v>
      </c>
      <c r="T890" t="s">
        <v>358</v>
      </c>
      <c r="U890" t="s">
        <v>358</v>
      </c>
      <c r="V890" t="s">
        <v>358</v>
      </c>
      <c r="W890" t="s">
        <v>358</v>
      </c>
      <c r="X890" t="s">
        <v>358</v>
      </c>
      <c r="Y890" t="s">
        <v>358</v>
      </c>
    </row>
    <row r="891" spans="1:25" x14ac:dyDescent="0.2">
      <c r="A891" t="s">
        <v>1321</v>
      </c>
      <c r="B891" t="s">
        <v>1525</v>
      </c>
      <c r="C891" t="s">
        <v>1072</v>
      </c>
      <c r="D891">
        <v>1312</v>
      </c>
      <c r="E891" s="38">
        <v>44166</v>
      </c>
      <c r="F891" t="s">
        <v>1387</v>
      </c>
      <c r="G891" t="s">
        <v>1387</v>
      </c>
      <c r="H891" t="s">
        <v>1414</v>
      </c>
      <c r="I891" t="s">
        <v>358</v>
      </c>
      <c r="J891" t="s">
        <v>1366</v>
      </c>
      <c r="K891">
        <v>785</v>
      </c>
      <c r="L891" t="s">
        <v>358</v>
      </c>
      <c r="M891" t="s">
        <v>358</v>
      </c>
      <c r="N891" t="s">
        <v>1379</v>
      </c>
      <c r="O891" t="s">
        <v>358</v>
      </c>
      <c r="P891" t="s">
        <v>1526</v>
      </c>
      <c r="Q891" t="s">
        <v>358</v>
      </c>
      <c r="R891" t="s">
        <v>358</v>
      </c>
      <c r="S891" t="s">
        <v>358</v>
      </c>
      <c r="T891" t="s">
        <v>358</v>
      </c>
      <c r="U891" t="s">
        <v>358</v>
      </c>
      <c r="V891" t="s">
        <v>358</v>
      </c>
      <c r="W891" t="s">
        <v>358</v>
      </c>
      <c r="X891" t="s">
        <v>358</v>
      </c>
      <c r="Y891" t="s">
        <v>358</v>
      </c>
    </row>
    <row r="892" spans="1:25" x14ac:dyDescent="0.2">
      <c r="A892" t="s">
        <v>1321</v>
      </c>
      <c r="B892" t="s">
        <v>1525</v>
      </c>
      <c r="C892" t="s">
        <v>1073</v>
      </c>
      <c r="D892">
        <v>1313</v>
      </c>
      <c r="E892" s="38">
        <v>44166</v>
      </c>
      <c r="F892" t="s">
        <v>1387</v>
      </c>
      <c r="G892" t="s">
        <v>1387</v>
      </c>
      <c r="H892" t="s">
        <v>1414</v>
      </c>
      <c r="I892" t="s">
        <v>358</v>
      </c>
      <c r="J892" t="s">
        <v>1369</v>
      </c>
      <c r="K892">
        <v>685</v>
      </c>
      <c r="L892" t="s">
        <v>358</v>
      </c>
      <c r="M892" t="s">
        <v>358</v>
      </c>
      <c r="N892" t="s">
        <v>1379</v>
      </c>
      <c r="O892" t="s">
        <v>358</v>
      </c>
      <c r="P892" t="s">
        <v>1526</v>
      </c>
      <c r="Q892" t="s">
        <v>358</v>
      </c>
      <c r="R892" t="s">
        <v>358</v>
      </c>
      <c r="S892" t="s">
        <v>358</v>
      </c>
      <c r="T892" t="s">
        <v>358</v>
      </c>
      <c r="U892" t="s">
        <v>358</v>
      </c>
      <c r="V892" t="s">
        <v>358</v>
      </c>
      <c r="W892" t="s">
        <v>358</v>
      </c>
      <c r="X892" t="s">
        <v>358</v>
      </c>
      <c r="Y892" t="s">
        <v>358</v>
      </c>
    </row>
    <row r="893" spans="1:25" x14ac:dyDescent="0.2">
      <c r="A893" t="s">
        <v>1321</v>
      </c>
      <c r="B893" t="s">
        <v>1525</v>
      </c>
      <c r="C893" t="s">
        <v>1074</v>
      </c>
      <c r="D893">
        <v>1314</v>
      </c>
      <c r="E893" s="38">
        <v>44166</v>
      </c>
      <c r="F893" t="s">
        <v>1387</v>
      </c>
      <c r="G893" t="s">
        <v>1387</v>
      </c>
      <c r="H893" t="s">
        <v>1414</v>
      </c>
      <c r="I893" t="s">
        <v>358</v>
      </c>
      <c r="J893" t="s">
        <v>1527</v>
      </c>
      <c r="K893" t="s">
        <v>358</v>
      </c>
      <c r="L893" t="s">
        <v>358</v>
      </c>
      <c r="M893" t="s">
        <v>358</v>
      </c>
      <c r="N893" t="s">
        <v>1379</v>
      </c>
      <c r="O893" t="s">
        <v>358</v>
      </c>
      <c r="P893" t="s">
        <v>1526</v>
      </c>
      <c r="Q893" t="s">
        <v>358</v>
      </c>
      <c r="R893" t="s">
        <v>358</v>
      </c>
      <c r="S893" t="s">
        <v>358</v>
      </c>
      <c r="T893" t="s">
        <v>358</v>
      </c>
      <c r="U893" t="s">
        <v>358</v>
      </c>
      <c r="V893" t="s">
        <v>358</v>
      </c>
      <c r="W893" t="s">
        <v>358</v>
      </c>
      <c r="X893" t="s">
        <v>358</v>
      </c>
      <c r="Y893" t="s">
        <v>358</v>
      </c>
    </row>
    <row r="894" spans="1:25" x14ac:dyDescent="0.2">
      <c r="A894" t="s">
        <v>1322</v>
      </c>
      <c r="B894" t="s">
        <v>1528</v>
      </c>
      <c r="C894" t="s">
        <v>1075</v>
      </c>
      <c r="D894" t="s">
        <v>1529</v>
      </c>
      <c r="E894" s="38">
        <v>44102</v>
      </c>
      <c r="F894" t="s">
        <v>1420</v>
      </c>
      <c r="G894" t="s">
        <v>1530</v>
      </c>
      <c r="H894" t="s">
        <v>1365</v>
      </c>
      <c r="I894" t="s">
        <v>358</v>
      </c>
      <c r="J894" t="s">
        <v>1369</v>
      </c>
      <c r="K894">
        <v>870</v>
      </c>
      <c r="L894" t="s">
        <v>358</v>
      </c>
      <c r="M894" t="s">
        <v>358</v>
      </c>
      <c r="N894">
        <v>0</v>
      </c>
      <c r="O894" t="s">
        <v>358</v>
      </c>
      <c r="P894" t="s">
        <v>358</v>
      </c>
      <c r="Q894" t="s">
        <v>358</v>
      </c>
      <c r="R894" t="s">
        <v>1420</v>
      </c>
      <c r="S894" t="s">
        <v>358</v>
      </c>
      <c r="T894" t="s">
        <v>1422</v>
      </c>
      <c r="U894">
        <v>43.279755999999999</v>
      </c>
      <c r="V894">
        <v>-122.473876</v>
      </c>
      <c r="W894" t="s">
        <v>358</v>
      </c>
      <c r="X894" t="s">
        <v>358</v>
      </c>
      <c r="Y894" t="s">
        <v>358</v>
      </c>
    </row>
    <row r="895" spans="1:25" x14ac:dyDescent="0.2">
      <c r="A895" t="s">
        <v>1322</v>
      </c>
      <c r="B895" t="s">
        <v>1528</v>
      </c>
      <c r="C895" t="s">
        <v>1076</v>
      </c>
      <c r="D895" t="s">
        <v>1531</v>
      </c>
      <c r="E895" s="38">
        <v>44110</v>
      </c>
      <c r="F895" t="s">
        <v>1420</v>
      </c>
      <c r="G895" t="s">
        <v>1530</v>
      </c>
      <c r="H895" t="s">
        <v>1365</v>
      </c>
      <c r="I895" t="s">
        <v>358</v>
      </c>
      <c r="J895" t="s">
        <v>1366</v>
      </c>
      <c r="K895">
        <v>760</v>
      </c>
      <c r="L895" t="s">
        <v>358</v>
      </c>
      <c r="M895" t="s">
        <v>358</v>
      </c>
      <c r="N895">
        <v>0</v>
      </c>
      <c r="O895" t="s">
        <v>358</v>
      </c>
      <c r="P895" t="s">
        <v>358</v>
      </c>
      <c r="Q895" t="s">
        <v>358</v>
      </c>
      <c r="R895" t="s">
        <v>1420</v>
      </c>
      <c r="S895" t="s">
        <v>358</v>
      </c>
      <c r="T895" t="s">
        <v>1422</v>
      </c>
      <c r="U895">
        <v>43.279755999999999</v>
      </c>
      <c r="V895">
        <v>-122.473876</v>
      </c>
      <c r="W895" t="s">
        <v>358</v>
      </c>
      <c r="X895" t="s">
        <v>358</v>
      </c>
      <c r="Y895" t="s">
        <v>358</v>
      </c>
    </row>
    <row r="896" spans="1:25" x14ac:dyDescent="0.2">
      <c r="A896" t="s">
        <v>1322</v>
      </c>
      <c r="B896" t="s">
        <v>1528</v>
      </c>
      <c r="C896" t="s">
        <v>1077</v>
      </c>
      <c r="D896" t="s">
        <v>1532</v>
      </c>
      <c r="E896" s="38">
        <v>44110</v>
      </c>
      <c r="F896" t="s">
        <v>1420</v>
      </c>
      <c r="G896" t="s">
        <v>1530</v>
      </c>
      <c r="H896" t="s">
        <v>1365</v>
      </c>
      <c r="I896" t="s">
        <v>358</v>
      </c>
      <c r="J896" t="s">
        <v>1369</v>
      </c>
      <c r="K896">
        <v>830</v>
      </c>
      <c r="L896" t="s">
        <v>358</v>
      </c>
      <c r="M896" t="s">
        <v>358</v>
      </c>
      <c r="N896">
        <v>0</v>
      </c>
      <c r="O896" t="s">
        <v>358</v>
      </c>
      <c r="P896" t="s">
        <v>358</v>
      </c>
      <c r="Q896" t="s">
        <v>358</v>
      </c>
      <c r="R896" t="s">
        <v>1420</v>
      </c>
      <c r="S896" t="s">
        <v>358</v>
      </c>
      <c r="T896" t="s">
        <v>1422</v>
      </c>
      <c r="U896">
        <v>43.279755999999999</v>
      </c>
      <c r="V896">
        <v>-122.473876</v>
      </c>
      <c r="W896" t="s">
        <v>358</v>
      </c>
      <c r="X896" t="s">
        <v>358</v>
      </c>
      <c r="Y896" t="s">
        <v>358</v>
      </c>
    </row>
    <row r="897" spans="1:25" x14ac:dyDescent="0.2">
      <c r="A897" t="s">
        <v>1322</v>
      </c>
      <c r="B897" t="s">
        <v>1528</v>
      </c>
      <c r="C897" t="s">
        <v>1078</v>
      </c>
      <c r="D897" t="s">
        <v>1533</v>
      </c>
      <c r="E897" s="38">
        <v>44110</v>
      </c>
      <c r="F897" t="s">
        <v>1420</v>
      </c>
      <c r="G897" t="s">
        <v>1530</v>
      </c>
      <c r="H897" t="s">
        <v>1365</v>
      </c>
      <c r="I897" t="s">
        <v>358</v>
      </c>
      <c r="J897" t="s">
        <v>1369</v>
      </c>
      <c r="K897">
        <v>925</v>
      </c>
      <c r="L897" t="s">
        <v>358</v>
      </c>
      <c r="M897" t="s">
        <v>358</v>
      </c>
      <c r="N897">
        <v>0</v>
      </c>
      <c r="O897" t="s">
        <v>358</v>
      </c>
      <c r="P897" t="s">
        <v>358</v>
      </c>
      <c r="Q897" t="s">
        <v>358</v>
      </c>
      <c r="R897" t="s">
        <v>1420</v>
      </c>
      <c r="S897" t="s">
        <v>358</v>
      </c>
      <c r="T897" t="s">
        <v>1422</v>
      </c>
      <c r="U897">
        <v>43.279755999999999</v>
      </c>
      <c r="V897">
        <v>-122.473876</v>
      </c>
      <c r="W897" t="s">
        <v>358</v>
      </c>
      <c r="X897" t="s">
        <v>358</v>
      </c>
      <c r="Y897" t="s">
        <v>358</v>
      </c>
    </row>
    <row r="898" spans="1:25" x14ac:dyDescent="0.2">
      <c r="A898" t="s">
        <v>1322</v>
      </c>
      <c r="B898" t="s">
        <v>1528</v>
      </c>
      <c r="C898" t="s">
        <v>1079</v>
      </c>
      <c r="D898" t="s">
        <v>1534</v>
      </c>
      <c r="E898" s="38">
        <v>44110</v>
      </c>
      <c r="F898" t="s">
        <v>1420</v>
      </c>
      <c r="G898" t="s">
        <v>1530</v>
      </c>
      <c r="H898" t="s">
        <v>1365</v>
      </c>
      <c r="I898" t="s">
        <v>358</v>
      </c>
      <c r="J898" t="s">
        <v>1369</v>
      </c>
      <c r="K898">
        <v>365</v>
      </c>
      <c r="L898" t="s">
        <v>358</v>
      </c>
      <c r="M898" t="s">
        <v>358</v>
      </c>
      <c r="N898">
        <v>0</v>
      </c>
      <c r="O898" t="s">
        <v>358</v>
      </c>
      <c r="P898" t="s">
        <v>358</v>
      </c>
      <c r="Q898" t="s">
        <v>358</v>
      </c>
      <c r="R898" t="s">
        <v>1420</v>
      </c>
      <c r="S898" t="s">
        <v>358</v>
      </c>
      <c r="T898" t="s">
        <v>1422</v>
      </c>
      <c r="U898">
        <v>43.279755999999999</v>
      </c>
      <c r="V898">
        <v>-122.473876</v>
      </c>
      <c r="W898" t="s">
        <v>358</v>
      </c>
      <c r="X898" t="s">
        <v>358</v>
      </c>
      <c r="Y898" t="s">
        <v>358</v>
      </c>
    </row>
    <row r="899" spans="1:25" x14ac:dyDescent="0.2">
      <c r="A899" t="s">
        <v>1322</v>
      </c>
      <c r="B899" t="s">
        <v>1528</v>
      </c>
      <c r="C899" t="s">
        <v>1080</v>
      </c>
      <c r="D899" t="s">
        <v>1535</v>
      </c>
      <c r="E899" s="38">
        <v>44110</v>
      </c>
      <c r="F899" t="s">
        <v>1420</v>
      </c>
      <c r="G899" t="s">
        <v>1530</v>
      </c>
      <c r="H899" t="s">
        <v>1365</v>
      </c>
      <c r="I899" t="s">
        <v>358</v>
      </c>
      <c r="J899" t="s">
        <v>1366</v>
      </c>
      <c r="K899">
        <v>875</v>
      </c>
      <c r="L899" t="s">
        <v>358</v>
      </c>
      <c r="M899" t="s">
        <v>358</v>
      </c>
      <c r="N899">
        <v>0</v>
      </c>
      <c r="O899" t="s">
        <v>358</v>
      </c>
      <c r="P899" t="s">
        <v>358</v>
      </c>
      <c r="Q899" t="s">
        <v>358</v>
      </c>
      <c r="R899" t="s">
        <v>1420</v>
      </c>
      <c r="S899" t="s">
        <v>358</v>
      </c>
      <c r="T899" t="s">
        <v>1422</v>
      </c>
      <c r="U899">
        <v>43.279755999999999</v>
      </c>
      <c r="V899">
        <v>-122.473876</v>
      </c>
      <c r="W899" t="s">
        <v>358</v>
      </c>
      <c r="X899" t="s">
        <v>358</v>
      </c>
      <c r="Y899" t="s">
        <v>358</v>
      </c>
    </row>
    <row r="900" spans="1:25" x14ac:dyDescent="0.2">
      <c r="A900" t="s">
        <v>1322</v>
      </c>
      <c r="B900" t="s">
        <v>1528</v>
      </c>
      <c r="C900" t="s">
        <v>1081</v>
      </c>
      <c r="D900" t="s">
        <v>1536</v>
      </c>
      <c r="E900" s="38">
        <v>44105</v>
      </c>
      <c r="F900" t="s">
        <v>1420</v>
      </c>
      <c r="G900" t="s">
        <v>1537</v>
      </c>
      <c r="H900" t="s">
        <v>1365</v>
      </c>
      <c r="I900" t="s">
        <v>358</v>
      </c>
      <c r="J900" t="s">
        <v>1366</v>
      </c>
      <c r="K900">
        <v>695</v>
      </c>
      <c r="L900" t="s">
        <v>358</v>
      </c>
      <c r="M900" t="s">
        <v>358</v>
      </c>
      <c r="N900">
        <v>0</v>
      </c>
      <c r="O900" t="s">
        <v>358</v>
      </c>
      <c r="P900" t="s">
        <v>358</v>
      </c>
      <c r="Q900" t="s">
        <v>358</v>
      </c>
      <c r="R900" t="s">
        <v>1420</v>
      </c>
      <c r="S900" t="s">
        <v>358</v>
      </c>
      <c r="T900" t="s">
        <v>1422</v>
      </c>
      <c r="U900">
        <v>43.285221</v>
      </c>
      <c r="V900">
        <v>-122.468734</v>
      </c>
      <c r="W900" t="s">
        <v>358</v>
      </c>
      <c r="X900" t="s">
        <v>358</v>
      </c>
      <c r="Y900" t="s">
        <v>358</v>
      </c>
    </row>
    <row r="901" spans="1:25" x14ac:dyDescent="0.2">
      <c r="A901" t="s">
        <v>1322</v>
      </c>
      <c r="B901" t="s">
        <v>1528</v>
      </c>
      <c r="C901" t="s">
        <v>1082</v>
      </c>
      <c r="D901" t="s">
        <v>1538</v>
      </c>
      <c r="E901" s="38">
        <v>44105</v>
      </c>
      <c r="F901" t="s">
        <v>1420</v>
      </c>
      <c r="G901" t="s">
        <v>1539</v>
      </c>
      <c r="H901" t="s">
        <v>1365</v>
      </c>
      <c r="I901" t="s">
        <v>358</v>
      </c>
      <c r="J901" t="s">
        <v>1366</v>
      </c>
      <c r="K901">
        <v>745</v>
      </c>
      <c r="L901" t="s">
        <v>358</v>
      </c>
      <c r="M901" t="s">
        <v>358</v>
      </c>
      <c r="N901">
        <v>0</v>
      </c>
      <c r="O901" t="s">
        <v>358</v>
      </c>
      <c r="P901" t="s">
        <v>358</v>
      </c>
      <c r="Q901" t="s">
        <v>358</v>
      </c>
      <c r="R901" t="s">
        <v>1420</v>
      </c>
      <c r="S901" t="s">
        <v>358</v>
      </c>
      <c r="T901" t="s">
        <v>1422</v>
      </c>
      <c r="U901">
        <v>43.305084999999998</v>
      </c>
      <c r="V901">
        <v>-122.517892</v>
      </c>
      <c r="W901" t="s">
        <v>358</v>
      </c>
      <c r="X901" t="s">
        <v>358</v>
      </c>
      <c r="Y901" t="s">
        <v>358</v>
      </c>
    </row>
    <row r="902" spans="1:25" x14ac:dyDescent="0.2">
      <c r="A902" t="s">
        <v>1322</v>
      </c>
      <c r="B902" t="s">
        <v>1528</v>
      </c>
      <c r="C902" t="s">
        <v>1083</v>
      </c>
      <c r="D902" t="s">
        <v>1540</v>
      </c>
      <c r="E902" s="38">
        <v>44105</v>
      </c>
      <c r="F902" t="s">
        <v>1420</v>
      </c>
      <c r="G902" t="s">
        <v>1541</v>
      </c>
      <c r="H902" t="s">
        <v>1365</v>
      </c>
      <c r="I902" t="s">
        <v>358</v>
      </c>
      <c r="J902" t="s">
        <v>1366</v>
      </c>
      <c r="K902">
        <v>780</v>
      </c>
      <c r="L902" t="s">
        <v>358</v>
      </c>
      <c r="M902" t="s">
        <v>358</v>
      </c>
      <c r="N902">
        <v>0</v>
      </c>
      <c r="O902" t="s">
        <v>358</v>
      </c>
      <c r="P902" t="s">
        <v>358</v>
      </c>
      <c r="Q902" t="s">
        <v>358</v>
      </c>
      <c r="R902" t="s">
        <v>1420</v>
      </c>
      <c r="S902" t="s">
        <v>358</v>
      </c>
      <c r="T902" t="s">
        <v>1422</v>
      </c>
      <c r="U902">
        <v>43.296621000000002</v>
      </c>
      <c r="V902">
        <v>-122.53626</v>
      </c>
      <c r="W902" t="s">
        <v>358</v>
      </c>
      <c r="X902" t="s">
        <v>358</v>
      </c>
      <c r="Y902" t="s">
        <v>358</v>
      </c>
    </row>
    <row r="903" spans="1:25" x14ac:dyDescent="0.2">
      <c r="A903" t="s">
        <v>1322</v>
      </c>
      <c r="B903" t="s">
        <v>1528</v>
      </c>
      <c r="C903" t="s">
        <v>1084</v>
      </c>
      <c r="D903" t="s">
        <v>1542</v>
      </c>
      <c r="E903" s="38">
        <v>44105</v>
      </c>
      <c r="F903" t="s">
        <v>1420</v>
      </c>
      <c r="G903" t="s">
        <v>1541</v>
      </c>
      <c r="H903" t="s">
        <v>1365</v>
      </c>
      <c r="I903" t="s">
        <v>358</v>
      </c>
      <c r="J903" t="s">
        <v>1366</v>
      </c>
      <c r="K903">
        <v>665</v>
      </c>
      <c r="L903" t="s">
        <v>358</v>
      </c>
      <c r="M903" t="s">
        <v>358</v>
      </c>
      <c r="N903">
        <v>0</v>
      </c>
      <c r="O903" t="s">
        <v>358</v>
      </c>
      <c r="P903" t="s">
        <v>358</v>
      </c>
      <c r="Q903" t="s">
        <v>358</v>
      </c>
      <c r="R903" t="s">
        <v>1420</v>
      </c>
      <c r="S903" t="s">
        <v>358</v>
      </c>
      <c r="T903" t="s">
        <v>1422</v>
      </c>
      <c r="U903">
        <v>43.296621000000002</v>
      </c>
      <c r="V903">
        <v>-122.53626</v>
      </c>
      <c r="W903" t="s">
        <v>358</v>
      </c>
      <c r="X903" t="s">
        <v>358</v>
      </c>
      <c r="Y903" t="s">
        <v>358</v>
      </c>
    </row>
    <row r="904" spans="1:25" x14ac:dyDescent="0.2">
      <c r="A904" t="s">
        <v>1322</v>
      </c>
      <c r="B904" t="s">
        <v>1528</v>
      </c>
      <c r="C904" t="s">
        <v>1085</v>
      </c>
      <c r="D904" t="s">
        <v>1543</v>
      </c>
      <c r="E904" s="38">
        <v>44105</v>
      </c>
      <c r="F904" t="s">
        <v>1420</v>
      </c>
      <c r="G904" t="s">
        <v>1539</v>
      </c>
      <c r="H904" t="s">
        <v>1365</v>
      </c>
      <c r="I904" t="s">
        <v>358</v>
      </c>
      <c r="J904" t="s">
        <v>1366</v>
      </c>
      <c r="K904">
        <v>800</v>
      </c>
      <c r="L904" t="s">
        <v>358</v>
      </c>
      <c r="M904" t="s">
        <v>358</v>
      </c>
      <c r="N904">
        <v>0</v>
      </c>
      <c r="O904" t="s">
        <v>358</v>
      </c>
      <c r="P904" t="s">
        <v>358</v>
      </c>
      <c r="Q904" t="s">
        <v>358</v>
      </c>
      <c r="R904" t="s">
        <v>1420</v>
      </c>
      <c r="S904" t="s">
        <v>358</v>
      </c>
      <c r="T904" t="s">
        <v>1422</v>
      </c>
      <c r="U904">
        <v>43.305084999999998</v>
      </c>
      <c r="V904">
        <v>-122.517892</v>
      </c>
      <c r="W904" t="s">
        <v>358</v>
      </c>
      <c r="X904" t="s">
        <v>358</v>
      </c>
      <c r="Y904" t="s">
        <v>358</v>
      </c>
    </row>
    <row r="905" spans="1:25" x14ac:dyDescent="0.2">
      <c r="A905" t="s">
        <v>1322</v>
      </c>
      <c r="B905" t="s">
        <v>1528</v>
      </c>
      <c r="C905" t="s">
        <v>1086</v>
      </c>
      <c r="D905" t="s">
        <v>1544</v>
      </c>
      <c r="E905" s="38">
        <v>44105</v>
      </c>
      <c r="F905" t="s">
        <v>1420</v>
      </c>
      <c r="G905" t="s">
        <v>1541</v>
      </c>
      <c r="H905" t="s">
        <v>1365</v>
      </c>
      <c r="I905" t="s">
        <v>358</v>
      </c>
      <c r="J905" t="s">
        <v>1366</v>
      </c>
      <c r="K905">
        <v>890</v>
      </c>
      <c r="L905" t="s">
        <v>358</v>
      </c>
      <c r="M905" t="s">
        <v>358</v>
      </c>
      <c r="N905">
        <v>0</v>
      </c>
      <c r="O905" t="s">
        <v>358</v>
      </c>
      <c r="P905" t="s">
        <v>358</v>
      </c>
      <c r="Q905" t="s">
        <v>358</v>
      </c>
      <c r="R905" t="s">
        <v>1420</v>
      </c>
      <c r="S905" t="s">
        <v>358</v>
      </c>
      <c r="T905" t="s">
        <v>1422</v>
      </c>
      <c r="U905">
        <v>43.296621000000002</v>
      </c>
      <c r="V905">
        <v>-122.53626</v>
      </c>
      <c r="W905" t="s">
        <v>358</v>
      </c>
      <c r="X905" t="s">
        <v>358</v>
      </c>
      <c r="Y905" t="s">
        <v>358</v>
      </c>
    </row>
    <row r="906" spans="1:25" x14ac:dyDescent="0.2">
      <c r="A906" t="s">
        <v>1322</v>
      </c>
      <c r="B906" t="s">
        <v>1528</v>
      </c>
      <c r="C906" t="s">
        <v>1087</v>
      </c>
      <c r="D906" t="s">
        <v>1545</v>
      </c>
      <c r="E906" s="38">
        <v>44105</v>
      </c>
      <c r="F906" t="s">
        <v>1420</v>
      </c>
      <c r="G906" t="s">
        <v>1541</v>
      </c>
      <c r="H906" t="s">
        <v>1365</v>
      </c>
      <c r="I906" t="s">
        <v>358</v>
      </c>
      <c r="J906" t="s">
        <v>1369</v>
      </c>
      <c r="K906">
        <v>870</v>
      </c>
      <c r="L906" t="s">
        <v>358</v>
      </c>
      <c r="M906" t="s">
        <v>358</v>
      </c>
      <c r="N906">
        <v>0</v>
      </c>
      <c r="O906" t="s">
        <v>358</v>
      </c>
      <c r="P906" t="s">
        <v>358</v>
      </c>
      <c r="Q906" t="s">
        <v>358</v>
      </c>
      <c r="R906" t="s">
        <v>1420</v>
      </c>
      <c r="S906" t="s">
        <v>358</v>
      </c>
      <c r="T906" t="s">
        <v>1422</v>
      </c>
      <c r="U906">
        <v>43.296621000000002</v>
      </c>
      <c r="V906">
        <v>-122.53626</v>
      </c>
      <c r="W906" t="s">
        <v>358</v>
      </c>
      <c r="X906" t="s">
        <v>358</v>
      </c>
      <c r="Y906" t="s">
        <v>358</v>
      </c>
    </row>
    <row r="907" spans="1:25" x14ac:dyDescent="0.2">
      <c r="A907" t="s">
        <v>1322</v>
      </c>
      <c r="B907" t="s">
        <v>1528</v>
      </c>
      <c r="C907" t="s">
        <v>1088</v>
      </c>
      <c r="D907" t="s">
        <v>1546</v>
      </c>
      <c r="E907" s="38">
        <v>44105</v>
      </c>
      <c r="F907" t="s">
        <v>1420</v>
      </c>
      <c r="G907" t="s">
        <v>1539</v>
      </c>
      <c r="H907" t="s">
        <v>1365</v>
      </c>
      <c r="I907" t="s">
        <v>358</v>
      </c>
      <c r="J907" t="s">
        <v>1369</v>
      </c>
      <c r="K907">
        <v>770</v>
      </c>
      <c r="L907" t="s">
        <v>358</v>
      </c>
      <c r="M907" t="s">
        <v>358</v>
      </c>
      <c r="N907">
        <v>0</v>
      </c>
      <c r="O907" t="s">
        <v>358</v>
      </c>
      <c r="P907" t="s">
        <v>358</v>
      </c>
      <c r="Q907" t="s">
        <v>358</v>
      </c>
      <c r="R907" t="s">
        <v>1420</v>
      </c>
      <c r="S907" t="s">
        <v>358</v>
      </c>
      <c r="T907" t="s">
        <v>1422</v>
      </c>
      <c r="U907">
        <v>43.305084999999998</v>
      </c>
      <c r="V907">
        <v>-122.517892</v>
      </c>
      <c r="W907" t="s">
        <v>358</v>
      </c>
      <c r="X907" t="s">
        <v>358</v>
      </c>
      <c r="Y907" t="s">
        <v>358</v>
      </c>
    </row>
    <row r="908" spans="1:25" x14ac:dyDescent="0.2">
      <c r="A908" t="s">
        <v>1322</v>
      </c>
      <c r="B908" t="s">
        <v>1528</v>
      </c>
      <c r="C908" t="s">
        <v>1089</v>
      </c>
      <c r="D908" t="s">
        <v>1547</v>
      </c>
      <c r="E908" s="38">
        <v>44105</v>
      </c>
      <c r="F908" t="s">
        <v>1420</v>
      </c>
      <c r="G908" t="s">
        <v>1539</v>
      </c>
      <c r="H908" t="s">
        <v>1365</v>
      </c>
      <c r="I908" t="s">
        <v>358</v>
      </c>
      <c r="J908" t="s">
        <v>1366</v>
      </c>
      <c r="K908">
        <v>785</v>
      </c>
      <c r="L908" t="s">
        <v>358</v>
      </c>
      <c r="M908" t="s">
        <v>358</v>
      </c>
      <c r="N908">
        <v>0</v>
      </c>
      <c r="O908" t="s">
        <v>358</v>
      </c>
      <c r="P908" t="s">
        <v>358</v>
      </c>
      <c r="Q908" t="s">
        <v>358</v>
      </c>
      <c r="R908" t="s">
        <v>1420</v>
      </c>
      <c r="S908" t="s">
        <v>358</v>
      </c>
      <c r="T908" t="s">
        <v>1422</v>
      </c>
      <c r="U908">
        <v>43.305084999999998</v>
      </c>
      <c r="V908">
        <v>-122.517892</v>
      </c>
      <c r="W908" t="s">
        <v>358</v>
      </c>
      <c r="X908" t="s">
        <v>358</v>
      </c>
      <c r="Y908" t="s">
        <v>358</v>
      </c>
    </row>
    <row r="909" spans="1:25" x14ac:dyDescent="0.2">
      <c r="A909" t="s">
        <v>1322</v>
      </c>
      <c r="B909" t="s">
        <v>1528</v>
      </c>
      <c r="C909" t="s">
        <v>1090</v>
      </c>
      <c r="D909" t="s">
        <v>1548</v>
      </c>
      <c r="E909" s="38">
        <v>44105</v>
      </c>
      <c r="F909" t="s">
        <v>1420</v>
      </c>
      <c r="G909" t="s">
        <v>1541</v>
      </c>
      <c r="H909" t="s">
        <v>1365</v>
      </c>
      <c r="I909" t="s">
        <v>358</v>
      </c>
      <c r="J909" t="s">
        <v>1369</v>
      </c>
      <c r="K909">
        <v>1015</v>
      </c>
      <c r="L909" t="s">
        <v>358</v>
      </c>
      <c r="M909" t="s">
        <v>358</v>
      </c>
      <c r="N909">
        <v>0</v>
      </c>
      <c r="O909" t="s">
        <v>358</v>
      </c>
      <c r="P909" t="s">
        <v>358</v>
      </c>
      <c r="Q909" t="s">
        <v>358</v>
      </c>
      <c r="R909" t="s">
        <v>1420</v>
      </c>
      <c r="S909" t="s">
        <v>358</v>
      </c>
      <c r="T909" t="s">
        <v>1422</v>
      </c>
      <c r="U909">
        <v>43.296621000000002</v>
      </c>
      <c r="V909">
        <v>-122.53626</v>
      </c>
      <c r="W909" t="s">
        <v>358</v>
      </c>
      <c r="X909" t="s">
        <v>358</v>
      </c>
      <c r="Y909" t="s">
        <v>358</v>
      </c>
    </row>
    <row r="910" spans="1:25" x14ac:dyDescent="0.2">
      <c r="A910" t="s">
        <v>1322</v>
      </c>
      <c r="B910" t="s">
        <v>1528</v>
      </c>
      <c r="C910" t="s">
        <v>1091</v>
      </c>
      <c r="D910" t="s">
        <v>1549</v>
      </c>
      <c r="E910" s="38">
        <v>44110</v>
      </c>
      <c r="F910" t="s">
        <v>1420</v>
      </c>
      <c r="G910" t="s">
        <v>1530</v>
      </c>
      <c r="H910" t="s">
        <v>1365</v>
      </c>
      <c r="I910" t="s">
        <v>358</v>
      </c>
      <c r="J910" t="s">
        <v>1366</v>
      </c>
      <c r="K910">
        <v>785</v>
      </c>
      <c r="L910" t="s">
        <v>358</v>
      </c>
      <c r="M910" t="s">
        <v>358</v>
      </c>
      <c r="N910">
        <v>0</v>
      </c>
      <c r="O910" t="s">
        <v>358</v>
      </c>
      <c r="P910" t="s">
        <v>358</v>
      </c>
      <c r="Q910" t="s">
        <v>358</v>
      </c>
      <c r="R910" t="s">
        <v>1420</v>
      </c>
      <c r="S910" t="s">
        <v>358</v>
      </c>
      <c r="T910" t="s">
        <v>1422</v>
      </c>
      <c r="U910">
        <v>43.279755999999999</v>
      </c>
      <c r="V910">
        <v>-122.473876</v>
      </c>
      <c r="W910" t="s">
        <v>358</v>
      </c>
      <c r="X910" t="s">
        <v>358</v>
      </c>
      <c r="Y910" t="s">
        <v>358</v>
      </c>
    </row>
    <row r="911" spans="1:25" x14ac:dyDescent="0.2">
      <c r="A911" t="s">
        <v>1322</v>
      </c>
      <c r="B911" t="s">
        <v>1528</v>
      </c>
      <c r="C911" t="s">
        <v>1092</v>
      </c>
      <c r="D911" t="s">
        <v>1550</v>
      </c>
      <c r="E911" s="38">
        <v>44110</v>
      </c>
      <c r="F911" t="s">
        <v>1420</v>
      </c>
      <c r="G911" t="s">
        <v>1530</v>
      </c>
      <c r="H911" t="s">
        <v>1365</v>
      </c>
      <c r="I911" t="s">
        <v>358</v>
      </c>
      <c r="J911" t="s">
        <v>1366</v>
      </c>
      <c r="K911">
        <v>815</v>
      </c>
      <c r="L911" t="s">
        <v>358</v>
      </c>
      <c r="M911" t="s">
        <v>358</v>
      </c>
      <c r="N911">
        <v>0</v>
      </c>
      <c r="O911" t="s">
        <v>358</v>
      </c>
      <c r="P911" t="s">
        <v>358</v>
      </c>
      <c r="Q911" t="s">
        <v>358</v>
      </c>
      <c r="R911" t="s">
        <v>1420</v>
      </c>
      <c r="S911" t="s">
        <v>358</v>
      </c>
      <c r="T911" t="s">
        <v>1422</v>
      </c>
      <c r="U911">
        <v>43.279755999999999</v>
      </c>
      <c r="V911">
        <v>-122.473876</v>
      </c>
      <c r="W911" t="s">
        <v>358</v>
      </c>
      <c r="X911" t="s">
        <v>358</v>
      </c>
      <c r="Y911" t="s">
        <v>358</v>
      </c>
    </row>
    <row r="912" spans="1:25" x14ac:dyDescent="0.2">
      <c r="A912" t="s">
        <v>1322</v>
      </c>
      <c r="B912" t="s">
        <v>1528</v>
      </c>
      <c r="C912" t="s">
        <v>1093</v>
      </c>
      <c r="D912" t="s">
        <v>1551</v>
      </c>
      <c r="E912" s="38">
        <v>44110</v>
      </c>
      <c r="F912" t="s">
        <v>1420</v>
      </c>
      <c r="G912" t="s">
        <v>1530</v>
      </c>
      <c r="H912" t="s">
        <v>1365</v>
      </c>
      <c r="I912" t="s">
        <v>358</v>
      </c>
      <c r="J912" t="s">
        <v>1366</v>
      </c>
      <c r="K912">
        <v>725</v>
      </c>
      <c r="L912" t="s">
        <v>358</v>
      </c>
      <c r="M912" t="s">
        <v>358</v>
      </c>
      <c r="N912">
        <v>0</v>
      </c>
      <c r="O912" t="s">
        <v>358</v>
      </c>
      <c r="P912" t="s">
        <v>358</v>
      </c>
      <c r="Q912" t="s">
        <v>358</v>
      </c>
      <c r="R912" t="s">
        <v>1420</v>
      </c>
      <c r="S912" t="s">
        <v>358</v>
      </c>
      <c r="T912" t="s">
        <v>1422</v>
      </c>
      <c r="U912">
        <v>43.279755999999999</v>
      </c>
      <c r="V912">
        <v>-122.473876</v>
      </c>
      <c r="W912" t="s">
        <v>358</v>
      </c>
      <c r="X912" t="s">
        <v>358</v>
      </c>
      <c r="Y912" t="s">
        <v>358</v>
      </c>
    </row>
    <row r="913" spans="1:25" x14ac:dyDescent="0.2">
      <c r="A913" t="s">
        <v>1322</v>
      </c>
      <c r="B913" t="s">
        <v>1528</v>
      </c>
      <c r="C913" t="s">
        <v>1094</v>
      </c>
      <c r="D913" t="s">
        <v>1552</v>
      </c>
      <c r="E913" s="38">
        <v>44110</v>
      </c>
      <c r="F913" t="s">
        <v>1420</v>
      </c>
      <c r="G913" t="s">
        <v>1530</v>
      </c>
      <c r="H913" t="s">
        <v>1365</v>
      </c>
      <c r="I913" t="s">
        <v>358</v>
      </c>
      <c r="J913" t="s">
        <v>1366</v>
      </c>
      <c r="K913">
        <v>745</v>
      </c>
      <c r="L913" t="s">
        <v>358</v>
      </c>
      <c r="M913" t="s">
        <v>358</v>
      </c>
      <c r="N913">
        <v>0</v>
      </c>
      <c r="O913" t="s">
        <v>358</v>
      </c>
      <c r="P913" t="s">
        <v>358</v>
      </c>
      <c r="Q913" t="s">
        <v>358</v>
      </c>
      <c r="R913" t="s">
        <v>1420</v>
      </c>
      <c r="S913" t="s">
        <v>358</v>
      </c>
      <c r="T913" t="s">
        <v>1422</v>
      </c>
      <c r="U913">
        <v>43.279755999999999</v>
      </c>
      <c r="V913">
        <v>-122.473876</v>
      </c>
      <c r="W913" t="s">
        <v>358</v>
      </c>
      <c r="X913" t="s">
        <v>358</v>
      </c>
      <c r="Y913" t="s">
        <v>358</v>
      </c>
    </row>
    <row r="914" spans="1:25" x14ac:dyDescent="0.2">
      <c r="A914" t="s">
        <v>1322</v>
      </c>
      <c r="B914" t="s">
        <v>1528</v>
      </c>
      <c r="C914" t="s">
        <v>1095</v>
      </c>
      <c r="D914" t="s">
        <v>1553</v>
      </c>
      <c r="E914" s="38">
        <v>44110</v>
      </c>
      <c r="F914" t="s">
        <v>1420</v>
      </c>
      <c r="G914" t="s">
        <v>1530</v>
      </c>
      <c r="H914" t="s">
        <v>1365</v>
      </c>
      <c r="I914" t="s">
        <v>358</v>
      </c>
      <c r="J914" t="s">
        <v>1366</v>
      </c>
      <c r="K914">
        <v>870</v>
      </c>
      <c r="L914" t="s">
        <v>358</v>
      </c>
      <c r="M914" t="s">
        <v>358</v>
      </c>
      <c r="N914">
        <v>0</v>
      </c>
      <c r="O914" t="s">
        <v>358</v>
      </c>
      <c r="P914" t="s">
        <v>358</v>
      </c>
      <c r="Q914" t="s">
        <v>358</v>
      </c>
      <c r="R914" t="s">
        <v>1420</v>
      </c>
      <c r="S914" t="s">
        <v>358</v>
      </c>
      <c r="T914" t="s">
        <v>1422</v>
      </c>
      <c r="U914">
        <v>43.279755999999999</v>
      </c>
      <c r="V914">
        <v>-122.473876</v>
      </c>
      <c r="W914" t="s">
        <v>358</v>
      </c>
      <c r="X914" t="s">
        <v>358</v>
      </c>
      <c r="Y914" t="s">
        <v>358</v>
      </c>
    </row>
    <row r="915" spans="1:25" x14ac:dyDescent="0.2">
      <c r="A915" t="s">
        <v>1322</v>
      </c>
      <c r="B915" t="s">
        <v>1528</v>
      </c>
      <c r="C915" t="s">
        <v>1096</v>
      </c>
      <c r="D915" t="s">
        <v>1554</v>
      </c>
      <c r="E915" s="38">
        <v>44111</v>
      </c>
      <c r="F915" t="s">
        <v>1420</v>
      </c>
      <c r="G915" t="s">
        <v>1555</v>
      </c>
      <c r="H915" t="s">
        <v>1365</v>
      </c>
      <c r="I915" t="s">
        <v>358</v>
      </c>
      <c r="J915" t="s">
        <v>1366</v>
      </c>
      <c r="K915">
        <v>750</v>
      </c>
      <c r="L915" t="s">
        <v>358</v>
      </c>
      <c r="M915" t="s">
        <v>358</v>
      </c>
      <c r="N915">
        <v>0</v>
      </c>
      <c r="O915" t="s">
        <v>358</v>
      </c>
      <c r="P915" t="s">
        <v>358</v>
      </c>
      <c r="Q915" t="s">
        <v>358</v>
      </c>
      <c r="R915" t="s">
        <v>1420</v>
      </c>
      <c r="S915" t="s">
        <v>358</v>
      </c>
      <c r="T915" t="s">
        <v>1422</v>
      </c>
      <c r="U915">
        <v>43.277594000000001</v>
      </c>
      <c r="V915">
        <v>-122.452786</v>
      </c>
      <c r="W915" t="s">
        <v>358</v>
      </c>
      <c r="X915" t="s">
        <v>358</v>
      </c>
      <c r="Y915" t="s">
        <v>358</v>
      </c>
    </row>
    <row r="916" spans="1:25" x14ac:dyDescent="0.2">
      <c r="A916" t="s">
        <v>1322</v>
      </c>
      <c r="B916" t="s">
        <v>1528</v>
      </c>
      <c r="C916" t="s">
        <v>1097</v>
      </c>
      <c r="D916" t="s">
        <v>1556</v>
      </c>
      <c r="E916" s="38">
        <v>44111</v>
      </c>
      <c r="F916" t="s">
        <v>1420</v>
      </c>
      <c r="G916" t="s">
        <v>1555</v>
      </c>
      <c r="H916" t="s">
        <v>1365</v>
      </c>
      <c r="I916" t="s">
        <v>358</v>
      </c>
      <c r="J916" t="s">
        <v>1369</v>
      </c>
      <c r="K916">
        <v>985</v>
      </c>
      <c r="L916" t="s">
        <v>358</v>
      </c>
      <c r="M916" t="s">
        <v>358</v>
      </c>
      <c r="N916">
        <v>0</v>
      </c>
      <c r="O916" t="s">
        <v>358</v>
      </c>
      <c r="P916" t="s">
        <v>358</v>
      </c>
      <c r="Q916" t="s">
        <v>358</v>
      </c>
      <c r="R916" t="s">
        <v>1420</v>
      </c>
      <c r="S916" t="s">
        <v>358</v>
      </c>
      <c r="T916" t="s">
        <v>1422</v>
      </c>
      <c r="U916">
        <v>43.277594000000001</v>
      </c>
      <c r="V916">
        <v>-122.452786</v>
      </c>
      <c r="W916" t="s">
        <v>358</v>
      </c>
      <c r="X916" t="s">
        <v>358</v>
      </c>
      <c r="Y916" t="s">
        <v>358</v>
      </c>
    </row>
    <row r="917" spans="1:25" x14ac:dyDescent="0.2">
      <c r="A917" t="s">
        <v>1322</v>
      </c>
      <c r="B917" t="s">
        <v>1528</v>
      </c>
      <c r="C917" t="s">
        <v>1098</v>
      </c>
      <c r="D917" t="s">
        <v>1557</v>
      </c>
      <c r="E917" s="38">
        <v>44111</v>
      </c>
      <c r="F917" t="s">
        <v>1420</v>
      </c>
      <c r="G917" t="s">
        <v>1558</v>
      </c>
      <c r="H917" t="s">
        <v>1365</v>
      </c>
      <c r="I917" t="s">
        <v>358</v>
      </c>
      <c r="J917" t="s">
        <v>1366</v>
      </c>
      <c r="K917">
        <v>880</v>
      </c>
      <c r="L917" t="s">
        <v>358</v>
      </c>
      <c r="M917" t="s">
        <v>358</v>
      </c>
      <c r="N917">
        <v>0</v>
      </c>
      <c r="O917" t="s">
        <v>358</v>
      </c>
      <c r="P917" t="s">
        <v>358</v>
      </c>
      <c r="Q917" t="s">
        <v>358</v>
      </c>
      <c r="R917" t="s">
        <v>1420</v>
      </c>
      <c r="S917" t="s">
        <v>358</v>
      </c>
      <c r="T917" t="s">
        <v>1422</v>
      </c>
      <c r="U917">
        <v>43.285221</v>
      </c>
      <c r="V917">
        <v>-122.468734</v>
      </c>
      <c r="W917" t="s">
        <v>358</v>
      </c>
      <c r="X917" t="s">
        <v>358</v>
      </c>
      <c r="Y917" t="s">
        <v>358</v>
      </c>
    </row>
    <row r="918" spans="1:25" x14ac:dyDescent="0.2">
      <c r="A918" t="s">
        <v>1322</v>
      </c>
      <c r="B918" t="s">
        <v>1528</v>
      </c>
      <c r="C918" t="s">
        <v>1099</v>
      </c>
      <c r="D918" t="s">
        <v>1559</v>
      </c>
      <c r="E918" s="38">
        <v>44111</v>
      </c>
      <c r="F918" t="s">
        <v>1420</v>
      </c>
      <c r="G918" t="s">
        <v>1558</v>
      </c>
      <c r="H918" t="s">
        <v>1365</v>
      </c>
      <c r="I918" t="s">
        <v>358</v>
      </c>
      <c r="J918" t="s">
        <v>1366</v>
      </c>
      <c r="K918">
        <v>805</v>
      </c>
      <c r="L918" t="s">
        <v>358</v>
      </c>
      <c r="M918" t="s">
        <v>358</v>
      </c>
      <c r="N918">
        <v>0</v>
      </c>
      <c r="O918" t="s">
        <v>358</v>
      </c>
      <c r="P918" t="s">
        <v>358</v>
      </c>
      <c r="Q918" t="s">
        <v>358</v>
      </c>
      <c r="R918" t="s">
        <v>1420</v>
      </c>
      <c r="S918" t="s">
        <v>358</v>
      </c>
      <c r="T918" t="s">
        <v>1422</v>
      </c>
      <c r="U918">
        <v>43.285221</v>
      </c>
      <c r="V918">
        <v>-122.468734</v>
      </c>
      <c r="W918" t="s">
        <v>358</v>
      </c>
      <c r="X918" t="s">
        <v>358</v>
      </c>
      <c r="Y918" t="s">
        <v>358</v>
      </c>
    </row>
    <row r="919" spans="1:25" x14ac:dyDescent="0.2">
      <c r="A919" t="s">
        <v>1322</v>
      </c>
      <c r="B919" t="s">
        <v>1528</v>
      </c>
      <c r="C919" t="s">
        <v>1100</v>
      </c>
      <c r="D919" t="s">
        <v>1560</v>
      </c>
      <c r="E919" s="38">
        <v>44111</v>
      </c>
      <c r="F919" t="s">
        <v>1420</v>
      </c>
      <c r="G919" t="s">
        <v>1558</v>
      </c>
      <c r="H919" t="s">
        <v>1365</v>
      </c>
      <c r="I919" t="s">
        <v>358</v>
      </c>
      <c r="J919" t="s">
        <v>1366</v>
      </c>
      <c r="K919">
        <v>880</v>
      </c>
      <c r="L919" t="s">
        <v>358</v>
      </c>
      <c r="M919" t="s">
        <v>358</v>
      </c>
      <c r="N919">
        <v>0</v>
      </c>
      <c r="O919" t="s">
        <v>358</v>
      </c>
      <c r="P919" t="s">
        <v>358</v>
      </c>
      <c r="Q919" t="s">
        <v>358</v>
      </c>
      <c r="R919" t="s">
        <v>1420</v>
      </c>
      <c r="S919" t="s">
        <v>358</v>
      </c>
      <c r="T919" t="s">
        <v>1422</v>
      </c>
      <c r="U919">
        <v>43.285221</v>
      </c>
      <c r="V919">
        <v>-122.468734</v>
      </c>
      <c r="W919" t="s">
        <v>358</v>
      </c>
      <c r="X919" t="s">
        <v>358</v>
      </c>
      <c r="Y919" t="s">
        <v>358</v>
      </c>
    </row>
    <row r="920" spans="1:25" x14ac:dyDescent="0.2">
      <c r="A920" t="s">
        <v>1322</v>
      </c>
      <c r="B920" t="s">
        <v>1528</v>
      </c>
      <c r="C920" t="s">
        <v>1101</v>
      </c>
      <c r="D920" t="s">
        <v>1561</v>
      </c>
      <c r="E920" s="38">
        <v>44111</v>
      </c>
      <c r="F920" t="s">
        <v>1420</v>
      </c>
      <c r="G920" t="s">
        <v>1558</v>
      </c>
      <c r="H920" t="s">
        <v>1365</v>
      </c>
      <c r="I920" t="s">
        <v>358</v>
      </c>
      <c r="J920" t="s">
        <v>1366</v>
      </c>
      <c r="K920">
        <v>790</v>
      </c>
      <c r="L920" t="s">
        <v>358</v>
      </c>
      <c r="M920" t="s">
        <v>358</v>
      </c>
      <c r="N920">
        <v>0</v>
      </c>
      <c r="O920" t="s">
        <v>358</v>
      </c>
      <c r="P920" t="s">
        <v>358</v>
      </c>
      <c r="Q920" t="s">
        <v>358</v>
      </c>
      <c r="R920" t="s">
        <v>1420</v>
      </c>
      <c r="S920" t="s">
        <v>358</v>
      </c>
      <c r="T920" t="s">
        <v>1422</v>
      </c>
      <c r="U920">
        <v>43.285221</v>
      </c>
      <c r="V920">
        <v>-122.468734</v>
      </c>
      <c r="W920" t="s">
        <v>358</v>
      </c>
      <c r="X920" t="s">
        <v>358</v>
      </c>
      <c r="Y920" t="s">
        <v>358</v>
      </c>
    </row>
    <row r="921" spans="1:25" x14ac:dyDescent="0.2">
      <c r="A921" t="s">
        <v>1322</v>
      </c>
      <c r="B921" t="s">
        <v>1528</v>
      </c>
      <c r="C921" t="s">
        <v>1102</v>
      </c>
      <c r="D921" t="s">
        <v>1562</v>
      </c>
      <c r="E921" s="38">
        <v>44111</v>
      </c>
      <c r="F921" t="s">
        <v>1420</v>
      </c>
      <c r="G921" t="s">
        <v>1558</v>
      </c>
      <c r="H921" t="s">
        <v>1365</v>
      </c>
      <c r="I921" t="s">
        <v>358</v>
      </c>
      <c r="J921" t="s">
        <v>1366</v>
      </c>
      <c r="K921">
        <v>900</v>
      </c>
      <c r="L921" t="s">
        <v>358</v>
      </c>
      <c r="M921" t="s">
        <v>358</v>
      </c>
      <c r="N921">
        <v>0</v>
      </c>
      <c r="O921" t="s">
        <v>358</v>
      </c>
      <c r="P921" t="s">
        <v>358</v>
      </c>
      <c r="Q921" t="s">
        <v>358</v>
      </c>
      <c r="R921" t="s">
        <v>1420</v>
      </c>
      <c r="S921" t="s">
        <v>358</v>
      </c>
      <c r="T921" t="s">
        <v>1422</v>
      </c>
      <c r="U921">
        <v>43.285221</v>
      </c>
      <c r="V921">
        <v>-122.468734</v>
      </c>
      <c r="W921" t="s">
        <v>358</v>
      </c>
      <c r="X921" t="s">
        <v>358</v>
      </c>
      <c r="Y921" t="s">
        <v>358</v>
      </c>
    </row>
    <row r="922" spans="1:25" x14ac:dyDescent="0.2">
      <c r="A922" t="s">
        <v>1322</v>
      </c>
      <c r="B922" t="s">
        <v>1528</v>
      </c>
      <c r="C922" t="s">
        <v>1103</v>
      </c>
      <c r="D922" t="s">
        <v>1563</v>
      </c>
      <c r="E922" s="38">
        <v>44111</v>
      </c>
      <c r="F922" t="s">
        <v>1420</v>
      </c>
      <c r="G922" t="s">
        <v>1558</v>
      </c>
      <c r="H922" t="s">
        <v>1365</v>
      </c>
      <c r="I922" t="s">
        <v>358</v>
      </c>
      <c r="J922" t="s">
        <v>1366</v>
      </c>
      <c r="K922">
        <v>830</v>
      </c>
      <c r="L922" t="s">
        <v>358</v>
      </c>
      <c r="M922" t="s">
        <v>358</v>
      </c>
      <c r="N922">
        <v>0</v>
      </c>
      <c r="O922" t="s">
        <v>358</v>
      </c>
      <c r="P922" t="s">
        <v>358</v>
      </c>
      <c r="Q922" t="s">
        <v>358</v>
      </c>
      <c r="R922" t="s">
        <v>1420</v>
      </c>
      <c r="S922" t="s">
        <v>358</v>
      </c>
      <c r="T922" t="s">
        <v>1422</v>
      </c>
      <c r="U922">
        <v>43.285221</v>
      </c>
      <c r="V922">
        <v>-122.468734</v>
      </c>
      <c r="W922" t="s">
        <v>358</v>
      </c>
      <c r="X922" t="s">
        <v>358</v>
      </c>
      <c r="Y922" t="s">
        <v>358</v>
      </c>
    </row>
    <row r="923" spans="1:25" x14ac:dyDescent="0.2">
      <c r="A923" t="s">
        <v>1322</v>
      </c>
      <c r="B923" t="s">
        <v>1528</v>
      </c>
      <c r="C923" t="s">
        <v>1104</v>
      </c>
      <c r="D923" t="s">
        <v>1564</v>
      </c>
      <c r="E923" s="38">
        <v>44111</v>
      </c>
      <c r="F923" t="s">
        <v>1420</v>
      </c>
      <c r="G923" t="s">
        <v>1558</v>
      </c>
      <c r="H923" t="s">
        <v>1365</v>
      </c>
      <c r="I923" t="s">
        <v>358</v>
      </c>
      <c r="J923" t="s">
        <v>1366</v>
      </c>
      <c r="K923">
        <v>860</v>
      </c>
      <c r="L923" t="s">
        <v>358</v>
      </c>
      <c r="M923" t="s">
        <v>358</v>
      </c>
      <c r="N923">
        <v>0</v>
      </c>
      <c r="O923" t="s">
        <v>358</v>
      </c>
      <c r="P923" t="s">
        <v>358</v>
      </c>
      <c r="Q923" t="s">
        <v>358</v>
      </c>
      <c r="R923" t="s">
        <v>1420</v>
      </c>
      <c r="S923" t="s">
        <v>358</v>
      </c>
      <c r="T923" t="s">
        <v>1422</v>
      </c>
      <c r="U923">
        <v>43.285221</v>
      </c>
      <c r="V923">
        <v>-122.468734</v>
      </c>
      <c r="W923" t="s">
        <v>358</v>
      </c>
      <c r="X923" t="s">
        <v>358</v>
      </c>
      <c r="Y923" t="s">
        <v>358</v>
      </c>
    </row>
    <row r="924" spans="1:25" x14ac:dyDescent="0.2">
      <c r="A924" t="s">
        <v>1322</v>
      </c>
      <c r="B924" t="s">
        <v>1528</v>
      </c>
      <c r="C924" t="s">
        <v>1105</v>
      </c>
      <c r="D924" t="s">
        <v>1565</v>
      </c>
      <c r="E924" s="38">
        <v>44112</v>
      </c>
      <c r="F924" t="s">
        <v>1420</v>
      </c>
      <c r="G924" t="s">
        <v>1541</v>
      </c>
      <c r="H924" t="s">
        <v>1365</v>
      </c>
      <c r="I924" t="s">
        <v>358</v>
      </c>
      <c r="J924" t="s">
        <v>1366</v>
      </c>
      <c r="K924">
        <v>845</v>
      </c>
      <c r="L924" t="s">
        <v>358</v>
      </c>
      <c r="M924" t="s">
        <v>358</v>
      </c>
      <c r="N924">
        <v>0</v>
      </c>
      <c r="O924" t="s">
        <v>358</v>
      </c>
      <c r="P924" t="s">
        <v>358</v>
      </c>
      <c r="Q924" t="s">
        <v>358</v>
      </c>
      <c r="R924" t="s">
        <v>1420</v>
      </c>
      <c r="S924" t="s">
        <v>358</v>
      </c>
      <c r="T924" t="s">
        <v>1422</v>
      </c>
      <c r="U924">
        <v>43.296621000000002</v>
      </c>
      <c r="V924">
        <v>-122.53626</v>
      </c>
      <c r="W924" t="s">
        <v>358</v>
      </c>
      <c r="X924" t="s">
        <v>358</v>
      </c>
      <c r="Y924" t="s">
        <v>358</v>
      </c>
    </row>
    <row r="925" spans="1:25" x14ac:dyDescent="0.2">
      <c r="A925" t="s">
        <v>1322</v>
      </c>
      <c r="B925" t="s">
        <v>1528</v>
      </c>
      <c r="C925" t="s">
        <v>1106</v>
      </c>
      <c r="D925" t="s">
        <v>1566</v>
      </c>
      <c r="E925" s="38">
        <v>44112</v>
      </c>
      <c r="F925" t="s">
        <v>1420</v>
      </c>
      <c r="G925" t="s">
        <v>1539</v>
      </c>
      <c r="H925" t="s">
        <v>1365</v>
      </c>
      <c r="I925" t="s">
        <v>358</v>
      </c>
      <c r="J925" t="s">
        <v>1366</v>
      </c>
      <c r="K925">
        <v>820</v>
      </c>
      <c r="L925" t="s">
        <v>358</v>
      </c>
      <c r="M925" t="s">
        <v>358</v>
      </c>
      <c r="N925">
        <v>0</v>
      </c>
      <c r="O925" t="s">
        <v>358</v>
      </c>
      <c r="P925" t="s">
        <v>358</v>
      </c>
      <c r="Q925" t="s">
        <v>358</v>
      </c>
      <c r="R925" t="s">
        <v>1420</v>
      </c>
      <c r="S925" t="s">
        <v>358</v>
      </c>
      <c r="T925" t="s">
        <v>1422</v>
      </c>
      <c r="U925">
        <v>43.305084999999998</v>
      </c>
      <c r="V925">
        <v>-122.517892</v>
      </c>
      <c r="W925" t="s">
        <v>358</v>
      </c>
      <c r="X925" t="s">
        <v>358</v>
      </c>
      <c r="Y925" t="s">
        <v>358</v>
      </c>
    </row>
    <row r="926" spans="1:25" x14ac:dyDescent="0.2">
      <c r="A926" t="s">
        <v>1322</v>
      </c>
      <c r="B926" t="s">
        <v>1528</v>
      </c>
      <c r="C926" t="s">
        <v>1107</v>
      </c>
      <c r="D926" t="s">
        <v>1567</v>
      </c>
      <c r="E926" s="38">
        <v>44112</v>
      </c>
      <c r="F926" t="s">
        <v>1420</v>
      </c>
      <c r="G926" t="s">
        <v>1541</v>
      </c>
      <c r="H926" t="s">
        <v>1365</v>
      </c>
      <c r="I926" t="s">
        <v>358</v>
      </c>
      <c r="J926" t="s">
        <v>1366</v>
      </c>
      <c r="K926">
        <v>820</v>
      </c>
      <c r="L926" t="s">
        <v>358</v>
      </c>
      <c r="M926" t="s">
        <v>358</v>
      </c>
      <c r="N926">
        <v>0</v>
      </c>
      <c r="O926" t="s">
        <v>358</v>
      </c>
      <c r="P926" t="s">
        <v>358</v>
      </c>
      <c r="Q926" t="s">
        <v>358</v>
      </c>
      <c r="R926" t="s">
        <v>1420</v>
      </c>
      <c r="S926" t="s">
        <v>358</v>
      </c>
      <c r="T926" t="s">
        <v>1422</v>
      </c>
      <c r="U926">
        <v>43.296621000000002</v>
      </c>
      <c r="V926">
        <v>-122.53626</v>
      </c>
      <c r="W926" t="s">
        <v>358</v>
      </c>
      <c r="X926" t="s">
        <v>358</v>
      </c>
      <c r="Y926" t="s">
        <v>358</v>
      </c>
    </row>
    <row r="927" spans="1:25" x14ac:dyDescent="0.2">
      <c r="A927" t="s">
        <v>1322</v>
      </c>
      <c r="B927" t="s">
        <v>1528</v>
      </c>
      <c r="C927" t="s">
        <v>1108</v>
      </c>
      <c r="D927" t="s">
        <v>1568</v>
      </c>
      <c r="E927" s="38">
        <v>44112</v>
      </c>
      <c r="F927" t="s">
        <v>1420</v>
      </c>
      <c r="G927" t="s">
        <v>1539</v>
      </c>
      <c r="H927" t="s">
        <v>1365</v>
      </c>
      <c r="I927" t="s">
        <v>358</v>
      </c>
      <c r="J927" t="s">
        <v>1366</v>
      </c>
      <c r="K927">
        <v>700</v>
      </c>
      <c r="L927" t="s">
        <v>358</v>
      </c>
      <c r="M927" t="s">
        <v>358</v>
      </c>
      <c r="N927">
        <v>0</v>
      </c>
      <c r="O927" t="s">
        <v>358</v>
      </c>
      <c r="P927" t="s">
        <v>358</v>
      </c>
      <c r="Q927" t="s">
        <v>358</v>
      </c>
      <c r="R927" t="s">
        <v>1420</v>
      </c>
      <c r="S927" t="s">
        <v>358</v>
      </c>
      <c r="T927" t="s">
        <v>1422</v>
      </c>
      <c r="U927">
        <v>43.305084999999998</v>
      </c>
      <c r="V927">
        <v>-122.517892</v>
      </c>
      <c r="W927" t="s">
        <v>358</v>
      </c>
      <c r="X927" t="s">
        <v>358</v>
      </c>
      <c r="Y927" t="s">
        <v>358</v>
      </c>
    </row>
    <row r="928" spans="1:25" x14ac:dyDescent="0.2">
      <c r="A928" t="s">
        <v>1322</v>
      </c>
      <c r="B928" t="s">
        <v>1528</v>
      </c>
      <c r="C928" t="s">
        <v>1110</v>
      </c>
      <c r="D928" t="s">
        <v>1569</v>
      </c>
      <c r="E928" s="38">
        <v>44112</v>
      </c>
      <c r="F928" t="s">
        <v>1420</v>
      </c>
      <c r="G928" t="s">
        <v>1539</v>
      </c>
      <c r="H928" t="s">
        <v>1365</v>
      </c>
      <c r="I928" t="s">
        <v>358</v>
      </c>
      <c r="J928" t="s">
        <v>1369</v>
      </c>
      <c r="K928">
        <v>910</v>
      </c>
      <c r="L928" t="s">
        <v>358</v>
      </c>
      <c r="M928" t="s">
        <v>358</v>
      </c>
      <c r="N928">
        <v>0</v>
      </c>
      <c r="O928" t="s">
        <v>358</v>
      </c>
      <c r="P928" t="s">
        <v>358</v>
      </c>
      <c r="Q928" t="s">
        <v>358</v>
      </c>
      <c r="R928" t="s">
        <v>1420</v>
      </c>
      <c r="S928" t="s">
        <v>358</v>
      </c>
      <c r="T928" t="s">
        <v>1422</v>
      </c>
      <c r="U928">
        <v>43.305084999999998</v>
      </c>
      <c r="V928">
        <v>-122.517892</v>
      </c>
      <c r="W928" t="s">
        <v>358</v>
      </c>
      <c r="X928" t="s">
        <v>358</v>
      </c>
      <c r="Y928" t="s">
        <v>358</v>
      </c>
    </row>
    <row r="929" spans="1:25" x14ac:dyDescent="0.2">
      <c r="A929" t="s">
        <v>1322</v>
      </c>
      <c r="B929" t="s">
        <v>1528</v>
      </c>
      <c r="C929" t="s">
        <v>1111</v>
      </c>
      <c r="D929" t="s">
        <v>1570</v>
      </c>
      <c r="E929" s="38">
        <v>44112</v>
      </c>
      <c r="F929" t="s">
        <v>1420</v>
      </c>
      <c r="G929" t="s">
        <v>1539</v>
      </c>
      <c r="H929" t="s">
        <v>1365</v>
      </c>
      <c r="I929" t="s">
        <v>358</v>
      </c>
      <c r="J929" t="s">
        <v>1366</v>
      </c>
      <c r="K929">
        <v>760</v>
      </c>
      <c r="L929" t="s">
        <v>358</v>
      </c>
      <c r="M929" t="s">
        <v>358</v>
      </c>
      <c r="N929">
        <v>0</v>
      </c>
      <c r="O929" t="s">
        <v>358</v>
      </c>
      <c r="P929" t="s">
        <v>358</v>
      </c>
      <c r="Q929" t="s">
        <v>358</v>
      </c>
      <c r="R929" t="s">
        <v>1420</v>
      </c>
      <c r="S929" t="s">
        <v>358</v>
      </c>
      <c r="T929" t="s">
        <v>1422</v>
      </c>
      <c r="U929">
        <v>43.305084999999998</v>
      </c>
      <c r="V929">
        <v>-122.517892</v>
      </c>
      <c r="W929" t="s">
        <v>358</v>
      </c>
      <c r="X929" t="s">
        <v>358</v>
      </c>
      <c r="Y929" t="s">
        <v>358</v>
      </c>
    </row>
    <row r="930" spans="1:25" x14ac:dyDescent="0.2">
      <c r="A930" t="s">
        <v>1322</v>
      </c>
      <c r="B930" t="s">
        <v>1528</v>
      </c>
      <c r="C930" t="s">
        <v>1112</v>
      </c>
      <c r="D930" t="s">
        <v>1571</v>
      </c>
      <c r="E930" s="38">
        <v>44112</v>
      </c>
      <c r="F930" t="s">
        <v>1420</v>
      </c>
      <c r="G930" t="s">
        <v>1539</v>
      </c>
      <c r="H930" t="s">
        <v>1365</v>
      </c>
      <c r="I930" t="s">
        <v>358</v>
      </c>
      <c r="J930" t="s">
        <v>1369</v>
      </c>
      <c r="K930">
        <v>960</v>
      </c>
      <c r="L930" t="s">
        <v>358</v>
      </c>
      <c r="M930" t="s">
        <v>358</v>
      </c>
      <c r="N930">
        <v>0</v>
      </c>
      <c r="O930" t="s">
        <v>358</v>
      </c>
      <c r="P930" t="s">
        <v>358</v>
      </c>
      <c r="Q930" t="s">
        <v>358</v>
      </c>
      <c r="R930" t="s">
        <v>1420</v>
      </c>
      <c r="S930" t="s">
        <v>358</v>
      </c>
      <c r="T930" t="s">
        <v>1422</v>
      </c>
      <c r="U930">
        <v>43.305084999999998</v>
      </c>
      <c r="V930">
        <v>-122.517892</v>
      </c>
      <c r="W930" t="s">
        <v>358</v>
      </c>
      <c r="X930" t="s">
        <v>358</v>
      </c>
      <c r="Y930" t="s">
        <v>358</v>
      </c>
    </row>
    <row r="931" spans="1:25" x14ac:dyDescent="0.2">
      <c r="A931" t="s">
        <v>1322</v>
      </c>
      <c r="B931" t="s">
        <v>1528</v>
      </c>
      <c r="C931" t="s">
        <v>1113</v>
      </c>
      <c r="D931" t="s">
        <v>1572</v>
      </c>
      <c r="E931" s="38">
        <v>44112</v>
      </c>
      <c r="F931" t="s">
        <v>1420</v>
      </c>
      <c r="G931" t="s">
        <v>1539</v>
      </c>
      <c r="H931" t="s">
        <v>1365</v>
      </c>
      <c r="I931" t="s">
        <v>358</v>
      </c>
      <c r="J931" t="s">
        <v>1366</v>
      </c>
      <c r="K931">
        <v>835</v>
      </c>
      <c r="L931" t="s">
        <v>358</v>
      </c>
      <c r="M931" t="s">
        <v>358</v>
      </c>
      <c r="N931">
        <v>0</v>
      </c>
      <c r="O931" t="s">
        <v>358</v>
      </c>
      <c r="P931" t="s">
        <v>358</v>
      </c>
      <c r="Q931" t="s">
        <v>358</v>
      </c>
      <c r="R931" t="s">
        <v>1420</v>
      </c>
      <c r="S931" t="s">
        <v>358</v>
      </c>
      <c r="T931" t="s">
        <v>1422</v>
      </c>
      <c r="U931">
        <v>43.305084999999998</v>
      </c>
      <c r="V931">
        <v>-122.517892</v>
      </c>
      <c r="W931" t="s">
        <v>358</v>
      </c>
      <c r="X931" t="s">
        <v>358</v>
      </c>
      <c r="Y931" t="s">
        <v>358</v>
      </c>
    </row>
    <row r="932" spans="1:25" x14ac:dyDescent="0.2">
      <c r="A932" t="s">
        <v>1322</v>
      </c>
      <c r="B932" t="s">
        <v>1528</v>
      </c>
      <c r="C932" t="s">
        <v>1114</v>
      </c>
      <c r="D932" t="s">
        <v>1573</v>
      </c>
      <c r="E932" s="38">
        <v>44112</v>
      </c>
      <c r="F932" t="s">
        <v>1420</v>
      </c>
      <c r="G932" t="s">
        <v>1539</v>
      </c>
      <c r="H932" t="s">
        <v>1365</v>
      </c>
      <c r="I932" t="s">
        <v>358</v>
      </c>
      <c r="J932" t="s">
        <v>1369</v>
      </c>
      <c r="K932">
        <v>910</v>
      </c>
      <c r="L932" t="s">
        <v>358</v>
      </c>
      <c r="M932" t="s">
        <v>358</v>
      </c>
      <c r="N932">
        <v>0</v>
      </c>
      <c r="O932" t="s">
        <v>358</v>
      </c>
      <c r="P932" t="s">
        <v>358</v>
      </c>
      <c r="Q932" t="s">
        <v>358</v>
      </c>
      <c r="R932" t="s">
        <v>1420</v>
      </c>
      <c r="S932" t="s">
        <v>358</v>
      </c>
      <c r="T932" t="s">
        <v>1422</v>
      </c>
      <c r="U932">
        <v>43.305084999999998</v>
      </c>
      <c r="V932">
        <v>-122.517892</v>
      </c>
      <c r="W932" t="s">
        <v>358</v>
      </c>
      <c r="X932" t="s">
        <v>358</v>
      </c>
      <c r="Y932" t="s">
        <v>358</v>
      </c>
    </row>
    <row r="933" spans="1:25" x14ac:dyDescent="0.2">
      <c r="A933" t="s">
        <v>1322</v>
      </c>
      <c r="B933" t="s">
        <v>1528</v>
      </c>
      <c r="C933" t="s">
        <v>1115</v>
      </c>
      <c r="D933" t="s">
        <v>1574</v>
      </c>
      <c r="E933" s="38">
        <v>44112</v>
      </c>
      <c r="F933" t="s">
        <v>1420</v>
      </c>
      <c r="G933" t="s">
        <v>1539</v>
      </c>
      <c r="H933" t="s">
        <v>1365</v>
      </c>
      <c r="I933" t="s">
        <v>358</v>
      </c>
      <c r="J933" t="s">
        <v>1369</v>
      </c>
      <c r="K933">
        <v>540</v>
      </c>
      <c r="L933" t="s">
        <v>358</v>
      </c>
      <c r="M933" t="s">
        <v>358</v>
      </c>
      <c r="N933">
        <v>0</v>
      </c>
      <c r="O933" t="s">
        <v>358</v>
      </c>
      <c r="P933" t="s">
        <v>358</v>
      </c>
      <c r="Q933" t="s">
        <v>358</v>
      </c>
      <c r="R933" t="s">
        <v>1420</v>
      </c>
      <c r="S933" t="s">
        <v>358</v>
      </c>
      <c r="T933" t="s">
        <v>1422</v>
      </c>
      <c r="U933">
        <v>43.305084999999998</v>
      </c>
      <c r="V933">
        <v>-122.517892</v>
      </c>
      <c r="W933" t="s">
        <v>358</v>
      </c>
      <c r="X933" t="s">
        <v>358</v>
      </c>
      <c r="Y933" t="s">
        <v>358</v>
      </c>
    </row>
    <row r="934" spans="1:25" x14ac:dyDescent="0.2">
      <c r="A934" t="s">
        <v>1322</v>
      </c>
      <c r="B934" t="s">
        <v>1528</v>
      </c>
      <c r="C934" t="s">
        <v>1116</v>
      </c>
      <c r="D934" t="s">
        <v>1575</v>
      </c>
      <c r="E934" s="38">
        <v>44112</v>
      </c>
      <c r="F934" t="s">
        <v>1420</v>
      </c>
      <c r="G934" t="s">
        <v>1539</v>
      </c>
      <c r="H934" t="s">
        <v>1365</v>
      </c>
      <c r="I934" t="s">
        <v>358</v>
      </c>
      <c r="J934" t="s">
        <v>1366</v>
      </c>
      <c r="K934">
        <v>780</v>
      </c>
      <c r="L934" t="s">
        <v>358</v>
      </c>
      <c r="M934" t="s">
        <v>358</v>
      </c>
      <c r="N934">
        <v>0</v>
      </c>
      <c r="O934" t="s">
        <v>358</v>
      </c>
      <c r="P934" t="s">
        <v>358</v>
      </c>
      <c r="Q934" t="s">
        <v>358</v>
      </c>
      <c r="R934" t="s">
        <v>1420</v>
      </c>
      <c r="S934" t="s">
        <v>358</v>
      </c>
      <c r="T934" t="s">
        <v>1422</v>
      </c>
      <c r="U934">
        <v>43.305084999999998</v>
      </c>
      <c r="V934">
        <v>-122.517892</v>
      </c>
      <c r="W934" t="s">
        <v>358</v>
      </c>
      <c r="X934" t="s">
        <v>358</v>
      </c>
      <c r="Y934" t="s">
        <v>358</v>
      </c>
    </row>
    <row r="935" spans="1:25" x14ac:dyDescent="0.2">
      <c r="A935" t="s">
        <v>1322</v>
      </c>
      <c r="B935" t="s">
        <v>1528</v>
      </c>
      <c r="C935" t="s">
        <v>1117</v>
      </c>
      <c r="D935" t="s">
        <v>1576</v>
      </c>
      <c r="E935" s="38">
        <v>44112</v>
      </c>
      <c r="F935" t="s">
        <v>1420</v>
      </c>
      <c r="G935" t="s">
        <v>1539</v>
      </c>
      <c r="H935" t="s">
        <v>1365</v>
      </c>
      <c r="I935" t="s">
        <v>358</v>
      </c>
      <c r="J935" t="s">
        <v>1366</v>
      </c>
      <c r="K935">
        <v>800</v>
      </c>
      <c r="L935" t="s">
        <v>358</v>
      </c>
      <c r="M935" t="s">
        <v>358</v>
      </c>
      <c r="N935">
        <v>0</v>
      </c>
      <c r="O935" t="s">
        <v>358</v>
      </c>
      <c r="P935" t="s">
        <v>358</v>
      </c>
      <c r="Q935" t="s">
        <v>358</v>
      </c>
      <c r="R935" t="s">
        <v>1420</v>
      </c>
      <c r="S935" t="s">
        <v>358</v>
      </c>
      <c r="T935" t="s">
        <v>1422</v>
      </c>
      <c r="U935">
        <v>43.305084999999998</v>
      </c>
      <c r="V935">
        <v>-122.517892</v>
      </c>
      <c r="W935" t="s">
        <v>358</v>
      </c>
      <c r="X935" t="s">
        <v>358</v>
      </c>
      <c r="Y935" t="s">
        <v>358</v>
      </c>
    </row>
    <row r="936" spans="1:25" x14ac:dyDescent="0.2">
      <c r="A936" t="s">
        <v>1322</v>
      </c>
      <c r="B936" t="s">
        <v>1528</v>
      </c>
      <c r="C936" t="s">
        <v>1118</v>
      </c>
      <c r="D936" t="s">
        <v>1577</v>
      </c>
      <c r="E936" s="38">
        <v>44112</v>
      </c>
      <c r="F936" t="s">
        <v>1420</v>
      </c>
      <c r="G936" t="s">
        <v>1539</v>
      </c>
      <c r="H936" t="s">
        <v>1365</v>
      </c>
      <c r="I936" t="s">
        <v>358</v>
      </c>
      <c r="J936" t="s">
        <v>1366</v>
      </c>
      <c r="K936">
        <v>860</v>
      </c>
      <c r="L936" t="s">
        <v>358</v>
      </c>
      <c r="M936" t="s">
        <v>358</v>
      </c>
      <c r="N936">
        <v>0</v>
      </c>
      <c r="O936" t="s">
        <v>358</v>
      </c>
      <c r="P936" t="s">
        <v>358</v>
      </c>
      <c r="Q936" t="s">
        <v>358</v>
      </c>
      <c r="R936" t="s">
        <v>1420</v>
      </c>
      <c r="S936" t="s">
        <v>358</v>
      </c>
      <c r="T936" t="s">
        <v>1422</v>
      </c>
      <c r="U936">
        <v>43.305084999999998</v>
      </c>
      <c r="V936">
        <v>-122.517892</v>
      </c>
      <c r="W936" t="s">
        <v>358</v>
      </c>
      <c r="X936" t="s">
        <v>358</v>
      </c>
      <c r="Y936" t="s">
        <v>358</v>
      </c>
    </row>
    <row r="937" spans="1:25" x14ac:dyDescent="0.2">
      <c r="A937" t="s">
        <v>1322</v>
      </c>
      <c r="B937" t="s">
        <v>1528</v>
      </c>
      <c r="C937" t="s">
        <v>1119</v>
      </c>
      <c r="D937" t="s">
        <v>1578</v>
      </c>
      <c r="E937" s="38">
        <v>44112</v>
      </c>
      <c r="F937" t="s">
        <v>1420</v>
      </c>
      <c r="G937" t="s">
        <v>1539</v>
      </c>
      <c r="H937" t="s">
        <v>1365</v>
      </c>
      <c r="I937" t="s">
        <v>358</v>
      </c>
      <c r="J937" t="s">
        <v>1366</v>
      </c>
      <c r="K937">
        <v>805</v>
      </c>
      <c r="L937" t="s">
        <v>358</v>
      </c>
      <c r="M937" t="s">
        <v>358</v>
      </c>
      <c r="N937">
        <v>0</v>
      </c>
      <c r="O937" t="s">
        <v>358</v>
      </c>
      <c r="P937" t="s">
        <v>358</v>
      </c>
      <c r="Q937" t="s">
        <v>358</v>
      </c>
      <c r="R937" t="s">
        <v>1420</v>
      </c>
      <c r="S937" t="s">
        <v>358</v>
      </c>
      <c r="T937" t="s">
        <v>1422</v>
      </c>
      <c r="U937">
        <v>43.305084999999998</v>
      </c>
      <c r="V937">
        <v>-122.517892</v>
      </c>
      <c r="W937" t="s">
        <v>358</v>
      </c>
      <c r="X937" t="s">
        <v>358</v>
      </c>
      <c r="Y937" t="s">
        <v>358</v>
      </c>
    </row>
    <row r="938" spans="1:25" x14ac:dyDescent="0.2">
      <c r="A938" t="s">
        <v>1322</v>
      </c>
      <c r="B938" t="s">
        <v>1528</v>
      </c>
      <c r="C938" t="s">
        <v>1120</v>
      </c>
      <c r="D938" t="s">
        <v>1579</v>
      </c>
      <c r="E938" s="38">
        <v>44112</v>
      </c>
      <c r="F938" t="s">
        <v>1420</v>
      </c>
      <c r="G938" t="s">
        <v>1539</v>
      </c>
      <c r="H938" t="s">
        <v>1365</v>
      </c>
      <c r="I938" t="s">
        <v>358</v>
      </c>
      <c r="J938" t="s">
        <v>1369</v>
      </c>
      <c r="K938">
        <v>810</v>
      </c>
      <c r="L938" t="s">
        <v>358</v>
      </c>
      <c r="M938" t="s">
        <v>358</v>
      </c>
      <c r="N938">
        <v>0</v>
      </c>
      <c r="O938" t="s">
        <v>358</v>
      </c>
      <c r="P938" t="s">
        <v>358</v>
      </c>
      <c r="Q938" t="s">
        <v>358</v>
      </c>
      <c r="R938" t="s">
        <v>1420</v>
      </c>
      <c r="S938" t="s">
        <v>358</v>
      </c>
      <c r="T938" t="s">
        <v>1422</v>
      </c>
      <c r="U938">
        <v>43.305084999999998</v>
      </c>
      <c r="V938">
        <v>-122.517892</v>
      </c>
      <c r="W938" t="s">
        <v>358</v>
      </c>
      <c r="X938" t="s">
        <v>358</v>
      </c>
      <c r="Y938" t="s">
        <v>358</v>
      </c>
    </row>
    <row r="939" spans="1:25" x14ac:dyDescent="0.2">
      <c r="A939" t="s">
        <v>1322</v>
      </c>
      <c r="B939" t="s">
        <v>1528</v>
      </c>
      <c r="C939" t="s">
        <v>1121</v>
      </c>
      <c r="D939" t="s">
        <v>1580</v>
      </c>
      <c r="E939" s="38">
        <v>44112</v>
      </c>
      <c r="F939" t="s">
        <v>1420</v>
      </c>
      <c r="G939" t="s">
        <v>1539</v>
      </c>
      <c r="H939" t="s">
        <v>1365</v>
      </c>
      <c r="I939" t="s">
        <v>358</v>
      </c>
      <c r="J939" t="s">
        <v>1369</v>
      </c>
      <c r="K939">
        <v>405</v>
      </c>
      <c r="L939" t="s">
        <v>358</v>
      </c>
      <c r="M939" t="s">
        <v>358</v>
      </c>
      <c r="N939">
        <v>0</v>
      </c>
      <c r="O939" t="s">
        <v>358</v>
      </c>
      <c r="P939" t="s">
        <v>358</v>
      </c>
      <c r="Q939" t="s">
        <v>358</v>
      </c>
      <c r="R939" t="s">
        <v>1420</v>
      </c>
      <c r="S939" t="s">
        <v>358</v>
      </c>
      <c r="T939" t="s">
        <v>1422</v>
      </c>
      <c r="U939">
        <v>43.305084999999998</v>
      </c>
      <c r="V939">
        <v>-122.517892</v>
      </c>
      <c r="W939" t="s">
        <v>358</v>
      </c>
      <c r="X939" t="s">
        <v>358</v>
      </c>
      <c r="Y939" t="s">
        <v>358</v>
      </c>
    </row>
    <row r="940" spans="1:25" x14ac:dyDescent="0.2">
      <c r="A940" t="s">
        <v>1322</v>
      </c>
      <c r="B940" t="s">
        <v>1528</v>
      </c>
      <c r="C940" t="s">
        <v>1122</v>
      </c>
      <c r="D940" t="s">
        <v>1581</v>
      </c>
      <c r="E940" s="38">
        <v>44112</v>
      </c>
      <c r="F940" t="s">
        <v>1420</v>
      </c>
      <c r="G940" t="s">
        <v>1539</v>
      </c>
      <c r="H940" t="s">
        <v>1365</v>
      </c>
      <c r="I940" t="s">
        <v>358</v>
      </c>
      <c r="J940" t="s">
        <v>1366</v>
      </c>
      <c r="K940">
        <v>810</v>
      </c>
      <c r="L940" t="s">
        <v>358</v>
      </c>
      <c r="M940" t="s">
        <v>358</v>
      </c>
      <c r="N940">
        <v>0</v>
      </c>
      <c r="O940" t="s">
        <v>358</v>
      </c>
      <c r="P940" t="s">
        <v>358</v>
      </c>
      <c r="Q940" t="s">
        <v>358</v>
      </c>
      <c r="R940" t="s">
        <v>1420</v>
      </c>
      <c r="S940" t="s">
        <v>358</v>
      </c>
      <c r="T940" t="s">
        <v>1422</v>
      </c>
      <c r="U940">
        <v>43.305084999999998</v>
      </c>
      <c r="V940">
        <v>-122.517892</v>
      </c>
      <c r="W940" t="s">
        <v>358</v>
      </c>
      <c r="X940" t="s">
        <v>358</v>
      </c>
      <c r="Y940" t="s">
        <v>358</v>
      </c>
    </row>
    <row r="941" spans="1:25" x14ac:dyDescent="0.2">
      <c r="A941" t="s">
        <v>1322</v>
      </c>
      <c r="B941" t="s">
        <v>1528</v>
      </c>
      <c r="C941" t="s">
        <v>1123</v>
      </c>
      <c r="D941" t="s">
        <v>1582</v>
      </c>
      <c r="E941" s="38">
        <v>44112</v>
      </c>
      <c r="F941" t="s">
        <v>1420</v>
      </c>
      <c r="G941" t="s">
        <v>1539</v>
      </c>
      <c r="H941" t="s">
        <v>1365</v>
      </c>
      <c r="I941" t="s">
        <v>358</v>
      </c>
      <c r="J941" t="s">
        <v>1366</v>
      </c>
      <c r="K941">
        <v>840</v>
      </c>
      <c r="L941" t="s">
        <v>358</v>
      </c>
      <c r="M941" t="s">
        <v>358</v>
      </c>
      <c r="N941">
        <v>0</v>
      </c>
      <c r="O941" t="s">
        <v>358</v>
      </c>
      <c r="P941" t="s">
        <v>358</v>
      </c>
      <c r="Q941" t="s">
        <v>358</v>
      </c>
      <c r="R941" t="s">
        <v>1420</v>
      </c>
      <c r="S941" t="s">
        <v>358</v>
      </c>
      <c r="T941" t="s">
        <v>1422</v>
      </c>
      <c r="U941">
        <v>43.305084999999998</v>
      </c>
      <c r="V941">
        <v>-122.517892</v>
      </c>
      <c r="W941" t="s">
        <v>358</v>
      </c>
      <c r="X941" t="s">
        <v>358</v>
      </c>
      <c r="Y941" t="s">
        <v>358</v>
      </c>
    </row>
    <row r="942" spans="1:25" x14ac:dyDescent="0.2">
      <c r="A942" t="s">
        <v>1322</v>
      </c>
      <c r="B942" t="s">
        <v>1528</v>
      </c>
      <c r="C942" t="s">
        <v>1124</v>
      </c>
      <c r="D942" t="s">
        <v>1583</v>
      </c>
      <c r="E942" s="38">
        <v>44112</v>
      </c>
      <c r="F942" t="s">
        <v>1420</v>
      </c>
      <c r="G942" t="s">
        <v>1539</v>
      </c>
      <c r="H942" t="s">
        <v>1365</v>
      </c>
      <c r="I942" t="s">
        <v>358</v>
      </c>
      <c r="J942" t="s">
        <v>1369</v>
      </c>
      <c r="K942">
        <v>900</v>
      </c>
      <c r="L942" t="s">
        <v>358</v>
      </c>
      <c r="M942" t="s">
        <v>358</v>
      </c>
      <c r="N942">
        <v>0</v>
      </c>
      <c r="O942" t="s">
        <v>358</v>
      </c>
      <c r="P942" t="s">
        <v>358</v>
      </c>
      <c r="Q942" t="s">
        <v>358</v>
      </c>
      <c r="R942" t="s">
        <v>1420</v>
      </c>
      <c r="S942" t="s">
        <v>358</v>
      </c>
      <c r="T942" t="s">
        <v>1422</v>
      </c>
      <c r="U942">
        <v>43.305084999999998</v>
      </c>
      <c r="V942">
        <v>-122.517892</v>
      </c>
      <c r="W942" t="s">
        <v>358</v>
      </c>
      <c r="X942" t="s">
        <v>358</v>
      </c>
      <c r="Y942" t="s">
        <v>358</v>
      </c>
    </row>
    <row r="943" spans="1:25" x14ac:dyDescent="0.2">
      <c r="A943" t="s">
        <v>1322</v>
      </c>
      <c r="B943" t="s">
        <v>1528</v>
      </c>
      <c r="C943" t="s">
        <v>1125</v>
      </c>
      <c r="D943" t="s">
        <v>1584</v>
      </c>
      <c r="E943" s="38">
        <v>44112</v>
      </c>
      <c r="F943" t="s">
        <v>1420</v>
      </c>
      <c r="G943" t="s">
        <v>1539</v>
      </c>
      <c r="H943" t="s">
        <v>1365</v>
      </c>
      <c r="I943" t="s">
        <v>358</v>
      </c>
      <c r="J943" t="s">
        <v>1369</v>
      </c>
      <c r="K943">
        <v>930</v>
      </c>
      <c r="L943" t="s">
        <v>358</v>
      </c>
      <c r="M943" t="s">
        <v>358</v>
      </c>
      <c r="N943">
        <v>0</v>
      </c>
      <c r="O943" t="s">
        <v>358</v>
      </c>
      <c r="P943" t="s">
        <v>358</v>
      </c>
      <c r="Q943" t="s">
        <v>358</v>
      </c>
      <c r="R943" t="s">
        <v>1420</v>
      </c>
      <c r="S943" t="s">
        <v>358</v>
      </c>
      <c r="T943" t="s">
        <v>1422</v>
      </c>
      <c r="U943">
        <v>43.305084999999998</v>
      </c>
      <c r="V943">
        <v>-122.517892</v>
      </c>
      <c r="W943" t="s">
        <v>358</v>
      </c>
      <c r="X943" t="s">
        <v>358</v>
      </c>
      <c r="Y943" t="s">
        <v>358</v>
      </c>
    </row>
    <row r="944" spans="1:25" x14ac:dyDescent="0.2">
      <c r="A944" t="s">
        <v>1323</v>
      </c>
      <c r="B944" t="s">
        <v>1585</v>
      </c>
      <c r="C944" t="s">
        <v>1126</v>
      </c>
      <c r="D944">
        <v>136</v>
      </c>
      <c r="E944" s="38">
        <v>44156</v>
      </c>
      <c r="F944" t="s">
        <v>1363</v>
      </c>
      <c r="G944" t="s">
        <v>1588</v>
      </c>
      <c r="H944" t="s">
        <v>1414</v>
      </c>
      <c r="I944" t="s">
        <v>358</v>
      </c>
      <c r="J944" t="s">
        <v>1366</v>
      </c>
      <c r="K944">
        <v>670</v>
      </c>
      <c r="L944" t="s">
        <v>358</v>
      </c>
      <c r="M944">
        <v>39606</v>
      </c>
      <c r="N944" t="s">
        <v>1586</v>
      </c>
      <c r="O944" t="s">
        <v>358</v>
      </c>
      <c r="P944" t="s">
        <v>358</v>
      </c>
      <c r="Q944" t="s">
        <v>1587</v>
      </c>
      <c r="R944" t="s">
        <v>358</v>
      </c>
      <c r="S944" t="s">
        <v>358</v>
      </c>
      <c r="T944" t="s">
        <v>358</v>
      </c>
      <c r="U944" t="s">
        <v>358</v>
      </c>
      <c r="V944" t="s">
        <v>358</v>
      </c>
      <c r="W944" t="s">
        <v>1588</v>
      </c>
      <c r="X944" t="s">
        <v>1589</v>
      </c>
      <c r="Y944" t="s">
        <v>358</v>
      </c>
    </row>
    <row r="945" spans="1:25" x14ac:dyDescent="0.2">
      <c r="A945" t="s">
        <v>1323</v>
      </c>
      <c r="B945" t="s">
        <v>1585</v>
      </c>
      <c r="C945" t="s">
        <v>1127</v>
      </c>
      <c r="D945">
        <v>137</v>
      </c>
      <c r="E945" s="38">
        <v>44156</v>
      </c>
      <c r="F945" t="s">
        <v>1363</v>
      </c>
      <c r="G945" t="s">
        <v>1588</v>
      </c>
      <c r="H945" t="s">
        <v>1414</v>
      </c>
      <c r="I945" t="s">
        <v>358</v>
      </c>
      <c r="J945" t="s">
        <v>1366</v>
      </c>
      <c r="K945">
        <v>690</v>
      </c>
      <c r="L945" t="s">
        <v>358</v>
      </c>
      <c r="M945">
        <v>39607</v>
      </c>
      <c r="N945" t="s">
        <v>1586</v>
      </c>
      <c r="O945" t="s">
        <v>358</v>
      </c>
      <c r="P945" t="s">
        <v>358</v>
      </c>
      <c r="Q945" t="s">
        <v>1587</v>
      </c>
      <c r="R945" t="s">
        <v>358</v>
      </c>
      <c r="S945" t="s">
        <v>358</v>
      </c>
      <c r="T945" t="s">
        <v>358</v>
      </c>
      <c r="U945" t="s">
        <v>358</v>
      </c>
      <c r="V945" t="s">
        <v>358</v>
      </c>
      <c r="W945" t="s">
        <v>1588</v>
      </c>
      <c r="X945" t="s">
        <v>1589</v>
      </c>
      <c r="Y945" t="s">
        <v>358</v>
      </c>
    </row>
    <row r="946" spans="1:25" x14ac:dyDescent="0.2">
      <c r="A946" t="s">
        <v>1323</v>
      </c>
      <c r="B946" t="s">
        <v>1585</v>
      </c>
      <c r="C946" t="s">
        <v>1128</v>
      </c>
      <c r="D946">
        <v>138</v>
      </c>
      <c r="E946" s="38">
        <v>44156</v>
      </c>
      <c r="F946" t="s">
        <v>1363</v>
      </c>
      <c r="G946" t="s">
        <v>1588</v>
      </c>
      <c r="H946" t="s">
        <v>1414</v>
      </c>
      <c r="I946" t="s">
        <v>358</v>
      </c>
      <c r="J946" t="s">
        <v>1369</v>
      </c>
      <c r="K946">
        <v>730</v>
      </c>
      <c r="L946" t="s">
        <v>358</v>
      </c>
      <c r="M946">
        <v>39608</v>
      </c>
      <c r="N946" t="s">
        <v>1586</v>
      </c>
      <c r="O946" t="s">
        <v>358</v>
      </c>
      <c r="P946" t="s">
        <v>358</v>
      </c>
      <c r="Q946" t="s">
        <v>1587</v>
      </c>
      <c r="R946" t="s">
        <v>358</v>
      </c>
      <c r="S946" t="s">
        <v>358</v>
      </c>
      <c r="T946" t="s">
        <v>358</v>
      </c>
      <c r="U946" t="s">
        <v>358</v>
      </c>
      <c r="V946" t="s">
        <v>358</v>
      </c>
      <c r="W946" t="s">
        <v>1588</v>
      </c>
      <c r="X946" t="s">
        <v>358</v>
      </c>
      <c r="Y946" t="s">
        <v>358</v>
      </c>
    </row>
    <row r="947" spans="1:25" x14ac:dyDescent="0.2">
      <c r="A947" t="s">
        <v>1323</v>
      </c>
      <c r="B947" t="s">
        <v>1585</v>
      </c>
      <c r="C947" t="s">
        <v>1129</v>
      </c>
      <c r="D947">
        <v>139</v>
      </c>
      <c r="E947" s="38">
        <v>44156</v>
      </c>
      <c r="F947" t="s">
        <v>1363</v>
      </c>
      <c r="G947" t="s">
        <v>1588</v>
      </c>
      <c r="H947" t="s">
        <v>1414</v>
      </c>
      <c r="I947" t="s">
        <v>358</v>
      </c>
      <c r="J947" t="s">
        <v>1366</v>
      </c>
      <c r="K947">
        <v>745</v>
      </c>
      <c r="L947" t="s">
        <v>358</v>
      </c>
      <c r="M947">
        <v>39609</v>
      </c>
      <c r="N947" t="s">
        <v>1586</v>
      </c>
      <c r="O947" t="s">
        <v>358</v>
      </c>
      <c r="P947" t="s">
        <v>358</v>
      </c>
      <c r="Q947" t="s">
        <v>1587</v>
      </c>
      <c r="R947" t="s">
        <v>358</v>
      </c>
      <c r="S947" t="s">
        <v>358</v>
      </c>
      <c r="T947" t="s">
        <v>358</v>
      </c>
      <c r="U947" t="s">
        <v>358</v>
      </c>
      <c r="V947" t="s">
        <v>358</v>
      </c>
      <c r="W947" t="s">
        <v>1588</v>
      </c>
      <c r="X947" t="s">
        <v>1589</v>
      </c>
      <c r="Y947" t="s">
        <v>358</v>
      </c>
    </row>
    <row r="948" spans="1:25" x14ac:dyDescent="0.2">
      <c r="A948" t="s">
        <v>1323</v>
      </c>
      <c r="B948" t="s">
        <v>1585</v>
      </c>
      <c r="C948" t="s">
        <v>1130</v>
      </c>
      <c r="D948">
        <v>140</v>
      </c>
      <c r="E948" s="38">
        <v>44158</v>
      </c>
      <c r="F948" t="s">
        <v>1363</v>
      </c>
      <c r="G948" t="s">
        <v>1590</v>
      </c>
      <c r="H948" t="s">
        <v>1414</v>
      </c>
      <c r="I948" t="s">
        <v>358</v>
      </c>
      <c r="J948" t="s">
        <v>1366</v>
      </c>
      <c r="K948">
        <v>725</v>
      </c>
      <c r="L948" t="s">
        <v>358</v>
      </c>
      <c r="M948">
        <v>39613</v>
      </c>
      <c r="N948" t="s">
        <v>1586</v>
      </c>
      <c r="O948" t="s">
        <v>358</v>
      </c>
      <c r="P948" t="s">
        <v>358</v>
      </c>
      <c r="Q948" t="s">
        <v>1587</v>
      </c>
      <c r="R948" t="s">
        <v>358</v>
      </c>
      <c r="S948" t="s">
        <v>358</v>
      </c>
      <c r="T948" t="s">
        <v>358</v>
      </c>
      <c r="U948" t="s">
        <v>358</v>
      </c>
      <c r="V948" t="s">
        <v>358</v>
      </c>
      <c r="W948" t="s">
        <v>1590</v>
      </c>
      <c r="X948" t="s">
        <v>1589</v>
      </c>
      <c r="Y948" t="s">
        <v>358</v>
      </c>
    </row>
    <row r="949" spans="1:25" x14ac:dyDescent="0.2">
      <c r="A949" t="s">
        <v>1323</v>
      </c>
      <c r="B949" t="s">
        <v>1585</v>
      </c>
      <c r="C949" t="s">
        <v>1131</v>
      </c>
      <c r="D949">
        <v>141</v>
      </c>
      <c r="E949" s="38">
        <v>44158</v>
      </c>
      <c r="F949" t="s">
        <v>1363</v>
      </c>
      <c r="G949" t="s">
        <v>1590</v>
      </c>
      <c r="H949" t="s">
        <v>1414</v>
      </c>
      <c r="I949" t="s">
        <v>358</v>
      </c>
      <c r="J949" t="s">
        <v>1369</v>
      </c>
      <c r="K949">
        <v>590</v>
      </c>
      <c r="L949" t="s">
        <v>358</v>
      </c>
      <c r="M949">
        <v>39614</v>
      </c>
      <c r="N949" t="s">
        <v>1586</v>
      </c>
      <c r="O949" t="s">
        <v>358</v>
      </c>
      <c r="P949" t="s">
        <v>358</v>
      </c>
      <c r="Q949" t="s">
        <v>1587</v>
      </c>
      <c r="R949" t="s">
        <v>358</v>
      </c>
      <c r="S949" t="s">
        <v>358</v>
      </c>
      <c r="T949" t="s">
        <v>358</v>
      </c>
      <c r="U949" t="s">
        <v>358</v>
      </c>
      <c r="V949" t="s">
        <v>358</v>
      </c>
      <c r="W949" t="s">
        <v>1590</v>
      </c>
      <c r="X949" t="s">
        <v>358</v>
      </c>
      <c r="Y949" t="s">
        <v>358</v>
      </c>
    </row>
    <row r="950" spans="1:25" x14ac:dyDescent="0.2">
      <c r="A950" t="s">
        <v>1323</v>
      </c>
      <c r="B950" t="s">
        <v>1585</v>
      </c>
      <c r="C950" t="s">
        <v>1132</v>
      </c>
      <c r="D950">
        <v>142</v>
      </c>
      <c r="E950" s="38">
        <v>44166</v>
      </c>
      <c r="F950" t="s">
        <v>1363</v>
      </c>
      <c r="G950" t="s">
        <v>1588</v>
      </c>
      <c r="H950" t="s">
        <v>1414</v>
      </c>
      <c r="I950" t="s">
        <v>358</v>
      </c>
      <c r="J950" t="s">
        <v>1366</v>
      </c>
      <c r="K950">
        <v>785</v>
      </c>
      <c r="L950" t="s">
        <v>358</v>
      </c>
      <c r="M950">
        <v>39616</v>
      </c>
      <c r="N950" t="s">
        <v>1586</v>
      </c>
      <c r="O950" t="s">
        <v>358</v>
      </c>
      <c r="P950" t="s">
        <v>358</v>
      </c>
      <c r="Q950" t="s">
        <v>1587</v>
      </c>
      <c r="R950" t="s">
        <v>358</v>
      </c>
      <c r="S950" t="s">
        <v>358</v>
      </c>
      <c r="T950" t="s">
        <v>358</v>
      </c>
      <c r="U950" t="s">
        <v>358</v>
      </c>
      <c r="V950" t="s">
        <v>358</v>
      </c>
      <c r="W950" t="s">
        <v>1588</v>
      </c>
      <c r="X950" t="s">
        <v>1589</v>
      </c>
      <c r="Y950" t="s">
        <v>358</v>
      </c>
    </row>
    <row r="951" spans="1:25" x14ac:dyDescent="0.2">
      <c r="A951" t="s">
        <v>1323</v>
      </c>
      <c r="B951" t="s">
        <v>1585</v>
      </c>
      <c r="C951" t="s">
        <v>1133</v>
      </c>
      <c r="D951">
        <v>143</v>
      </c>
      <c r="E951" s="38">
        <v>44166</v>
      </c>
      <c r="F951" t="s">
        <v>1363</v>
      </c>
      <c r="G951" t="s">
        <v>1588</v>
      </c>
      <c r="H951" t="s">
        <v>1414</v>
      </c>
      <c r="I951" t="s">
        <v>358</v>
      </c>
      <c r="J951" t="s">
        <v>1366</v>
      </c>
      <c r="K951">
        <v>710</v>
      </c>
      <c r="L951" t="s">
        <v>358</v>
      </c>
      <c r="M951">
        <v>39617</v>
      </c>
      <c r="N951" t="s">
        <v>1586</v>
      </c>
      <c r="O951" t="s">
        <v>358</v>
      </c>
      <c r="P951" t="s">
        <v>358</v>
      </c>
      <c r="Q951" t="s">
        <v>1587</v>
      </c>
      <c r="R951" t="s">
        <v>358</v>
      </c>
      <c r="S951" t="s">
        <v>358</v>
      </c>
      <c r="T951" t="s">
        <v>358</v>
      </c>
      <c r="U951" t="s">
        <v>358</v>
      </c>
      <c r="V951" t="s">
        <v>358</v>
      </c>
      <c r="W951" t="s">
        <v>1588</v>
      </c>
      <c r="X951" t="s">
        <v>1589</v>
      </c>
      <c r="Y951" t="s">
        <v>358</v>
      </c>
    </row>
    <row r="952" spans="1:25" x14ac:dyDescent="0.2">
      <c r="A952" t="s">
        <v>1323</v>
      </c>
      <c r="B952" t="s">
        <v>1585</v>
      </c>
      <c r="C952" t="s">
        <v>1134</v>
      </c>
      <c r="D952">
        <v>144</v>
      </c>
      <c r="E952" s="38">
        <v>44166</v>
      </c>
      <c r="F952" t="s">
        <v>1363</v>
      </c>
      <c r="G952" t="s">
        <v>1588</v>
      </c>
      <c r="H952" t="s">
        <v>1414</v>
      </c>
      <c r="I952" t="s">
        <v>358</v>
      </c>
      <c r="J952" t="s">
        <v>1366</v>
      </c>
      <c r="K952">
        <v>750</v>
      </c>
      <c r="L952" t="s">
        <v>358</v>
      </c>
      <c r="M952">
        <v>39618</v>
      </c>
      <c r="N952" t="s">
        <v>1586</v>
      </c>
      <c r="O952" t="s">
        <v>358</v>
      </c>
      <c r="P952" t="s">
        <v>358</v>
      </c>
      <c r="Q952" t="s">
        <v>1587</v>
      </c>
      <c r="R952" t="s">
        <v>358</v>
      </c>
      <c r="S952" t="s">
        <v>358</v>
      </c>
      <c r="T952" t="s">
        <v>358</v>
      </c>
      <c r="U952" t="s">
        <v>358</v>
      </c>
      <c r="V952" t="s">
        <v>358</v>
      </c>
      <c r="W952" t="s">
        <v>1588</v>
      </c>
      <c r="X952" t="s">
        <v>1589</v>
      </c>
      <c r="Y952" t="s">
        <v>358</v>
      </c>
    </row>
    <row r="953" spans="1:25" x14ac:dyDescent="0.2">
      <c r="A953" t="s">
        <v>1323</v>
      </c>
      <c r="B953" t="s">
        <v>1585</v>
      </c>
      <c r="C953" t="s">
        <v>1135</v>
      </c>
      <c r="D953">
        <v>336</v>
      </c>
      <c r="E953" s="38">
        <v>44156</v>
      </c>
      <c r="F953" t="s">
        <v>1363</v>
      </c>
      <c r="G953" t="s">
        <v>1588</v>
      </c>
      <c r="H953" t="s">
        <v>1414</v>
      </c>
      <c r="I953" t="s">
        <v>358</v>
      </c>
      <c r="J953" t="s">
        <v>1366</v>
      </c>
      <c r="K953">
        <v>716</v>
      </c>
      <c r="L953" t="s">
        <v>358</v>
      </c>
      <c r="M953">
        <v>39695</v>
      </c>
      <c r="N953" t="s">
        <v>1586</v>
      </c>
      <c r="O953" t="s">
        <v>358</v>
      </c>
      <c r="P953" t="s">
        <v>358</v>
      </c>
      <c r="Q953" t="s">
        <v>1591</v>
      </c>
      <c r="R953" t="s">
        <v>358</v>
      </c>
      <c r="S953" t="s">
        <v>358</v>
      </c>
      <c r="T953" t="s">
        <v>358</v>
      </c>
      <c r="U953" t="s">
        <v>358</v>
      </c>
      <c r="V953" t="s">
        <v>358</v>
      </c>
      <c r="W953" t="s">
        <v>1588</v>
      </c>
      <c r="X953" t="s">
        <v>1589</v>
      </c>
      <c r="Y953" t="s">
        <v>358</v>
      </c>
    </row>
    <row r="954" spans="1:25" x14ac:dyDescent="0.2">
      <c r="A954" t="s">
        <v>1323</v>
      </c>
      <c r="B954" t="s">
        <v>1585</v>
      </c>
      <c r="C954" t="s">
        <v>1136</v>
      </c>
      <c r="D954">
        <v>337</v>
      </c>
      <c r="E954" s="38">
        <v>44156</v>
      </c>
      <c r="F954" t="s">
        <v>1363</v>
      </c>
      <c r="G954" t="s">
        <v>1592</v>
      </c>
      <c r="H954" t="s">
        <v>1414</v>
      </c>
      <c r="I954" t="s">
        <v>358</v>
      </c>
      <c r="J954" t="s">
        <v>1366</v>
      </c>
      <c r="K954">
        <v>740</v>
      </c>
      <c r="L954" t="s">
        <v>358</v>
      </c>
      <c r="M954">
        <v>39703</v>
      </c>
      <c r="N954" t="s">
        <v>1586</v>
      </c>
      <c r="O954" t="s">
        <v>358</v>
      </c>
      <c r="P954" t="s">
        <v>358</v>
      </c>
      <c r="Q954" t="s">
        <v>1587</v>
      </c>
      <c r="R954" t="s">
        <v>358</v>
      </c>
      <c r="S954" t="s">
        <v>358</v>
      </c>
      <c r="T954" t="s">
        <v>358</v>
      </c>
      <c r="U954" t="s">
        <v>358</v>
      </c>
      <c r="V954" t="s">
        <v>358</v>
      </c>
      <c r="W954" t="s">
        <v>1592</v>
      </c>
      <c r="X954" t="s">
        <v>1589</v>
      </c>
      <c r="Y954" t="s">
        <v>358</v>
      </c>
    </row>
    <row r="955" spans="1:25" x14ac:dyDescent="0.2">
      <c r="A955" t="s">
        <v>1323</v>
      </c>
      <c r="B955" t="s">
        <v>1585</v>
      </c>
      <c r="C955" t="s">
        <v>1137</v>
      </c>
      <c r="D955">
        <v>338</v>
      </c>
      <c r="E955" s="38">
        <v>44144</v>
      </c>
      <c r="F955" t="s">
        <v>1363</v>
      </c>
      <c r="G955" t="s">
        <v>1590</v>
      </c>
      <c r="H955" t="s">
        <v>1414</v>
      </c>
      <c r="I955" t="s">
        <v>358</v>
      </c>
      <c r="J955" t="s">
        <v>1366</v>
      </c>
      <c r="K955">
        <v>700</v>
      </c>
      <c r="L955" t="s">
        <v>358</v>
      </c>
      <c r="M955">
        <v>39706</v>
      </c>
      <c r="N955" t="s">
        <v>1586</v>
      </c>
      <c r="O955" t="s">
        <v>358</v>
      </c>
      <c r="P955" t="s">
        <v>358</v>
      </c>
      <c r="Q955" t="s">
        <v>1593</v>
      </c>
      <c r="R955" t="s">
        <v>358</v>
      </c>
      <c r="S955" t="s">
        <v>358</v>
      </c>
      <c r="T955" t="s">
        <v>358</v>
      </c>
      <c r="U955" t="s">
        <v>358</v>
      </c>
      <c r="V955" t="s">
        <v>358</v>
      </c>
      <c r="W955" t="s">
        <v>1590</v>
      </c>
      <c r="X955" t="s">
        <v>1594</v>
      </c>
      <c r="Y955" t="s">
        <v>358</v>
      </c>
    </row>
    <row r="956" spans="1:25" x14ac:dyDescent="0.2">
      <c r="A956" t="s">
        <v>1323</v>
      </c>
      <c r="B956" t="s">
        <v>1585</v>
      </c>
      <c r="C956" t="s">
        <v>1138</v>
      </c>
      <c r="D956">
        <v>339</v>
      </c>
      <c r="E956" s="38">
        <v>44156</v>
      </c>
      <c r="F956" t="s">
        <v>1363</v>
      </c>
      <c r="G956" t="s">
        <v>1592</v>
      </c>
      <c r="H956" t="s">
        <v>1414</v>
      </c>
      <c r="I956" t="s">
        <v>358</v>
      </c>
      <c r="J956" t="s">
        <v>1366</v>
      </c>
      <c r="K956">
        <v>665</v>
      </c>
      <c r="L956" t="s">
        <v>358</v>
      </c>
      <c r="M956">
        <v>39701</v>
      </c>
      <c r="N956" t="s">
        <v>1586</v>
      </c>
      <c r="O956" t="s">
        <v>358</v>
      </c>
      <c r="P956" t="s">
        <v>358</v>
      </c>
      <c r="Q956" t="s">
        <v>1595</v>
      </c>
      <c r="R956" t="s">
        <v>358</v>
      </c>
      <c r="S956" t="s">
        <v>358</v>
      </c>
      <c r="T956" t="s">
        <v>358</v>
      </c>
      <c r="U956" t="s">
        <v>358</v>
      </c>
      <c r="V956" t="s">
        <v>358</v>
      </c>
      <c r="W956" t="s">
        <v>1592</v>
      </c>
      <c r="X956" t="s">
        <v>1589</v>
      </c>
      <c r="Y956" t="s">
        <v>358</v>
      </c>
    </row>
    <row r="957" spans="1:25" x14ac:dyDescent="0.2">
      <c r="A957" t="s">
        <v>1323</v>
      </c>
      <c r="B957" t="s">
        <v>1585</v>
      </c>
      <c r="C957" t="s">
        <v>1139</v>
      </c>
      <c r="D957">
        <v>340</v>
      </c>
      <c r="E957" s="38">
        <v>44156</v>
      </c>
      <c r="F957" t="s">
        <v>1363</v>
      </c>
      <c r="G957" t="s">
        <v>1592</v>
      </c>
      <c r="H957" t="s">
        <v>1414</v>
      </c>
      <c r="I957" t="s">
        <v>358</v>
      </c>
      <c r="J957" t="s">
        <v>1369</v>
      </c>
      <c r="K957">
        <v>710</v>
      </c>
      <c r="L957" t="s">
        <v>358</v>
      </c>
      <c r="M957">
        <v>39653</v>
      </c>
      <c r="N957" t="s">
        <v>1586</v>
      </c>
      <c r="O957" t="s">
        <v>358</v>
      </c>
      <c r="P957" t="s">
        <v>358</v>
      </c>
      <c r="Q957" t="s">
        <v>1595</v>
      </c>
      <c r="R957" t="s">
        <v>358</v>
      </c>
      <c r="S957" t="s">
        <v>358</v>
      </c>
      <c r="T957" t="s">
        <v>358</v>
      </c>
      <c r="U957" t="s">
        <v>358</v>
      </c>
      <c r="V957" t="s">
        <v>358</v>
      </c>
      <c r="W957" t="s">
        <v>1592</v>
      </c>
      <c r="X957" t="s">
        <v>358</v>
      </c>
      <c r="Y957" t="s">
        <v>358</v>
      </c>
    </row>
    <row r="958" spans="1:25" x14ac:dyDescent="0.2">
      <c r="A958" t="s">
        <v>1323</v>
      </c>
      <c r="B958" t="s">
        <v>1585</v>
      </c>
      <c r="C958" t="s">
        <v>1140</v>
      </c>
      <c r="D958">
        <v>341</v>
      </c>
      <c r="E958" s="38">
        <v>44156</v>
      </c>
      <c r="F958" t="s">
        <v>1363</v>
      </c>
      <c r="G958" t="s">
        <v>1592</v>
      </c>
      <c r="H958" t="s">
        <v>1414</v>
      </c>
      <c r="I958" t="s">
        <v>358</v>
      </c>
      <c r="J958" t="s">
        <v>1366</v>
      </c>
      <c r="K958">
        <v>744</v>
      </c>
      <c r="L958" t="s">
        <v>358</v>
      </c>
      <c r="M958">
        <v>39700</v>
      </c>
      <c r="N958" t="s">
        <v>1586</v>
      </c>
      <c r="O958" t="s">
        <v>358</v>
      </c>
      <c r="P958" t="s">
        <v>358</v>
      </c>
      <c r="Q958" t="s">
        <v>1587</v>
      </c>
      <c r="R958" t="s">
        <v>358</v>
      </c>
      <c r="S958" t="s">
        <v>358</v>
      </c>
      <c r="T958" t="s">
        <v>358</v>
      </c>
      <c r="U958" t="s">
        <v>358</v>
      </c>
      <c r="V958" t="s">
        <v>358</v>
      </c>
      <c r="W958" t="s">
        <v>1592</v>
      </c>
      <c r="X958" t="s">
        <v>1589</v>
      </c>
      <c r="Y958" t="s">
        <v>358</v>
      </c>
    </row>
    <row r="959" spans="1:25" x14ac:dyDescent="0.2">
      <c r="A959" t="s">
        <v>1323</v>
      </c>
      <c r="B959" t="s">
        <v>1585</v>
      </c>
      <c r="C959" t="s">
        <v>1141</v>
      </c>
      <c r="D959">
        <v>342</v>
      </c>
      <c r="E959" s="38">
        <v>44156</v>
      </c>
      <c r="F959" t="s">
        <v>1363</v>
      </c>
      <c r="G959" t="s">
        <v>1588</v>
      </c>
      <c r="H959" t="s">
        <v>1414</v>
      </c>
      <c r="I959" t="s">
        <v>358</v>
      </c>
      <c r="J959" t="s">
        <v>1366</v>
      </c>
      <c r="K959">
        <v>675</v>
      </c>
      <c r="L959" t="s">
        <v>358</v>
      </c>
      <c r="M959">
        <v>39698</v>
      </c>
      <c r="N959" t="s">
        <v>1596</v>
      </c>
      <c r="O959" t="s">
        <v>358</v>
      </c>
      <c r="P959" t="s">
        <v>358</v>
      </c>
      <c r="Q959" t="s">
        <v>1591</v>
      </c>
      <c r="R959" t="s">
        <v>358</v>
      </c>
      <c r="S959" t="s">
        <v>358</v>
      </c>
      <c r="T959" t="s">
        <v>358</v>
      </c>
      <c r="U959" t="s">
        <v>358</v>
      </c>
      <c r="V959" t="s">
        <v>358</v>
      </c>
      <c r="W959" t="s">
        <v>1588</v>
      </c>
      <c r="X959" t="s">
        <v>1589</v>
      </c>
      <c r="Y959">
        <v>8671</v>
      </c>
    </row>
    <row r="960" spans="1:25" x14ac:dyDescent="0.2">
      <c r="A960" t="s">
        <v>1323</v>
      </c>
      <c r="B960" t="s">
        <v>1585</v>
      </c>
      <c r="C960" t="s">
        <v>1142</v>
      </c>
      <c r="D960">
        <v>343</v>
      </c>
      <c r="E960" s="38">
        <v>44156</v>
      </c>
      <c r="F960" t="s">
        <v>1363</v>
      </c>
      <c r="G960" t="s">
        <v>1592</v>
      </c>
      <c r="H960" t="s">
        <v>1414</v>
      </c>
      <c r="I960" t="s">
        <v>358</v>
      </c>
      <c r="J960" t="s">
        <v>1369</v>
      </c>
      <c r="K960">
        <v>712</v>
      </c>
      <c r="L960" t="s">
        <v>358</v>
      </c>
      <c r="M960">
        <v>39666</v>
      </c>
      <c r="N960" t="s">
        <v>1586</v>
      </c>
      <c r="O960" t="s">
        <v>358</v>
      </c>
      <c r="P960" t="s">
        <v>358</v>
      </c>
      <c r="Q960" t="s">
        <v>1595</v>
      </c>
      <c r="R960" t="s">
        <v>358</v>
      </c>
      <c r="S960" t="s">
        <v>358</v>
      </c>
      <c r="T960" t="s">
        <v>358</v>
      </c>
      <c r="U960" t="s">
        <v>358</v>
      </c>
      <c r="V960" t="s">
        <v>358</v>
      </c>
      <c r="W960" t="s">
        <v>1592</v>
      </c>
      <c r="X960" t="s">
        <v>358</v>
      </c>
      <c r="Y960" t="s">
        <v>358</v>
      </c>
    </row>
    <row r="961" spans="1:25" x14ac:dyDescent="0.2">
      <c r="A961" t="s">
        <v>1323</v>
      </c>
      <c r="B961" t="s">
        <v>1585</v>
      </c>
      <c r="C961" t="s">
        <v>1143</v>
      </c>
      <c r="D961">
        <v>344</v>
      </c>
      <c r="E961" s="38">
        <v>44156</v>
      </c>
      <c r="F961" t="s">
        <v>1363</v>
      </c>
      <c r="G961" t="s">
        <v>1588</v>
      </c>
      <c r="H961" t="s">
        <v>1414</v>
      </c>
      <c r="I961" t="s">
        <v>358</v>
      </c>
      <c r="J961" t="s">
        <v>1366</v>
      </c>
      <c r="K961">
        <v>665</v>
      </c>
      <c r="L961" t="s">
        <v>358</v>
      </c>
      <c r="M961">
        <v>39696</v>
      </c>
      <c r="N961" t="s">
        <v>1586</v>
      </c>
      <c r="O961" t="s">
        <v>358</v>
      </c>
      <c r="P961" t="s">
        <v>358</v>
      </c>
      <c r="Q961" t="s">
        <v>1595</v>
      </c>
      <c r="R961" t="s">
        <v>358</v>
      </c>
      <c r="S961" t="s">
        <v>358</v>
      </c>
      <c r="T961" t="s">
        <v>358</v>
      </c>
      <c r="U961" t="s">
        <v>358</v>
      </c>
      <c r="V961" t="s">
        <v>358</v>
      </c>
      <c r="W961" t="s">
        <v>1588</v>
      </c>
      <c r="X961" t="s">
        <v>1589</v>
      </c>
      <c r="Y961" t="s">
        <v>358</v>
      </c>
    </row>
    <row r="962" spans="1:25" x14ac:dyDescent="0.2">
      <c r="A962" t="s">
        <v>1323</v>
      </c>
      <c r="B962" t="s">
        <v>1585</v>
      </c>
      <c r="C962" t="s">
        <v>1144</v>
      </c>
      <c r="D962">
        <v>345</v>
      </c>
      <c r="E962" s="38">
        <v>44158</v>
      </c>
      <c r="F962" t="s">
        <v>1363</v>
      </c>
      <c r="G962" t="s">
        <v>1590</v>
      </c>
      <c r="H962" t="s">
        <v>1414</v>
      </c>
      <c r="I962" t="s">
        <v>358</v>
      </c>
      <c r="J962" t="s">
        <v>1369</v>
      </c>
      <c r="K962">
        <v>676</v>
      </c>
      <c r="L962" t="s">
        <v>358</v>
      </c>
      <c r="M962">
        <v>39694</v>
      </c>
      <c r="N962" t="s">
        <v>1586</v>
      </c>
      <c r="O962" t="s">
        <v>358</v>
      </c>
      <c r="P962" t="s">
        <v>358</v>
      </c>
      <c r="Q962" t="s">
        <v>358</v>
      </c>
      <c r="R962" t="s">
        <v>358</v>
      </c>
      <c r="S962" t="s">
        <v>358</v>
      </c>
      <c r="T962" t="s">
        <v>358</v>
      </c>
      <c r="U962" t="s">
        <v>358</v>
      </c>
      <c r="V962" t="s">
        <v>358</v>
      </c>
      <c r="W962" t="s">
        <v>1590</v>
      </c>
      <c r="X962" t="s">
        <v>358</v>
      </c>
      <c r="Y962" t="s">
        <v>358</v>
      </c>
    </row>
    <row r="963" spans="1:25" x14ac:dyDescent="0.2">
      <c r="A963" t="s">
        <v>1323</v>
      </c>
      <c r="B963" t="s">
        <v>1585</v>
      </c>
      <c r="C963" t="s">
        <v>1145</v>
      </c>
      <c r="D963">
        <v>346</v>
      </c>
      <c r="E963" s="38">
        <v>44166</v>
      </c>
      <c r="F963" t="s">
        <v>1363</v>
      </c>
      <c r="G963" t="s">
        <v>1592</v>
      </c>
      <c r="H963" t="s">
        <v>1414</v>
      </c>
      <c r="I963" t="s">
        <v>358</v>
      </c>
      <c r="J963" t="s">
        <v>1366</v>
      </c>
      <c r="K963">
        <v>700</v>
      </c>
      <c r="L963" t="s">
        <v>358</v>
      </c>
      <c r="M963">
        <v>39693</v>
      </c>
      <c r="N963" t="s">
        <v>1586</v>
      </c>
      <c r="O963" t="s">
        <v>358</v>
      </c>
      <c r="P963" t="s">
        <v>358</v>
      </c>
      <c r="Q963" t="s">
        <v>1595</v>
      </c>
      <c r="R963" t="s">
        <v>358</v>
      </c>
      <c r="S963" t="s">
        <v>358</v>
      </c>
      <c r="T963" t="s">
        <v>358</v>
      </c>
      <c r="U963" t="s">
        <v>358</v>
      </c>
      <c r="V963" t="s">
        <v>358</v>
      </c>
      <c r="W963" t="s">
        <v>1592</v>
      </c>
      <c r="X963" t="s">
        <v>1589</v>
      </c>
      <c r="Y963" t="s">
        <v>358</v>
      </c>
    </row>
    <row r="964" spans="1:25" x14ac:dyDescent="0.2">
      <c r="A964" t="s">
        <v>1323</v>
      </c>
      <c r="B964" t="s">
        <v>1585</v>
      </c>
      <c r="C964" t="s">
        <v>1146</v>
      </c>
      <c r="D964">
        <v>347</v>
      </c>
      <c r="E964" s="38">
        <v>44156</v>
      </c>
      <c r="F964" t="s">
        <v>1363</v>
      </c>
      <c r="G964" t="s">
        <v>1592</v>
      </c>
      <c r="H964" t="s">
        <v>1414</v>
      </c>
      <c r="I964" t="s">
        <v>358</v>
      </c>
      <c r="J964" t="s">
        <v>1369</v>
      </c>
      <c r="K964">
        <v>785</v>
      </c>
      <c r="L964" t="s">
        <v>358</v>
      </c>
      <c r="M964">
        <v>39702</v>
      </c>
      <c r="N964" t="s">
        <v>1586</v>
      </c>
      <c r="O964" t="s">
        <v>358</v>
      </c>
      <c r="P964" t="s">
        <v>358</v>
      </c>
      <c r="Q964" t="s">
        <v>358</v>
      </c>
      <c r="R964" t="s">
        <v>358</v>
      </c>
      <c r="S964" t="s">
        <v>358</v>
      </c>
      <c r="T964" t="s">
        <v>358</v>
      </c>
      <c r="U964" t="s">
        <v>358</v>
      </c>
      <c r="V964" t="s">
        <v>358</v>
      </c>
      <c r="W964" t="s">
        <v>1592</v>
      </c>
      <c r="X964" t="s">
        <v>358</v>
      </c>
      <c r="Y964" t="s">
        <v>358</v>
      </c>
    </row>
    <row r="965" spans="1:25" x14ac:dyDescent="0.2">
      <c r="A965" t="s">
        <v>1323</v>
      </c>
      <c r="B965" t="s">
        <v>1585</v>
      </c>
      <c r="C965" t="s">
        <v>1147</v>
      </c>
      <c r="D965">
        <v>348</v>
      </c>
      <c r="E965" s="38">
        <v>44139</v>
      </c>
      <c r="F965" t="s">
        <v>1363</v>
      </c>
      <c r="G965" t="s">
        <v>1588</v>
      </c>
      <c r="H965" t="s">
        <v>1414</v>
      </c>
      <c r="I965" t="s">
        <v>358</v>
      </c>
      <c r="J965" t="s">
        <v>1366</v>
      </c>
      <c r="K965">
        <v>745</v>
      </c>
      <c r="L965" t="s">
        <v>358</v>
      </c>
      <c r="M965">
        <v>39708</v>
      </c>
      <c r="N965" t="s">
        <v>1586</v>
      </c>
      <c r="O965" t="s">
        <v>358</v>
      </c>
      <c r="P965" t="s">
        <v>358</v>
      </c>
      <c r="Q965" t="s">
        <v>1593</v>
      </c>
      <c r="R965" t="s">
        <v>358</v>
      </c>
      <c r="S965" t="s">
        <v>358</v>
      </c>
      <c r="T965" t="s">
        <v>358</v>
      </c>
      <c r="U965" t="s">
        <v>358</v>
      </c>
      <c r="V965" t="s">
        <v>358</v>
      </c>
      <c r="W965" t="s">
        <v>1588</v>
      </c>
      <c r="X965" t="s">
        <v>1589</v>
      </c>
      <c r="Y965" t="s">
        <v>358</v>
      </c>
    </row>
    <row r="966" spans="1:25" x14ac:dyDescent="0.2">
      <c r="A966" t="s">
        <v>1323</v>
      </c>
      <c r="B966" t="s">
        <v>1585</v>
      </c>
      <c r="C966" t="s">
        <v>1148</v>
      </c>
      <c r="D966">
        <v>349</v>
      </c>
      <c r="E966" s="38">
        <v>44156</v>
      </c>
      <c r="F966" t="s">
        <v>1363</v>
      </c>
      <c r="G966" t="s">
        <v>1592</v>
      </c>
      <c r="H966" t="s">
        <v>1414</v>
      </c>
      <c r="I966" t="s">
        <v>358</v>
      </c>
      <c r="J966" t="s">
        <v>1369</v>
      </c>
      <c r="K966">
        <v>695</v>
      </c>
      <c r="L966" t="s">
        <v>358</v>
      </c>
      <c r="M966">
        <v>39654</v>
      </c>
      <c r="N966" t="s">
        <v>1586</v>
      </c>
      <c r="O966" t="s">
        <v>358</v>
      </c>
      <c r="P966" t="s">
        <v>358</v>
      </c>
      <c r="Q966" t="s">
        <v>1595</v>
      </c>
      <c r="R966" t="s">
        <v>358</v>
      </c>
      <c r="S966" t="s">
        <v>358</v>
      </c>
      <c r="T966" t="s">
        <v>358</v>
      </c>
      <c r="U966" t="s">
        <v>358</v>
      </c>
      <c r="V966" t="s">
        <v>358</v>
      </c>
      <c r="W966" t="s">
        <v>1592</v>
      </c>
      <c r="X966" t="s">
        <v>358</v>
      </c>
      <c r="Y966" t="s">
        <v>358</v>
      </c>
    </row>
    <row r="967" spans="1:25" x14ac:dyDescent="0.2">
      <c r="A967" t="s">
        <v>1323</v>
      </c>
      <c r="B967" t="s">
        <v>1585</v>
      </c>
      <c r="C967" t="s">
        <v>1149</v>
      </c>
      <c r="D967">
        <v>350</v>
      </c>
      <c r="E967" s="38">
        <v>44156</v>
      </c>
      <c r="F967" t="s">
        <v>1363</v>
      </c>
      <c r="G967" t="s">
        <v>1588</v>
      </c>
      <c r="H967" t="s">
        <v>1414</v>
      </c>
      <c r="I967" t="s">
        <v>358</v>
      </c>
      <c r="J967" t="s">
        <v>1366</v>
      </c>
      <c r="K967">
        <v>760</v>
      </c>
      <c r="L967" t="s">
        <v>358</v>
      </c>
      <c r="M967">
        <v>39697</v>
      </c>
      <c r="N967" t="s">
        <v>1586</v>
      </c>
      <c r="O967" t="s">
        <v>358</v>
      </c>
      <c r="P967" t="s">
        <v>358</v>
      </c>
      <c r="Q967" t="s">
        <v>1595</v>
      </c>
      <c r="R967" t="s">
        <v>358</v>
      </c>
      <c r="S967" t="s">
        <v>358</v>
      </c>
      <c r="T967" t="s">
        <v>358</v>
      </c>
      <c r="U967" t="s">
        <v>358</v>
      </c>
      <c r="V967" t="s">
        <v>358</v>
      </c>
      <c r="W967" t="s">
        <v>1588</v>
      </c>
      <c r="X967" t="s">
        <v>1589</v>
      </c>
      <c r="Y967" t="s">
        <v>358</v>
      </c>
    </row>
    <row r="968" spans="1:25" x14ac:dyDescent="0.2">
      <c r="A968" t="s">
        <v>1323</v>
      </c>
      <c r="B968" t="s">
        <v>1585</v>
      </c>
      <c r="C968" t="s">
        <v>1150</v>
      </c>
      <c r="D968">
        <v>352</v>
      </c>
      <c r="E968" s="38">
        <v>44156</v>
      </c>
      <c r="F968" t="s">
        <v>1363</v>
      </c>
      <c r="G968" t="s">
        <v>1592</v>
      </c>
      <c r="H968" t="s">
        <v>1414</v>
      </c>
      <c r="I968" t="s">
        <v>358</v>
      </c>
      <c r="J968" t="s">
        <v>1366</v>
      </c>
      <c r="K968">
        <v>720</v>
      </c>
      <c r="L968" t="s">
        <v>358</v>
      </c>
      <c r="M968">
        <v>39699</v>
      </c>
      <c r="N968" t="s">
        <v>1586</v>
      </c>
      <c r="O968" t="s">
        <v>358</v>
      </c>
      <c r="P968" t="s">
        <v>358</v>
      </c>
      <c r="Q968" t="s">
        <v>1587</v>
      </c>
      <c r="R968" t="s">
        <v>358</v>
      </c>
      <c r="S968" t="s">
        <v>358</v>
      </c>
      <c r="T968" t="s">
        <v>358</v>
      </c>
      <c r="U968" t="s">
        <v>358</v>
      </c>
      <c r="V968" t="s">
        <v>358</v>
      </c>
      <c r="W968" t="s">
        <v>1592</v>
      </c>
      <c r="X968" t="s">
        <v>1589</v>
      </c>
      <c r="Y968" t="s">
        <v>358</v>
      </c>
    </row>
    <row r="969" spans="1:25" x14ac:dyDescent="0.2">
      <c r="A969" t="s">
        <v>1323</v>
      </c>
      <c r="B969" t="s">
        <v>1585</v>
      </c>
      <c r="C969" t="s">
        <v>1151</v>
      </c>
      <c r="D969">
        <v>353</v>
      </c>
      <c r="E969" s="38">
        <v>44145</v>
      </c>
      <c r="F969" t="s">
        <v>1363</v>
      </c>
      <c r="G969" t="s">
        <v>1588</v>
      </c>
      <c r="H969" t="s">
        <v>1414</v>
      </c>
      <c r="I969" t="s">
        <v>358</v>
      </c>
      <c r="J969" t="s">
        <v>1369</v>
      </c>
      <c r="K969">
        <v>515</v>
      </c>
      <c r="L969" t="s">
        <v>358</v>
      </c>
      <c r="M969">
        <v>39705</v>
      </c>
      <c r="N969" t="s">
        <v>1586</v>
      </c>
      <c r="O969" t="s">
        <v>358</v>
      </c>
      <c r="P969" t="s">
        <v>358</v>
      </c>
      <c r="Q969" t="s">
        <v>1595</v>
      </c>
      <c r="R969" t="s">
        <v>358</v>
      </c>
      <c r="S969" t="s">
        <v>358</v>
      </c>
      <c r="T969" t="s">
        <v>358</v>
      </c>
      <c r="U969" t="s">
        <v>358</v>
      </c>
      <c r="V969" t="s">
        <v>358</v>
      </c>
      <c r="W969" t="s">
        <v>1588</v>
      </c>
      <c r="X969" t="s">
        <v>358</v>
      </c>
      <c r="Y969" t="s">
        <v>358</v>
      </c>
    </row>
    <row r="970" spans="1:25" x14ac:dyDescent="0.2">
      <c r="A970" t="s">
        <v>1323</v>
      </c>
      <c r="B970" t="s">
        <v>1585</v>
      </c>
      <c r="C970" t="s">
        <v>1152</v>
      </c>
      <c r="D970">
        <v>354</v>
      </c>
      <c r="E970" s="38">
        <v>44166</v>
      </c>
      <c r="F970" t="s">
        <v>1363</v>
      </c>
      <c r="G970" t="s">
        <v>1592</v>
      </c>
      <c r="H970" t="s">
        <v>1414</v>
      </c>
      <c r="I970" t="s">
        <v>358</v>
      </c>
      <c r="J970" t="s">
        <v>1369</v>
      </c>
      <c r="K970">
        <v>636</v>
      </c>
      <c r="L970" t="s">
        <v>358</v>
      </c>
      <c r="M970">
        <v>39692</v>
      </c>
      <c r="N970" t="s">
        <v>1586</v>
      </c>
      <c r="O970" t="s">
        <v>358</v>
      </c>
      <c r="P970" t="s">
        <v>358</v>
      </c>
      <c r="Q970" t="s">
        <v>1595</v>
      </c>
      <c r="R970" t="s">
        <v>358</v>
      </c>
      <c r="S970" t="s">
        <v>358</v>
      </c>
      <c r="T970" t="s">
        <v>358</v>
      </c>
      <c r="U970" t="s">
        <v>358</v>
      </c>
      <c r="V970" t="s">
        <v>358</v>
      </c>
      <c r="W970" t="s">
        <v>1592</v>
      </c>
      <c r="X970" t="s">
        <v>358</v>
      </c>
      <c r="Y970" t="s">
        <v>358</v>
      </c>
    </row>
    <row r="971" spans="1:25" x14ac:dyDescent="0.2">
      <c r="A971" t="s">
        <v>1324</v>
      </c>
      <c r="B971" t="s">
        <v>1597</v>
      </c>
      <c r="C971" t="s">
        <v>1153</v>
      </c>
      <c r="D971">
        <v>190</v>
      </c>
      <c r="E971" s="38">
        <v>44156</v>
      </c>
      <c r="F971" t="s">
        <v>1598</v>
      </c>
      <c r="G971" t="s">
        <v>1600</v>
      </c>
      <c r="H971" t="s">
        <v>1414</v>
      </c>
      <c r="I971" t="s">
        <v>358</v>
      </c>
      <c r="J971" t="s">
        <v>1366</v>
      </c>
      <c r="K971">
        <v>630</v>
      </c>
      <c r="L971" t="s">
        <v>358</v>
      </c>
      <c r="M971">
        <v>42295</v>
      </c>
      <c r="N971" t="s">
        <v>1586</v>
      </c>
      <c r="O971" t="s">
        <v>358</v>
      </c>
      <c r="P971" t="s">
        <v>358</v>
      </c>
      <c r="Q971" t="s">
        <v>1599</v>
      </c>
      <c r="R971" t="s">
        <v>358</v>
      </c>
      <c r="S971" t="s">
        <v>358</v>
      </c>
      <c r="T971" t="s">
        <v>358</v>
      </c>
      <c r="U971" t="s">
        <v>358</v>
      </c>
      <c r="V971" t="s">
        <v>358</v>
      </c>
      <c r="W971" t="s">
        <v>1600</v>
      </c>
      <c r="X971" t="s">
        <v>1589</v>
      </c>
      <c r="Y971" t="s">
        <v>358</v>
      </c>
    </row>
    <row r="972" spans="1:25" x14ac:dyDescent="0.2">
      <c r="A972" t="s">
        <v>1324</v>
      </c>
      <c r="B972" t="s">
        <v>1597</v>
      </c>
      <c r="C972" t="s">
        <v>1154</v>
      </c>
      <c r="D972">
        <v>376</v>
      </c>
      <c r="E972" s="38">
        <v>44155</v>
      </c>
      <c r="F972" t="s">
        <v>1598</v>
      </c>
      <c r="G972" t="s">
        <v>1601</v>
      </c>
      <c r="H972" t="s">
        <v>1414</v>
      </c>
      <c r="I972" t="s">
        <v>358</v>
      </c>
      <c r="J972" t="s">
        <v>1369</v>
      </c>
      <c r="K972">
        <v>680</v>
      </c>
      <c r="L972" t="s">
        <v>358</v>
      </c>
      <c r="M972">
        <v>32425</v>
      </c>
      <c r="N972" t="s">
        <v>1586</v>
      </c>
      <c r="O972" t="s">
        <v>358</v>
      </c>
      <c r="P972" t="s">
        <v>358</v>
      </c>
      <c r="Q972" t="s">
        <v>1591</v>
      </c>
      <c r="R972" t="s">
        <v>358</v>
      </c>
      <c r="S972" t="s">
        <v>358</v>
      </c>
      <c r="T972" t="s">
        <v>358</v>
      </c>
      <c r="U972" t="s">
        <v>358</v>
      </c>
      <c r="V972" t="s">
        <v>358</v>
      </c>
      <c r="W972" t="s">
        <v>1601</v>
      </c>
      <c r="X972" t="s">
        <v>358</v>
      </c>
      <c r="Y972" t="s">
        <v>358</v>
      </c>
    </row>
    <row r="973" spans="1:25" x14ac:dyDescent="0.2">
      <c r="A973" t="s">
        <v>1324</v>
      </c>
      <c r="B973" t="s">
        <v>1597</v>
      </c>
      <c r="C973" t="s">
        <v>1155</v>
      </c>
      <c r="D973">
        <v>377</v>
      </c>
      <c r="E973" s="38">
        <v>44155</v>
      </c>
      <c r="F973" t="s">
        <v>1598</v>
      </c>
      <c r="G973" t="s">
        <v>1602</v>
      </c>
      <c r="H973" t="s">
        <v>1414</v>
      </c>
      <c r="I973" t="s">
        <v>358</v>
      </c>
      <c r="J973" t="s">
        <v>1369</v>
      </c>
      <c r="K973">
        <v>575</v>
      </c>
      <c r="L973" t="s">
        <v>358</v>
      </c>
      <c r="M973">
        <v>32424</v>
      </c>
      <c r="N973" t="s">
        <v>1586</v>
      </c>
      <c r="O973" t="s">
        <v>358</v>
      </c>
      <c r="P973" t="s">
        <v>358</v>
      </c>
      <c r="Q973" t="s">
        <v>1591</v>
      </c>
      <c r="R973" t="s">
        <v>358</v>
      </c>
      <c r="S973" t="s">
        <v>358</v>
      </c>
      <c r="T973" t="s">
        <v>358</v>
      </c>
      <c r="U973" t="s">
        <v>358</v>
      </c>
      <c r="V973" t="s">
        <v>358</v>
      </c>
      <c r="W973" t="s">
        <v>1602</v>
      </c>
      <c r="X973" t="s">
        <v>358</v>
      </c>
      <c r="Y973" t="s">
        <v>358</v>
      </c>
    </row>
    <row r="974" spans="1:25" x14ac:dyDescent="0.2">
      <c r="A974" t="s">
        <v>1324</v>
      </c>
      <c r="B974" t="s">
        <v>1597</v>
      </c>
      <c r="C974" t="s">
        <v>1156</v>
      </c>
      <c r="D974">
        <v>378</v>
      </c>
      <c r="E974" s="38">
        <v>44155</v>
      </c>
      <c r="F974" t="s">
        <v>1598</v>
      </c>
      <c r="G974" t="s">
        <v>1601</v>
      </c>
      <c r="H974" t="s">
        <v>1414</v>
      </c>
      <c r="I974" t="s">
        <v>358</v>
      </c>
      <c r="J974" t="s">
        <v>1369</v>
      </c>
      <c r="K974">
        <v>455</v>
      </c>
      <c r="L974" t="s">
        <v>358</v>
      </c>
      <c r="M974">
        <v>32409</v>
      </c>
      <c r="N974" t="s">
        <v>1586</v>
      </c>
      <c r="O974" t="s">
        <v>358</v>
      </c>
      <c r="P974" t="s">
        <v>358</v>
      </c>
      <c r="Q974" t="s">
        <v>1603</v>
      </c>
      <c r="R974" t="s">
        <v>358</v>
      </c>
      <c r="S974" t="s">
        <v>358</v>
      </c>
      <c r="T974" t="s">
        <v>358</v>
      </c>
      <c r="U974" t="s">
        <v>358</v>
      </c>
      <c r="V974" t="s">
        <v>358</v>
      </c>
      <c r="W974" t="s">
        <v>1601</v>
      </c>
      <c r="X974" t="s">
        <v>358</v>
      </c>
      <c r="Y974" t="s">
        <v>358</v>
      </c>
    </row>
    <row r="975" spans="1:25" x14ac:dyDescent="0.2">
      <c r="A975" t="s">
        <v>1324</v>
      </c>
      <c r="B975" t="s">
        <v>1597</v>
      </c>
      <c r="C975" t="s">
        <v>1157</v>
      </c>
      <c r="D975">
        <v>379</v>
      </c>
      <c r="E975" s="38">
        <v>44164</v>
      </c>
      <c r="F975" t="s">
        <v>1598</v>
      </c>
      <c r="G975" t="s">
        <v>1604</v>
      </c>
      <c r="H975" t="s">
        <v>1414</v>
      </c>
      <c r="I975" t="s">
        <v>358</v>
      </c>
      <c r="J975" t="s">
        <v>1366</v>
      </c>
      <c r="K975">
        <v>600</v>
      </c>
      <c r="L975" t="s">
        <v>358</v>
      </c>
      <c r="M975">
        <v>32373</v>
      </c>
      <c r="N975" t="s">
        <v>1586</v>
      </c>
      <c r="O975" t="s">
        <v>358</v>
      </c>
      <c r="P975" t="s">
        <v>358</v>
      </c>
      <c r="Q975" t="s">
        <v>1591</v>
      </c>
      <c r="R975" t="s">
        <v>358</v>
      </c>
      <c r="S975" t="s">
        <v>358</v>
      </c>
      <c r="T975" t="s">
        <v>358</v>
      </c>
      <c r="U975" t="s">
        <v>358</v>
      </c>
      <c r="V975" t="s">
        <v>358</v>
      </c>
      <c r="W975" t="s">
        <v>1604</v>
      </c>
      <c r="X975" t="s">
        <v>1589</v>
      </c>
      <c r="Y975" t="s">
        <v>358</v>
      </c>
    </row>
    <row r="976" spans="1:25" x14ac:dyDescent="0.2">
      <c r="A976" t="s">
        <v>1324</v>
      </c>
      <c r="B976" t="s">
        <v>1597</v>
      </c>
      <c r="C976" t="s">
        <v>1158</v>
      </c>
      <c r="D976">
        <v>380</v>
      </c>
      <c r="E976" s="38">
        <v>44164</v>
      </c>
      <c r="F976" t="s">
        <v>1598</v>
      </c>
      <c r="G976" t="s">
        <v>1604</v>
      </c>
      <c r="H976" t="s">
        <v>1414</v>
      </c>
      <c r="I976" t="s">
        <v>358</v>
      </c>
      <c r="J976" t="s">
        <v>1369</v>
      </c>
      <c r="K976">
        <v>670</v>
      </c>
      <c r="L976" t="s">
        <v>358</v>
      </c>
      <c r="M976">
        <v>32374</v>
      </c>
      <c r="N976" t="s">
        <v>1586</v>
      </c>
      <c r="O976" t="s">
        <v>358</v>
      </c>
      <c r="P976" t="s">
        <v>358</v>
      </c>
      <c r="Q976" t="s">
        <v>1587</v>
      </c>
      <c r="R976" t="s">
        <v>358</v>
      </c>
      <c r="S976" t="s">
        <v>358</v>
      </c>
      <c r="T976" t="s">
        <v>358</v>
      </c>
      <c r="U976" t="s">
        <v>358</v>
      </c>
      <c r="V976" t="s">
        <v>358</v>
      </c>
      <c r="W976" t="s">
        <v>1604</v>
      </c>
      <c r="X976" t="s">
        <v>358</v>
      </c>
      <c r="Y976" t="s">
        <v>358</v>
      </c>
    </row>
    <row r="977" spans="1:25" x14ac:dyDescent="0.2">
      <c r="A977" t="s">
        <v>1324</v>
      </c>
      <c r="B977" t="s">
        <v>1597</v>
      </c>
      <c r="C977" t="s">
        <v>1159</v>
      </c>
      <c r="D977">
        <v>381</v>
      </c>
      <c r="E977" s="38">
        <v>44159</v>
      </c>
      <c r="F977" t="s">
        <v>1598</v>
      </c>
      <c r="G977" t="s">
        <v>1601</v>
      </c>
      <c r="H977" t="s">
        <v>1414</v>
      </c>
      <c r="I977" t="s">
        <v>358</v>
      </c>
      <c r="J977" t="s">
        <v>1369</v>
      </c>
      <c r="K977" t="s">
        <v>358</v>
      </c>
      <c r="L977" t="s">
        <v>358</v>
      </c>
      <c r="M977">
        <v>32358</v>
      </c>
      <c r="N977" t="s">
        <v>1586</v>
      </c>
      <c r="O977" t="s">
        <v>358</v>
      </c>
      <c r="P977" t="s">
        <v>358</v>
      </c>
      <c r="Q977" t="s">
        <v>1605</v>
      </c>
      <c r="R977" t="s">
        <v>358</v>
      </c>
      <c r="S977" t="s">
        <v>358</v>
      </c>
      <c r="T977" t="s">
        <v>358</v>
      </c>
      <c r="U977" t="s">
        <v>358</v>
      </c>
      <c r="V977" t="s">
        <v>358</v>
      </c>
      <c r="W977" t="s">
        <v>1601</v>
      </c>
      <c r="X977" t="s">
        <v>358</v>
      </c>
      <c r="Y977" t="s">
        <v>358</v>
      </c>
    </row>
    <row r="978" spans="1:25" x14ac:dyDescent="0.2">
      <c r="A978" t="s">
        <v>1324</v>
      </c>
      <c r="B978" t="s">
        <v>1597</v>
      </c>
      <c r="C978" t="s">
        <v>1160</v>
      </c>
      <c r="D978">
        <v>382</v>
      </c>
      <c r="E978" s="38">
        <v>44159</v>
      </c>
      <c r="F978" t="s">
        <v>1598</v>
      </c>
      <c r="G978" t="s">
        <v>1607</v>
      </c>
      <c r="H978" t="s">
        <v>1414</v>
      </c>
      <c r="I978" t="s">
        <v>358</v>
      </c>
      <c r="J978" t="s">
        <v>1369</v>
      </c>
      <c r="K978" t="s">
        <v>358</v>
      </c>
      <c r="L978" t="s">
        <v>358</v>
      </c>
      <c r="M978">
        <v>32359</v>
      </c>
      <c r="N978" t="s">
        <v>1586</v>
      </c>
      <c r="O978" t="s">
        <v>358</v>
      </c>
      <c r="P978" t="s">
        <v>358</v>
      </c>
      <c r="Q978" t="s">
        <v>1606</v>
      </c>
      <c r="R978" t="s">
        <v>358</v>
      </c>
      <c r="S978" t="s">
        <v>358</v>
      </c>
      <c r="T978" t="s">
        <v>358</v>
      </c>
      <c r="U978" t="s">
        <v>358</v>
      </c>
      <c r="V978" t="s">
        <v>358</v>
      </c>
      <c r="W978" t="s">
        <v>1607</v>
      </c>
      <c r="X978" t="s">
        <v>358</v>
      </c>
      <c r="Y978" t="s">
        <v>358</v>
      </c>
    </row>
    <row r="979" spans="1:25" x14ac:dyDescent="0.2">
      <c r="A979" t="s">
        <v>1324</v>
      </c>
      <c r="B979" t="s">
        <v>1597</v>
      </c>
      <c r="C979" t="s">
        <v>1161</v>
      </c>
      <c r="D979">
        <v>383</v>
      </c>
      <c r="E979" s="38">
        <v>44180</v>
      </c>
      <c r="F979" t="s">
        <v>1598</v>
      </c>
      <c r="G979" t="s">
        <v>1604</v>
      </c>
      <c r="H979" t="s">
        <v>1414</v>
      </c>
      <c r="I979" t="s">
        <v>358</v>
      </c>
      <c r="J979" t="s">
        <v>1366</v>
      </c>
      <c r="K979">
        <v>590</v>
      </c>
      <c r="L979" t="s">
        <v>358</v>
      </c>
      <c r="M979">
        <v>16143</v>
      </c>
      <c r="N979" t="s">
        <v>1586</v>
      </c>
      <c r="O979" t="s">
        <v>358</v>
      </c>
      <c r="P979" t="s">
        <v>358</v>
      </c>
      <c r="Q979" t="s">
        <v>1591</v>
      </c>
      <c r="R979" t="s">
        <v>358</v>
      </c>
      <c r="S979" t="s">
        <v>358</v>
      </c>
      <c r="T979" t="s">
        <v>358</v>
      </c>
      <c r="U979" t="s">
        <v>358</v>
      </c>
      <c r="V979" t="s">
        <v>358</v>
      </c>
      <c r="W979" t="s">
        <v>1604</v>
      </c>
      <c r="X979" t="s">
        <v>1589</v>
      </c>
      <c r="Y979" t="s">
        <v>358</v>
      </c>
    </row>
    <row r="980" spans="1:25" x14ac:dyDescent="0.2">
      <c r="A980" t="s">
        <v>1324</v>
      </c>
      <c r="B980" t="s">
        <v>1597</v>
      </c>
      <c r="C980" t="s">
        <v>1162</v>
      </c>
      <c r="D980">
        <v>384</v>
      </c>
      <c r="E980" s="38">
        <v>44159</v>
      </c>
      <c r="F980" t="s">
        <v>1598</v>
      </c>
      <c r="G980" t="s">
        <v>1602</v>
      </c>
      <c r="H980" t="s">
        <v>1414</v>
      </c>
      <c r="I980" t="s">
        <v>358</v>
      </c>
      <c r="J980" t="s">
        <v>1369</v>
      </c>
      <c r="K980">
        <v>620</v>
      </c>
      <c r="L980" t="s">
        <v>358</v>
      </c>
      <c r="M980">
        <v>32372</v>
      </c>
      <c r="N980" t="s">
        <v>1586</v>
      </c>
      <c r="O980" t="s">
        <v>358</v>
      </c>
      <c r="P980" t="s">
        <v>358</v>
      </c>
      <c r="Q980" t="s">
        <v>1587</v>
      </c>
      <c r="R980" t="s">
        <v>358</v>
      </c>
      <c r="S980" t="s">
        <v>358</v>
      </c>
      <c r="T980" t="s">
        <v>358</v>
      </c>
      <c r="U980" t="s">
        <v>358</v>
      </c>
      <c r="V980" t="s">
        <v>358</v>
      </c>
      <c r="W980" t="s">
        <v>1602</v>
      </c>
      <c r="X980" t="s">
        <v>358</v>
      </c>
      <c r="Y980" t="s">
        <v>358</v>
      </c>
    </row>
    <row r="981" spans="1:25" x14ac:dyDescent="0.2">
      <c r="A981" t="s">
        <v>1324</v>
      </c>
      <c r="B981" t="s">
        <v>1597</v>
      </c>
      <c r="C981" t="s">
        <v>1163</v>
      </c>
      <c r="D981">
        <v>385</v>
      </c>
      <c r="E981" s="38">
        <v>44159</v>
      </c>
      <c r="F981" t="s">
        <v>1598</v>
      </c>
      <c r="G981" t="s">
        <v>1601</v>
      </c>
      <c r="H981" t="s">
        <v>1414</v>
      </c>
      <c r="I981" t="s">
        <v>358</v>
      </c>
      <c r="J981" t="s">
        <v>1369</v>
      </c>
      <c r="K981" t="s">
        <v>358</v>
      </c>
      <c r="L981" t="s">
        <v>358</v>
      </c>
      <c r="M981">
        <v>32353</v>
      </c>
      <c r="N981" t="s">
        <v>1586</v>
      </c>
      <c r="O981" t="s">
        <v>358</v>
      </c>
      <c r="P981" t="s">
        <v>358</v>
      </c>
      <c r="Q981" t="s">
        <v>1608</v>
      </c>
      <c r="R981" t="s">
        <v>358</v>
      </c>
      <c r="S981" t="s">
        <v>358</v>
      </c>
      <c r="T981" t="s">
        <v>358</v>
      </c>
      <c r="U981" t="s">
        <v>358</v>
      </c>
      <c r="V981" t="s">
        <v>358</v>
      </c>
      <c r="W981" t="s">
        <v>1601</v>
      </c>
      <c r="X981" t="s">
        <v>358</v>
      </c>
      <c r="Y981" t="s">
        <v>358</v>
      </c>
    </row>
    <row r="982" spans="1:25" x14ac:dyDescent="0.2">
      <c r="A982" t="s">
        <v>1324</v>
      </c>
      <c r="B982" t="s">
        <v>1597</v>
      </c>
      <c r="C982" t="s">
        <v>1164</v>
      </c>
      <c r="D982">
        <v>386</v>
      </c>
      <c r="E982" s="38">
        <v>44159</v>
      </c>
      <c r="F982" t="s">
        <v>1598</v>
      </c>
      <c r="G982" t="s">
        <v>1601</v>
      </c>
      <c r="H982" t="s">
        <v>1414</v>
      </c>
      <c r="I982" t="s">
        <v>358</v>
      </c>
      <c r="J982" t="s">
        <v>1369</v>
      </c>
      <c r="K982" t="s">
        <v>358</v>
      </c>
      <c r="L982" t="s">
        <v>358</v>
      </c>
      <c r="M982">
        <v>32352</v>
      </c>
      <c r="N982" t="s">
        <v>1596</v>
      </c>
      <c r="O982" t="s">
        <v>358</v>
      </c>
      <c r="P982" t="s">
        <v>358</v>
      </c>
      <c r="Q982" t="s">
        <v>1609</v>
      </c>
      <c r="R982" t="s">
        <v>358</v>
      </c>
      <c r="S982" t="s">
        <v>358</v>
      </c>
      <c r="T982" t="s">
        <v>358</v>
      </c>
      <c r="U982" t="s">
        <v>358</v>
      </c>
      <c r="V982" t="s">
        <v>358</v>
      </c>
      <c r="W982" t="s">
        <v>1601</v>
      </c>
      <c r="X982" t="s">
        <v>358</v>
      </c>
      <c r="Y982" t="s">
        <v>358</v>
      </c>
    </row>
    <row r="983" spans="1:25" x14ac:dyDescent="0.2">
      <c r="A983" t="s">
        <v>1324</v>
      </c>
      <c r="B983" t="s">
        <v>1597</v>
      </c>
      <c r="C983" t="s">
        <v>1165</v>
      </c>
      <c r="D983">
        <v>387</v>
      </c>
      <c r="E983" s="38">
        <v>44159</v>
      </c>
      <c r="F983" t="s">
        <v>1598</v>
      </c>
      <c r="G983" t="s">
        <v>1601</v>
      </c>
      <c r="H983" t="s">
        <v>1414</v>
      </c>
      <c r="I983" t="s">
        <v>358</v>
      </c>
      <c r="J983" t="s">
        <v>1369</v>
      </c>
      <c r="K983" t="s">
        <v>358</v>
      </c>
      <c r="L983" t="s">
        <v>358</v>
      </c>
      <c r="M983">
        <v>32354</v>
      </c>
      <c r="N983" t="s">
        <v>1586</v>
      </c>
      <c r="O983" t="s">
        <v>358</v>
      </c>
      <c r="P983" t="s">
        <v>358</v>
      </c>
      <c r="Q983" t="s">
        <v>1610</v>
      </c>
      <c r="R983" t="s">
        <v>358</v>
      </c>
      <c r="S983" t="s">
        <v>358</v>
      </c>
      <c r="T983" t="s">
        <v>358</v>
      </c>
      <c r="U983" t="s">
        <v>358</v>
      </c>
      <c r="V983" t="s">
        <v>358</v>
      </c>
      <c r="W983" t="s">
        <v>1601</v>
      </c>
      <c r="X983" t="s">
        <v>358</v>
      </c>
      <c r="Y983" t="s">
        <v>358</v>
      </c>
    </row>
    <row r="984" spans="1:25" x14ac:dyDescent="0.2">
      <c r="A984" t="s">
        <v>1324</v>
      </c>
      <c r="B984" t="s">
        <v>1597</v>
      </c>
      <c r="C984" t="s">
        <v>1166</v>
      </c>
      <c r="D984">
        <v>388</v>
      </c>
      <c r="E984" s="38">
        <v>44159</v>
      </c>
      <c r="F984" t="s">
        <v>1598</v>
      </c>
      <c r="G984" t="s">
        <v>1601</v>
      </c>
      <c r="H984" t="s">
        <v>1414</v>
      </c>
      <c r="I984" t="s">
        <v>358</v>
      </c>
      <c r="J984" t="s">
        <v>1369</v>
      </c>
      <c r="K984" t="s">
        <v>358</v>
      </c>
      <c r="L984" t="s">
        <v>358</v>
      </c>
      <c r="M984">
        <v>32355</v>
      </c>
      <c r="N984" t="s">
        <v>1586</v>
      </c>
      <c r="O984" t="s">
        <v>358</v>
      </c>
      <c r="P984" t="s">
        <v>358</v>
      </c>
      <c r="Q984" t="s">
        <v>1611</v>
      </c>
      <c r="R984" t="s">
        <v>358</v>
      </c>
      <c r="S984" t="s">
        <v>358</v>
      </c>
      <c r="T984" t="s">
        <v>358</v>
      </c>
      <c r="U984" t="s">
        <v>358</v>
      </c>
      <c r="V984" t="s">
        <v>358</v>
      </c>
      <c r="W984" t="s">
        <v>1601</v>
      </c>
      <c r="X984" t="s">
        <v>358</v>
      </c>
      <c r="Y984" t="s">
        <v>358</v>
      </c>
    </row>
    <row r="985" spans="1:25" x14ac:dyDescent="0.2">
      <c r="A985" t="s">
        <v>1324</v>
      </c>
      <c r="B985" t="s">
        <v>1597</v>
      </c>
      <c r="C985" t="s">
        <v>1167</v>
      </c>
      <c r="D985">
        <v>389</v>
      </c>
      <c r="E985" s="38">
        <v>44159</v>
      </c>
      <c r="F985" t="s">
        <v>1598</v>
      </c>
      <c r="G985" t="s">
        <v>1601</v>
      </c>
      <c r="H985" t="s">
        <v>1414</v>
      </c>
      <c r="I985" t="s">
        <v>358</v>
      </c>
      <c r="J985" t="s">
        <v>1369</v>
      </c>
      <c r="K985" t="s">
        <v>358</v>
      </c>
      <c r="L985" t="s">
        <v>358</v>
      </c>
      <c r="M985">
        <v>32356</v>
      </c>
      <c r="N985" t="s">
        <v>1586</v>
      </c>
      <c r="O985" t="s">
        <v>358</v>
      </c>
      <c r="P985" t="s">
        <v>358</v>
      </c>
      <c r="Q985" t="s">
        <v>1612</v>
      </c>
      <c r="R985" t="s">
        <v>358</v>
      </c>
      <c r="S985" t="s">
        <v>358</v>
      </c>
      <c r="T985" t="s">
        <v>358</v>
      </c>
      <c r="U985" t="s">
        <v>358</v>
      </c>
      <c r="V985" t="s">
        <v>358</v>
      </c>
      <c r="W985" t="s">
        <v>1601</v>
      </c>
      <c r="X985" t="s">
        <v>358</v>
      </c>
      <c r="Y985" t="s">
        <v>358</v>
      </c>
    </row>
    <row r="986" spans="1:25" x14ac:dyDescent="0.2">
      <c r="A986" t="s">
        <v>1324</v>
      </c>
      <c r="B986" t="s">
        <v>1597</v>
      </c>
      <c r="C986" t="s">
        <v>1168</v>
      </c>
      <c r="D986">
        <v>390</v>
      </c>
      <c r="E986" s="38">
        <v>44159</v>
      </c>
      <c r="F986" t="s">
        <v>1598</v>
      </c>
      <c r="G986" t="s">
        <v>1601</v>
      </c>
      <c r="H986" t="s">
        <v>1414</v>
      </c>
      <c r="I986" t="s">
        <v>358</v>
      </c>
      <c r="J986" t="s">
        <v>1369</v>
      </c>
      <c r="K986" t="s">
        <v>358</v>
      </c>
      <c r="L986" t="s">
        <v>358</v>
      </c>
      <c r="M986">
        <v>32357</v>
      </c>
      <c r="N986" t="s">
        <v>1586</v>
      </c>
      <c r="O986" t="s">
        <v>358</v>
      </c>
      <c r="P986" t="s">
        <v>358</v>
      </c>
      <c r="Q986" t="s">
        <v>1613</v>
      </c>
      <c r="R986" t="s">
        <v>358</v>
      </c>
      <c r="S986" t="s">
        <v>358</v>
      </c>
      <c r="T986" t="s">
        <v>358</v>
      </c>
      <c r="U986" t="s">
        <v>358</v>
      </c>
      <c r="V986" t="s">
        <v>358</v>
      </c>
      <c r="W986" t="s">
        <v>1601</v>
      </c>
      <c r="X986" t="s">
        <v>358</v>
      </c>
      <c r="Y986" t="s">
        <v>358</v>
      </c>
    </row>
    <row r="987" spans="1:25" x14ac:dyDescent="0.2">
      <c r="A987" t="s">
        <v>1324</v>
      </c>
      <c r="B987" t="s">
        <v>1597</v>
      </c>
      <c r="C987" t="s">
        <v>1169</v>
      </c>
      <c r="D987">
        <v>391</v>
      </c>
      <c r="E987" s="38">
        <v>44158</v>
      </c>
      <c r="F987" t="s">
        <v>1598</v>
      </c>
      <c r="G987" t="s">
        <v>1604</v>
      </c>
      <c r="H987" t="s">
        <v>1414</v>
      </c>
      <c r="I987" t="s">
        <v>358</v>
      </c>
      <c r="J987" t="s">
        <v>1369</v>
      </c>
      <c r="K987">
        <v>770</v>
      </c>
      <c r="L987" t="s">
        <v>358</v>
      </c>
      <c r="M987">
        <v>32362</v>
      </c>
      <c r="N987" t="s">
        <v>1586</v>
      </c>
      <c r="O987" t="s">
        <v>358</v>
      </c>
      <c r="P987" t="s">
        <v>358</v>
      </c>
      <c r="Q987" t="s">
        <v>1614</v>
      </c>
      <c r="R987" t="s">
        <v>358</v>
      </c>
      <c r="S987" t="s">
        <v>358</v>
      </c>
      <c r="T987" t="s">
        <v>358</v>
      </c>
      <c r="U987" t="s">
        <v>358</v>
      </c>
      <c r="V987" t="s">
        <v>358</v>
      </c>
      <c r="W987" t="s">
        <v>1604</v>
      </c>
      <c r="X987" t="s">
        <v>358</v>
      </c>
      <c r="Y987" t="s">
        <v>358</v>
      </c>
    </row>
    <row r="988" spans="1:25" x14ac:dyDescent="0.2">
      <c r="A988" t="s">
        <v>1324</v>
      </c>
      <c r="B988" t="s">
        <v>1597</v>
      </c>
      <c r="C988" t="s">
        <v>1170</v>
      </c>
      <c r="D988">
        <v>392</v>
      </c>
      <c r="E988" s="38">
        <v>44158</v>
      </c>
      <c r="F988" t="s">
        <v>1598</v>
      </c>
      <c r="G988" t="s">
        <v>1604</v>
      </c>
      <c r="H988" t="s">
        <v>1414</v>
      </c>
      <c r="I988" t="s">
        <v>358</v>
      </c>
      <c r="J988" t="s">
        <v>1369</v>
      </c>
      <c r="K988">
        <v>720</v>
      </c>
      <c r="L988" t="s">
        <v>358</v>
      </c>
      <c r="M988">
        <v>32363</v>
      </c>
      <c r="N988" t="s">
        <v>1586</v>
      </c>
      <c r="O988" t="s">
        <v>358</v>
      </c>
      <c r="P988" t="s">
        <v>358</v>
      </c>
      <c r="Q988" t="s">
        <v>1614</v>
      </c>
      <c r="R988" t="s">
        <v>358</v>
      </c>
      <c r="S988" t="s">
        <v>358</v>
      </c>
      <c r="T988" t="s">
        <v>358</v>
      </c>
      <c r="U988" t="s">
        <v>358</v>
      </c>
      <c r="V988" t="s">
        <v>358</v>
      </c>
      <c r="W988" t="s">
        <v>1604</v>
      </c>
      <c r="X988" t="s">
        <v>358</v>
      </c>
      <c r="Y988" t="s">
        <v>358</v>
      </c>
    </row>
    <row r="989" spans="1:25" x14ac:dyDescent="0.2">
      <c r="A989" t="s">
        <v>1324</v>
      </c>
      <c r="B989" t="s">
        <v>1597</v>
      </c>
      <c r="C989" t="s">
        <v>1171</v>
      </c>
      <c r="D989">
        <v>393</v>
      </c>
      <c r="E989" s="38">
        <v>44166</v>
      </c>
      <c r="F989" t="s">
        <v>1598</v>
      </c>
      <c r="G989" t="s">
        <v>1601</v>
      </c>
      <c r="H989" t="s">
        <v>1414</v>
      </c>
      <c r="I989" t="s">
        <v>358</v>
      </c>
      <c r="J989" t="s">
        <v>1366</v>
      </c>
      <c r="K989">
        <v>669</v>
      </c>
      <c r="L989" t="s">
        <v>358</v>
      </c>
      <c r="M989">
        <v>32360</v>
      </c>
      <c r="N989" t="s">
        <v>1586</v>
      </c>
      <c r="O989" t="s">
        <v>358</v>
      </c>
      <c r="P989" t="s">
        <v>358</v>
      </c>
      <c r="Q989" t="s">
        <v>1587</v>
      </c>
      <c r="R989" t="s">
        <v>358</v>
      </c>
      <c r="S989" t="s">
        <v>358</v>
      </c>
      <c r="T989" t="s">
        <v>358</v>
      </c>
      <c r="U989" t="s">
        <v>358</v>
      </c>
      <c r="V989" t="s">
        <v>358</v>
      </c>
      <c r="W989" t="s">
        <v>1601</v>
      </c>
      <c r="X989" t="s">
        <v>1589</v>
      </c>
      <c r="Y989" t="s">
        <v>358</v>
      </c>
    </row>
    <row r="990" spans="1:25" x14ac:dyDescent="0.2">
      <c r="A990" t="s">
        <v>1324</v>
      </c>
      <c r="B990" t="s">
        <v>1597</v>
      </c>
      <c r="C990" t="s">
        <v>1172</v>
      </c>
      <c r="D990">
        <v>394</v>
      </c>
      <c r="E990" s="38">
        <v>44166</v>
      </c>
      <c r="F990" t="s">
        <v>1598</v>
      </c>
      <c r="G990" t="s">
        <v>1601</v>
      </c>
      <c r="H990" t="s">
        <v>1414</v>
      </c>
      <c r="I990" t="s">
        <v>358</v>
      </c>
      <c r="J990" t="s">
        <v>1369</v>
      </c>
      <c r="K990">
        <v>649</v>
      </c>
      <c r="L990" t="s">
        <v>358</v>
      </c>
      <c r="M990">
        <v>32361</v>
      </c>
      <c r="N990" t="s">
        <v>1586</v>
      </c>
      <c r="O990" t="s">
        <v>358</v>
      </c>
      <c r="P990" t="s">
        <v>358</v>
      </c>
      <c r="Q990" t="s">
        <v>1587</v>
      </c>
      <c r="R990" t="s">
        <v>358</v>
      </c>
      <c r="S990" t="s">
        <v>358</v>
      </c>
      <c r="T990" t="s">
        <v>358</v>
      </c>
      <c r="U990" t="s">
        <v>358</v>
      </c>
      <c r="V990" t="s">
        <v>358</v>
      </c>
      <c r="W990" t="s">
        <v>1601</v>
      </c>
      <c r="X990" t="s">
        <v>358</v>
      </c>
      <c r="Y990" t="s">
        <v>358</v>
      </c>
    </row>
    <row r="991" spans="1:25" x14ac:dyDescent="0.2">
      <c r="A991" t="s">
        <v>1324</v>
      </c>
      <c r="B991" t="s">
        <v>1597</v>
      </c>
      <c r="C991" t="s">
        <v>1173</v>
      </c>
      <c r="D991">
        <v>395</v>
      </c>
      <c r="E991" s="38">
        <v>44166</v>
      </c>
      <c r="F991" t="s">
        <v>1598</v>
      </c>
      <c r="G991" t="s">
        <v>1601</v>
      </c>
      <c r="H991" t="s">
        <v>1414</v>
      </c>
      <c r="I991" t="s">
        <v>358</v>
      </c>
      <c r="J991" t="s">
        <v>1369</v>
      </c>
      <c r="K991">
        <v>680</v>
      </c>
      <c r="L991" t="s">
        <v>358</v>
      </c>
      <c r="M991">
        <v>32364</v>
      </c>
      <c r="N991" t="s">
        <v>1586</v>
      </c>
      <c r="O991" t="s">
        <v>358</v>
      </c>
      <c r="P991" t="s">
        <v>358</v>
      </c>
      <c r="Q991" t="s">
        <v>1587</v>
      </c>
      <c r="R991" t="s">
        <v>358</v>
      </c>
      <c r="S991" t="s">
        <v>358</v>
      </c>
      <c r="T991" t="s">
        <v>358</v>
      </c>
      <c r="U991" t="s">
        <v>358</v>
      </c>
      <c r="V991" t="s">
        <v>358</v>
      </c>
      <c r="W991" t="s">
        <v>1601</v>
      </c>
      <c r="X991" t="s">
        <v>358</v>
      </c>
      <c r="Y991" t="s">
        <v>358</v>
      </c>
    </row>
    <row r="992" spans="1:25" x14ac:dyDescent="0.2">
      <c r="A992" t="s">
        <v>1324</v>
      </c>
      <c r="B992" t="s">
        <v>1597</v>
      </c>
      <c r="C992" t="s">
        <v>1174</v>
      </c>
      <c r="D992">
        <v>396</v>
      </c>
      <c r="E992" s="38">
        <v>44164</v>
      </c>
      <c r="F992" t="s">
        <v>1598</v>
      </c>
      <c r="G992" t="s">
        <v>1604</v>
      </c>
      <c r="H992" t="s">
        <v>1414</v>
      </c>
      <c r="I992" t="s">
        <v>358</v>
      </c>
      <c r="J992" t="s">
        <v>1369</v>
      </c>
      <c r="K992">
        <v>810</v>
      </c>
      <c r="L992" t="s">
        <v>358</v>
      </c>
      <c r="M992">
        <v>32406</v>
      </c>
      <c r="N992" t="s">
        <v>1586</v>
      </c>
      <c r="O992" t="s">
        <v>358</v>
      </c>
      <c r="P992" t="s">
        <v>358</v>
      </c>
      <c r="Q992" t="s">
        <v>1595</v>
      </c>
      <c r="R992" t="s">
        <v>358</v>
      </c>
      <c r="S992" t="s">
        <v>358</v>
      </c>
      <c r="T992" t="s">
        <v>358</v>
      </c>
      <c r="U992" t="s">
        <v>358</v>
      </c>
      <c r="V992" t="s">
        <v>358</v>
      </c>
      <c r="W992" t="s">
        <v>1604</v>
      </c>
      <c r="X992" t="s">
        <v>358</v>
      </c>
      <c r="Y992" t="s">
        <v>358</v>
      </c>
    </row>
    <row r="993" spans="1:25" x14ac:dyDescent="0.2">
      <c r="A993" t="s">
        <v>1324</v>
      </c>
      <c r="B993" t="s">
        <v>1597</v>
      </c>
      <c r="C993" t="s">
        <v>1175</v>
      </c>
      <c r="D993">
        <v>397</v>
      </c>
      <c r="E993" s="38">
        <v>44164</v>
      </c>
      <c r="F993" t="s">
        <v>1598</v>
      </c>
      <c r="G993" t="s">
        <v>1604</v>
      </c>
      <c r="H993" t="s">
        <v>1414</v>
      </c>
      <c r="I993" t="s">
        <v>358</v>
      </c>
      <c r="J993" t="s">
        <v>1366</v>
      </c>
      <c r="K993">
        <v>650</v>
      </c>
      <c r="L993" t="s">
        <v>358</v>
      </c>
      <c r="M993">
        <v>32423</v>
      </c>
      <c r="N993" t="s">
        <v>1586</v>
      </c>
      <c r="O993" t="s">
        <v>358</v>
      </c>
      <c r="P993" t="s">
        <v>358</v>
      </c>
      <c r="Q993" t="s">
        <v>1591</v>
      </c>
      <c r="R993" t="s">
        <v>358</v>
      </c>
      <c r="S993" t="s">
        <v>358</v>
      </c>
      <c r="T993" t="s">
        <v>358</v>
      </c>
      <c r="U993" t="s">
        <v>358</v>
      </c>
      <c r="V993" t="s">
        <v>358</v>
      </c>
      <c r="W993" t="s">
        <v>1604</v>
      </c>
      <c r="X993" t="s">
        <v>1589</v>
      </c>
      <c r="Y993" t="s">
        <v>358</v>
      </c>
    </row>
    <row r="994" spans="1:25" x14ac:dyDescent="0.2">
      <c r="A994" t="s">
        <v>1324</v>
      </c>
      <c r="B994" t="s">
        <v>1597</v>
      </c>
      <c r="C994" t="s">
        <v>1176</v>
      </c>
      <c r="D994">
        <v>398</v>
      </c>
      <c r="E994" s="38">
        <v>44166</v>
      </c>
      <c r="F994" t="s">
        <v>1598</v>
      </c>
      <c r="G994" t="s">
        <v>1601</v>
      </c>
      <c r="H994" t="s">
        <v>1414</v>
      </c>
      <c r="I994" t="s">
        <v>358</v>
      </c>
      <c r="J994" t="s">
        <v>1366</v>
      </c>
      <c r="K994">
        <v>635</v>
      </c>
      <c r="L994" t="s">
        <v>358</v>
      </c>
      <c r="M994">
        <v>32365</v>
      </c>
      <c r="N994" t="s">
        <v>1586</v>
      </c>
      <c r="O994" t="s">
        <v>358</v>
      </c>
      <c r="P994" t="s">
        <v>358</v>
      </c>
      <c r="Q994" t="s">
        <v>1587</v>
      </c>
      <c r="R994" t="s">
        <v>358</v>
      </c>
      <c r="S994" t="s">
        <v>358</v>
      </c>
      <c r="T994" t="s">
        <v>358</v>
      </c>
      <c r="U994" t="s">
        <v>358</v>
      </c>
      <c r="V994" t="s">
        <v>358</v>
      </c>
      <c r="W994" t="s">
        <v>1601</v>
      </c>
      <c r="X994" t="s">
        <v>1589</v>
      </c>
      <c r="Y994" t="s">
        <v>358</v>
      </c>
    </row>
    <row r="995" spans="1:25" x14ac:dyDescent="0.2">
      <c r="A995" t="s">
        <v>1324</v>
      </c>
      <c r="B995" t="s">
        <v>1597</v>
      </c>
      <c r="C995" t="s">
        <v>1177</v>
      </c>
      <c r="D995">
        <v>399</v>
      </c>
      <c r="E995" s="38">
        <v>44166</v>
      </c>
      <c r="F995" t="s">
        <v>1598</v>
      </c>
      <c r="G995" t="s">
        <v>1601</v>
      </c>
      <c r="H995" t="s">
        <v>1414</v>
      </c>
      <c r="I995" t="s">
        <v>358</v>
      </c>
      <c r="J995" t="s">
        <v>1366</v>
      </c>
      <c r="K995">
        <v>675</v>
      </c>
      <c r="L995" t="s">
        <v>358</v>
      </c>
      <c r="M995">
        <v>32366</v>
      </c>
      <c r="N995" t="s">
        <v>1586</v>
      </c>
      <c r="O995" t="s">
        <v>358</v>
      </c>
      <c r="P995" t="s">
        <v>358</v>
      </c>
      <c r="Q995" t="s">
        <v>1587</v>
      </c>
      <c r="R995" t="s">
        <v>358</v>
      </c>
      <c r="S995" t="s">
        <v>358</v>
      </c>
      <c r="T995" t="s">
        <v>358</v>
      </c>
      <c r="U995" t="s">
        <v>358</v>
      </c>
      <c r="V995" t="s">
        <v>358</v>
      </c>
      <c r="W995" t="s">
        <v>1601</v>
      </c>
      <c r="X995" t="s">
        <v>1589</v>
      </c>
      <c r="Y995" t="s">
        <v>358</v>
      </c>
    </row>
    <row r="996" spans="1:25" x14ac:dyDescent="0.2">
      <c r="A996" t="s">
        <v>1324</v>
      </c>
      <c r="B996" t="s">
        <v>1597</v>
      </c>
      <c r="C996" t="s">
        <v>1178</v>
      </c>
      <c r="D996">
        <v>400</v>
      </c>
      <c r="E996" s="38">
        <v>44166</v>
      </c>
      <c r="F996" t="s">
        <v>1598</v>
      </c>
      <c r="G996" t="s">
        <v>1607</v>
      </c>
      <c r="H996" t="s">
        <v>1414</v>
      </c>
      <c r="I996" t="s">
        <v>358</v>
      </c>
      <c r="J996" t="s">
        <v>1369</v>
      </c>
      <c r="K996">
        <v>760</v>
      </c>
      <c r="L996" t="s">
        <v>358</v>
      </c>
      <c r="M996">
        <v>32367</v>
      </c>
      <c r="N996" t="s">
        <v>1586</v>
      </c>
      <c r="O996" t="s">
        <v>358</v>
      </c>
      <c r="P996" t="s">
        <v>358</v>
      </c>
      <c r="Q996" t="s">
        <v>1587</v>
      </c>
      <c r="R996" t="s">
        <v>358</v>
      </c>
      <c r="S996" t="s">
        <v>358</v>
      </c>
      <c r="T996" t="s">
        <v>358</v>
      </c>
      <c r="U996" t="s">
        <v>358</v>
      </c>
      <c r="V996" t="s">
        <v>358</v>
      </c>
      <c r="W996" t="s">
        <v>1607</v>
      </c>
      <c r="X996" t="s">
        <v>358</v>
      </c>
      <c r="Y996" t="s">
        <v>358</v>
      </c>
    </row>
    <row r="997" spans="1:25" x14ac:dyDescent="0.2">
      <c r="A997" t="s">
        <v>1324</v>
      </c>
      <c r="B997" t="s">
        <v>1597</v>
      </c>
      <c r="C997" t="s">
        <v>1179</v>
      </c>
      <c r="D997">
        <v>451</v>
      </c>
      <c r="E997" s="38">
        <v>44164</v>
      </c>
      <c r="F997" t="s">
        <v>1598</v>
      </c>
      <c r="G997" t="s">
        <v>1615</v>
      </c>
      <c r="H997" t="s">
        <v>1414</v>
      </c>
      <c r="I997" t="s">
        <v>358</v>
      </c>
      <c r="J997" t="s">
        <v>1366</v>
      </c>
      <c r="K997">
        <v>710</v>
      </c>
      <c r="L997" t="s">
        <v>358</v>
      </c>
      <c r="M997">
        <v>32380</v>
      </c>
      <c r="N997" t="s">
        <v>1586</v>
      </c>
      <c r="O997" t="s">
        <v>358</v>
      </c>
      <c r="P997" t="s">
        <v>358</v>
      </c>
      <c r="Q997" t="s">
        <v>1614</v>
      </c>
      <c r="R997" t="s">
        <v>358</v>
      </c>
      <c r="S997" t="s">
        <v>358</v>
      </c>
      <c r="T997" t="s">
        <v>358</v>
      </c>
      <c r="U997" t="s">
        <v>358</v>
      </c>
      <c r="V997" t="s">
        <v>358</v>
      </c>
      <c r="W997" t="s">
        <v>1615</v>
      </c>
      <c r="X997" t="s">
        <v>1589</v>
      </c>
      <c r="Y997" t="s">
        <v>358</v>
      </c>
    </row>
    <row r="998" spans="1:25" x14ac:dyDescent="0.2">
      <c r="A998" t="s">
        <v>1324</v>
      </c>
      <c r="B998" t="s">
        <v>1597</v>
      </c>
      <c r="C998" t="s">
        <v>1180</v>
      </c>
      <c r="D998">
        <v>452</v>
      </c>
      <c r="E998" s="38">
        <v>44164</v>
      </c>
      <c r="F998" t="s">
        <v>1598</v>
      </c>
      <c r="G998" t="s">
        <v>1615</v>
      </c>
      <c r="H998" t="s">
        <v>1414</v>
      </c>
      <c r="I998" t="s">
        <v>358</v>
      </c>
      <c r="J998" t="s">
        <v>1366</v>
      </c>
      <c r="K998">
        <v>685</v>
      </c>
      <c r="L998" t="s">
        <v>358</v>
      </c>
      <c r="M998">
        <v>32381</v>
      </c>
      <c r="N998" t="s">
        <v>1586</v>
      </c>
      <c r="O998" t="s">
        <v>358</v>
      </c>
      <c r="P998" t="s">
        <v>358</v>
      </c>
      <c r="Q998" t="s">
        <v>1591</v>
      </c>
      <c r="R998" t="s">
        <v>358</v>
      </c>
      <c r="S998" t="s">
        <v>358</v>
      </c>
      <c r="T998" t="s">
        <v>358</v>
      </c>
      <c r="U998" t="s">
        <v>358</v>
      </c>
      <c r="V998" t="s">
        <v>358</v>
      </c>
      <c r="W998" t="s">
        <v>1615</v>
      </c>
      <c r="X998" t="s">
        <v>1589</v>
      </c>
      <c r="Y998" t="s">
        <v>358</v>
      </c>
    </row>
    <row r="999" spans="1:25" x14ac:dyDescent="0.2">
      <c r="A999" t="s">
        <v>1324</v>
      </c>
      <c r="B999" t="s">
        <v>1597</v>
      </c>
      <c r="C999" t="s">
        <v>1181</v>
      </c>
      <c r="D999">
        <v>453</v>
      </c>
      <c r="E999" s="38">
        <v>44164</v>
      </c>
      <c r="F999" t="s">
        <v>1598</v>
      </c>
      <c r="G999" t="s">
        <v>1616</v>
      </c>
      <c r="H999" t="s">
        <v>1414</v>
      </c>
      <c r="I999" t="s">
        <v>358</v>
      </c>
      <c r="J999" t="s">
        <v>1366</v>
      </c>
      <c r="K999">
        <v>650</v>
      </c>
      <c r="L999" t="s">
        <v>358</v>
      </c>
      <c r="M999">
        <v>32382</v>
      </c>
      <c r="N999" t="s">
        <v>1586</v>
      </c>
      <c r="O999" t="s">
        <v>358</v>
      </c>
      <c r="P999" t="s">
        <v>358</v>
      </c>
      <c r="Q999" t="s">
        <v>1614</v>
      </c>
      <c r="R999" t="s">
        <v>358</v>
      </c>
      <c r="S999" t="s">
        <v>358</v>
      </c>
      <c r="T999" t="s">
        <v>358</v>
      </c>
      <c r="U999" t="s">
        <v>358</v>
      </c>
      <c r="V999" t="s">
        <v>358</v>
      </c>
      <c r="W999" t="s">
        <v>1616</v>
      </c>
      <c r="X999" t="s">
        <v>1589</v>
      </c>
      <c r="Y999" t="s">
        <v>358</v>
      </c>
    </row>
    <row r="1000" spans="1:25" x14ac:dyDescent="0.2">
      <c r="A1000" t="s">
        <v>1324</v>
      </c>
      <c r="B1000" t="s">
        <v>1597</v>
      </c>
      <c r="C1000" t="s">
        <v>1182</v>
      </c>
      <c r="D1000">
        <v>454</v>
      </c>
      <c r="E1000" s="38">
        <v>44164</v>
      </c>
      <c r="F1000" t="s">
        <v>1598</v>
      </c>
      <c r="G1000" t="s">
        <v>1616</v>
      </c>
      <c r="H1000" t="s">
        <v>1414</v>
      </c>
      <c r="I1000" t="s">
        <v>358</v>
      </c>
      <c r="J1000" t="s">
        <v>1369</v>
      </c>
      <c r="K1000">
        <v>740</v>
      </c>
      <c r="L1000" t="s">
        <v>358</v>
      </c>
      <c r="M1000">
        <v>32383</v>
      </c>
      <c r="N1000" t="s">
        <v>1586</v>
      </c>
      <c r="O1000" t="s">
        <v>358</v>
      </c>
      <c r="P1000" t="s">
        <v>358</v>
      </c>
      <c r="Q1000" t="s">
        <v>1614</v>
      </c>
      <c r="R1000" t="s">
        <v>358</v>
      </c>
      <c r="S1000" t="s">
        <v>358</v>
      </c>
      <c r="T1000" t="s">
        <v>358</v>
      </c>
      <c r="U1000" t="s">
        <v>358</v>
      </c>
      <c r="V1000" t="s">
        <v>358</v>
      </c>
      <c r="W1000" t="s">
        <v>1616</v>
      </c>
      <c r="X1000" t="s">
        <v>358</v>
      </c>
      <c r="Y1000" t="s">
        <v>358</v>
      </c>
    </row>
    <row r="1001" spans="1:25" x14ac:dyDescent="0.2">
      <c r="A1001" t="s">
        <v>1324</v>
      </c>
      <c r="B1001" t="s">
        <v>1597</v>
      </c>
      <c r="C1001" t="s">
        <v>1183</v>
      </c>
      <c r="D1001">
        <v>455</v>
      </c>
      <c r="E1001" s="38">
        <v>44166</v>
      </c>
      <c r="F1001" t="s">
        <v>1598</v>
      </c>
      <c r="G1001" t="s">
        <v>1602</v>
      </c>
      <c r="H1001" t="s">
        <v>1414</v>
      </c>
      <c r="I1001" t="s">
        <v>358</v>
      </c>
      <c r="J1001" t="s">
        <v>1369</v>
      </c>
      <c r="K1001">
        <v>680</v>
      </c>
      <c r="L1001" t="s">
        <v>358</v>
      </c>
      <c r="M1001">
        <v>32375</v>
      </c>
      <c r="N1001" t="s">
        <v>1586</v>
      </c>
      <c r="O1001" t="s">
        <v>358</v>
      </c>
      <c r="P1001" t="s">
        <v>358</v>
      </c>
      <c r="Q1001" t="s">
        <v>1614</v>
      </c>
      <c r="R1001" t="s">
        <v>358</v>
      </c>
      <c r="S1001" t="s">
        <v>358</v>
      </c>
      <c r="T1001" t="s">
        <v>358</v>
      </c>
      <c r="U1001" t="s">
        <v>358</v>
      </c>
      <c r="V1001" t="s">
        <v>358</v>
      </c>
      <c r="W1001" t="s">
        <v>1602</v>
      </c>
      <c r="X1001" t="s">
        <v>358</v>
      </c>
      <c r="Y1001" t="s">
        <v>358</v>
      </c>
    </row>
    <row r="1002" spans="1:25" x14ac:dyDescent="0.2">
      <c r="A1002" t="s">
        <v>1324</v>
      </c>
      <c r="B1002" t="s">
        <v>1597</v>
      </c>
      <c r="C1002" t="s">
        <v>1184</v>
      </c>
      <c r="D1002">
        <v>456</v>
      </c>
      <c r="E1002" s="38">
        <v>44166</v>
      </c>
      <c r="F1002" t="s">
        <v>1598</v>
      </c>
      <c r="G1002" t="s">
        <v>1602</v>
      </c>
      <c r="H1002" t="s">
        <v>1414</v>
      </c>
      <c r="I1002" t="s">
        <v>358</v>
      </c>
      <c r="J1002" t="s">
        <v>1366</v>
      </c>
      <c r="K1002">
        <v>650</v>
      </c>
      <c r="L1002" t="s">
        <v>358</v>
      </c>
      <c r="M1002">
        <v>32376</v>
      </c>
      <c r="N1002" t="s">
        <v>1586</v>
      </c>
      <c r="O1002" t="s">
        <v>358</v>
      </c>
      <c r="P1002" t="s">
        <v>358</v>
      </c>
      <c r="Q1002" t="s">
        <v>1591</v>
      </c>
      <c r="R1002" t="s">
        <v>358</v>
      </c>
      <c r="S1002" t="s">
        <v>358</v>
      </c>
      <c r="T1002" t="s">
        <v>358</v>
      </c>
      <c r="U1002" t="s">
        <v>358</v>
      </c>
      <c r="V1002" t="s">
        <v>358</v>
      </c>
      <c r="W1002" t="s">
        <v>1602</v>
      </c>
      <c r="X1002" t="s">
        <v>1589</v>
      </c>
      <c r="Y1002" t="s">
        <v>358</v>
      </c>
    </row>
    <row r="1003" spans="1:25" x14ac:dyDescent="0.2">
      <c r="A1003" t="s">
        <v>1324</v>
      </c>
      <c r="B1003" t="s">
        <v>1597</v>
      </c>
      <c r="C1003" t="s">
        <v>1185</v>
      </c>
      <c r="D1003">
        <v>457</v>
      </c>
      <c r="E1003" s="38">
        <v>44166</v>
      </c>
      <c r="F1003" t="s">
        <v>1598</v>
      </c>
      <c r="G1003" t="s">
        <v>1602</v>
      </c>
      <c r="H1003" t="s">
        <v>1414</v>
      </c>
      <c r="I1003" t="s">
        <v>358</v>
      </c>
      <c r="J1003" t="s">
        <v>1369</v>
      </c>
      <c r="K1003">
        <v>710</v>
      </c>
      <c r="L1003" t="s">
        <v>358</v>
      </c>
      <c r="M1003">
        <v>32377</v>
      </c>
      <c r="N1003" t="s">
        <v>1586</v>
      </c>
      <c r="O1003" t="s">
        <v>358</v>
      </c>
      <c r="P1003" t="s">
        <v>358</v>
      </c>
      <c r="Q1003" t="s">
        <v>1614</v>
      </c>
      <c r="R1003" t="s">
        <v>358</v>
      </c>
      <c r="S1003" t="s">
        <v>358</v>
      </c>
      <c r="T1003" t="s">
        <v>358</v>
      </c>
      <c r="U1003" t="s">
        <v>358</v>
      </c>
      <c r="V1003" t="s">
        <v>358</v>
      </c>
      <c r="W1003" t="s">
        <v>1602</v>
      </c>
      <c r="X1003" t="s">
        <v>358</v>
      </c>
      <c r="Y1003" t="s">
        <v>358</v>
      </c>
    </row>
    <row r="1004" spans="1:25" x14ac:dyDescent="0.2">
      <c r="A1004" t="s">
        <v>1324</v>
      </c>
      <c r="B1004" t="s">
        <v>1597</v>
      </c>
      <c r="C1004" t="s">
        <v>1186</v>
      </c>
      <c r="D1004">
        <v>458</v>
      </c>
      <c r="E1004" s="38">
        <v>44167</v>
      </c>
      <c r="F1004" t="s">
        <v>1598</v>
      </c>
      <c r="G1004" t="s">
        <v>1600</v>
      </c>
      <c r="H1004" t="s">
        <v>1414</v>
      </c>
      <c r="I1004" t="s">
        <v>358</v>
      </c>
      <c r="J1004" t="s">
        <v>1369</v>
      </c>
      <c r="K1004">
        <v>770</v>
      </c>
      <c r="L1004" t="s">
        <v>358</v>
      </c>
      <c r="M1004">
        <v>32378</v>
      </c>
      <c r="N1004" t="s">
        <v>1586</v>
      </c>
      <c r="O1004" t="s">
        <v>358</v>
      </c>
      <c r="P1004" t="s">
        <v>358</v>
      </c>
      <c r="Q1004" t="s">
        <v>1595</v>
      </c>
      <c r="R1004" t="s">
        <v>358</v>
      </c>
      <c r="S1004" t="s">
        <v>358</v>
      </c>
      <c r="T1004" t="s">
        <v>358</v>
      </c>
      <c r="U1004" t="s">
        <v>358</v>
      </c>
      <c r="V1004" t="s">
        <v>358</v>
      </c>
      <c r="W1004" t="s">
        <v>1600</v>
      </c>
      <c r="X1004" t="s">
        <v>358</v>
      </c>
      <c r="Y1004" t="s">
        <v>358</v>
      </c>
    </row>
    <row r="1005" spans="1:25" x14ac:dyDescent="0.2">
      <c r="A1005" t="s">
        <v>1324</v>
      </c>
      <c r="B1005" t="s">
        <v>1597</v>
      </c>
      <c r="C1005" t="s">
        <v>1187</v>
      </c>
      <c r="D1005">
        <v>459</v>
      </c>
      <c r="E1005" s="38">
        <v>44167</v>
      </c>
      <c r="F1005" t="s">
        <v>1598</v>
      </c>
      <c r="G1005" t="s">
        <v>1600</v>
      </c>
      <c r="H1005" t="s">
        <v>1414</v>
      </c>
      <c r="I1005" t="s">
        <v>358</v>
      </c>
      <c r="J1005" t="s">
        <v>1366</v>
      </c>
      <c r="K1005">
        <v>640</v>
      </c>
      <c r="L1005" t="s">
        <v>358</v>
      </c>
      <c r="M1005">
        <v>32379</v>
      </c>
      <c r="N1005" t="s">
        <v>1586</v>
      </c>
      <c r="O1005" t="s">
        <v>358</v>
      </c>
      <c r="P1005" t="s">
        <v>358</v>
      </c>
      <c r="Q1005" t="s">
        <v>1591</v>
      </c>
      <c r="R1005" t="s">
        <v>358</v>
      </c>
      <c r="S1005" t="s">
        <v>358</v>
      </c>
      <c r="T1005" t="s">
        <v>358</v>
      </c>
      <c r="U1005" t="s">
        <v>358</v>
      </c>
      <c r="V1005" t="s">
        <v>358</v>
      </c>
      <c r="W1005" t="s">
        <v>1600</v>
      </c>
      <c r="X1005" t="s">
        <v>1589</v>
      </c>
      <c r="Y1005" t="s">
        <v>358</v>
      </c>
    </row>
    <row r="1006" spans="1:25" x14ac:dyDescent="0.2">
      <c r="A1006" t="s">
        <v>1324</v>
      </c>
      <c r="B1006" t="s">
        <v>1597</v>
      </c>
      <c r="C1006" t="s">
        <v>1188</v>
      </c>
      <c r="D1006">
        <v>461</v>
      </c>
      <c r="E1006" s="38">
        <v>44168</v>
      </c>
      <c r="F1006" t="s">
        <v>1598</v>
      </c>
      <c r="G1006" t="s">
        <v>1617</v>
      </c>
      <c r="H1006" t="s">
        <v>1414</v>
      </c>
      <c r="I1006" t="s">
        <v>358</v>
      </c>
      <c r="J1006" t="s">
        <v>1366</v>
      </c>
      <c r="K1006">
        <v>650</v>
      </c>
      <c r="L1006" t="s">
        <v>358</v>
      </c>
      <c r="M1006">
        <v>32368</v>
      </c>
      <c r="N1006" t="s">
        <v>1586</v>
      </c>
      <c r="O1006" t="s">
        <v>358</v>
      </c>
      <c r="P1006" t="s">
        <v>358</v>
      </c>
      <c r="Q1006" t="s">
        <v>1587</v>
      </c>
      <c r="R1006" t="s">
        <v>358</v>
      </c>
      <c r="S1006" t="s">
        <v>358</v>
      </c>
      <c r="T1006" t="s">
        <v>358</v>
      </c>
      <c r="U1006" t="s">
        <v>358</v>
      </c>
      <c r="V1006" t="s">
        <v>358</v>
      </c>
      <c r="W1006" t="s">
        <v>1617</v>
      </c>
      <c r="X1006" t="s">
        <v>1589</v>
      </c>
      <c r="Y1006" t="s">
        <v>358</v>
      </c>
    </row>
    <row r="1007" spans="1:25" x14ac:dyDescent="0.2">
      <c r="A1007" t="s">
        <v>1324</v>
      </c>
      <c r="B1007" t="s">
        <v>1597</v>
      </c>
      <c r="C1007" t="s">
        <v>1189</v>
      </c>
      <c r="D1007">
        <v>462</v>
      </c>
      <c r="E1007" s="38">
        <v>44168</v>
      </c>
      <c r="F1007" t="s">
        <v>1598</v>
      </c>
      <c r="G1007" t="s">
        <v>1617</v>
      </c>
      <c r="H1007" t="s">
        <v>1414</v>
      </c>
      <c r="I1007" t="s">
        <v>358</v>
      </c>
      <c r="J1007" t="s">
        <v>1366</v>
      </c>
      <c r="K1007">
        <v>690</v>
      </c>
      <c r="L1007" t="s">
        <v>358</v>
      </c>
      <c r="M1007">
        <v>32369</v>
      </c>
      <c r="N1007" t="s">
        <v>1586</v>
      </c>
      <c r="O1007" t="s">
        <v>358</v>
      </c>
      <c r="P1007" t="s">
        <v>358</v>
      </c>
      <c r="Q1007" t="s">
        <v>1591</v>
      </c>
      <c r="R1007" t="s">
        <v>358</v>
      </c>
      <c r="S1007" t="s">
        <v>358</v>
      </c>
      <c r="T1007" t="s">
        <v>358</v>
      </c>
      <c r="U1007" t="s">
        <v>358</v>
      </c>
      <c r="V1007" t="s">
        <v>358</v>
      </c>
      <c r="W1007" t="s">
        <v>1617</v>
      </c>
      <c r="X1007" t="s">
        <v>1589</v>
      </c>
      <c r="Y1007" t="s">
        <v>358</v>
      </c>
    </row>
    <row r="1008" spans="1:25" x14ac:dyDescent="0.2">
      <c r="A1008" t="s">
        <v>1324</v>
      </c>
      <c r="B1008" t="s">
        <v>1597</v>
      </c>
      <c r="C1008" t="s">
        <v>1190</v>
      </c>
      <c r="D1008">
        <v>463</v>
      </c>
      <c r="E1008" s="38">
        <v>44168</v>
      </c>
      <c r="F1008" t="s">
        <v>1598</v>
      </c>
      <c r="G1008" t="s">
        <v>1617</v>
      </c>
      <c r="H1008" t="s">
        <v>1414</v>
      </c>
      <c r="I1008" t="s">
        <v>358</v>
      </c>
      <c r="J1008" t="s">
        <v>1366</v>
      </c>
      <c r="K1008">
        <v>780</v>
      </c>
      <c r="L1008" t="s">
        <v>358</v>
      </c>
      <c r="M1008">
        <v>32370</v>
      </c>
      <c r="N1008" t="s">
        <v>1586</v>
      </c>
      <c r="O1008" t="s">
        <v>358</v>
      </c>
      <c r="P1008" t="s">
        <v>358</v>
      </c>
      <c r="Q1008" t="s">
        <v>1587</v>
      </c>
      <c r="R1008" t="s">
        <v>358</v>
      </c>
      <c r="S1008" t="s">
        <v>358</v>
      </c>
      <c r="T1008" t="s">
        <v>358</v>
      </c>
      <c r="U1008" t="s">
        <v>358</v>
      </c>
      <c r="V1008" t="s">
        <v>358</v>
      </c>
      <c r="W1008" t="s">
        <v>1617</v>
      </c>
      <c r="X1008" t="s">
        <v>1589</v>
      </c>
      <c r="Y1008" t="s">
        <v>358</v>
      </c>
    </row>
    <row r="1009" spans="1:25" x14ac:dyDescent="0.2">
      <c r="A1009" t="s">
        <v>1324</v>
      </c>
      <c r="B1009" t="s">
        <v>1597</v>
      </c>
      <c r="C1009" t="s">
        <v>1191</v>
      </c>
      <c r="D1009">
        <v>464</v>
      </c>
      <c r="E1009" s="38">
        <v>44168</v>
      </c>
      <c r="F1009" t="s">
        <v>1598</v>
      </c>
      <c r="G1009" t="s">
        <v>1617</v>
      </c>
      <c r="H1009" t="s">
        <v>1414</v>
      </c>
      <c r="I1009" t="s">
        <v>358</v>
      </c>
      <c r="J1009" t="s">
        <v>1366</v>
      </c>
      <c r="K1009">
        <v>660</v>
      </c>
      <c r="L1009" t="s">
        <v>358</v>
      </c>
      <c r="M1009">
        <v>32390</v>
      </c>
      <c r="N1009" t="s">
        <v>1586</v>
      </c>
      <c r="O1009" t="s">
        <v>358</v>
      </c>
      <c r="P1009" t="s">
        <v>358</v>
      </c>
      <c r="Q1009" t="s">
        <v>1587</v>
      </c>
      <c r="R1009" t="s">
        <v>358</v>
      </c>
      <c r="S1009" t="s">
        <v>358</v>
      </c>
      <c r="T1009" t="s">
        <v>358</v>
      </c>
      <c r="U1009" t="s">
        <v>358</v>
      </c>
      <c r="V1009" t="s">
        <v>358</v>
      </c>
      <c r="W1009" t="s">
        <v>1617</v>
      </c>
      <c r="X1009" t="s">
        <v>1589</v>
      </c>
      <c r="Y1009" t="s">
        <v>358</v>
      </c>
    </row>
    <row r="1010" spans="1:25" x14ac:dyDescent="0.2">
      <c r="A1010" t="s">
        <v>1324</v>
      </c>
      <c r="B1010" t="s">
        <v>1597</v>
      </c>
      <c r="C1010" t="s">
        <v>1192</v>
      </c>
      <c r="D1010">
        <v>465</v>
      </c>
      <c r="E1010" s="38">
        <v>44168</v>
      </c>
      <c r="F1010" t="s">
        <v>1598</v>
      </c>
      <c r="G1010" t="s">
        <v>1617</v>
      </c>
      <c r="H1010" t="s">
        <v>1414</v>
      </c>
      <c r="I1010" t="s">
        <v>358</v>
      </c>
      <c r="J1010" t="s">
        <v>1366</v>
      </c>
      <c r="K1010">
        <v>710</v>
      </c>
      <c r="L1010" t="s">
        <v>358</v>
      </c>
      <c r="M1010">
        <v>32391</v>
      </c>
      <c r="N1010" t="s">
        <v>1586</v>
      </c>
      <c r="O1010" t="s">
        <v>358</v>
      </c>
      <c r="P1010" t="s">
        <v>358</v>
      </c>
      <c r="Q1010" t="s">
        <v>1587</v>
      </c>
      <c r="R1010" t="s">
        <v>358</v>
      </c>
      <c r="S1010" t="s">
        <v>358</v>
      </c>
      <c r="T1010" t="s">
        <v>358</v>
      </c>
      <c r="U1010" t="s">
        <v>358</v>
      </c>
      <c r="V1010" t="s">
        <v>358</v>
      </c>
      <c r="W1010" t="s">
        <v>1617</v>
      </c>
      <c r="X1010" t="s">
        <v>1589</v>
      </c>
      <c r="Y1010" t="s">
        <v>358</v>
      </c>
    </row>
    <row r="1011" spans="1:25" x14ac:dyDescent="0.2">
      <c r="A1011" t="s">
        <v>1324</v>
      </c>
      <c r="B1011" t="s">
        <v>1597</v>
      </c>
      <c r="C1011" t="s">
        <v>1193</v>
      </c>
      <c r="D1011">
        <v>466</v>
      </c>
      <c r="E1011" s="38">
        <v>44168</v>
      </c>
      <c r="F1011" t="s">
        <v>1598</v>
      </c>
      <c r="G1011" t="s">
        <v>1617</v>
      </c>
      <c r="H1011" t="s">
        <v>1414</v>
      </c>
      <c r="I1011" t="s">
        <v>358</v>
      </c>
      <c r="J1011" t="s">
        <v>1369</v>
      </c>
      <c r="K1011">
        <v>570</v>
      </c>
      <c r="L1011" t="s">
        <v>358</v>
      </c>
      <c r="M1011">
        <v>32392</v>
      </c>
      <c r="N1011" t="s">
        <v>1586</v>
      </c>
      <c r="O1011" t="s">
        <v>358</v>
      </c>
      <c r="P1011" t="s">
        <v>358</v>
      </c>
      <c r="Q1011" t="s">
        <v>1587</v>
      </c>
      <c r="R1011" t="s">
        <v>358</v>
      </c>
      <c r="S1011" t="s">
        <v>358</v>
      </c>
      <c r="T1011" t="s">
        <v>358</v>
      </c>
      <c r="U1011" t="s">
        <v>358</v>
      </c>
      <c r="V1011" t="s">
        <v>358</v>
      </c>
      <c r="W1011" t="s">
        <v>1617</v>
      </c>
      <c r="X1011" t="s">
        <v>358</v>
      </c>
      <c r="Y1011" t="s">
        <v>358</v>
      </c>
    </row>
    <row r="1012" spans="1:25" x14ac:dyDescent="0.2">
      <c r="A1012" t="s">
        <v>1324</v>
      </c>
      <c r="B1012" t="s">
        <v>1597</v>
      </c>
      <c r="C1012" t="s">
        <v>1194</v>
      </c>
      <c r="D1012">
        <v>467</v>
      </c>
      <c r="E1012" s="38">
        <v>44168</v>
      </c>
      <c r="F1012" t="s">
        <v>1598</v>
      </c>
      <c r="G1012" t="s">
        <v>1617</v>
      </c>
      <c r="H1012" t="s">
        <v>1414</v>
      </c>
      <c r="I1012" t="s">
        <v>358</v>
      </c>
      <c r="J1012" t="s">
        <v>1369</v>
      </c>
      <c r="K1012">
        <v>630</v>
      </c>
      <c r="L1012" t="s">
        <v>358</v>
      </c>
      <c r="M1012">
        <v>32393</v>
      </c>
      <c r="N1012" t="s">
        <v>1586</v>
      </c>
      <c r="O1012" t="s">
        <v>358</v>
      </c>
      <c r="P1012" t="s">
        <v>358</v>
      </c>
      <c r="Q1012" t="s">
        <v>1587</v>
      </c>
      <c r="R1012" t="s">
        <v>358</v>
      </c>
      <c r="S1012" t="s">
        <v>358</v>
      </c>
      <c r="T1012" t="s">
        <v>358</v>
      </c>
      <c r="U1012" t="s">
        <v>358</v>
      </c>
      <c r="V1012" t="s">
        <v>358</v>
      </c>
      <c r="W1012" t="s">
        <v>1617</v>
      </c>
      <c r="X1012" t="s">
        <v>358</v>
      </c>
      <c r="Y1012" t="s">
        <v>358</v>
      </c>
    </row>
    <row r="1013" spans="1:25" x14ac:dyDescent="0.2">
      <c r="A1013" t="s">
        <v>1324</v>
      </c>
      <c r="B1013" t="s">
        <v>1597</v>
      </c>
      <c r="C1013" t="s">
        <v>1195</v>
      </c>
      <c r="D1013">
        <v>468</v>
      </c>
      <c r="E1013" s="38">
        <v>44168</v>
      </c>
      <c r="F1013" t="s">
        <v>1598</v>
      </c>
      <c r="G1013" t="s">
        <v>1617</v>
      </c>
      <c r="H1013" t="s">
        <v>1414</v>
      </c>
      <c r="I1013" t="s">
        <v>358</v>
      </c>
      <c r="J1013" t="s">
        <v>1366</v>
      </c>
      <c r="K1013">
        <v>690</v>
      </c>
      <c r="L1013" t="s">
        <v>358</v>
      </c>
      <c r="M1013">
        <v>32394</v>
      </c>
      <c r="N1013" t="s">
        <v>1586</v>
      </c>
      <c r="O1013" t="s">
        <v>358</v>
      </c>
      <c r="P1013" t="s">
        <v>358</v>
      </c>
      <c r="Q1013" t="s">
        <v>1587</v>
      </c>
      <c r="R1013" t="s">
        <v>358</v>
      </c>
      <c r="S1013" t="s">
        <v>358</v>
      </c>
      <c r="T1013" t="s">
        <v>358</v>
      </c>
      <c r="U1013" t="s">
        <v>358</v>
      </c>
      <c r="V1013" t="s">
        <v>358</v>
      </c>
      <c r="W1013" t="s">
        <v>1617</v>
      </c>
      <c r="X1013" t="s">
        <v>1589</v>
      </c>
      <c r="Y1013" t="s">
        <v>358</v>
      </c>
    </row>
    <row r="1014" spans="1:25" x14ac:dyDescent="0.2">
      <c r="A1014" t="s">
        <v>1324</v>
      </c>
      <c r="B1014" t="s">
        <v>1597</v>
      </c>
      <c r="C1014" t="s">
        <v>1196</v>
      </c>
      <c r="D1014">
        <v>469</v>
      </c>
      <c r="E1014" s="38">
        <v>44168</v>
      </c>
      <c r="F1014" t="s">
        <v>1598</v>
      </c>
      <c r="G1014" t="s">
        <v>1617</v>
      </c>
      <c r="H1014" t="s">
        <v>1414</v>
      </c>
      <c r="I1014" t="s">
        <v>358</v>
      </c>
      <c r="J1014" t="s">
        <v>1369</v>
      </c>
      <c r="K1014">
        <v>690</v>
      </c>
      <c r="L1014" t="s">
        <v>358</v>
      </c>
      <c r="M1014">
        <v>32395</v>
      </c>
      <c r="N1014" t="s">
        <v>1586</v>
      </c>
      <c r="O1014" t="s">
        <v>358</v>
      </c>
      <c r="P1014" t="s">
        <v>358</v>
      </c>
      <c r="Q1014" t="s">
        <v>1587</v>
      </c>
      <c r="R1014" t="s">
        <v>358</v>
      </c>
      <c r="S1014" t="s">
        <v>358</v>
      </c>
      <c r="T1014" t="s">
        <v>358</v>
      </c>
      <c r="U1014" t="s">
        <v>358</v>
      </c>
      <c r="V1014" t="s">
        <v>358</v>
      </c>
      <c r="W1014" t="s">
        <v>1617</v>
      </c>
      <c r="X1014" t="s">
        <v>358</v>
      </c>
      <c r="Y1014" t="s">
        <v>358</v>
      </c>
    </row>
    <row r="1015" spans="1:25" x14ac:dyDescent="0.2">
      <c r="A1015" t="s">
        <v>1324</v>
      </c>
      <c r="B1015" t="s">
        <v>1597</v>
      </c>
      <c r="C1015" t="s">
        <v>1197</v>
      </c>
      <c r="D1015">
        <v>470</v>
      </c>
      <c r="E1015" s="38">
        <v>44168</v>
      </c>
      <c r="F1015" t="s">
        <v>1598</v>
      </c>
      <c r="G1015" t="s">
        <v>1617</v>
      </c>
      <c r="H1015" t="s">
        <v>1414</v>
      </c>
      <c r="I1015" t="s">
        <v>358</v>
      </c>
      <c r="J1015" t="s">
        <v>1366</v>
      </c>
      <c r="K1015">
        <v>680</v>
      </c>
      <c r="L1015" t="s">
        <v>358</v>
      </c>
      <c r="M1015">
        <v>32396</v>
      </c>
      <c r="N1015" t="s">
        <v>1586</v>
      </c>
      <c r="O1015" t="s">
        <v>358</v>
      </c>
      <c r="P1015" t="s">
        <v>358</v>
      </c>
      <c r="Q1015" t="s">
        <v>1587</v>
      </c>
      <c r="R1015" t="s">
        <v>358</v>
      </c>
      <c r="S1015" t="s">
        <v>358</v>
      </c>
      <c r="T1015" t="s">
        <v>358</v>
      </c>
      <c r="U1015" t="s">
        <v>358</v>
      </c>
      <c r="V1015" t="s">
        <v>358</v>
      </c>
      <c r="W1015" t="s">
        <v>1617</v>
      </c>
      <c r="X1015" t="s">
        <v>1589</v>
      </c>
      <c r="Y1015" t="s">
        <v>358</v>
      </c>
    </row>
    <row r="1016" spans="1:25" x14ac:dyDescent="0.2">
      <c r="A1016" t="s">
        <v>1324</v>
      </c>
      <c r="B1016" t="s">
        <v>1597</v>
      </c>
      <c r="C1016" t="s">
        <v>1198</v>
      </c>
      <c r="D1016">
        <v>471</v>
      </c>
      <c r="E1016" s="38">
        <v>44168</v>
      </c>
      <c r="F1016" t="s">
        <v>1598</v>
      </c>
      <c r="G1016" t="s">
        <v>1617</v>
      </c>
      <c r="H1016" t="s">
        <v>1414</v>
      </c>
      <c r="I1016" t="s">
        <v>358</v>
      </c>
      <c r="J1016" t="s">
        <v>1369</v>
      </c>
      <c r="K1016">
        <v>685</v>
      </c>
      <c r="L1016" t="s">
        <v>358</v>
      </c>
      <c r="M1016">
        <v>32397</v>
      </c>
      <c r="N1016" t="s">
        <v>1586</v>
      </c>
      <c r="O1016" t="s">
        <v>358</v>
      </c>
      <c r="P1016" t="s">
        <v>358</v>
      </c>
      <c r="Q1016" t="s">
        <v>1595</v>
      </c>
      <c r="R1016" t="s">
        <v>358</v>
      </c>
      <c r="S1016" t="s">
        <v>358</v>
      </c>
      <c r="T1016" t="s">
        <v>358</v>
      </c>
      <c r="U1016" t="s">
        <v>358</v>
      </c>
      <c r="V1016" t="s">
        <v>358</v>
      </c>
      <c r="W1016" t="s">
        <v>1617</v>
      </c>
      <c r="X1016" t="s">
        <v>358</v>
      </c>
      <c r="Y1016" t="s">
        <v>358</v>
      </c>
    </row>
    <row r="1017" spans="1:25" x14ac:dyDescent="0.2">
      <c r="A1017" t="s">
        <v>1324</v>
      </c>
      <c r="B1017" t="s">
        <v>1597</v>
      </c>
      <c r="C1017" t="s">
        <v>1199</v>
      </c>
      <c r="D1017">
        <v>472</v>
      </c>
      <c r="E1017" s="38">
        <v>44168</v>
      </c>
      <c r="F1017" t="s">
        <v>1598</v>
      </c>
      <c r="G1017" t="s">
        <v>1617</v>
      </c>
      <c r="H1017" t="s">
        <v>1414</v>
      </c>
      <c r="I1017" t="s">
        <v>358</v>
      </c>
      <c r="J1017" t="s">
        <v>1369</v>
      </c>
      <c r="K1017">
        <v>740</v>
      </c>
      <c r="L1017" t="s">
        <v>358</v>
      </c>
      <c r="M1017">
        <v>32398</v>
      </c>
      <c r="N1017" t="s">
        <v>1586</v>
      </c>
      <c r="O1017" t="s">
        <v>358</v>
      </c>
      <c r="P1017" t="s">
        <v>358</v>
      </c>
      <c r="Q1017" t="s">
        <v>1595</v>
      </c>
      <c r="R1017" t="s">
        <v>358</v>
      </c>
      <c r="S1017" t="s">
        <v>358</v>
      </c>
      <c r="T1017" t="s">
        <v>358</v>
      </c>
      <c r="U1017" t="s">
        <v>358</v>
      </c>
      <c r="V1017" t="s">
        <v>358</v>
      </c>
      <c r="W1017" t="s">
        <v>1617</v>
      </c>
      <c r="X1017" t="s">
        <v>358</v>
      </c>
      <c r="Y1017" t="s">
        <v>358</v>
      </c>
    </row>
    <row r="1018" spans="1:25" x14ac:dyDescent="0.2">
      <c r="A1018" t="s">
        <v>1324</v>
      </c>
      <c r="B1018" t="s">
        <v>1597</v>
      </c>
      <c r="C1018" t="s">
        <v>1200</v>
      </c>
      <c r="D1018">
        <v>473</v>
      </c>
      <c r="E1018" s="38">
        <v>44168</v>
      </c>
      <c r="F1018" t="s">
        <v>1598</v>
      </c>
      <c r="G1018" t="s">
        <v>1617</v>
      </c>
      <c r="H1018" t="s">
        <v>1414</v>
      </c>
      <c r="I1018" t="s">
        <v>358</v>
      </c>
      <c r="J1018" t="s">
        <v>1369</v>
      </c>
      <c r="K1018">
        <v>670</v>
      </c>
      <c r="L1018" t="s">
        <v>358</v>
      </c>
      <c r="M1018">
        <v>32399</v>
      </c>
      <c r="N1018" t="s">
        <v>1586</v>
      </c>
      <c r="O1018" t="s">
        <v>358</v>
      </c>
      <c r="P1018" t="s">
        <v>358</v>
      </c>
      <c r="Q1018" t="s">
        <v>1595</v>
      </c>
      <c r="R1018" t="s">
        <v>358</v>
      </c>
      <c r="S1018" t="s">
        <v>358</v>
      </c>
      <c r="T1018" t="s">
        <v>358</v>
      </c>
      <c r="U1018" t="s">
        <v>358</v>
      </c>
      <c r="V1018" t="s">
        <v>358</v>
      </c>
      <c r="W1018" t="s">
        <v>1617</v>
      </c>
      <c r="X1018" t="s">
        <v>358</v>
      </c>
      <c r="Y1018" t="s">
        <v>358</v>
      </c>
    </row>
    <row r="1019" spans="1:25" x14ac:dyDescent="0.2">
      <c r="A1019" t="s">
        <v>1324</v>
      </c>
      <c r="B1019" t="s">
        <v>1597</v>
      </c>
      <c r="C1019" t="s">
        <v>1201</v>
      </c>
      <c r="D1019">
        <v>474</v>
      </c>
      <c r="E1019" s="38">
        <v>44168</v>
      </c>
      <c r="F1019" t="s">
        <v>1598</v>
      </c>
      <c r="G1019" t="s">
        <v>1617</v>
      </c>
      <c r="H1019" t="s">
        <v>1414</v>
      </c>
      <c r="I1019" t="s">
        <v>358</v>
      </c>
      <c r="J1019" t="s">
        <v>1369</v>
      </c>
      <c r="K1019">
        <v>620</v>
      </c>
      <c r="L1019" t="s">
        <v>358</v>
      </c>
      <c r="M1019">
        <v>32400</v>
      </c>
      <c r="N1019" t="s">
        <v>1586</v>
      </c>
      <c r="O1019" t="s">
        <v>358</v>
      </c>
      <c r="P1019" t="s">
        <v>358</v>
      </c>
      <c r="Q1019" t="s">
        <v>1591</v>
      </c>
      <c r="R1019" t="s">
        <v>358</v>
      </c>
      <c r="S1019" t="s">
        <v>358</v>
      </c>
      <c r="T1019" t="s">
        <v>358</v>
      </c>
      <c r="U1019" t="s">
        <v>358</v>
      </c>
      <c r="V1019" t="s">
        <v>358</v>
      </c>
      <c r="W1019" t="s">
        <v>1617</v>
      </c>
      <c r="X1019" t="s">
        <v>358</v>
      </c>
      <c r="Y1019" t="s">
        <v>358</v>
      </c>
    </row>
    <row r="1020" spans="1:25" x14ac:dyDescent="0.2">
      <c r="A1020" t="s">
        <v>1324</v>
      </c>
      <c r="B1020" t="s">
        <v>1597</v>
      </c>
      <c r="C1020" t="s">
        <v>1202</v>
      </c>
      <c r="D1020">
        <v>475</v>
      </c>
      <c r="E1020" s="38">
        <v>44168</v>
      </c>
      <c r="F1020" t="s">
        <v>1598</v>
      </c>
      <c r="G1020" t="s">
        <v>1617</v>
      </c>
      <c r="H1020" t="s">
        <v>1414</v>
      </c>
      <c r="I1020" t="s">
        <v>358</v>
      </c>
      <c r="J1020" t="s">
        <v>1366</v>
      </c>
      <c r="K1020">
        <v>635</v>
      </c>
      <c r="L1020" t="s">
        <v>358</v>
      </c>
      <c r="M1020">
        <v>32401</v>
      </c>
      <c r="N1020" t="s">
        <v>1586</v>
      </c>
      <c r="O1020" t="s">
        <v>358</v>
      </c>
      <c r="P1020" t="s">
        <v>358</v>
      </c>
      <c r="Q1020" t="s">
        <v>1593</v>
      </c>
      <c r="R1020" t="s">
        <v>358</v>
      </c>
      <c r="S1020" t="s">
        <v>358</v>
      </c>
      <c r="T1020" t="s">
        <v>358</v>
      </c>
      <c r="U1020" t="s">
        <v>358</v>
      </c>
      <c r="V1020" t="s">
        <v>358</v>
      </c>
      <c r="W1020" t="s">
        <v>1617</v>
      </c>
      <c r="X1020" t="s">
        <v>1589</v>
      </c>
      <c r="Y1020" t="s">
        <v>358</v>
      </c>
    </row>
    <row r="1021" spans="1:25" x14ac:dyDescent="0.2">
      <c r="A1021" t="s">
        <v>1324</v>
      </c>
      <c r="B1021" t="s">
        <v>1597</v>
      </c>
      <c r="C1021" t="s">
        <v>1203</v>
      </c>
      <c r="D1021">
        <v>476</v>
      </c>
      <c r="E1021" s="38">
        <v>44168</v>
      </c>
      <c r="F1021" t="s">
        <v>1598</v>
      </c>
      <c r="G1021" t="s">
        <v>1617</v>
      </c>
      <c r="H1021" t="s">
        <v>1414</v>
      </c>
      <c r="I1021" t="s">
        <v>358</v>
      </c>
      <c r="J1021" t="s">
        <v>1369</v>
      </c>
      <c r="K1021">
        <v>750</v>
      </c>
      <c r="L1021" t="s">
        <v>358</v>
      </c>
      <c r="M1021">
        <v>32402</v>
      </c>
      <c r="N1021" t="s">
        <v>1586</v>
      </c>
      <c r="O1021" t="s">
        <v>358</v>
      </c>
      <c r="P1021" t="s">
        <v>358</v>
      </c>
      <c r="Q1021" t="s">
        <v>1595</v>
      </c>
      <c r="R1021" t="s">
        <v>358</v>
      </c>
      <c r="S1021" t="s">
        <v>358</v>
      </c>
      <c r="T1021" t="s">
        <v>358</v>
      </c>
      <c r="U1021" t="s">
        <v>358</v>
      </c>
      <c r="V1021" t="s">
        <v>358</v>
      </c>
      <c r="W1021" t="s">
        <v>1617</v>
      </c>
      <c r="X1021" t="s">
        <v>358</v>
      </c>
      <c r="Y1021" t="s">
        <v>358</v>
      </c>
    </row>
    <row r="1022" spans="1:25" x14ac:dyDescent="0.2">
      <c r="A1022" t="s">
        <v>1324</v>
      </c>
      <c r="B1022" t="s">
        <v>1597</v>
      </c>
      <c r="C1022" t="s">
        <v>1205</v>
      </c>
      <c r="D1022">
        <v>477</v>
      </c>
      <c r="E1022" s="38">
        <v>44168</v>
      </c>
      <c r="F1022" t="s">
        <v>1598</v>
      </c>
      <c r="G1022" t="s">
        <v>1617</v>
      </c>
      <c r="H1022" t="s">
        <v>1414</v>
      </c>
      <c r="I1022" t="s">
        <v>358</v>
      </c>
      <c r="J1022" t="s">
        <v>1369</v>
      </c>
      <c r="K1022">
        <v>750</v>
      </c>
      <c r="L1022" t="s">
        <v>358</v>
      </c>
      <c r="M1022">
        <v>32403</v>
      </c>
      <c r="N1022" t="s">
        <v>1586</v>
      </c>
      <c r="O1022" t="s">
        <v>358</v>
      </c>
      <c r="P1022" t="s">
        <v>358</v>
      </c>
      <c r="Q1022" t="s">
        <v>1595</v>
      </c>
      <c r="R1022" t="s">
        <v>358</v>
      </c>
      <c r="S1022" t="s">
        <v>358</v>
      </c>
      <c r="T1022" t="s">
        <v>358</v>
      </c>
      <c r="U1022" t="s">
        <v>358</v>
      </c>
      <c r="V1022" t="s">
        <v>358</v>
      </c>
      <c r="W1022" t="s">
        <v>1617</v>
      </c>
      <c r="X1022" t="s">
        <v>358</v>
      </c>
      <c r="Y1022" t="s">
        <v>358</v>
      </c>
    </row>
    <row r="1023" spans="1:25" x14ac:dyDescent="0.2">
      <c r="A1023" t="s">
        <v>1324</v>
      </c>
      <c r="B1023" t="s">
        <v>1597</v>
      </c>
      <c r="C1023" t="s">
        <v>1206</v>
      </c>
      <c r="D1023">
        <v>478</v>
      </c>
      <c r="E1023" s="38">
        <v>44168</v>
      </c>
      <c r="F1023" t="s">
        <v>1598</v>
      </c>
      <c r="G1023" t="s">
        <v>1617</v>
      </c>
      <c r="H1023" t="s">
        <v>1414</v>
      </c>
      <c r="I1023" t="s">
        <v>358</v>
      </c>
      <c r="J1023" t="s">
        <v>1366</v>
      </c>
      <c r="K1023">
        <v>680</v>
      </c>
      <c r="L1023" t="s">
        <v>358</v>
      </c>
      <c r="M1023">
        <v>32404</v>
      </c>
      <c r="N1023" t="s">
        <v>1586</v>
      </c>
      <c r="O1023" t="s">
        <v>358</v>
      </c>
      <c r="P1023" t="s">
        <v>358</v>
      </c>
      <c r="Q1023" t="s">
        <v>1593</v>
      </c>
      <c r="R1023" t="s">
        <v>358</v>
      </c>
      <c r="S1023" t="s">
        <v>358</v>
      </c>
      <c r="T1023" t="s">
        <v>358</v>
      </c>
      <c r="U1023" t="s">
        <v>358</v>
      </c>
      <c r="V1023" t="s">
        <v>358</v>
      </c>
      <c r="W1023" t="s">
        <v>1617</v>
      </c>
      <c r="X1023" t="s">
        <v>1589</v>
      </c>
      <c r="Y1023" t="s">
        <v>358</v>
      </c>
    </row>
    <row r="1024" spans="1:25" x14ac:dyDescent="0.2">
      <c r="A1024" t="s">
        <v>1324</v>
      </c>
      <c r="B1024" t="s">
        <v>1597</v>
      </c>
      <c r="C1024" t="s">
        <v>1207</v>
      </c>
      <c r="D1024">
        <v>479</v>
      </c>
      <c r="E1024" s="38">
        <v>44168</v>
      </c>
      <c r="F1024" t="s">
        <v>1598</v>
      </c>
      <c r="G1024" t="s">
        <v>1617</v>
      </c>
      <c r="H1024" t="s">
        <v>1414</v>
      </c>
      <c r="I1024" t="s">
        <v>358</v>
      </c>
      <c r="J1024" t="s">
        <v>1366</v>
      </c>
      <c r="K1024">
        <v>660</v>
      </c>
      <c r="L1024" t="s">
        <v>358</v>
      </c>
      <c r="M1024">
        <v>32405</v>
      </c>
      <c r="N1024" t="s">
        <v>1586</v>
      </c>
      <c r="O1024" t="s">
        <v>358</v>
      </c>
      <c r="P1024" t="s">
        <v>358</v>
      </c>
      <c r="Q1024" t="s">
        <v>1595</v>
      </c>
      <c r="R1024" t="s">
        <v>358</v>
      </c>
      <c r="S1024" t="s">
        <v>358</v>
      </c>
      <c r="T1024" t="s">
        <v>358</v>
      </c>
      <c r="U1024" t="s">
        <v>358</v>
      </c>
      <c r="V1024" t="s">
        <v>358</v>
      </c>
      <c r="W1024" t="s">
        <v>1617</v>
      </c>
      <c r="X1024" t="s">
        <v>1589</v>
      </c>
      <c r="Y1024" t="s">
        <v>358</v>
      </c>
    </row>
    <row r="1025" spans="1:25" x14ac:dyDescent="0.2">
      <c r="A1025" t="s">
        <v>1324</v>
      </c>
      <c r="B1025" t="s">
        <v>1597</v>
      </c>
      <c r="C1025" t="s">
        <v>1208</v>
      </c>
      <c r="D1025">
        <v>480</v>
      </c>
      <c r="E1025" s="38">
        <v>44168</v>
      </c>
      <c r="F1025" t="s">
        <v>1598</v>
      </c>
      <c r="G1025" t="s">
        <v>1617</v>
      </c>
      <c r="H1025" t="s">
        <v>1414</v>
      </c>
      <c r="I1025" t="s">
        <v>358</v>
      </c>
      <c r="J1025" t="s">
        <v>1366</v>
      </c>
      <c r="K1025">
        <v>650</v>
      </c>
      <c r="L1025" t="s">
        <v>358</v>
      </c>
      <c r="M1025">
        <v>32407</v>
      </c>
      <c r="N1025" t="s">
        <v>1586</v>
      </c>
      <c r="O1025" t="s">
        <v>358</v>
      </c>
      <c r="P1025" t="s">
        <v>358</v>
      </c>
      <c r="Q1025" t="s">
        <v>1595</v>
      </c>
      <c r="R1025" t="s">
        <v>358</v>
      </c>
      <c r="S1025" t="s">
        <v>358</v>
      </c>
      <c r="T1025" t="s">
        <v>358</v>
      </c>
      <c r="U1025" t="s">
        <v>358</v>
      </c>
      <c r="V1025" t="s">
        <v>358</v>
      </c>
      <c r="W1025" t="s">
        <v>1617</v>
      </c>
      <c r="X1025" t="s">
        <v>1589</v>
      </c>
      <c r="Y1025" t="s">
        <v>358</v>
      </c>
    </row>
    <row r="1026" spans="1:25" x14ac:dyDescent="0.2">
      <c r="A1026" t="s">
        <v>1324</v>
      </c>
      <c r="B1026" t="s">
        <v>1597</v>
      </c>
      <c r="C1026" t="s">
        <v>1209</v>
      </c>
      <c r="D1026">
        <v>481</v>
      </c>
      <c r="E1026" s="38">
        <v>44168</v>
      </c>
      <c r="F1026" t="s">
        <v>1598</v>
      </c>
      <c r="G1026" t="s">
        <v>1617</v>
      </c>
      <c r="H1026" t="s">
        <v>1414</v>
      </c>
      <c r="I1026" t="s">
        <v>358</v>
      </c>
      <c r="J1026" t="s">
        <v>1366</v>
      </c>
      <c r="K1026">
        <v>745</v>
      </c>
      <c r="L1026" t="s">
        <v>358</v>
      </c>
      <c r="M1026">
        <v>32408</v>
      </c>
      <c r="N1026" t="s">
        <v>1586</v>
      </c>
      <c r="O1026" t="s">
        <v>358</v>
      </c>
      <c r="P1026" t="s">
        <v>358</v>
      </c>
      <c r="Q1026" t="s">
        <v>1591</v>
      </c>
      <c r="R1026" t="s">
        <v>358</v>
      </c>
      <c r="S1026" t="s">
        <v>358</v>
      </c>
      <c r="T1026" t="s">
        <v>358</v>
      </c>
      <c r="U1026" t="s">
        <v>358</v>
      </c>
      <c r="V1026" t="s">
        <v>358</v>
      </c>
      <c r="W1026" t="s">
        <v>1617</v>
      </c>
      <c r="X1026" t="s">
        <v>1589</v>
      </c>
      <c r="Y1026" t="s">
        <v>358</v>
      </c>
    </row>
    <row r="1027" spans="1:25" x14ac:dyDescent="0.2">
      <c r="A1027" t="s">
        <v>1324</v>
      </c>
      <c r="B1027" t="s">
        <v>1597</v>
      </c>
      <c r="C1027" t="s">
        <v>1210</v>
      </c>
      <c r="D1027">
        <v>482</v>
      </c>
      <c r="E1027" s="38">
        <v>44168</v>
      </c>
      <c r="F1027" t="s">
        <v>1598</v>
      </c>
      <c r="G1027" t="s">
        <v>1617</v>
      </c>
      <c r="H1027" t="s">
        <v>1414</v>
      </c>
      <c r="I1027" t="s">
        <v>358</v>
      </c>
      <c r="J1027" t="s">
        <v>1366</v>
      </c>
      <c r="K1027">
        <v>710</v>
      </c>
      <c r="L1027" t="s">
        <v>358</v>
      </c>
      <c r="M1027">
        <v>32411</v>
      </c>
      <c r="N1027" t="s">
        <v>1586</v>
      </c>
      <c r="O1027" t="s">
        <v>358</v>
      </c>
      <c r="P1027" t="s">
        <v>358</v>
      </c>
      <c r="Q1027" t="s">
        <v>1591</v>
      </c>
      <c r="R1027" t="s">
        <v>358</v>
      </c>
      <c r="S1027" t="s">
        <v>358</v>
      </c>
      <c r="T1027" t="s">
        <v>358</v>
      </c>
      <c r="U1027" t="s">
        <v>358</v>
      </c>
      <c r="V1027" t="s">
        <v>358</v>
      </c>
      <c r="W1027" t="s">
        <v>1617</v>
      </c>
      <c r="X1027" t="s">
        <v>1589</v>
      </c>
      <c r="Y1027" t="s">
        <v>358</v>
      </c>
    </row>
    <row r="1028" spans="1:25" x14ac:dyDescent="0.2">
      <c r="A1028" t="s">
        <v>1324</v>
      </c>
      <c r="B1028" t="s">
        <v>1597</v>
      </c>
      <c r="C1028" t="s">
        <v>1211</v>
      </c>
      <c r="D1028">
        <v>483</v>
      </c>
      <c r="E1028" s="38">
        <v>44168</v>
      </c>
      <c r="F1028" t="s">
        <v>1598</v>
      </c>
      <c r="G1028" t="s">
        <v>1617</v>
      </c>
      <c r="H1028" t="s">
        <v>1414</v>
      </c>
      <c r="I1028" t="s">
        <v>358</v>
      </c>
      <c r="J1028" t="s">
        <v>1366</v>
      </c>
      <c r="K1028">
        <v>640</v>
      </c>
      <c r="L1028" t="s">
        <v>358</v>
      </c>
      <c r="M1028">
        <v>32412</v>
      </c>
      <c r="N1028" t="s">
        <v>1586</v>
      </c>
      <c r="O1028" t="s">
        <v>358</v>
      </c>
      <c r="P1028" t="s">
        <v>358</v>
      </c>
      <c r="Q1028" t="s">
        <v>1595</v>
      </c>
      <c r="R1028" t="s">
        <v>358</v>
      </c>
      <c r="S1028" t="s">
        <v>358</v>
      </c>
      <c r="T1028" t="s">
        <v>358</v>
      </c>
      <c r="U1028" t="s">
        <v>358</v>
      </c>
      <c r="V1028" t="s">
        <v>358</v>
      </c>
      <c r="W1028" t="s">
        <v>1617</v>
      </c>
      <c r="X1028" t="s">
        <v>1589</v>
      </c>
      <c r="Y1028" t="s">
        <v>358</v>
      </c>
    </row>
    <row r="1029" spans="1:25" x14ac:dyDescent="0.2">
      <c r="A1029" t="s">
        <v>1324</v>
      </c>
      <c r="B1029" t="s">
        <v>1597</v>
      </c>
      <c r="C1029" t="s">
        <v>1212</v>
      </c>
      <c r="D1029">
        <v>484</v>
      </c>
      <c r="E1029" s="38">
        <v>44168</v>
      </c>
      <c r="F1029" t="s">
        <v>1598</v>
      </c>
      <c r="G1029" t="s">
        <v>1617</v>
      </c>
      <c r="H1029" t="s">
        <v>1414</v>
      </c>
      <c r="I1029" t="s">
        <v>358</v>
      </c>
      <c r="J1029" t="s">
        <v>1369</v>
      </c>
      <c r="K1029">
        <v>520</v>
      </c>
      <c r="L1029" t="s">
        <v>358</v>
      </c>
      <c r="M1029">
        <v>32413</v>
      </c>
      <c r="N1029" t="s">
        <v>1586</v>
      </c>
      <c r="O1029" t="s">
        <v>358</v>
      </c>
      <c r="P1029" t="s">
        <v>358</v>
      </c>
      <c r="Q1029" t="s">
        <v>1595</v>
      </c>
      <c r="R1029" t="s">
        <v>358</v>
      </c>
      <c r="S1029" t="s">
        <v>358</v>
      </c>
      <c r="T1029" t="s">
        <v>358</v>
      </c>
      <c r="U1029" t="s">
        <v>358</v>
      </c>
      <c r="V1029" t="s">
        <v>358</v>
      </c>
      <c r="W1029" t="s">
        <v>1617</v>
      </c>
      <c r="X1029" t="s">
        <v>358</v>
      </c>
      <c r="Y1029" t="s">
        <v>358</v>
      </c>
    </row>
    <row r="1030" spans="1:25" x14ac:dyDescent="0.2">
      <c r="A1030" t="s">
        <v>1324</v>
      </c>
      <c r="B1030" t="s">
        <v>1597</v>
      </c>
      <c r="C1030" t="s">
        <v>1213</v>
      </c>
      <c r="D1030">
        <v>485</v>
      </c>
      <c r="E1030" s="38">
        <v>44168</v>
      </c>
      <c r="F1030" t="s">
        <v>1598</v>
      </c>
      <c r="G1030" t="s">
        <v>1617</v>
      </c>
      <c r="H1030" t="s">
        <v>1414</v>
      </c>
      <c r="I1030" t="s">
        <v>358</v>
      </c>
      <c r="J1030" t="s">
        <v>1366</v>
      </c>
      <c r="K1030">
        <v>690</v>
      </c>
      <c r="L1030" t="s">
        <v>358</v>
      </c>
      <c r="M1030">
        <v>32414</v>
      </c>
      <c r="N1030" t="s">
        <v>1586</v>
      </c>
      <c r="O1030" t="s">
        <v>358</v>
      </c>
      <c r="P1030" t="s">
        <v>358</v>
      </c>
      <c r="Q1030" t="s">
        <v>1591</v>
      </c>
      <c r="R1030" t="s">
        <v>358</v>
      </c>
      <c r="S1030" t="s">
        <v>358</v>
      </c>
      <c r="T1030" t="s">
        <v>358</v>
      </c>
      <c r="U1030" t="s">
        <v>358</v>
      </c>
      <c r="V1030" t="s">
        <v>358</v>
      </c>
      <c r="W1030" t="s">
        <v>1617</v>
      </c>
      <c r="X1030" t="s">
        <v>1589</v>
      </c>
      <c r="Y1030" t="s">
        <v>358</v>
      </c>
    </row>
    <row r="1031" spans="1:25" x14ac:dyDescent="0.2">
      <c r="A1031" t="s">
        <v>1324</v>
      </c>
      <c r="B1031" t="s">
        <v>1597</v>
      </c>
      <c r="C1031" t="s">
        <v>1214</v>
      </c>
      <c r="D1031">
        <v>486</v>
      </c>
      <c r="E1031" s="38">
        <v>44168</v>
      </c>
      <c r="F1031" t="s">
        <v>1598</v>
      </c>
      <c r="G1031" t="s">
        <v>1617</v>
      </c>
      <c r="H1031" t="s">
        <v>1414</v>
      </c>
      <c r="I1031" t="s">
        <v>358</v>
      </c>
      <c r="J1031" t="s">
        <v>1366</v>
      </c>
      <c r="K1031">
        <v>670</v>
      </c>
      <c r="L1031" t="s">
        <v>358</v>
      </c>
      <c r="M1031">
        <v>32415</v>
      </c>
      <c r="N1031" t="s">
        <v>1586</v>
      </c>
      <c r="O1031" t="s">
        <v>358</v>
      </c>
      <c r="P1031" t="s">
        <v>358</v>
      </c>
      <c r="Q1031" t="s">
        <v>1593</v>
      </c>
      <c r="R1031" t="s">
        <v>358</v>
      </c>
      <c r="S1031" t="s">
        <v>358</v>
      </c>
      <c r="T1031" t="s">
        <v>358</v>
      </c>
      <c r="U1031" t="s">
        <v>358</v>
      </c>
      <c r="V1031" t="s">
        <v>358</v>
      </c>
      <c r="W1031" t="s">
        <v>1617</v>
      </c>
      <c r="X1031" t="s">
        <v>1589</v>
      </c>
      <c r="Y1031" t="s">
        <v>358</v>
      </c>
    </row>
    <row r="1032" spans="1:25" x14ac:dyDescent="0.2">
      <c r="A1032" t="s">
        <v>1324</v>
      </c>
      <c r="B1032" t="s">
        <v>1597</v>
      </c>
      <c r="C1032" t="s">
        <v>1215</v>
      </c>
      <c r="D1032">
        <v>487</v>
      </c>
      <c r="E1032" s="38">
        <v>44168</v>
      </c>
      <c r="F1032" t="s">
        <v>1598</v>
      </c>
      <c r="G1032" t="s">
        <v>1617</v>
      </c>
      <c r="H1032" t="s">
        <v>1414</v>
      </c>
      <c r="I1032" t="s">
        <v>358</v>
      </c>
      <c r="J1032" t="s">
        <v>1369</v>
      </c>
      <c r="K1032">
        <v>560</v>
      </c>
      <c r="L1032" t="s">
        <v>358</v>
      </c>
      <c r="M1032">
        <v>32416</v>
      </c>
      <c r="N1032" t="s">
        <v>1586</v>
      </c>
      <c r="O1032" t="s">
        <v>358</v>
      </c>
      <c r="P1032" t="s">
        <v>358</v>
      </c>
      <c r="Q1032" t="s">
        <v>1595</v>
      </c>
      <c r="R1032" t="s">
        <v>358</v>
      </c>
      <c r="S1032" t="s">
        <v>358</v>
      </c>
      <c r="T1032" t="s">
        <v>358</v>
      </c>
      <c r="U1032" t="s">
        <v>358</v>
      </c>
      <c r="V1032" t="s">
        <v>358</v>
      </c>
      <c r="W1032" t="s">
        <v>1617</v>
      </c>
      <c r="X1032" t="s">
        <v>358</v>
      </c>
      <c r="Y1032" t="s">
        <v>358</v>
      </c>
    </row>
    <row r="1033" spans="1:25" x14ac:dyDescent="0.2">
      <c r="A1033" t="s">
        <v>1324</v>
      </c>
      <c r="B1033" t="s">
        <v>1597</v>
      </c>
      <c r="C1033" t="s">
        <v>1216</v>
      </c>
      <c r="D1033">
        <v>488</v>
      </c>
      <c r="E1033" s="38">
        <v>44168</v>
      </c>
      <c r="F1033" t="s">
        <v>1598</v>
      </c>
      <c r="G1033" t="s">
        <v>1617</v>
      </c>
      <c r="H1033" t="s">
        <v>1414</v>
      </c>
      <c r="I1033" t="s">
        <v>358</v>
      </c>
      <c r="J1033" t="s">
        <v>1366</v>
      </c>
      <c r="K1033">
        <v>680</v>
      </c>
      <c r="L1033" t="s">
        <v>358</v>
      </c>
      <c r="M1033">
        <v>32417</v>
      </c>
      <c r="N1033" t="s">
        <v>1586</v>
      </c>
      <c r="O1033" t="s">
        <v>358</v>
      </c>
      <c r="P1033" t="s">
        <v>358</v>
      </c>
      <c r="Q1033" t="s">
        <v>1595</v>
      </c>
      <c r="R1033" t="s">
        <v>358</v>
      </c>
      <c r="S1033" t="s">
        <v>358</v>
      </c>
      <c r="T1033" t="s">
        <v>358</v>
      </c>
      <c r="U1033" t="s">
        <v>358</v>
      </c>
      <c r="V1033" t="s">
        <v>358</v>
      </c>
      <c r="W1033" t="s">
        <v>1617</v>
      </c>
      <c r="X1033" t="s">
        <v>1589</v>
      </c>
      <c r="Y1033" t="s">
        <v>358</v>
      </c>
    </row>
    <row r="1034" spans="1:25" x14ac:dyDescent="0.2">
      <c r="A1034" t="s">
        <v>1324</v>
      </c>
      <c r="B1034" t="s">
        <v>1597</v>
      </c>
      <c r="C1034" t="s">
        <v>1217</v>
      </c>
      <c r="D1034">
        <v>489</v>
      </c>
      <c r="E1034" s="38">
        <v>44168</v>
      </c>
      <c r="F1034" t="s">
        <v>1598</v>
      </c>
      <c r="G1034" t="s">
        <v>1617</v>
      </c>
      <c r="H1034" t="s">
        <v>1414</v>
      </c>
      <c r="I1034" t="s">
        <v>358</v>
      </c>
      <c r="J1034" t="s">
        <v>1366</v>
      </c>
      <c r="K1034">
        <v>760</v>
      </c>
      <c r="L1034" t="s">
        <v>358</v>
      </c>
      <c r="M1034">
        <v>32418</v>
      </c>
      <c r="N1034" t="s">
        <v>1586</v>
      </c>
      <c r="O1034" t="s">
        <v>358</v>
      </c>
      <c r="P1034" t="s">
        <v>358</v>
      </c>
      <c r="Q1034" t="s">
        <v>1591</v>
      </c>
      <c r="R1034" t="s">
        <v>358</v>
      </c>
      <c r="S1034" t="s">
        <v>358</v>
      </c>
      <c r="T1034" t="s">
        <v>358</v>
      </c>
      <c r="U1034" t="s">
        <v>358</v>
      </c>
      <c r="V1034" t="s">
        <v>358</v>
      </c>
      <c r="W1034" t="s">
        <v>1617</v>
      </c>
      <c r="X1034" t="s">
        <v>1589</v>
      </c>
      <c r="Y1034" t="s">
        <v>358</v>
      </c>
    </row>
    <row r="1035" spans="1:25" x14ac:dyDescent="0.2">
      <c r="A1035" t="s">
        <v>1324</v>
      </c>
      <c r="B1035" t="s">
        <v>1597</v>
      </c>
      <c r="C1035" t="s">
        <v>1218</v>
      </c>
      <c r="D1035">
        <v>490</v>
      </c>
      <c r="E1035" s="38">
        <v>44168</v>
      </c>
      <c r="F1035" t="s">
        <v>1598</v>
      </c>
      <c r="G1035" t="s">
        <v>1617</v>
      </c>
      <c r="H1035" t="s">
        <v>1414</v>
      </c>
      <c r="I1035" t="s">
        <v>358</v>
      </c>
      <c r="J1035" t="s">
        <v>1366</v>
      </c>
      <c r="K1035">
        <v>660</v>
      </c>
      <c r="L1035" t="s">
        <v>358</v>
      </c>
      <c r="M1035">
        <v>32419</v>
      </c>
      <c r="N1035" t="s">
        <v>1586</v>
      </c>
      <c r="O1035" t="s">
        <v>358</v>
      </c>
      <c r="P1035" t="s">
        <v>358</v>
      </c>
      <c r="Q1035" t="s">
        <v>1591</v>
      </c>
      <c r="R1035" t="s">
        <v>358</v>
      </c>
      <c r="S1035" t="s">
        <v>358</v>
      </c>
      <c r="T1035" t="s">
        <v>358</v>
      </c>
      <c r="U1035" t="s">
        <v>358</v>
      </c>
      <c r="V1035" t="s">
        <v>358</v>
      </c>
      <c r="W1035" t="s">
        <v>1617</v>
      </c>
      <c r="X1035" t="s">
        <v>1589</v>
      </c>
      <c r="Y1035" t="s">
        <v>358</v>
      </c>
    </row>
    <row r="1036" spans="1:25" x14ac:dyDescent="0.2">
      <c r="A1036" t="s">
        <v>1325</v>
      </c>
      <c r="B1036" t="s">
        <v>1618</v>
      </c>
      <c r="C1036" t="s">
        <v>1219</v>
      </c>
      <c r="D1036">
        <v>244</v>
      </c>
      <c r="E1036" s="38">
        <v>44159</v>
      </c>
      <c r="F1036" t="s">
        <v>1619</v>
      </c>
      <c r="G1036" t="s">
        <v>1620</v>
      </c>
      <c r="H1036" t="s">
        <v>1414</v>
      </c>
      <c r="I1036" t="s">
        <v>358</v>
      </c>
      <c r="J1036" t="s">
        <v>1369</v>
      </c>
      <c r="K1036">
        <v>365</v>
      </c>
      <c r="L1036" t="s">
        <v>358</v>
      </c>
      <c r="M1036">
        <v>30661</v>
      </c>
      <c r="N1036" t="s">
        <v>1586</v>
      </c>
      <c r="O1036" t="s">
        <v>358</v>
      </c>
      <c r="P1036" t="s">
        <v>358</v>
      </c>
      <c r="Q1036" t="s">
        <v>1591</v>
      </c>
      <c r="R1036" t="s">
        <v>358</v>
      </c>
      <c r="S1036" t="s">
        <v>358</v>
      </c>
      <c r="T1036" t="s">
        <v>358</v>
      </c>
      <c r="U1036" t="s">
        <v>358</v>
      </c>
      <c r="V1036" t="s">
        <v>358</v>
      </c>
      <c r="W1036" t="s">
        <v>1620</v>
      </c>
      <c r="X1036" t="s">
        <v>358</v>
      </c>
      <c r="Y1036" t="s">
        <v>358</v>
      </c>
    </row>
    <row r="1037" spans="1:25" x14ac:dyDescent="0.2">
      <c r="A1037" t="s">
        <v>1325</v>
      </c>
      <c r="B1037" t="s">
        <v>1618</v>
      </c>
      <c r="C1037" t="s">
        <v>1220</v>
      </c>
      <c r="D1037">
        <v>245</v>
      </c>
      <c r="E1037" s="38">
        <v>44193</v>
      </c>
      <c r="F1037" t="s">
        <v>1619</v>
      </c>
      <c r="G1037" t="s">
        <v>1621</v>
      </c>
      <c r="H1037" t="s">
        <v>1414</v>
      </c>
      <c r="I1037" t="s">
        <v>358</v>
      </c>
      <c r="J1037" t="s">
        <v>1369</v>
      </c>
      <c r="K1037">
        <v>570</v>
      </c>
      <c r="L1037" t="s">
        <v>358</v>
      </c>
      <c r="M1037">
        <v>40548</v>
      </c>
      <c r="N1037" t="s">
        <v>1586</v>
      </c>
      <c r="O1037" t="s">
        <v>358</v>
      </c>
      <c r="P1037" t="s">
        <v>358</v>
      </c>
      <c r="Q1037" t="s">
        <v>1587</v>
      </c>
      <c r="R1037" t="s">
        <v>358</v>
      </c>
      <c r="S1037" t="s">
        <v>358</v>
      </c>
      <c r="T1037" t="s">
        <v>358</v>
      </c>
      <c r="U1037" t="s">
        <v>358</v>
      </c>
      <c r="V1037" t="s">
        <v>358</v>
      </c>
      <c r="W1037" t="s">
        <v>1621</v>
      </c>
      <c r="X1037" t="s">
        <v>358</v>
      </c>
      <c r="Y1037" t="s">
        <v>358</v>
      </c>
    </row>
    <row r="1038" spans="1:25" x14ac:dyDescent="0.2">
      <c r="A1038" t="s">
        <v>1325</v>
      </c>
      <c r="B1038" t="s">
        <v>1618</v>
      </c>
      <c r="C1038" t="s">
        <v>1221</v>
      </c>
      <c r="D1038">
        <v>246</v>
      </c>
      <c r="E1038" s="38">
        <v>44193</v>
      </c>
      <c r="F1038" t="s">
        <v>1619</v>
      </c>
      <c r="G1038" t="s">
        <v>1621</v>
      </c>
      <c r="H1038" t="s">
        <v>1414</v>
      </c>
      <c r="I1038" t="s">
        <v>358</v>
      </c>
      <c r="J1038" t="s">
        <v>1366</v>
      </c>
      <c r="K1038">
        <v>715</v>
      </c>
      <c r="L1038" t="s">
        <v>358</v>
      </c>
      <c r="M1038">
        <v>40542</v>
      </c>
      <c r="N1038" t="s">
        <v>1586</v>
      </c>
      <c r="O1038" t="s">
        <v>358</v>
      </c>
      <c r="P1038" t="s">
        <v>358</v>
      </c>
      <c r="Q1038" t="s">
        <v>1591</v>
      </c>
      <c r="R1038" t="s">
        <v>358</v>
      </c>
      <c r="S1038" t="s">
        <v>358</v>
      </c>
      <c r="T1038" t="s">
        <v>358</v>
      </c>
      <c r="U1038" t="s">
        <v>358</v>
      </c>
      <c r="V1038" t="s">
        <v>358</v>
      </c>
      <c r="W1038" t="s">
        <v>1621</v>
      </c>
      <c r="X1038" t="s">
        <v>1589</v>
      </c>
      <c r="Y1038" t="s">
        <v>358</v>
      </c>
    </row>
    <row r="1039" spans="1:25" x14ac:dyDescent="0.2">
      <c r="A1039" t="s">
        <v>1325</v>
      </c>
      <c r="B1039" t="s">
        <v>1618</v>
      </c>
      <c r="C1039" t="s">
        <v>1222</v>
      </c>
      <c r="D1039">
        <v>247</v>
      </c>
      <c r="E1039" s="38">
        <v>44193</v>
      </c>
      <c r="F1039" t="s">
        <v>1619</v>
      </c>
      <c r="G1039" t="s">
        <v>1621</v>
      </c>
      <c r="H1039" t="s">
        <v>1414</v>
      </c>
      <c r="I1039" t="s">
        <v>358</v>
      </c>
      <c r="J1039" t="s">
        <v>1366</v>
      </c>
      <c r="K1039">
        <v>700</v>
      </c>
      <c r="L1039" t="s">
        <v>358</v>
      </c>
      <c r="M1039">
        <v>40545</v>
      </c>
      <c r="N1039" t="s">
        <v>1586</v>
      </c>
      <c r="O1039" t="s">
        <v>358</v>
      </c>
      <c r="P1039" t="s">
        <v>358</v>
      </c>
      <c r="Q1039" t="s">
        <v>1591</v>
      </c>
      <c r="R1039" t="s">
        <v>358</v>
      </c>
      <c r="S1039" t="s">
        <v>358</v>
      </c>
      <c r="T1039" t="s">
        <v>358</v>
      </c>
      <c r="U1039" t="s">
        <v>358</v>
      </c>
      <c r="V1039" t="s">
        <v>358</v>
      </c>
      <c r="W1039" t="s">
        <v>1621</v>
      </c>
      <c r="X1039" t="s">
        <v>1589</v>
      </c>
      <c r="Y1039" t="s">
        <v>358</v>
      </c>
    </row>
    <row r="1040" spans="1:25" x14ac:dyDescent="0.2">
      <c r="A1040" t="s">
        <v>1325</v>
      </c>
      <c r="B1040" t="s">
        <v>1618</v>
      </c>
      <c r="C1040" t="s">
        <v>1223</v>
      </c>
      <c r="D1040">
        <v>248</v>
      </c>
      <c r="E1040" s="38">
        <v>44193</v>
      </c>
      <c r="F1040" t="s">
        <v>1619</v>
      </c>
      <c r="G1040" t="s">
        <v>1621</v>
      </c>
      <c r="H1040" t="s">
        <v>1414</v>
      </c>
      <c r="I1040" t="s">
        <v>358</v>
      </c>
      <c r="J1040" t="s">
        <v>1369</v>
      </c>
      <c r="K1040">
        <v>780</v>
      </c>
      <c r="L1040" t="s">
        <v>358</v>
      </c>
      <c r="M1040">
        <v>40543</v>
      </c>
      <c r="N1040" t="s">
        <v>1586</v>
      </c>
      <c r="O1040" t="s">
        <v>358</v>
      </c>
      <c r="P1040" t="s">
        <v>358</v>
      </c>
      <c r="Q1040" t="s">
        <v>1587</v>
      </c>
      <c r="R1040" t="s">
        <v>358</v>
      </c>
      <c r="S1040" t="s">
        <v>358</v>
      </c>
      <c r="T1040" t="s">
        <v>358</v>
      </c>
      <c r="U1040" t="s">
        <v>358</v>
      </c>
      <c r="V1040" t="s">
        <v>358</v>
      </c>
      <c r="W1040" t="s">
        <v>1621</v>
      </c>
      <c r="X1040" t="s">
        <v>358</v>
      </c>
      <c r="Y1040" t="s">
        <v>358</v>
      </c>
    </row>
    <row r="1041" spans="1:25" x14ac:dyDescent="0.2">
      <c r="A1041" t="s">
        <v>1325</v>
      </c>
      <c r="B1041" t="s">
        <v>1618</v>
      </c>
      <c r="C1041" t="s">
        <v>1224</v>
      </c>
      <c r="D1041">
        <v>249</v>
      </c>
      <c r="E1041" s="38">
        <v>44194</v>
      </c>
      <c r="F1041" t="s">
        <v>1619</v>
      </c>
      <c r="G1041" t="s">
        <v>1622</v>
      </c>
      <c r="H1041" t="s">
        <v>1414</v>
      </c>
      <c r="I1041" t="s">
        <v>358</v>
      </c>
      <c r="J1041" t="s">
        <v>1369</v>
      </c>
      <c r="K1041">
        <v>700</v>
      </c>
      <c r="L1041" t="s">
        <v>358</v>
      </c>
      <c r="M1041">
        <v>40770</v>
      </c>
      <c r="N1041" t="s">
        <v>1586</v>
      </c>
      <c r="O1041" t="s">
        <v>358</v>
      </c>
      <c r="P1041" t="s">
        <v>358</v>
      </c>
      <c r="Q1041" t="s">
        <v>1591</v>
      </c>
      <c r="R1041" t="s">
        <v>358</v>
      </c>
      <c r="S1041" t="s">
        <v>358</v>
      </c>
      <c r="T1041" t="s">
        <v>358</v>
      </c>
      <c r="U1041" t="s">
        <v>358</v>
      </c>
      <c r="V1041" t="s">
        <v>358</v>
      </c>
      <c r="W1041" t="s">
        <v>1622</v>
      </c>
      <c r="X1041" t="s">
        <v>358</v>
      </c>
      <c r="Y1041" t="s">
        <v>358</v>
      </c>
    </row>
    <row r="1042" spans="1:25" x14ac:dyDescent="0.2">
      <c r="A1042" t="s">
        <v>1325</v>
      </c>
      <c r="B1042" t="s">
        <v>1618</v>
      </c>
      <c r="C1042" t="s">
        <v>1225</v>
      </c>
      <c r="D1042">
        <v>250</v>
      </c>
      <c r="E1042" s="38">
        <v>44193</v>
      </c>
      <c r="F1042" t="s">
        <v>1619</v>
      </c>
      <c r="G1042" t="s">
        <v>1621</v>
      </c>
      <c r="H1042" t="s">
        <v>1414</v>
      </c>
      <c r="I1042" t="s">
        <v>358</v>
      </c>
      <c r="J1042" t="s">
        <v>1366</v>
      </c>
      <c r="K1042">
        <v>680</v>
      </c>
      <c r="L1042" t="s">
        <v>358</v>
      </c>
      <c r="M1042">
        <v>40550</v>
      </c>
      <c r="N1042" t="s">
        <v>1596</v>
      </c>
      <c r="O1042" t="s">
        <v>358</v>
      </c>
      <c r="P1042" t="s">
        <v>358</v>
      </c>
      <c r="Q1042" t="s">
        <v>1591</v>
      </c>
      <c r="R1042" t="s">
        <v>358</v>
      </c>
      <c r="S1042" t="s">
        <v>358</v>
      </c>
      <c r="T1042" t="s">
        <v>358</v>
      </c>
      <c r="U1042" t="s">
        <v>358</v>
      </c>
      <c r="V1042" t="s">
        <v>358</v>
      </c>
      <c r="W1042" t="s">
        <v>1621</v>
      </c>
      <c r="X1042" t="s">
        <v>1589</v>
      </c>
      <c r="Y1042">
        <v>8590</v>
      </c>
    </row>
    <row r="1043" spans="1:25" x14ac:dyDescent="0.2">
      <c r="A1043" t="s">
        <v>1325</v>
      </c>
      <c r="B1043" t="s">
        <v>1618</v>
      </c>
      <c r="C1043" t="s">
        <v>1226</v>
      </c>
      <c r="D1043">
        <v>251</v>
      </c>
      <c r="E1043" s="38">
        <v>44193</v>
      </c>
      <c r="F1043" t="s">
        <v>1619</v>
      </c>
      <c r="G1043" t="s">
        <v>1621</v>
      </c>
      <c r="H1043" t="s">
        <v>1414</v>
      </c>
      <c r="I1043" t="s">
        <v>358</v>
      </c>
      <c r="J1043" t="s">
        <v>1369</v>
      </c>
      <c r="K1043">
        <v>770</v>
      </c>
      <c r="L1043" t="s">
        <v>358</v>
      </c>
      <c r="M1043">
        <v>40546</v>
      </c>
      <c r="N1043" t="s">
        <v>1596</v>
      </c>
      <c r="O1043" t="s">
        <v>358</v>
      </c>
      <c r="P1043" t="s">
        <v>358</v>
      </c>
      <c r="Q1043" t="s">
        <v>1591</v>
      </c>
      <c r="R1043" t="s">
        <v>358</v>
      </c>
      <c r="S1043" t="s">
        <v>358</v>
      </c>
      <c r="T1043" t="s">
        <v>358</v>
      </c>
      <c r="U1043" t="s">
        <v>358</v>
      </c>
      <c r="V1043" t="s">
        <v>358</v>
      </c>
      <c r="W1043" t="s">
        <v>1621</v>
      </c>
      <c r="X1043" t="s">
        <v>358</v>
      </c>
      <c r="Y1043">
        <v>8588</v>
      </c>
    </row>
    <row r="1044" spans="1:25" x14ac:dyDescent="0.2">
      <c r="A1044" t="s">
        <v>1325</v>
      </c>
      <c r="B1044" t="s">
        <v>1618</v>
      </c>
      <c r="C1044" t="s">
        <v>1227</v>
      </c>
      <c r="D1044">
        <v>252</v>
      </c>
      <c r="E1044" s="38">
        <v>44193</v>
      </c>
      <c r="F1044" t="s">
        <v>1619</v>
      </c>
      <c r="G1044" t="s">
        <v>1621</v>
      </c>
      <c r="H1044" t="s">
        <v>1414</v>
      </c>
      <c r="I1044" t="s">
        <v>358</v>
      </c>
      <c r="J1044" t="s">
        <v>1369</v>
      </c>
      <c r="K1044">
        <v>740</v>
      </c>
      <c r="L1044" t="s">
        <v>358</v>
      </c>
      <c r="M1044">
        <v>40544</v>
      </c>
      <c r="N1044" t="s">
        <v>1586</v>
      </c>
      <c r="O1044" t="s">
        <v>358</v>
      </c>
      <c r="P1044" t="s">
        <v>358</v>
      </c>
      <c r="Q1044" t="s">
        <v>1591</v>
      </c>
      <c r="R1044" t="s">
        <v>358</v>
      </c>
      <c r="S1044" t="s">
        <v>358</v>
      </c>
      <c r="T1044" t="s">
        <v>358</v>
      </c>
      <c r="U1044" t="s">
        <v>358</v>
      </c>
      <c r="V1044" t="s">
        <v>358</v>
      </c>
      <c r="W1044" t="s">
        <v>1621</v>
      </c>
      <c r="X1044" t="s">
        <v>358</v>
      </c>
      <c r="Y1044" t="s">
        <v>358</v>
      </c>
    </row>
    <row r="1045" spans="1:25" x14ac:dyDescent="0.2">
      <c r="A1045" t="s">
        <v>1325</v>
      </c>
      <c r="B1045" t="s">
        <v>1618</v>
      </c>
      <c r="C1045" t="s">
        <v>1228</v>
      </c>
      <c r="D1045">
        <v>253</v>
      </c>
      <c r="E1045" s="38">
        <v>44193</v>
      </c>
      <c r="F1045" t="s">
        <v>1619</v>
      </c>
      <c r="G1045" t="s">
        <v>1621</v>
      </c>
      <c r="H1045" t="s">
        <v>1414</v>
      </c>
      <c r="I1045" t="s">
        <v>358</v>
      </c>
      <c r="J1045" t="s">
        <v>1369</v>
      </c>
      <c r="K1045">
        <v>750</v>
      </c>
      <c r="L1045" t="s">
        <v>358</v>
      </c>
      <c r="M1045">
        <v>40547</v>
      </c>
      <c r="N1045" t="s">
        <v>1586</v>
      </c>
      <c r="O1045" t="s">
        <v>358</v>
      </c>
      <c r="P1045" t="s">
        <v>358</v>
      </c>
      <c r="Q1045" t="s">
        <v>1591</v>
      </c>
      <c r="R1045" t="s">
        <v>358</v>
      </c>
      <c r="S1045" t="s">
        <v>358</v>
      </c>
      <c r="T1045" t="s">
        <v>358</v>
      </c>
      <c r="U1045" t="s">
        <v>358</v>
      </c>
      <c r="V1045" t="s">
        <v>358</v>
      </c>
      <c r="W1045" t="s">
        <v>1621</v>
      </c>
      <c r="X1045" t="s">
        <v>358</v>
      </c>
      <c r="Y1045" t="s">
        <v>358</v>
      </c>
    </row>
    <row r="1046" spans="1:25" x14ac:dyDescent="0.2">
      <c r="A1046" t="s">
        <v>1325</v>
      </c>
      <c r="B1046" t="s">
        <v>1618</v>
      </c>
      <c r="C1046" t="s">
        <v>1229</v>
      </c>
      <c r="D1046">
        <v>254</v>
      </c>
      <c r="E1046" s="38">
        <v>44193</v>
      </c>
      <c r="F1046" t="s">
        <v>1619</v>
      </c>
      <c r="G1046" t="s">
        <v>1621</v>
      </c>
      <c r="H1046" t="s">
        <v>1414</v>
      </c>
      <c r="I1046" t="s">
        <v>358</v>
      </c>
      <c r="J1046" t="s">
        <v>1369</v>
      </c>
      <c r="K1046">
        <v>570</v>
      </c>
      <c r="L1046" t="s">
        <v>358</v>
      </c>
      <c r="M1046">
        <v>40541</v>
      </c>
      <c r="N1046" t="s">
        <v>1586</v>
      </c>
      <c r="O1046" t="s">
        <v>358</v>
      </c>
      <c r="P1046" t="s">
        <v>358</v>
      </c>
      <c r="Q1046" t="s">
        <v>1587</v>
      </c>
      <c r="R1046" t="s">
        <v>358</v>
      </c>
      <c r="S1046" t="s">
        <v>358</v>
      </c>
      <c r="T1046" t="s">
        <v>358</v>
      </c>
      <c r="U1046" t="s">
        <v>358</v>
      </c>
      <c r="V1046" t="s">
        <v>358</v>
      </c>
      <c r="W1046" t="s">
        <v>1621</v>
      </c>
      <c r="X1046" t="s">
        <v>358</v>
      </c>
      <c r="Y1046" t="s">
        <v>358</v>
      </c>
    </row>
    <row r="1047" spans="1:25" x14ac:dyDescent="0.2">
      <c r="A1047" t="s">
        <v>1325</v>
      </c>
      <c r="B1047" t="s">
        <v>1618</v>
      </c>
      <c r="C1047" t="s">
        <v>1230</v>
      </c>
      <c r="D1047">
        <v>255</v>
      </c>
      <c r="E1047" s="38">
        <v>44193</v>
      </c>
      <c r="F1047" t="s">
        <v>1619</v>
      </c>
      <c r="G1047" t="s">
        <v>1621</v>
      </c>
      <c r="H1047" t="s">
        <v>1414</v>
      </c>
      <c r="I1047" t="s">
        <v>358</v>
      </c>
      <c r="J1047" t="s">
        <v>1366</v>
      </c>
      <c r="K1047">
        <v>690</v>
      </c>
      <c r="L1047" t="s">
        <v>358</v>
      </c>
      <c r="M1047">
        <v>40549</v>
      </c>
      <c r="N1047" t="s">
        <v>1596</v>
      </c>
      <c r="O1047" t="s">
        <v>358</v>
      </c>
      <c r="P1047" t="s">
        <v>358</v>
      </c>
      <c r="Q1047" t="s">
        <v>1591</v>
      </c>
      <c r="R1047" t="s">
        <v>358</v>
      </c>
      <c r="S1047" t="s">
        <v>358</v>
      </c>
      <c r="T1047" t="s">
        <v>358</v>
      </c>
      <c r="U1047" t="s">
        <v>358</v>
      </c>
      <c r="V1047" t="s">
        <v>358</v>
      </c>
      <c r="W1047" t="s">
        <v>1621</v>
      </c>
      <c r="X1047" t="s">
        <v>1589</v>
      </c>
      <c r="Y1047">
        <v>8589</v>
      </c>
    </row>
    <row r="1048" spans="1:25" x14ac:dyDescent="0.2">
      <c r="A1048" t="s">
        <v>1325</v>
      </c>
      <c r="B1048" t="s">
        <v>1618</v>
      </c>
      <c r="C1048" t="s">
        <v>1231</v>
      </c>
      <c r="D1048">
        <v>266</v>
      </c>
      <c r="E1048" s="38">
        <v>44166</v>
      </c>
      <c r="F1048" t="s">
        <v>1619</v>
      </c>
      <c r="G1048" t="s">
        <v>1620</v>
      </c>
      <c r="H1048" t="s">
        <v>1414</v>
      </c>
      <c r="I1048" t="s">
        <v>358</v>
      </c>
      <c r="J1048" t="s">
        <v>1366</v>
      </c>
      <c r="K1048">
        <v>720</v>
      </c>
      <c r="L1048" t="s">
        <v>358</v>
      </c>
      <c r="M1048">
        <v>20703</v>
      </c>
      <c r="N1048" t="s">
        <v>1586</v>
      </c>
      <c r="O1048" t="s">
        <v>358</v>
      </c>
      <c r="P1048" t="s">
        <v>358</v>
      </c>
      <c r="Q1048" t="s">
        <v>1591</v>
      </c>
      <c r="R1048" t="s">
        <v>358</v>
      </c>
      <c r="S1048" t="s">
        <v>358</v>
      </c>
      <c r="T1048" t="s">
        <v>358</v>
      </c>
      <c r="U1048" t="s">
        <v>358</v>
      </c>
      <c r="V1048" t="s">
        <v>358</v>
      </c>
      <c r="W1048" t="s">
        <v>1620</v>
      </c>
      <c r="X1048" t="s">
        <v>1589</v>
      </c>
      <c r="Y1048" t="s">
        <v>358</v>
      </c>
    </row>
    <row r="1049" spans="1:25" x14ac:dyDescent="0.2">
      <c r="A1049" t="s">
        <v>1325</v>
      </c>
      <c r="B1049" t="s">
        <v>1618</v>
      </c>
      <c r="C1049" t="s">
        <v>1232</v>
      </c>
      <c r="D1049">
        <v>272</v>
      </c>
      <c r="E1049" s="38">
        <v>44174</v>
      </c>
      <c r="F1049" t="s">
        <v>1619</v>
      </c>
      <c r="G1049" t="s">
        <v>1620</v>
      </c>
      <c r="H1049" t="s">
        <v>1414</v>
      </c>
      <c r="I1049" t="s">
        <v>358</v>
      </c>
      <c r="J1049" t="s">
        <v>1369</v>
      </c>
      <c r="K1049">
        <v>510</v>
      </c>
      <c r="L1049" t="s">
        <v>358</v>
      </c>
      <c r="M1049">
        <v>40739</v>
      </c>
      <c r="N1049" t="s">
        <v>1586</v>
      </c>
      <c r="O1049" t="s">
        <v>358</v>
      </c>
      <c r="P1049" t="s">
        <v>358</v>
      </c>
      <c r="Q1049" t="s">
        <v>1591</v>
      </c>
      <c r="R1049" t="s">
        <v>358</v>
      </c>
      <c r="S1049" t="s">
        <v>358</v>
      </c>
      <c r="T1049" t="s">
        <v>358</v>
      </c>
      <c r="U1049" t="s">
        <v>358</v>
      </c>
      <c r="V1049" t="s">
        <v>358</v>
      </c>
      <c r="W1049" t="s">
        <v>1620</v>
      </c>
      <c r="X1049" t="s">
        <v>358</v>
      </c>
      <c r="Y1049" t="s">
        <v>358</v>
      </c>
    </row>
    <row r="1050" spans="1:25" x14ac:dyDescent="0.2">
      <c r="A1050" t="s">
        <v>1325</v>
      </c>
      <c r="B1050" t="s">
        <v>1618</v>
      </c>
      <c r="C1050" t="s">
        <v>1233</v>
      </c>
      <c r="D1050">
        <v>276</v>
      </c>
      <c r="E1050" s="38">
        <v>44173</v>
      </c>
      <c r="F1050" t="s">
        <v>1619</v>
      </c>
      <c r="G1050" t="s">
        <v>1622</v>
      </c>
      <c r="H1050" t="s">
        <v>1414</v>
      </c>
      <c r="I1050" t="s">
        <v>358</v>
      </c>
      <c r="J1050" t="s">
        <v>1369</v>
      </c>
      <c r="K1050">
        <v>765</v>
      </c>
      <c r="L1050" t="s">
        <v>358</v>
      </c>
      <c r="M1050">
        <v>40736</v>
      </c>
      <c r="N1050" t="s">
        <v>1586</v>
      </c>
      <c r="O1050" t="s">
        <v>358</v>
      </c>
      <c r="P1050" t="s">
        <v>358</v>
      </c>
      <c r="Q1050" t="s">
        <v>1591</v>
      </c>
      <c r="R1050" t="s">
        <v>358</v>
      </c>
      <c r="S1050" t="s">
        <v>358</v>
      </c>
      <c r="T1050" t="s">
        <v>358</v>
      </c>
      <c r="U1050" t="s">
        <v>358</v>
      </c>
      <c r="V1050" t="s">
        <v>358</v>
      </c>
      <c r="W1050" t="s">
        <v>1622</v>
      </c>
      <c r="X1050" t="s">
        <v>358</v>
      </c>
      <c r="Y1050" t="s">
        <v>358</v>
      </c>
    </row>
    <row r="1051" spans="1:25" x14ac:dyDescent="0.2">
      <c r="A1051" t="s">
        <v>1325</v>
      </c>
      <c r="B1051" t="s">
        <v>1618</v>
      </c>
      <c r="C1051" t="s">
        <v>1234</v>
      </c>
      <c r="D1051">
        <v>277</v>
      </c>
      <c r="E1051" s="38">
        <v>44174</v>
      </c>
      <c r="F1051" t="s">
        <v>1619</v>
      </c>
      <c r="G1051" t="s">
        <v>1620</v>
      </c>
      <c r="H1051" t="s">
        <v>1414</v>
      </c>
      <c r="I1051" t="s">
        <v>358</v>
      </c>
      <c r="J1051" t="s">
        <v>1366</v>
      </c>
      <c r="K1051">
        <v>645</v>
      </c>
      <c r="L1051" t="s">
        <v>358</v>
      </c>
      <c r="M1051">
        <v>40738</v>
      </c>
      <c r="N1051" t="s">
        <v>1586</v>
      </c>
      <c r="O1051" t="s">
        <v>358</v>
      </c>
      <c r="P1051" t="s">
        <v>358</v>
      </c>
      <c r="Q1051" t="s">
        <v>1591</v>
      </c>
      <c r="R1051" t="s">
        <v>358</v>
      </c>
      <c r="S1051" t="s">
        <v>358</v>
      </c>
      <c r="T1051" t="s">
        <v>358</v>
      </c>
      <c r="U1051" t="s">
        <v>358</v>
      </c>
      <c r="V1051" t="s">
        <v>358</v>
      </c>
      <c r="W1051" t="s">
        <v>1620</v>
      </c>
      <c r="X1051" t="s">
        <v>1589</v>
      </c>
      <c r="Y1051" t="s">
        <v>358</v>
      </c>
    </row>
    <row r="1052" spans="1:25" x14ac:dyDescent="0.2">
      <c r="A1052" t="s">
        <v>1325</v>
      </c>
      <c r="B1052" t="s">
        <v>1618</v>
      </c>
      <c r="C1052" t="s">
        <v>1235</v>
      </c>
      <c r="D1052">
        <v>284</v>
      </c>
      <c r="E1052" s="38">
        <v>44181</v>
      </c>
      <c r="F1052" t="s">
        <v>1619</v>
      </c>
      <c r="G1052" t="s">
        <v>1620</v>
      </c>
      <c r="H1052" t="s">
        <v>1414</v>
      </c>
      <c r="I1052" t="s">
        <v>358</v>
      </c>
      <c r="J1052" t="s">
        <v>1369</v>
      </c>
      <c r="K1052">
        <v>485</v>
      </c>
      <c r="L1052" t="s">
        <v>358</v>
      </c>
      <c r="M1052">
        <v>40510</v>
      </c>
      <c r="N1052" t="s">
        <v>1586</v>
      </c>
      <c r="O1052" t="s">
        <v>358</v>
      </c>
      <c r="P1052" t="s">
        <v>358</v>
      </c>
      <c r="Q1052" t="s">
        <v>358</v>
      </c>
      <c r="R1052" t="s">
        <v>358</v>
      </c>
      <c r="S1052" t="s">
        <v>358</v>
      </c>
      <c r="T1052" t="s">
        <v>358</v>
      </c>
      <c r="U1052" t="s">
        <v>358</v>
      </c>
      <c r="V1052" t="s">
        <v>358</v>
      </c>
      <c r="W1052" t="s">
        <v>1620</v>
      </c>
      <c r="X1052" t="s">
        <v>358</v>
      </c>
      <c r="Y1052" t="s">
        <v>358</v>
      </c>
    </row>
    <row r="1053" spans="1:25" x14ac:dyDescent="0.2">
      <c r="A1053" t="s">
        <v>1325</v>
      </c>
      <c r="B1053" t="s">
        <v>1618</v>
      </c>
      <c r="C1053" t="s">
        <v>1236</v>
      </c>
      <c r="D1053">
        <v>285</v>
      </c>
      <c r="E1053" s="38">
        <v>44174</v>
      </c>
      <c r="F1053" t="s">
        <v>1619</v>
      </c>
      <c r="G1053" t="s">
        <v>1620</v>
      </c>
      <c r="H1053" t="s">
        <v>1414</v>
      </c>
      <c r="I1053" t="s">
        <v>358</v>
      </c>
      <c r="J1053" t="s">
        <v>1369</v>
      </c>
      <c r="K1053">
        <v>710</v>
      </c>
      <c r="L1053" t="s">
        <v>358</v>
      </c>
      <c r="M1053">
        <v>40740</v>
      </c>
      <c r="N1053" t="s">
        <v>1586</v>
      </c>
      <c r="O1053" t="s">
        <v>358</v>
      </c>
      <c r="P1053" t="s">
        <v>358</v>
      </c>
      <c r="Q1053" t="s">
        <v>1591</v>
      </c>
      <c r="R1053" t="s">
        <v>358</v>
      </c>
      <c r="S1053" t="s">
        <v>358</v>
      </c>
      <c r="T1053" t="s">
        <v>358</v>
      </c>
      <c r="U1053" t="s">
        <v>358</v>
      </c>
      <c r="V1053" t="s">
        <v>358</v>
      </c>
      <c r="W1053" t="s">
        <v>1620</v>
      </c>
      <c r="X1053" t="s">
        <v>358</v>
      </c>
      <c r="Y1053" t="s">
        <v>358</v>
      </c>
    </row>
    <row r="1054" spans="1:25" x14ac:dyDescent="0.2">
      <c r="A1054" t="s">
        <v>1325</v>
      </c>
      <c r="B1054" t="s">
        <v>1618</v>
      </c>
      <c r="C1054" t="s">
        <v>1237</v>
      </c>
      <c r="D1054">
        <v>286</v>
      </c>
      <c r="E1054" s="38">
        <v>44195</v>
      </c>
      <c r="F1054" t="s">
        <v>1619</v>
      </c>
      <c r="G1054" t="s">
        <v>1620</v>
      </c>
      <c r="H1054" t="s">
        <v>1414</v>
      </c>
      <c r="I1054" t="s">
        <v>358</v>
      </c>
      <c r="J1054" t="s">
        <v>1369</v>
      </c>
      <c r="K1054">
        <v>710</v>
      </c>
      <c r="L1054" t="s">
        <v>358</v>
      </c>
      <c r="M1054">
        <v>40722</v>
      </c>
      <c r="N1054" t="s">
        <v>1586</v>
      </c>
      <c r="O1054" t="s">
        <v>358</v>
      </c>
      <c r="P1054" t="s">
        <v>358</v>
      </c>
      <c r="Q1054" t="s">
        <v>1591</v>
      </c>
      <c r="R1054" t="s">
        <v>358</v>
      </c>
      <c r="S1054" t="s">
        <v>358</v>
      </c>
      <c r="T1054" t="s">
        <v>358</v>
      </c>
      <c r="U1054" t="s">
        <v>358</v>
      </c>
      <c r="V1054" t="s">
        <v>358</v>
      </c>
      <c r="W1054" t="s">
        <v>1620</v>
      </c>
      <c r="X1054" t="s">
        <v>358</v>
      </c>
      <c r="Y1054" t="s">
        <v>358</v>
      </c>
    </row>
    <row r="1055" spans="1:25" x14ac:dyDescent="0.2">
      <c r="A1055" t="s">
        <v>1325</v>
      </c>
      <c r="B1055" t="s">
        <v>1618</v>
      </c>
      <c r="C1055" t="s">
        <v>1238</v>
      </c>
      <c r="D1055">
        <v>287</v>
      </c>
      <c r="E1055" s="38">
        <v>44181</v>
      </c>
      <c r="F1055" t="s">
        <v>1619</v>
      </c>
      <c r="G1055" t="s">
        <v>1620</v>
      </c>
      <c r="H1055" t="s">
        <v>1414</v>
      </c>
      <c r="I1055" t="s">
        <v>358</v>
      </c>
      <c r="J1055" t="s">
        <v>1366</v>
      </c>
      <c r="K1055">
        <v>650</v>
      </c>
      <c r="L1055" t="s">
        <v>358</v>
      </c>
      <c r="M1055">
        <v>40512</v>
      </c>
      <c r="N1055" t="s">
        <v>1623</v>
      </c>
      <c r="O1055" t="s">
        <v>358</v>
      </c>
      <c r="P1055" t="s">
        <v>358</v>
      </c>
      <c r="Q1055" t="s">
        <v>358</v>
      </c>
      <c r="R1055" t="s">
        <v>358</v>
      </c>
      <c r="S1055" t="s">
        <v>358</v>
      </c>
      <c r="T1055" t="s">
        <v>358</v>
      </c>
      <c r="U1055" t="s">
        <v>358</v>
      </c>
      <c r="V1055" t="s">
        <v>358</v>
      </c>
      <c r="W1055" t="s">
        <v>1620</v>
      </c>
      <c r="X1055" t="s">
        <v>1589</v>
      </c>
      <c r="Y1055" t="s">
        <v>358</v>
      </c>
    </row>
    <row r="1056" spans="1:25" x14ac:dyDescent="0.2">
      <c r="A1056" t="s">
        <v>1325</v>
      </c>
      <c r="B1056" t="s">
        <v>1618</v>
      </c>
      <c r="C1056" t="s">
        <v>1239</v>
      </c>
      <c r="D1056">
        <v>289</v>
      </c>
      <c r="E1056" s="38">
        <v>44195</v>
      </c>
      <c r="F1056" t="s">
        <v>1619</v>
      </c>
      <c r="G1056" t="s">
        <v>1620</v>
      </c>
      <c r="H1056" t="s">
        <v>1414</v>
      </c>
      <c r="I1056" t="s">
        <v>358</v>
      </c>
      <c r="J1056" t="s">
        <v>1366</v>
      </c>
      <c r="K1056">
        <v>725</v>
      </c>
      <c r="L1056" t="s">
        <v>358</v>
      </c>
      <c r="M1056">
        <v>40723</v>
      </c>
      <c r="N1056" t="s">
        <v>1586</v>
      </c>
      <c r="O1056" t="s">
        <v>358</v>
      </c>
      <c r="P1056" t="s">
        <v>358</v>
      </c>
      <c r="Q1056" t="s">
        <v>1591</v>
      </c>
      <c r="R1056" t="s">
        <v>358</v>
      </c>
      <c r="S1056" t="s">
        <v>358</v>
      </c>
      <c r="T1056" t="s">
        <v>358</v>
      </c>
      <c r="U1056" t="s">
        <v>358</v>
      </c>
      <c r="V1056" t="s">
        <v>358</v>
      </c>
      <c r="W1056" t="s">
        <v>1620</v>
      </c>
      <c r="X1056" t="s">
        <v>1589</v>
      </c>
      <c r="Y1056" t="s">
        <v>358</v>
      </c>
    </row>
    <row r="1057" spans="1:25" x14ac:dyDescent="0.2">
      <c r="A1057" t="s">
        <v>1325</v>
      </c>
      <c r="B1057" t="s">
        <v>1618</v>
      </c>
      <c r="C1057" t="s">
        <v>1240</v>
      </c>
      <c r="D1057">
        <v>291</v>
      </c>
      <c r="E1057" s="38">
        <v>44195</v>
      </c>
      <c r="F1057" t="s">
        <v>1619</v>
      </c>
      <c r="G1057" t="s">
        <v>1624</v>
      </c>
      <c r="H1057" t="s">
        <v>1414</v>
      </c>
      <c r="I1057" t="s">
        <v>358</v>
      </c>
      <c r="J1057" t="s">
        <v>1366</v>
      </c>
      <c r="K1057">
        <v>655</v>
      </c>
      <c r="L1057" t="s">
        <v>358</v>
      </c>
      <c r="M1057">
        <v>40724</v>
      </c>
      <c r="N1057" t="s">
        <v>1586</v>
      </c>
      <c r="O1057" t="s">
        <v>358</v>
      </c>
      <c r="P1057" t="s">
        <v>358</v>
      </c>
      <c r="Q1057" t="s">
        <v>1591</v>
      </c>
      <c r="R1057" t="s">
        <v>358</v>
      </c>
      <c r="S1057" t="s">
        <v>358</v>
      </c>
      <c r="T1057" t="s">
        <v>358</v>
      </c>
      <c r="U1057" t="s">
        <v>358</v>
      </c>
      <c r="V1057" t="s">
        <v>358</v>
      </c>
      <c r="W1057" t="s">
        <v>1624</v>
      </c>
      <c r="X1057" t="s">
        <v>1589</v>
      </c>
      <c r="Y1057" t="s">
        <v>358</v>
      </c>
    </row>
    <row r="1058" spans="1:25" x14ac:dyDescent="0.2">
      <c r="A1058" t="s">
        <v>1325</v>
      </c>
      <c r="B1058" t="s">
        <v>1618</v>
      </c>
      <c r="C1058" t="s">
        <v>1241</v>
      </c>
      <c r="D1058">
        <v>292</v>
      </c>
      <c r="E1058" s="38">
        <v>44184</v>
      </c>
      <c r="F1058" t="s">
        <v>1619</v>
      </c>
      <c r="G1058" t="s">
        <v>1625</v>
      </c>
      <c r="H1058" t="s">
        <v>1414</v>
      </c>
      <c r="I1058" t="s">
        <v>358</v>
      </c>
      <c r="J1058" t="s">
        <v>1366</v>
      </c>
      <c r="K1058">
        <v>725</v>
      </c>
      <c r="L1058" t="s">
        <v>358</v>
      </c>
      <c r="M1058">
        <v>40514</v>
      </c>
      <c r="N1058" t="s">
        <v>1586</v>
      </c>
      <c r="O1058" t="s">
        <v>358</v>
      </c>
      <c r="P1058" t="s">
        <v>358</v>
      </c>
      <c r="Q1058" t="s">
        <v>358</v>
      </c>
      <c r="R1058" t="s">
        <v>358</v>
      </c>
      <c r="S1058" t="s">
        <v>358</v>
      </c>
      <c r="T1058" t="s">
        <v>358</v>
      </c>
      <c r="U1058" t="s">
        <v>358</v>
      </c>
      <c r="V1058" t="s">
        <v>358</v>
      </c>
      <c r="W1058" t="s">
        <v>1625</v>
      </c>
      <c r="X1058" t="s">
        <v>1589</v>
      </c>
      <c r="Y1058" t="s">
        <v>358</v>
      </c>
    </row>
    <row r="1059" spans="1:25" x14ac:dyDescent="0.2">
      <c r="A1059" t="s">
        <v>1325</v>
      </c>
      <c r="B1059" t="s">
        <v>1618</v>
      </c>
      <c r="C1059" t="s">
        <v>1242</v>
      </c>
      <c r="D1059">
        <v>293</v>
      </c>
      <c r="E1059" s="38">
        <v>44184</v>
      </c>
      <c r="F1059" t="s">
        <v>1619</v>
      </c>
      <c r="G1059" t="s">
        <v>1621</v>
      </c>
      <c r="H1059" t="s">
        <v>1414</v>
      </c>
      <c r="I1059" t="s">
        <v>358</v>
      </c>
      <c r="J1059" t="s">
        <v>1366</v>
      </c>
      <c r="K1059">
        <v>700</v>
      </c>
      <c r="L1059" t="s">
        <v>358</v>
      </c>
      <c r="M1059">
        <v>40612</v>
      </c>
      <c r="N1059" t="s">
        <v>1586</v>
      </c>
      <c r="O1059" t="s">
        <v>358</v>
      </c>
      <c r="P1059" t="s">
        <v>358</v>
      </c>
      <c r="Q1059" t="s">
        <v>358</v>
      </c>
      <c r="R1059" t="s">
        <v>358</v>
      </c>
      <c r="S1059" t="s">
        <v>358</v>
      </c>
      <c r="T1059" t="s">
        <v>358</v>
      </c>
      <c r="U1059" t="s">
        <v>358</v>
      </c>
      <c r="V1059" t="s">
        <v>358</v>
      </c>
      <c r="W1059" t="s">
        <v>1621</v>
      </c>
      <c r="X1059" t="s">
        <v>1589</v>
      </c>
      <c r="Y1059" t="s">
        <v>358</v>
      </c>
    </row>
    <row r="1060" spans="1:25" x14ac:dyDescent="0.2">
      <c r="A1060" t="s">
        <v>1325</v>
      </c>
      <c r="B1060" t="s">
        <v>1618</v>
      </c>
      <c r="C1060" t="s">
        <v>1243</v>
      </c>
      <c r="D1060">
        <v>294</v>
      </c>
      <c r="E1060" s="38">
        <v>44184</v>
      </c>
      <c r="F1060" t="s">
        <v>1619</v>
      </c>
      <c r="G1060" t="s">
        <v>1621</v>
      </c>
      <c r="H1060" t="s">
        <v>1414</v>
      </c>
      <c r="I1060" t="s">
        <v>358</v>
      </c>
      <c r="J1060" t="s">
        <v>1369</v>
      </c>
      <c r="K1060">
        <v>460</v>
      </c>
      <c r="L1060" t="s">
        <v>358</v>
      </c>
      <c r="M1060">
        <v>40611</v>
      </c>
      <c r="N1060" t="s">
        <v>1586</v>
      </c>
      <c r="O1060" t="s">
        <v>358</v>
      </c>
      <c r="P1060" t="s">
        <v>358</v>
      </c>
      <c r="Q1060" t="s">
        <v>1591</v>
      </c>
      <c r="R1060" t="s">
        <v>358</v>
      </c>
      <c r="S1060" t="s">
        <v>358</v>
      </c>
      <c r="T1060" t="s">
        <v>358</v>
      </c>
      <c r="U1060" t="s">
        <v>358</v>
      </c>
      <c r="V1060" t="s">
        <v>358</v>
      </c>
      <c r="W1060" t="s">
        <v>1621</v>
      </c>
      <c r="X1060" t="s">
        <v>358</v>
      </c>
      <c r="Y1060" t="s">
        <v>358</v>
      </c>
    </row>
    <row r="1061" spans="1:25" x14ac:dyDescent="0.2">
      <c r="A1061" t="s">
        <v>1325</v>
      </c>
      <c r="B1061" t="s">
        <v>1618</v>
      </c>
      <c r="C1061" t="s">
        <v>1244</v>
      </c>
      <c r="D1061">
        <v>295</v>
      </c>
      <c r="E1061" s="38">
        <v>44184</v>
      </c>
      <c r="F1061" t="s">
        <v>1619</v>
      </c>
      <c r="G1061" t="s">
        <v>1625</v>
      </c>
      <c r="H1061" t="s">
        <v>1414</v>
      </c>
      <c r="I1061" t="s">
        <v>358</v>
      </c>
      <c r="J1061" t="s">
        <v>1366</v>
      </c>
      <c r="K1061">
        <v>695</v>
      </c>
      <c r="L1061" t="s">
        <v>358</v>
      </c>
      <c r="M1061">
        <v>40515</v>
      </c>
      <c r="N1061" t="s">
        <v>1586</v>
      </c>
      <c r="O1061" t="s">
        <v>358</v>
      </c>
      <c r="P1061" t="s">
        <v>358</v>
      </c>
      <c r="Q1061" t="s">
        <v>358</v>
      </c>
      <c r="R1061" t="s">
        <v>358</v>
      </c>
      <c r="S1061" t="s">
        <v>358</v>
      </c>
      <c r="T1061" t="s">
        <v>358</v>
      </c>
      <c r="U1061" t="s">
        <v>358</v>
      </c>
      <c r="V1061" t="s">
        <v>358</v>
      </c>
      <c r="W1061" t="s">
        <v>1625</v>
      </c>
      <c r="X1061" t="s">
        <v>1589</v>
      </c>
      <c r="Y1061" t="s">
        <v>358</v>
      </c>
    </row>
    <row r="1062" spans="1:25" x14ac:dyDescent="0.2">
      <c r="A1062" t="s">
        <v>1325</v>
      </c>
      <c r="B1062" t="s">
        <v>1618</v>
      </c>
      <c r="C1062" t="s">
        <v>1245</v>
      </c>
      <c r="D1062">
        <v>297</v>
      </c>
      <c r="E1062" s="38">
        <v>44179</v>
      </c>
      <c r="F1062" t="s">
        <v>1619</v>
      </c>
      <c r="G1062" t="s">
        <v>1621</v>
      </c>
      <c r="H1062" t="s">
        <v>1414</v>
      </c>
      <c r="I1062" t="s">
        <v>358</v>
      </c>
      <c r="J1062" t="s">
        <v>1369</v>
      </c>
      <c r="K1062">
        <v>700</v>
      </c>
      <c r="L1062" t="s">
        <v>358</v>
      </c>
      <c r="M1062">
        <v>40599</v>
      </c>
      <c r="N1062" t="s">
        <v>1586</v>
      </c>
      <c r="O1062" t="s">
        <v>358</v>
      </c>
      <c r="P1062" t="s">
        <v>358</v>
      </c>
      <c r="Q1062" t="s">
        <v>1591</v>
      </c>
      <c r="R1062" t="s">
        <v>358</v>
      </c>
      <c r="S1062" t="s">
        <v>358</v>
      </c>
      <c r="T1062" t="s">
        <v>358</v>
      </c>
      <c r="U1062" t="s">
        <v>358</v>
      </c>
      <c r="V1062" t="s">
        <v>358</v>
      </c>
      <c r="W1062" t="s">
        <v>1621</v>
      </c>
      <c r="X1062" t="s">
        <v>358</v>
      </c>
      <c r="Y1062" t="s">
        <v>358</v>
      </c>
    </row>
    <row r="1063" spans="1:25" x14ac:dyDescent="0.2">
      <c r="A1063" t="s">
        <v>1325</v>
      </c>
      <c r="B1063" t="s">
        <v>1618</v>
      </c>
      <c r="C1063" t="s">
        <v>1246</v>
      </c>
      <c r="D1063">
        <v>298</v>
      </c>
      <c r="E1063" s="38">
        <v>44179</v>
      </c>
      <c r="F1063" t="s">
        <v>1619</v>
      </c>
      <c r="G1063" t="s">
        <v>1621</v>
      </c>
      <c r="H1063" t="s">
        <v>1414</v>
      </c>
      <c r="I1063" t="s">
        <v>358</v>
      </c>
      <c r="J1063" t="s">
        <v>1369</v>
      </c>
      <c r="K1063">
        <v>725</v>
      </c>
      <c r="L1063" t="s">
        <v>358</v>
      </c>
      <c r="M1063">
        <v>40598</v>
      </c>
      <c r="N1063" t="s">
        <v>1586</v>
      </c>
      <c r="O1063" t="s">
        <v>358</v>
      </c>
      <c r="P1063" t="s">
        <v>358</v>
      </c>
      <c r="Q1063" t="s">
        <v>1591</v>
      </c>
      <c r="R1063" t="s">
        <v>358</v>
      </c>
      <c r="S1063" t="s">
        <v>358</v>
      </c>
      <c r="T1063" t="s">
        <v>358</v>
      </c>
      <c r="U1063" t="s">
        <v>358</v>
      </c>
      <c r="V1063" t="s">
        <v>358</v>
      </c>
      <c r="W1063" t="s">
        <v>1621</v>
      </c>
      <c r="X1063" t="s">
        <v>358</v>
      </c>
      <c r="Y1063" t="s">
        <v>358</v>
      </c>
    </row>
    <row r="1064" spans="1:25" x14ac:dyDescent="0.2">
      <c r="A1064" t="s">
        <v>1325</v>
      </c>
      <c r="B1064" t="s">
        <v>1618</v>
      </c>
      <c r="C1064" t="s">
        <v>1247</v>
      </c>
      <c r="D1064">
        <v>307</v>
      </c>
      <c r="E1064" s="38">
        <v>44179</v>
      </c>
      <c r="F1064" t="s">
        <v>1619</v>
      </c>
      <c r="G1064" t="s">
        <v>1621</v>
      </c>
      <c r="H1064" t="s">
        <v>1414</v>
      </c>
      <c r="I1064" t="s">
        <v>358</v>
      </c>
      <c r="J1064" t="s">
        <v>1366</v>
      </c>
      <c r="K1064">
        <v>705</v>
      </c>
      <c r="L1064" t="s">
        <v>358</v>
      </c>
      <c r="M1064">
        <v>40602</v>
      </c>
      <c r="N1064" t="s">
        <v>1586</v>
      </c>
      <c r="O1064" t="s">
        <v>358</v>
      </c>
      <c r="P1064" t="s">
        <v>358</v>
      </c>
      <c r="Q1064" t="s">
        <v>1591</v>
      </c>
      <c r="R1064" t="s">
        <v>358</v>
      </c>
      <c r="S1064" t="s">
        <v>358</v>
      </c>
      <c r="T1064" t="s">
        <v>358</v>
      </c>
      <c r="U1064" t="s">
        <v>358</v>
      </c>
      <c r="V1064" t="s">
        <v>358</v>
      </c>
      <c r="W1064" t="s">
        <v>1621</v>
      </c>
      <c r="X1064" t="s">
        <v>1589</v>
      </c>
      <c r="Y1064" t="s">
        <v>358</v>
      </c>
    </row>
    <row r="1065" spans="1:25" x14ac:dyDescent="0.2">
      <c r="A1065" t="s">
        <v>1325</v>
      </c>
      <c r="B1065" t="s">
        <v>1618</v>
      </c>
      <c r="C1065" t="s">
        <v>1248</v>
      </c>
      <c r="D1065">
        <v>313</v>
      </c>
      <c r="E1065" s="38">
        <v>44179</v>
      </c>
      <c r="F1065" t="s">
        <v>1619</v>
      </c>
      <c r="G1065" t="s">
        <v>1621</v>
      </c>
      <c r="H1065" t="s">
        <v>1414</v>
      </c>
      <c r="I1065" t="s">
        <v>358</v>
      </c>
      <c r="J1065" t="s">
        <v>1366</v>
      </c>
      <c r="K1065">
        <v>610</v>
      </c>
      <c r="L1065" t="s">
        <v>358</v>
      </c>
      <c r="M1065">
        <v>40601</v>
      </c>
      <c r="N1065" t="s">
        <v>1586</v>
      </c>
      <c r="O1065" t="s">
        <v>358</v>
      </c>
      <c r="P1065" t="s">
        <v>358</v>
      </c>
      <c r="Q1065" t="s">
        <v>1591</v>
      </c>
      <c r="R1065" t="s">
        <v>358</v>
      </c>
      <c r="S1065" t="s">
        <v>358</v>
      </c>
      <c r="T1065" t="s">
        <v>358</v>
      </c>
      <c r="U1065" t="s">
        <v>358</v>
      </c>
      <c r="V1065" t="s">
        <v>358</v>
      </c>
      <c r="W1065" t="s">
        <v>1621</v>
      </c>
      <c r="X1065" t="s">
        <v>1589</v>
      </c>
      <c r="Y1065" t="s">
        <v>358</v>
      </c>
    </row>
    <row r="1066" spans="1:25" x14ac:dyDescent="0.2">
      <c r="A1066" t="s">
        <v>1326</v>
      </c>
      <c r="B1066" t="s">
        <v>1626</v>
      </c>
      <c r="C1066" t="s">
        <v>1249</v>
      </c>
      <c r="D1066" t="s">
        <v>1627</v>
      </c>
      <c r="E1066" s="38">
        <v>44062</v>
      </c>
      <c r="F1066" t="s">
        <v>1628</v>
      </c>
      <c r="G1066" t="s">
        <v>358</v>
      </c>
      <c r="H1066" t="s">
        <v>1365</v>
      </c>
      <c r="I1066" t="s">
        <v>358</v>
      </c>
      <c r="J1066" t="s">
        <v>358</v>
      </c>
      <c r="K1066" t="s">
        <v>358</v>
      </c>
      <c r="L1066" t="s">
        <v>358</v>
      </c>
      <c r="M1066" t="s">
        <v>358</v>
      </c>
      <c r="N1066">
        <v>0</v>
      </c>
      <c r="O1066" t="s">
        <v>358</v>
      </c>
      <c r="P1066" t="s">
        <v>358</v>
      </c>
      <c r="Q1066" t="s">
        <v>358</v>
      </c>
      <c r="R1066" t="s">
        <v>1628</v>
      </c>
      <c r="S1066" t="s">
        <v>358</v>
      </c>
      <c r="T1066" t="s">
        <v>1422</v>
      </c>
      <c r="U1066">
        <v>43.093400000000003</v>
      </c>
      <c r="V1066">
        <v>-122.61271000000001</v>
      </c>
      <c r="W1066" t="s">
        <v>358</v>
      </c>
      <c r="X1066" t="s">
        <v>358</v>
      </c>
      <c r="Y1066" t="s">
        <v>358</v>
      </c>
    </row>
    <row r="1067" spans="1:25" x14ac:dyDescent="0.2">
      <c r="A1067" t="s">
        <v>1326</v>
      </c>
      <c r="B1067" t="s">
        <v>1626</v>
      </c>
      <c r="C1067" t="s">
        <v>1250</v>
      </c>
      <c r="D1067" t="s">
        <v>1629</v>
      </c>
      <c r="E1067" s="38">
        <v>44123</v>
      </c>
      <c r="F1067" t="s">
        <v>1628</v>
      </c>
      <c r="G1067" t="s">
        <v>1630</v>
      </c>
      <c r="H1067" t="s">
        <v>1365</v>
      </c>
      <c r="I1067" t="s">
        <v>358</v>
      </c>
      <c r="J1067" t="s">
        <v>1366</v>
      </c>
      <c r="K1067">
        <v>590</v>
      </c>
      <c r="L1067" t="s">
        <v>358</v>
      </c>
      <c r="M1067" t="s">
        <v>358</v>
      </c>
      <c r="N1067">
        <v>0</v>
      </c>
      <c r="O1067" t="s">
        <v>358</v>
      </c>
      <c r="P1067" t="s">
        <v>358</v>
      </c>
      <c r="Q1067" t="s">
        <v>358</v>
      </c>
      <c r="R1067" t="s">
        <v>1628</v>
      </c>
      <c r="S1067" t="s">
        <v>358</v>
      </c>
      <c r="T1067" t="s">
        <v>1422</v>
      </c>
      <c r="U1067">
        <v>43.091532999999998</v>
      </c>
      <c r="V1067">
        <v>-122.62375400000001</v>
      </c>
      <c r="W1067" t="s">
        <v>358</v>
      </c>
      <c r="X1067" t="s">
        <v>358</v>
      </c>
      <c r="Y1067" t="s">
        <v>358</v>
      </c>
    </row>
    <row r="1068" spans="1:25" x14ac:dyDescent="0.2">
      <c r="A1068" t="s">
        <v>1326</v>
      </c>
      <c r="B1068" t="s">
        <v>1626</v>
      </c>
      <c r="C1068" t="s">
        <v>1251</v>
      </c>
      <c r="D1068" t="s">
        <v>1631</v>
      </c>
      <c r="E1068" s="38">
        <v>44123</v>
      </c>
      <c r="F1068" t="s">
        <v>1628</v>
      </c>
      <c r="G1068" t="s">
        <v>1632</v>
      </c>
      <c r="H1068" t="s">
        <v>1365</v>
      </c>
      <c r="I1068" t="s">
        <v>358</v>
      </c>
      <c r="J1068" t="s">
        <v>1369</v>
      </c>
      <c r="K1068">
        <v>566</v>
      </c>
      <c r="L1068" t="s">
        <v>358</v>
      </c>
      <c r="M1068" t="s">
        <v>358</v>
      </c>
      <c r="N1068">
        <v>0</v>
      </c>
      <c r="O1068" t="s">
        <v>358</v>
      </c>
      <c r="P1068" t="s">
        <v>358</v>
      </c>
      <c r="Q1068" t="s">
        <v>358</v>
      </c>
      <c r="R1068" t="s">
        <v>1628</v>
      </c>
      <c r="S1068" t="s">
        <v>358</v>
      </c>
      <c r="T1068" t="s">
        <v>1422</v>
      </c>
      <c r="U1068">
        <v>43.091321999999998</v>
      </c>
      <c r="V1068">
        <v>-122.619097</v>
      </c>
      <c r="W1068" t="s">
        <v>358</v>
      </c>
      <c r="X1068" t="s">
        <v>358</v>
      </c>
      <c r="Y1068" t="s">
        <v>358</v>
      </c>
    </row>
    <row r="1069" spans="1:25" x14ac:dyDescent="0.2">
      <c r="A1069" t="s">
        <v>1326</v>
      </c>
      <c r="B1069" t="s">
        <v>1626</v>
      </c>
      <c r="C1069" t="s">
        <v>1252</v>
      </c>
      <c r="D1069" t="s">
        <v>1633</v>
      </c>
      <c r="E1069" s="38">
        <v>44117</v>
      </c>
      <c r="F1069" t="s">
        <v>1628</v>
      </c>
      <c r="G1069" t="s">
        <v>1634</v>
      </c>
      <c r="H1069" t="s">
        <v>1365</v>
      </c>
      <c r="I1069" t="s">
        <v>358</v>
      </c>
      <c r="J1069" t="s">
        <v>1369</v>
      </c>
      <c r="K1069">
        <v>461</v>
      </c>
      <c r="L1069" t="s">
        <v>358</v>
      </c>
      <c r="M1069" t="s">
        <v>358</v>
      </c>
      <c r="N1069">
        <v>0</v>
      </c>
      <c r="O1069" t="s">
        <v>358</v>
      </c>
      <c r="P1069" t="s">
        <v>358</v>
      </c>
      <c r="Q1069" t="s">
        <v>358</v>
      </c>
      <c r="R1069" t="s">
        <v>1628</v>
      </c>
      <c r="S1069" t="s">
        <v>358</v>
      </c>
      <c r="T1069" t="s">
        <v>1422</v>
      </c>
      <c r="U1069">
        <v>43.088949999999997</v>
      </c>
      <c r="V1069">
        <v>-122.625125</v>
      </c>
      <c r="W1069" t="s">
        <v>358</v>
      </c>
      <c r="X1069" t="s">
        <v>358</v>
      </c>
      <c r="Y1069" t="s">
        <v>358</v>
      </c>
    </row>
    <row r="1070" spans="1:25" x14ac:dyDescent="0.2">
      <c r="A1070" t="s">
        <v>1326</v>
      </c>
      <c r="B1070" t="s">
        <v>1626</v>
      </c>
      <c r="C1070" t="s">
        <v>1253</v>
      </c>
      <c r="D1070" t="s">
        <v>1635</v>
      </c>
      <c r="E1070" s="38">
        <v>44123</v>
      </c>
      <c r="F1070" t="s">
        <v>1628</v>
      </c>
      <c r="G1070" t="s">
        <v>1632</v>
      </c>
      <c r="H1070" t="s">
        <v>1365</v>
      </c>
      <c r="I1070" t="s">
        <v>358</v>
      </c>
      <c r="J1070" t="s">
        <v>1369</v>
      </c>
      <c r="K1070">
        <v>637</v>
      </c>
      <c r="L1070" t="s">
        <v>358</v>
      </c>
      <c r="M1070" t="s">
        <v>358</v>
      </c>
      <c r="N1070">
        <v>0</v>
      </c>
      <c r="O1070" t="s">
        <v>358</v>
      </c>
      <c r="P1070" t="s">
        <v>358</v>
      </c>
      <c r="Q1070" t="s">
        <v>358</v>
      </c>
      <c r="R1070" t="s">
        <v>1628</v>
      </c>
      <c r="S1070" t="s">
        <v>358</v>
      </c>
      <c r="T1070" t="s">
        <v>1422</v>
      </c>
      <c r="U1070">
        <v>43.091321999999998</v>
      </c>
      <c r="V1070">
        <v>-122.619097</v>
      </c>
      <c r="W1070" t="s">
        <v>358</v>
      </c>
      <c r="X1070" t="s">
        <v>358</v>
      </c>
      <c r="Y1070" t="s">
        <v>358</v>
      </c>
    </row>
    <row r="1071" spans="1:25" x14ac:dyDescent="0.2">
      <c r="A1071" t="s">
        <v>1326</v>
      </c>
      <c r="B1071" t="s">
        <v>1626</v>
      </c>
      <c r="C1071" t="s">
        <v>1254</v>
      </c>
      <c r="D1071" t="s">
        <v>1636</v>
      </c>
      <c r="E1071" s="38">
        <v>44123</v>
      </c>
      <c r="F1071" t="s">
        <v>1628</v>
      </c>
      <c r="G1071" t="s">
        <v>1632</v>
      </c>
      <c r="H1071" t="s">
        <v>1365</v>
      </c>
      <c r="I1071" t="s">
        <v>358</v>
      </c>
      <c r="J1071" t="s">
        <v>1369</v>
      </c>
      <c r="K1071">
        <v>634</v>
      </c>
      <c r="L1071" t="s">
        <v>358</v>
      </c>
      <c r="M1071" t="s">
        <v>358</v>
      </c>
      <c r="N1071">
        <v>0</v>
      </c>
      <c r="O1071" t="s">
        <v>358</v>
      </c>
      <c r="P1071" t="s">
        <v>358</v>
      </c>
      <c r="Q1071" t="s">
        <v>358</v>
      </c>
      <c r="R1071" t="s">
        <v>1628</v>
      </c>
      <c r="S1071" t="s">
        <v>358</v>
      </c>
      <c r="T1071" t="s">
        <v>1422</v>
      </c>
      <c r="U1071">
        <v>43.091321999999998</v>
      </c>
      <c r="V1071">
        <v>-122.619097</v>
      </c>
      <c r="W1071" t="s">
        <v>358</v>
      </c>
      <c r="X1071" t="s">
        <v>358</v>
      </c>
      <c r="Y1071" t="s">
        <v>358</v>
      </c>
    </row>
    <row r="1072" spans="1:25" x14ac:dyDescent="0.2">
      <c r="A1072" t="s">
        <v>1326</v>
      </c>
      <c r="B1072" t="s">
        <v>1626</v>
      </c>
      <c r="C1072" t="s">
        <v>1255</v>
      </c>
      <c r="D1072" t="s">
        <v>1637</v>
      </c>
      <c r="E1072" s="38">
        <v>44125</v>
      </c>
      <c r="F1072" t="s">
        <v>1628</v>
      </c>
      <c r="G1072" t="s">
        <v>1638</v>
      </c>
      <c r="H1072" t="s">
        <v>1365</v>
      </c>
      <c r="I1072" t="s">
        <v>358</v>
      </c>
      <c r="J1072" t="s">
        <v>1366</v>
      </c>
      <c r="K1072">
        <v>644</v>
      </c>
      <c r="L1072" t="s">
        <v>358</v>
      </c>
      <c r="M1072" t="s">
        <v>358</v>
      </c>
      <c r="N1072">
        <v>0</v>
      </c>
      <c r="O1072" t="s">
        <v>358</v>
      </c>
      <c r="P1072" t="s">
        <v>358</v>
      </c>
      <c r="Q1072" t="s">
        <v>358</v>
      </c>
      <c r="R1072" t="s">
        <v>1628</v>
      </c>
      <c r="S1072" t="s">
        <v>358</v>
      </c>
      <c r="T1072" t="s">
        <v>1422</v>
      </c>
      <c r="U1072">
        <v>43.050305000000002</v>
      </c>
      <c r="V1072">
        <v>-122.700277</v>
      </c>
      <c r="W1072" t="s">
        <v>358</v>
      </c>
      <c r="X1072" t="s">
        <v>358</v>
      </c>
      <c r="Y1072" t="s">
        <v>358</v>
      </c>
    </row>
    <row r="1073" spans="1:25" x14ac:dyDescent="0.2">
      <c r="A1073" t="s">
        <v>1326</v>
      </c>
      <c r="B1073" t="s">
        <v>1626</v>
      </c>
      <c r="C1073" t="s">
        <v>1256</v>
      </c>
      <c r="D1073" t="s">
        <v>1639</v>
      </c>
      <c r="E1073" s="38">
        <v>44113</v>
      </c>
      <c r="F1073" t="s">
        <v>1628</v>
      </c>
      <c r="G1073" t="s">
        <v>1640</v>
      </c>
      <c r="H1073" t="s">
        <v>1365</v>
      </c>
      <c r="I1073" t="s">
        <v>358</v>
      </c>
      <c r="J1073" t="s">
        <v>1366</v>
      </c>
      <c r="K1073" t="s">
        <v>358</v>
      </c>
      <c r="L1073" t="s">
        <v>358</v>
      </c>
      <c r="M1073" t="s">
        <v>358</v>
      </c>
      <c r="N1073">
        <v>0</v>
      </c>
      <c r="O1073" t="s">
        <v>358</v>
      </c>
      <c r="P1073" t="s">
        <v>358</v>
      </c>
      <c r="Q1073" t="s">
        <v>358</v>
      </c>
      <c r="R1073" t="s">
        <v>1628</v>
      </c>
      <c r="S1073" t="s">
        <v>358</v>
      </c>
      <c r="T1073" t="s">
        <v>1422</v>
      </c>
      <c r="U1073">
        <v>43.091532999999998</v>
      </c>
      <c r="V1073">
        <v>-122.62375400000001</v>
      </c>
      <c r="W1073" t="s">
        <v>358</v>
      </c>
      <c r="X1073" t="s">
        <v>358</v>
      </c>
      <c r="Y1073" t="s">
        <v>358</v>
      </c>
    </row>
    <row r="1074" spans="1:25" x14ac:dyDescent="0.2">
      <c r="A1074" t="s">
        <v>1326</v>
      </c>
      <c r="B1074" t="s">
        <v>1626</v>
      </c>
      <c r="C1074" t="s">
        <v>1257</v>
      </c>
      <c r="D1074" t="s">
        <v>1641</v>
      </c>
      <c r="E1074" s="38">
        <v>44111</v>
      </c>
      <c r="F1074" t="s">
        <v>1628</v>
      </c>
      <c r="G1074" t="s">
        <v>358</v>
      </c>
      <c r="H1074" t="s">
        <v>1365</v>
      </c>
      <c r="I1074" t="s">
        <v>358</v>
      </c>
      <c r="J1074" t="s">
        <v>1366</v>
      </c>
      <c r="K1074">
        <v>670</v>
      </c>
      <c r="L1074" t="s">
        <v>358</v>
      </c>
      <c r="M1074" t="s">
        <v>358</v>
      </c>
      <c r="N1074">
        <v>2</v>
      </c>
      <c r="O1074" t="s">
        <v>358</v>
      </c>
      <c r="P1074" t="s">
        <v>358</v>
      </c>
      <c r="Q1074" t="s">
        <v>358</v>
      </c>
      <c r="R1074" t="s">
        <v>1628</v>
      </c>
      <c r="S1074" t="s">
        <v>358</v>
      </c>
      <c r="T1074" t="s">
        <v>1422</v>
      </c>
      <c r="U1074" t="s">
        <v>358</v>
      </c>
      <c r="V1074" t="s">
        <v>358</v>
      </c>
      <c r="W1074" t="s">
        <v>358</v>
      </c>
      <c r="X1074" t="s">
        <v>358</v>
      </c>
      <c r="Y1074" t="s">
        <v>358</v>
      </c>
    </row>
    <row r="1075" spans="1:25" x14ac:dyDescent="0.2">
      <c r="A1075" t="s">
        <v>1326</v>
      </c>
      <c r="B1075" t="s">
        <v>1626</v>
      </c>
      <c r="C1075" t="s">
        <v>1258</v>
      </c>
      <c r="D1075" t="s">
        <v>1642</v>
      </c>
      <c r="E1075" s="38">
        <v>44111</v>
      </c>
      <c r="F1075" t="s">
        <v>1628</v>
      </c>
      <c r="G1075" t="s">
        <v>358</v>
      </c>
      <c r="H1075" t="s">
        <v>1365</v>
      </c>
      <c r="I1075" t="s">
        <v>358</v>
      </c>
      <c r="J1075" t="s">
        <v>1369</v>
      </c>
      <c r="K1075">
        <v>730</v>
      </c>
      <c r="L1075" t="s">
        <v>358</v>
      </c>
      <c r="M1075" t="s">
        <v>358</v>
      </c>
      <c r="N1075">
        <v>0</v>
      </c>
      <c r="O1075" t="s">
        <v>358</v>
      </c>
      <c r="P1075" t="s">
        <v>358</v>
      </c>
      <c r="Q1075" t="s">
        <v>358</v>
      </c>
      <c r="R1075" t="s">
        <v>1628</v>
      </c>
      <c r="S1075" t="s">
        <v>358</v>
      </c>
      <c r="T1075" t="s">
        <v>1422</v>
      </c>
      <c r="U1075" t="s">
        <v>358</v>
      </c>
      <c r="V1075" t="s">
        <v>358</v>
      </c>
      <c r="W1075" t="s">
        <v>358</v>
      </c>
      <c r="X1075" t="s">
        <v>358</v>
      </c>
      <c r="Y1075" t="s">
        <v>358</v>
      </c>
    </row>
    <row r="1076" spans="1:25" x14ac:dyDescent="0.2">
      <c r="A1076" t="s">
        <v>1328</v>
      </c>
      <c r="B1076" t="s">
        <v>1643</v>
      </c>
      <c r="C1076" t="s">
        <v>1263</v>
      </c>
      <c r="D1076">
        <v>1</v>
      </c>
      <c r="E1076" s="38">
        <v>44159</v>
      </c>
      <c r="F1076" t="s">
        <v>1374</v>
      </c>
      <c r="G1076" t="s">
        <v>1645</v>
      </c>
      <c r="H1076" t="s">
        <v>1414</v>
      </c>
      <c r="I1076" t="s">
        <v>358</v>
      </c>
      <c r="J1076" t="s">
        <v>1369</v>
      </c>
      <c r="K1076">
        <v>760</v>
      </c>
      <c r="L1076" t="s">
        <v>358</v>
      </c>
      <c r="M1076">
        <v>1</v>
      </c>
      <c r="N1076" t="s">
        <v>1379</v>
      </c>
      <c r="O1076" t="s">
        <v>358</v>
      </c>
      <c r="P1076" t="s">
        <v>1526</v>
      </c>
      <c r="Q1076" t="s">
        <v>358</v>
      </c>
      <c r="R1076" t="s">
        <v>358</v>
      </c>
      <c r="S1076" t="s">
        <v>358</v>
      </c>
      <c r="T1076" t="s">
        <v>358</v>
      </c>
      <c r="U1076" t="s">
        <v>358</v>
      </c>
      <c r="V1076" t="s">
        <v>358</v>
      </c>
      <c r="W1076" t="s">
        <v>358</v>
      </c>
      <c r="X1076" t="s">
        <v>358</v>
      </c>
      <c r="Y1076" t="s">
        <v>358</v>
      </c>
    </row>
    <row r="1077" spans="1:25" x14ac:dyDescent="0.2">
      <c r="A1077" t="s">
        <v>1328</v>
      </c>
      <c r="B1077" t="s">
        <v>1643</v>
      </c>
      <c r="C1077" t="s">
        <v>1264</v>
      </c>
      <c r="D1077">
        <v>2</v>
      </c>
      <c r="E1077" s="38">
        <v>44159</v>
      </c>
      <c r="F1077" t="s">
        <v>1374</v>
      </c>
      <c r="G1077" t="s">
        <v>1645</v>
      </c>
      <c r="H1077" t="s">
        <v>1414</v>
      </c>
      <c r="I1077" t="s">
        <v>358</v>
      </c>
      <c r="J1077" t="s">
        <v>1366</v>
      </c>
      <c r="K1077">
        <v>685</v>
      </c>
      <c r="L1077" t="s">
        <v>358</v>
      </c>
      <c r="M1077">
        <v>2</v>
      </c>
      <c r="N1077" t="s">
        <v>1379</v>
      </c>
      <c r="O1077" t="s">
        <v>358</v>
      </c>
      <c r="P1077" t="s">
        <v>1526</v>
      </c>
      <c r="Q1077" t="s">
        <v>358</v>
      </c>
      <c r="R1077" t="s">
        <v>358</v>
      </c>
      <c r="S1077" t="s">
        <v>358</v>
      </c>
      <c r="T1077" t="s">
        <v>358</v>
      </c>
      <c r="U1077" t="s">
        <v>358</v>
      </c>
      <c r="V1077" t="s">
        <v>358</v>
      </c>
      <c r="W1077" t="s">
        <v>358</v>
      </c>
      <c r="X1077" t="s">
        <v>358</v>
      </c>
      <c r="Y1077" t="s">
        <v>358</v>
      </c>
    </row>
    <row r="1078" spans="1:25" x14ac:dyDescent="0.2">
      <c r="A1078" t="s">
        <v>1328</v>
      </c>
      <c r="B1078" t="s">
        <v>1643</v>
      </c>
      <c r="C1078" t="s">
        <v>1265</v>
      </c>
      <c r="D1078">
        <v>3</v>
      </c>
      <c r="E1078" s="38">
        <v>44159</v>
      </c>
      <c r="F1078" t="s">
        <v>1374</v>
      </c>
      <c r="G1078" t="s">
        <v>1645</v>
      </c>
      <c r="H1078" t="s">
        <v>1414</v>
      </c>
      <c r="I1078" t="s">
        <v>358</v>
      </c>
      <c r="J1078" t="s">
        <v>1369</v>
      </c>
      <c r="K1078">
        <v>710</v>
      </c>
      <c r="L1078" t="s">
        <v>358</v>
      </c>
      <c r="M1078">
        <v>3</v>
      </c>
      <c r="N1078" t="s">
        <v>1379</v>
      </c>
      <c r="O1078" t="s">
        <v>358</v>
      </c>
      <c r="P1078" t="s">
        <v>1526</v>
      </c>
      <c r="Q1078" t="s">
        <v>358</v>
      </c>
      <c r="R1078" t="s">
        <v>358</v>
      </c>
      <c r="S1078" t="s">
        <v>358</v>
      </c>
      <c r="T1078" t="s">
        <v>358</v>
      </c>
      <c r="U1078" t="s">
        <v>358</v>
      </c>
      <c r="V1078" t="s">
        <v>358</v>
      </c>
      <c r="W1078" t="s">
        <v>358</v>
      </c>
      <c r="X1078" t="s">
        <v>358</v>
      </c>
      <c r="Y1078" t="s">
        <v>358</v>
      </c>
    </row>
    <row r="1079" spans="1:25" x14ac:dyDescent="0.2">
      <c r="A1079" t="s">
        <v>1328</v>
      </c>
      <c r="B1079" t="s">
        <v>1643</v>
      </c>
      <c r="C1079" t="s">
        <v>1266</v>
      </c>
      <c r="D1079">
        <v>4</v>
      </c>
      <c r="E1079" s="38">
        <v>44159</v>
      </c>
      <c r="F1079" t="s">
        <v>1374</v>
      </c>
      <c r="G1079" t="s">
        <v>1645</v>
      </c>
      <c r="H1079" t="s">
        <v>1414</v>
      </c>
      <c r="I1079" t="s">
        <v>358</v>
      </c>
      <c r="J1079" t="s">
        <v>1366</v>
      </c>
      <c r="K1079">
        <v>840</v>
      </c>
      <c r="L1079" t="s">
        <v>358</v>
      </c>
      <c r="M1079">
        <v>4</v>
      </c>
      <c r="N1079" t="s">
        <v>1379</v>
      </c>
      <c r="O1079" t="s">
        <v>358</v>
      </c>
      <c r="P1079" t="s">
        <v>1526</v>
      </c>
      <c r="Q1079" t="s">
        <v>358</v>
      </c>
      <c r="R1079" t="s">
        <v>358</v>
      </c>
      <c r="S1079" t="s">
        <v>358</v>
      </c>
      <c r="T1079" t="s">
        <v>358</v>
      </c>
      <c r="U1079" t="s">
        <v>358</v>
      </c>
      <c r="V1079" t="s">
        <v>358</v>
      </c>
      <c r="W1079" t="s">
        <v>358</v>
      </c>
      <c r="X1079" t="s">
        <v>358</v>
      </c>
      <c r="Y1079" t="s">
        <v>358</v>
      </c>
    </row>
    <row r="1080" spans="1:25" x14ac:dyDescent="0.2">
      <c r="A1080" t="s">
        <v>1328</v>
      </c>
      <c r="B1080" t="s">
        <v>1643</v>
      </c>
      <c r="C1080" t="s">
        <v>1267</v>
      </c>
      <c r="D1080">
        <v>5</v>
      </c>
      <c r="E1080" s="38">
        <v>44159</v>
      </c>
      <c r="F1080" t="s">
        <v>1374</v>
      </c>
      <c r="G1080" t="s">
        <v>1646</v>
      </c>
      <c r="H1080" t="s">
        <v>1414</v>
      </c>
      <c r="I1080" t="s">
        <v>358</v>
      </c>
      <c r="J1080" t="s">
        <v>1366</v>
      </c>
      <c r="K1080">
        <v>710</v>
      </c>
      <c r="L1080" t="s">
        <v>358</v>
      </c>
      <c r="M1080">
        <v>5</v>
      </c>
      <c r="N1080" t="s">
        <v>1379</v>
      </c>
      <c r="O1080" t="s">
        <v>358</v>
      </c>
      <c r="P1080" t="s">
        <v>1526</v>
      </c>
      <c r="Q1080" t="s">
        <v>358</v>
      </c>
      <c r="R1080" t="s">
        <v>358</v>
      </c>
      <c r="S1080" t="s">
        <v>358</v>
      </c>
      <c r="T1080" t="s">
        <v>358</v>
      </c>
      <c r="U1080" t="s">
        <v>358</v>
      </c>
      <c r="V1080" t="s">
        <v>358</v>
      </c>
      <c r="W1080" t="s">
        <v>358</v>
      </c>
      <c r="X1080" t="s">
        <v>358</v>
      </c>
      <c r="Y1080" t="s">
        <v>358</v>
      </c>
    </row>
    <row r="1081" spans="1:25" x14ac:dyDescent="0.2">
      <c r="A1081" t="s">
        <v>1328</v>
      </c>
      <c r="B1081" t="s">
        <v>1643</v>
      </c>
      <c r="C1081" t="s">
        <v>1268</v>
      </c>
      <c r="D1081">
        <v>6</v>
      </c>
      <c r="E1081" s="38">
        <v>44159</v>
      </c>
      <c r="F1081" t="s">
        <v>1374</v>
      </c>
      <c r="G1081" t="s">
        <v>1646</v>
      </c>
      <c r="H1081" t="s">
        <v>1414</v>
      </c>
      <c r="I1081" t="s">
        <v>358</v>
      </c>
      <c r="J1081" t="s">
        <v>1369</v>
      </c>
      <c r="K1081">
        <v>610</v>
      </c>
      <c r="L1081" t="s">
        <v>358</v>
      </c>
      <c r="M1081">
        <v>6</v>
      </c>
      <c r="N1081" t="s">
        <v>1379</v>
      </c>
      <c r="O1081" t="s">
        <v>358</v>
      </c>
      <c r="P1081" t="s">
        <v>1526</v>
      </c>
      <c r="Q1081" t="s">
        <v>358</v>
      </c>
      <c r="R1081" t="s">
        <v>358</v>
      </c>
      <c r="S1081" t="s">
        <v>358</v>
      </c>
      <c r="T1081" t="s">
        <v>358</v>
      </c>
      <c r="U1081" t="s">
        <v>358</v>
      </c>
      <c r="V1081" t="s">
        <v>358</v>
      </c>
      <c r="W1081" t="s">
        <v>358</v>
      </c>
      <c r="X1081" t="s">
        <v>358</v>
      </c>
      <c r="Y1081" t="s">
        <v>358</v>
      </c>
    </row>
    <row r="1082" spans="1:25" x14ac:dyDescent="0.2">
      <c r="A1082" t="s">
        <v>1328</v>
      </c>
      <c r="B1082" t="s">
        <v>1643</v>
      </c>
      <c r="C1082" t="s">
        <v>1269</v>
      </c>
      <c r="D1082">
        <v>7</v>
      </c>
      <c r="E1082" s="38">
        <v>44159</v>
      </c>
      <c r="F1082" t="s">
        <v>1374</v>
      </c>
      <c r="G1082" t="s">
        <v>1646</v>
      </c>
      <c r="H1082" t="s">
        <v>1414</v>
      </c>
      <c r="I1082" t="s">
        <v>358</v>
      </c>
      <c r="J1082" t="s">
        <v>1369</v>
      </c>
      <c r="K1082">
        <v>810</v>
      </c>
      <c r="L1082" t="s">
        <v>358</v>
      </c>
      <c r="M1082">
        <v>7</v>
      </c>
      <c r="N1082" t="s">
        <v>1379</v>
      </c>
      <c r="O1082" t="s">
        <v>358</v>
      </c>
      <c r="P1082" t="s">
        <v>1526</v>
      </c>
      <c r="Q1082" t="s">
        <v>358</v>
      </c>
      <c r="R1082" t="s">
        <v>358</v>
      </c>
      <c r="S1082" t="s">
        <v>358</v>
      </c>
      <c r="T1082" t="s">
        <v>358</v>
      </c>
      <c r="U1082" t="s">
        <v>358</v>
      </c>
      <c r="V1082" t="s">
        <v>358</v>
      </c>
      <c r="W1082" t="s">
        <v>358</v>
      </c>
      <c r="X1082" t="s">
        <v>358</v>
      </c>
      <c r="Y1082" t="s">
        <v>358</v>
      </c>
    </row>
    <row r="1083" spans="1:25" x14ac:dyDescent="0.2">
      <c r="A1083" t="s">
        <v>1328</v>
      </c>
      <c r="B1083" t="s">
        <v>1643</v>
      </c>
      <c r="C1083" t="s">
        <v>1259</v>
      </c>
      <c r="D1083">
        <v>8</v>
      </c>
      <c r="E1083" s="38">
        <v>44158</v>
      </c>
      <c r="F1083" t="s">
        <v>1374</v>
      </c>
      <c r="G1083" t="s">
        <v>1644</v>
      </c>
      <c r="H1083" t="s">
        <v>1414</v>
      </c>
      <c r="I1083" t="s">
        <v>358</v>
      </c>
      <c r="J1083" t="s">
        <v>1366</v>
      </c>
      <c r="K1083" t="s">
        <v>358</v>
      </c>
      <c r="L1083">
        <v>875</v>
      </c>
      <c r="M1083">
        <v>8</v>
      </c>
      <c r="N1083" t="s">
        <v>1379</v>
      </c>
      <c r="O1083" t="s">
        <v>358</v>
      </c>
      <c r="P1083" t="s">
        <v>1526</v>
      </c>
      <c r="Q1083" t="s">
        <v>358</v>
      </c>
      <c r="R1083" t="s">
        <v>358</v>
      </c>
      <c r="S1083" t="s">
        <v>358</v>
      </c>
      <c r="T1083" t="s">
        <v>358</v>
      </c>
      <c r="U1083" t="s">
        <v>358</v>
      </c>
      <c r="V1083" t="s">
        <v>358</v>
      </c>
      <c r="W1083" t="s">
        <v>358</v>
      </c>
      <c r="X1083" t="s">
        <v>358</v>
      </c>
      <c r="Y1083" t="s">
        <v>358</v>
      </c>
    </row>
    <row r="1084" spans="1:25" x14ac:dyDescent="0.2">
      <c r="A1084" t="s">
        <v>1328</v>
      </c>
      <c r="B1084" t="s">
        <v>1643</v>
      </c>
      <c r="C1084" t="s">
        <v>1260</v>
      </c>
      <c r="D1084">
        <v>9</v>
      </c>
      <c r="E1084" s="38">
        <v>44158</v>
      </c>
      <c r="F1084" t="s">
        <v>1374</v>
      </c>
      <c r="G1084" t="s">
        <v>1644</v>
      </c>
      <c r="H1084" t="s">
        <v>1414</v>
      </c>
      <c r="I1084" t="s">
        <v>358</v>
      </c>
      <c r="J1084" t="s">
        <v>1369</v>
      </c>
      <c r="K1084" t="s">
        <v>358</v>
      </c>
      <c r="L1084">
        <v>785</v>
      </c>
      <c r="M1084">
        <v>9</v>
      </c>
      <c r="N1084" t="s">
        <v>1379</v>
      </c>
      <c r="O1084" t="s">
        <v>358</v>
      </c>
      <c r="P1084" t="s">
        <v>1526</v>
      </c>
      <c r="Q1084" t="s">
        <v>358</v>
      </c>
      <c r="R1084" t="s">
        <v>358</v>
      </c>
      <c r="S1084" t="s">
        <v>358</v>
      </c>
      <c r="T1084" t="s">
        <v>358</v>
      </c>
      <c r="U1084" t="s">
        <v>358</v>
      </c>
      <c r="V1084" t="s">
        <v>358</v>
      </c>
      <c r="W1084" t="s">
        <v>358</v>
      </c>
      <c r="X1084" t="s">
        <v>358</v>
      </c>
      <c r="Y1084" t="s">
        <v>358</v>
      </c>
    </row>
    <row r="1085" spans="1:25" x14ac:dyDescent="0.2">
      <c r="A1085" t="s">
        <v>1328</v>
      </c>
      <c r="B1085" t="s">
        <v>1643</v>
      </c>
      <c r="C1085" t="s">
        <v>1261</v>
      </c>
      <c r="D1085">
        <v>10</v>
      </c>
      <c r="E1085" s="38">
        <v>44158</v>
      </c>
      <c r="F1085" t="s">
        <v>1374</v>
      </c>
      <c r="G1085" t="s">
        <v>1644</v>
      </c>
      <c r="H1085" t="s">
        <v>1414</v>
      </c>
      <c r="I1085" t="s">
        <v>358</v>
      </c>
      <c r="J1085" t="s">
        <v>1369</v>
      </c>
      <c r="K1085" t="s">
        <v>358</v>
      </c>
      <c r="L1085">
        <v>1025</v>
      </c>
      <c r="M1085">
        <v>10</v>
      </c>
      <c r="N1085" t="s">
        <v>1379</v>
      </c>
      <c r="O1085" t="s">
        <v>358</v>
      </c>
      <c r="P1085" t="s">
        <v>1526</v>
      </c>
      <c r="Q1085" t="s">
        <v>358</v>
      </c>
      <c r="R1085" t="s">
        <v>358</v>
      </c>
      <c r="S1085" t="s">
        <v>358</v>
      </c>
      <c r="T1085" t="s">
        <v>358</v>
      </c>
      <c r="U1085" t="s">
        <v>358</v>
      </c>
      <c r="V1085" t="s">
        <v>358</v>
      </c>
      <c r="W1085" t="s">
        <v>358</v>
      </c>
      <c r="X1085" t="s">
        <v>358</v>
      </c>
      <c r="Y1085" t="s">
        <v>358</v>
      </c>
    </row>
    <row r="1086" spans="1:25" x14ac:dyDescent="0.2">
      <c r="A1086" t="s">
        <v>1328</v>
      </c>
      <c r="B1086" t="s">
        <v>1643</v>
      </c>
      <c r="C1086" t="s">
        <v>1262</v>
      </c>
      <c r="D1086">
        <v>11</v>
      </c>
      <c r="E1086" s="38">
        <v>44158</v>
      </c>
      <c r="F1086" t="s">
        <v>1374</v>
      </c>
      <c r="G1086" t="s">
        <v>1644</v>
      </c>
      <c r="H1086" t="s">
        <v>1414</v>
      </c>
      <c r="I1086" t="s">
        <v>358</v>
      </c>
      <c r="J1086" t="s">
        <v>1369</v>
      </c>
      <c r="K1086" t="s">
        <v>358</v>
      </c>
      <c r="L1086">
        <v>885</v>
      </c>
      <c r="M1086">
        <v>11</v>
      </c>
      <c r="N1086" t="s">
        <v>1379</v>
      </c>
      <c r="O1086" t="s">
        <v>358</v>
      </c>
      <c r="P1086" t="s">
        <v>1526</v>
      </c>
      <c r="Q1086" t="s">
        <v>358</v>
      </c>
      <c r="R1086" t="s">
        <v>358</v>
      </c>
      <c r="S1086" t="s">
        <v>358</v>
      </c>
      <c r="T1086" t="s">
        <v>358</v>
      </c>
      <c r="U1086" t="s">
        <v>358</v>
      </c>
      <c r="V1086" t="s">
        <v>358</v>
      </c>
      <c r="W1086" t="s">
        <v>358</v>
      </c>
      <c r="X1086" t="s">
        <v>358</v>
      </c>
      <c r="Y1086" t="s">
        <v>358</v>
      </c>
    </row>
    <row r="1087" spans="1:25" x14ac:dyDescent="0.2">
      <c r="A1087" t="s">
        <v>1328</v>
      </c>
      <c r="B1087" t="s">
        <v>1643</v>
      </c>
      <c r="C1087" t="s">
        <v>1271</v>
      </c>
      <c r="D1087">
        <v>1031</v>
      </c>
      <c r="E1087" s="38">
        <v>44096</v>
      </c>
      <c r="F1087" t="s">
        <v>1374</v>
      </c>
      <c r="G1087" t="s">
        <v>1646</v>
      </c>
      <c r="H1087" t="s">
        <v>1365</v>
      </c>
      <c r="I1087" t="s">
        <v>358</v>
      </c>
      <c r="J1087" t="s">
        <v>1366</v>
      </c>
      <c r="K1087">
        <v>680</v>
      </c>
      <c r="L1087" t="s">
        <v>358</v>
      </c>
      <c r="M1087" t="s">
        <v>358</v>
      </c>
      <c r="N1087" t="s">
        <v>1379</v>
      </c>
      <c r="O1087" t="s">
        <v>358</v>
      </c>
      <c r="P1087" t="s">
        <v>1526</v>
      </c>
      <c r="Q1087" t="s">
        <v>358</v>
      </c>
      <c r="R1087" t="s">
        <v>358</v>
      </c>
      <c r="S1087" t="s">
        <v>358</v>
      </c>
      <c r="T1087" t="s">
        <v>358</v>
      </c>
      <c r="U1087" t="s">
        <v>358</v>
      </c>
      <c r="V1087" t="s">
        <v>358</v>
      </c>
      <c r="W1087" t="s">
        <v>358</v>
      </c>
      <c r="X1087" t="s">
        <v>358</v>
      </c>
      <c r="Y1087" t="s">
        <v>358</v>
      </c>
    </row>
    <row r="1088" spans="1:25" x14ac:dyDescent="0.2">
      <c r="A1088" t="s">
        <v>1328</v>
      </c>
      <c r="B1088" t="s">
        <v>1643</v>
      </c>
      <c r="C1088" t="s">
        <v>1272</v>
      </c>
      <c r="D1088">
        <v>1032</v>
      </c>
      <c r="E1088" s="38">
        <v>44096</v>
      </c>
      <c r="F1088" t="s">
        <v>1374</v>
      </c>
      <c r="G1088" t="s">
        <v>1646</v>
      </c>
      <c r="H1088" t="s">
        <v>1365</v>
      </c>
      <c r="I1088" t="s">
        <v>358</v>
      </c>
      <c r="J1088" t="s">
        <v>1366</v>
      </c>
      <c r="K1088">
        <v>720</v>
      </c>
      <c r="L1088" t="s">
        <v>358</v>
      </c>
      <c r="M1088" t="s">
        <v>358</v>
      </c>
      <c r="N1088" t="s">
        <v>1379</v>
      </c>
      <c r="O1088" t="s">
        <v>358</v>
      </c>
      <c r="P1088" t="s">
        <v>1526</v>
      </c>
      <c r="Q1088" t="s">
        <v>358</v>
      </c>
      <c r="R1088" t="s">
        <v>358</v>
      </c>
      <c r="S1088" t="s">
        <v>358</v>
      </c>
      <c r="T1088" t="s">
        <v>358</v>
      </c>
      <c r="U1088" t="s">
        <v>358</v>
      </c>
      <c r="V1088" t="s">
        <v>358</v>
      </c>
      <c r="W1088" t="s">
        <v>358</v>
      </c>
      <c r="X1088" t="s">
        <v>358</v>
      </c>
      <c r="Y1088" t="s">
        <v>358</v>
      </c>
    </row>
    <row r="1089" spans="1:25" x14ac:dyDescent="0.2">
      <c r="A1089" t="s">
        <v>1328</v>
      </c>
      <c r="B1089" t="s">
        <v>1643</v>
      </c>
      <c r="C1089" t="s">
        <v>1273</v>
      </c>
      <c r="D1089">
        <v>1033</v>
      </c>
      <c r="E1089" s="38">
        <v>44096</v>
      </c>
      <c r="F1089" t="s">
        <v>1374</v>
      </c>
      <c r="G1089" t="s">
        <v>1646</v>
      </c>
      <c r="H1089" t="s">
        <v>1365</v>
      </c>
      <c r="I1089" t="s">
        <v>358</v>
      </c>
      <c r="J1089" t="s">
        <v>1369</v>
      </c>
      <c r="K1089">
        <v>405</v>
      </c>
      <c r="L1089" t="s">
        <v>358</v>
      </c>
      <c r="M1089" t="s">
        <v>358</v>
      </c>
      <c r="N1089" t="s">
        <v>1379</v>
      </c>
      <c r="O1089" t="s">
        <v>358</v>
      </c>
      <c r="P1089" t="s">
        <v>1526</v>
      </c>
      <c r="Q1089" t="s">
        <v>358</v>
      </c>
      <c r="R1089" t="s">
        <v>358</v>
      </c>
      <c r="S1089" t="s">
        <v>358</v>
      </c>
      <c r="T1089" t="s">
        <v>358</v>
      </c>
      <c r="U1089" t="s">
        <v>358</v>
      </c>
      <c r="V1089" t="s">
        <v>358</v>
      </c>
      <c r="W1089" t="s">
        <v>358</v>
      </c>
      <c r="X1089" t="s">
        <v>358</v>
      </c>
      <c r="Y1089" t="s">
        <v>358</v>
      </c>
    </row>
    <row r="1090" spans="1:25" x14ac:dyDescent="0.2">
      <c r="A1090" t="s">
        <v>1328</v>
      </c>
      <c r="B1090" t="s">
        <v>1643</v>
      </c>
      <c r="C1090" t="s">
        <v>1270</v>
      </c>
      <c r="D1090">
        <v>1041</v>
      </c>
      <c r="E1090" s="38">
        <v>44096</v>
      </c>
      <c r="F1090" t="s">
        <v>1374</v>
      </c>
      <c r="G1090" t="s">
        <v>1646</v>
      </c>
      <c r="H1090" t="s">
        <v>1365</v>
      </c>
      <c r="I1090" t="s">
        <v>358</v>
      </c>
      <c r="J1090" t="s">
        <v>1369</v>
      </c>
      <c r="K1090">
        <v>760</v>
      </c>
      <c r="L1090" t="s">
        <v>358</v>
      </c>
      <c r="M1090" t="s">
        <v>358</v>
      </c>
      <c r="N1090" t="s">
        <v>1379</v>
      </c>
      <c r="O1090" t="s">
        <v>358</v>
      </c>
      <c r="P1090" t="s">
        <v>1526</v>
      </c>
      <c r="Q1090" t="s">
        <v>358</v>
      </c>
      <c r="R1090" t="s">
        <v>358</v>
      </c>
      <c r="S1090" t="s">
        <v>358</v>
      </c>
      <c r="T1090" t="s">
        <v>358</v>
      </c>
      <c r="U1090" t="s">
        <v>358</v>
      </c>
      <c r="V1090" t="s">
        <v>358</v>
      </c>
      <c r="W1090" t="s">
        <v>358</v>
      </c>
      <c r="X1090" t="s">
        <v>358</v>
      </c>
      <c r="Y1090" t="s">
        <v>358</v>
      </c>
    </row>
    <row r="1091" spans="1:25" x14ac:dyDescent="0.2">
      <c r="A1091" t="s">
        <v>1328</v>
      </c>
      <c r="B1091" t="s">
        <v>1643</v>
      </c>
      <c r="C1091" t="s">
        <v>1274</v>
      </c>
      <c r="D1091">
        <v>1042</v>
      </c>
      <c r="E1091" s="38">
        <v>44097</v>
      </c>
      <c r="F1091" t="s">
        <v>1374</v>
      </c>
      <c r="G1091" t="s">
        <v>1646</v>
      </c>
      <c r="H1091" t="s">
        <v>1365</v>
      </c>
      <c r="I1091" t="s">
        <v>358</v>
      </c>
      <c r="J1091" t="s">
        <v>1366</v>
      </c>
      <c r="K1091">
        <v>705</v>
      </c>
      <c r="L1091" t="s">
        <v>358</v>
      </c>
      <c r="M1091" t="s">
        <v>358</v>
      </c>
      <c r="N1091" t="s">
        <v>1379</v>
      </c>
      <c r="O1091" t="s">
        <v>358</v>
      </c>
      <c r="P1091" t="s">
        <v>1526</v>
      </c>
      <c r="Q1091" t="s">
        <v>358</v>
      </c>
      <c r="R1091" t="s">
        <v>358</v>
      </c>
      <c r="S1091" t="s">
        <v>358</v>
      </c>
      <c r="T1091" t="s">
        <v>358</v>
      </c>
      <c r="U1091" t="s">
        <v>358</v>
      </c>
      <c r="V1091" t="s">
        <v>358</v>
      </c>
      <c r="W1091" t="s">
        <v>358</v>
      </c>
      <c r="X1091" t="s">
        <v>358</v>
      </c>
      <c r="Y1091" t="s">
        <v>358</v>
      </c>
    </row>
    <row r="1092" spans="1:25" x14ac:dyDescent="0.2">
      <c r="A1092" t="s">
        <v>1329</v>
      </c>
      <c r="B1092" t="s">
        <v>1647</v>
      </c>
      <c r="C1092" t="s">
        <v>1275</v>
      </c>
      <c r="D1092">
        <v>236</v>
      </c>
      <c r="E1092" s="38">
        <v>44172</v>
      </c>
      <c r="F1092" t="s">
        <v>1316</v>
      </c>
      <c r="G1092" t="s">
        <v>1648</v>
      </c>
      <c r="H1092" t="s">
        <v>1414</v>
      </c>
      <c r="I1092" t="s">
        <v>358</v>
      </c>
      <c r="J1092" t="s">
        <v>1366</v>
      </c>
      <c r="K1092">
        <v>700</v>
      </c>
      <c r="L1092" t="s">
        <v>358</v>
      </c>
      <c r="M1092">
        <v>40533</v>
      </c>
      <c r="N1092" t="s">
        <v>1586</v>
      </c>
      <c r="O1092" t="s">
        <v>358</v>
      </c>
      <c r="P1092" t="s">
        <v>358</v>
      </c>
      <c r="Q1092" t="s">
        <v>1591</v>
      </c>
      <c r="R1092" t="s">
        <v>358</v>
      </c>
      <c r="S1092" t="s">
        <v>358</v>
      </c>
      <c r="T1092" t="s">
        <v>358</v>
      </c>
      <c r="U1092" t="s">
        <v>358</v>
      </c>
      <c r="V1092" t="s">
        <v>358</v>
      </c>
      <c r="W1092" t="s">
        <v>1648</v>
      </c>
      <c r="X1092" t="s">
        <v>1589</v>
      </c>
      <c r="Y1092" t="s">
        <v>358</v>
      </c>
    </row>
    <row r="1093" spans="1:25" x14ac:dyDescent="0.2">
      <c r="A1093" t="s">
        <v>1329</v>
      </c>
      <c r="B1093" t="s">
        <v>1647</v>
      </c>
      <c r="C1093" t="s">
        <v>1276</v>
      </c>
      <c r="D1093">
        <v>240</v>
      </c>
      <c r="E1093" s="38">
        <v>44172</v>
      </c>
      <c r="F1093" t="s">
        <v>1316</v>
      </c>
      <c r="G1093" t="s">
        <v>1648</v>
      </c>
      <c r="H1093" t="s">
        <v>1414</v>
      </c>
      <c r="I1093" t="s">
        <v>358</v>
      </c>
      <c r="J1093" t="s">
        <v>1369</v>
      </c>
      <c r="K1093">
        <v>720</v>
      </c>
      <c r="L1093" t="s">
        <v>358</v>
      </c>
      <c r="M1093">
        <v>40531</v>
      </c>
      <c r="N1093" t="s">
        <v>1586</v>
      </c>
      <c r="O1093" t="s">
        <v>358</v>
      </c>
      <c r="P1093" t="s">
        <v>358</v>
      </c>
      <c r="Q1093" t="s">
        <v>1591</v>
      </c>
      <c r="R1093" t="s">
        <v>358</v>
      </c>
      <c r="S1093" t="s">
        <v>358</v>
      </c>
      <c r="T1093" t="s">
        <v>358</v>
      </c>
      <c r="U1093" t="s">
        <v>358</v>
      </c>
      <c r="V1093" t="s">
        <v>358</v>
      </c>
      <c r="W1093" t="s">
        <v>1648</v>
      </c>
      <c r="X1093" t="s">
        <v>358</v>
      </c>
      <c r="Y1093" t="s">
        <v>358</v>
      </c>
    </row>
    <row r="1094" spans="1:25" x14ac:dyDescent="0.2">
      <c r="A1094" t="s">
        <v>1329</v>
      </c>
      <c r="B1094" t="s">
        <v>1647</v>
      </c>
      <c r="C1094" t="s">
        <v>1277</v>
      </c>
      <c r="D1094">
        <v>241</v>
      </c>
      <c r="E1094" s="38">
        <v>44172</v>
      </c>
      <c r="F1094" t="s">
        <v>1316</v>
      </c>
      <c r="G1094" t="s">
        <v>1648</v>
      </c>
      <c r="H1094" t="s">
        <v>1414</v>
      </c>
      <c r="I1094" t="s">
        <v>358</v>
      </c>
      <c r="J1094" t="s">
        <v>1366</v>
      </c>
      <c r="K1094">
        <v>640</v>
      </c>
      <c r="L1094" t="s">
        <v>358</v>
      </c>
      <c r="M1094">
        <v>40535</v>
      </c>
      <c r="N1094" t="s">
        <v>1586</v>
      </c>
      <c r="O1094" t="s">
        <v>358</v>
      </c>
      <c r="P1094" t="s">
        <v>358</v>
      </c>
      <c r="Q1094" t="s">
        <v>1591</v>
      </c>
      <c r="R1094" t="s">
        <v>358</v>
      </c>
      <c r="S1094" t="s">
        <v>358</v>
      </c>
      <c r="T1094" t="s">
        <v>358</v>
      </c>
      <c r="U1094" t="s">
        <v>358</v>
      </c>
      <c r="V1094" t="s">
        <v>358</v>
      </c>
      <c r="W1094" t="s">
        <v>1648</v>
      </c>
      <c r="X1094" t="s">
        <v>1589</v>
      </c>
      <c r="Y1094" t="s">
        <v>358</v>
      </c>
    </row>
    <row r="1095" spans="1:25" x14ac:dyDescent="0.2">
      <c r="A1095" t="s">
        <v>1329</v>
      </c>
      <c r="B1095" t="s">
        <v>1647</v>
      </c>
      <c r="C1095" t="s">
        <v>1278</v>
      </c>
      <c r="D1095">
        <v>242</v>
      </c>
      <c r="E1095" s="38">
        <v>44172</v>
      </c>
      <c r="F1095" t="s">
        <v>1316</v>
      </c>
      <c r="G1095" t="s">
        <v>1648</v>
      </c>
      <c r="H1095" t="s">
        <v>1414</v>
      </c>
      <c r="I1095" t="s">
        <v>358</v>
      </c>
      <c r="J1095" t="s">
        <v>1369</v>
      </c>
      <c r="K1095">
        <v>730</v>
      </c>
      <c r="L1095" t="s">
        <v>358</v>
      </c>
      <c r="M1095">
        <v>40534</v>
      </c>
      <c r="N1095" t="s">
        <v>1586</v>
      </c>
      <c r="O1095" t="s">
        <v>358</v>
      </c>
      <c r="P1095" t="s">
        <v>358</v>
      </c>
      <c r="Q1095" t="s">
        <v>1591</v>
      </c>
      <c r="R1095" t="s">
        <v>358</v>
      </c>
      <c r="S1095" t="s">
        <v>358</v>
      </c>
      <c r="T1095" t="s">
        <v>358</v>
      </c>
      <c r="U1095" t="s">
        <v>358</v>
      </c>
      <c r="V1095" t="s">
        <v>358</v>
      </c>
      <c r="W1095" t="s">
        <v>1648</v>
      </c>
      <c r="X1095" t="s">
        <v>358</v>
      </c>
      <c r="Y1095" t="s">
        <v>358</v>
      </c>
    </row>
    <row r="1096" spans="1:25" x14ac:dyDescent="0.2">
      <c r="A1096" t="s">
        <v>1329</v>
      </c>
      <c r="B1096" t="s">
        <v>1647</v>
      </c>
      <c r="C1096" t="s">
        <v>1279</v>
      </c>
      <c r="D1096">
        <v>243</v>
      </c>
      <c r="E1096" s="38">
        <v>44172</v>
      </c>
      <c r="F1096" t="s">
        <v>1316</v>
      </c>
      <c r="G1096" t="s">
        <v>1648</v>
      </c>
      <c r="H1096" t="s">
        <v>1414</v>
      </c>
      <c r="I1096" t="s">
        <v>358</v>
      </c>
      <c r="J1096" t="s">
        <v>1369</v>
      </c>
      <c r="K1096">
        <v>750</v>
      </c>
      <c r="L1096" t="s">
        <v>358</v>
      </c>
      <c r="M1096">
        <v>40532</v>
      </c>
      <c r="N1096" t="s">
        <v>1586</v>
      </c>
      <c r="O1096" t="s">
        <v>358</v>
      </c>
      <c r="P1096" t="s">
        <v>358</v>
      </c>
      <c r="Q1096" t="s">
        <v>1591</v>
      </c>
      <c r="R1096" t="s">
        <v>358</v>
      </c>
      <c r="S1096" t="s">
        <v>358</v>
      </c>
      <c r="T1096" t="s">
        <v>358</v>
      </c>
      <c r="U1096" t="s">
        <v>358</v>
      </c>
      <c r="V1096" t="s">
        <v>358</v>
      </c>
      <c r="W1096" t="s">
        <v>1648</v>
      </c>
      <c r="X1096" t="s">
        <v>358</v>
      </c>
      <c r="Y1096" t="s">
        <v>358</v>
      </c>
    </row>
    <row r="1097" spans="1:25" x14ac:dyDescent="0.2">
      <c r="A1097" t="s">
        <v>1329</v>
      </c>
      <c r="B1097" t="s">
        <v>1647</v>
      </c>
      <c r="C1097" t="s">
        <v>1280</v>
      </c>
      <c r="D1097">
        <v>296</v>
      </c>
      <c r="E1097" s="38">
        <v>44165</v>
      </c>
      <c r="F1097" t="s">
        <v>1316</v>
      </c>
      <c r="G1097" t="s">
        <v>1648</v>
      </c>
      <c r="H1097" t="s">
        <v>1414</v>
      </c>
      <c r="I1097" t="s">
        <v>358</v>
      </c>
      <c r="J1097" t="s">
        <v>1366</v>
      </c>
      <c r="K1097">
        <v>670</v>
      </c>
      <c r="L1097" t="s">
        <v>358</v>
      </c>
      <c r="M1097">
        <v>40577</v>
      </c>
      <c r="N1097" t="s">
        <v>1586</v>
      </c>
      <c r="O1097" t="s">
        <v>358</v>
      </c>
      <c r="P1097" t="s">
        <v>358</v>
      </c>
      <c r="Q1097" t="s">
        <v>1591</v>
      </c>
      <c r="R1097" t="s">
        <v>358</v>
      </c>
      <c r="S1097" t="s">
        <v>358</v>
      </c>
      <c r="T1097" t="s">
        <v>358</v>
      </c>
      <c r="U1097" t="s">
        <v>358</v>
      </c>
      <c r="V1097" t="s">
        <v>358</v>
      </c>
      <c r="W1097" t="s">
        <v>1648</v>
      </c>
      <c r="X1097" t="s">
        <v>1589</v>
      </c>
      <c r="Y1097" t="s">
        <v>358</v>
      </c>
    </row>
    <row r="1098" spans="1:25" x14ac:dyDescent="0.2">
      <c r="A1098" t="s">
        <v>1329</v>
      </c>
      <c r="B1098" t="s">
        <v>1647</v>
      </c>
      <c r="C1098" t="s">
        <v>1281</v>
      </c>
      <c r="D1098">
        <v>299</v>
      </c>
      <c r="E1098" s="38">
        <v>44165</v>
      </c>
      <c r="F1098" t="s">
        <v>1316</v>
      </c>
      <c r="G1098" t="s">
        <v>1649</v>
      </c>
      <c r="H1098" t="s">
        <v>1414</v>
      </c>
      <c r="I1098" t="s">
        <v>358</v>
      </c>
      <c r="J1098" t="s">
        <v>1366</v>
      </c>
      <c r="K1098">
        <v>760</v>
      </c>
      <c r="L1098" t="s">
        <v>358</v>
      </c>
      <c r="M1098">
        <v>40578</v>
      </c>
      <c r="N1098" t="s">
        <v>1586</v>
      </c>
      <c r="O1098" t="s">
        <v>358</v>
      </c>
      <c r="P1098" t="s">
        <v>358</v>
      </c>
      <c r="Q1098" t="s">
        <v>1591</v>
      </c>
      <c r="R1098" t="s">
        <v>358</v>
      </c>
      <c r="S1098" t="s">
        <v>358</v>
      </c>
      <c r="T1098" t="s">
        <v>358</v>
      </c>
      <c r="U1098" t="s">
        <v>358</v>
      </c>
      <c r="V1098" t="s">
        <v>358</v>
      </c>
      <c r="W1098" t="s">
        <v>1649</v>
      </c>
      <c r="X1098" t="s">
        <v>1589</v>
      </c>
      <c r="Y1098" t="s">
        <v>358</v>
      </c>
    </row>
    <row r="1099" spans="1:25" x14ac:dyDescent="0.2">
      <c r="A1099" t="s">
        <v>1329</v>
      </c>
      <c r="B1099" t="s">
        <v>1647</v>
      </c>
      <c r="C1099" t="s">
        <v>1282</v>
      </c>
      <c r="D1099">
        <v>300</v>
      </c>
      <c r="E1099" s="38">
        <v>44165</v>
      </c>
      <c r="F1099" t="s">
        <v>1316</v>
      </c>
      <c r="G1099" t="s">
        <v>1649</v>
      </c>
      <c r="H1099" t="s">
        <v>1414</v>
      </c>
      <c r="I1099" t="s">
        <v>358</v>
      </c>
      <c r="J1099" t="s">
        <v>1366</v>
      </c>
      <c r="K1099">
        <v>625</v>
      </c>
      <c r="L1099" t="s">
        <v>358</v>
      </c>
      <c r="M1099">
        <v>40580</v>
      </c>
      <c r="N1099" t="s">
        <v>1586</v>
      </c>
      <c r="O1099" t="s">
        <v>358</v>
      </c>
      <c r="P1099" t="s">
        <v>358</v>
      </c>
      <c r="Q1099" t="s">
        <v>1591</v>
      </c>
      <c r="R1099" t="s">
        <v>358</v>
      </c>
      <c r="S1099" t="s">
        <v>358</v>
      </c>
      <c r="T1099" t="s">
        <v>358</v>
      </c>
      <c r="U1099" t="s">
        <v>358</v>
      </c>
      <c r="V1099" t="s">
        <v>358</v>
      </c>
      <c r="W1099" t="s">
        <v>1649</v>
      </c>
      <c r="X1099" t="s">
        <v>1589</v>
      </c>
      <c r="Y1099" t="s">
        <v>358</v>
      </c>
    </row>
    <row r="1100" spans="1:25" x14ac:dyDescent="0.2">
      <c r="A1100" t="s">
        <v>1330</v>
      </c>
      <c r="B1100" t="s">
        <v>1650</v>
      </c>
      <c r="C1100" t="s">
        <v>1283</v>
      </c>
      <c r="D1100">
        <v>1211</v>
      </c>
      <c r="E1100" s="38">
        <v>44159</v>
      </c>
      <c r="F1100" t="s">
        <v>1678</v>
      </c>
      <c r="G1100" t="s">
        <v>1651</v>
      </c>
      <c r="H1100" t="s">
        <v>1414</v>
      </c>
      <c r="I1100" t="s">
        <v>358</v>
      </c>
      <c r="J1100" t="s">
        <v>1369</v>
      </c>
      <c r="K1100">
        <v>680</v>
      </c>
      <c r="L1100" t="s">
        <v>358</v>
      </c>
      <c r="M1100">
        <v>38701</v>
      </c>
      <c r="N1100" t="s">
        <v>1379</v>
      </c>
      <c r="O1100" t="s">
        <v>358</v>
      </c>
      <c r="P1100" t="s">
        <v>1526</v>
      </c>
      <c r="Q1100" t="s">
        <v>358</v>
      </c>
      <c r="R1100" t="s">
        <v>358</v>
      </c>
      <c r="S1100" t="s">
        <v>358</v>
      </c>
      <c r="T1100" t="s">
        <v>358</v>
      </c>
      <c r="U1100" t="s">
        <v>358</v>
      </c>
      <c r="V1100" t="s">
        <v>358</v>
      </c>
      <c r="W1100" t="s">
        <v>358</v>
      </c>
      <c r="X1100" t="s">
        <v>358</v>
      </c>
      <c r="Y1100" t="s">
        <v>358</v>
      </c>
    </row>
    <row r="1101" spans="1:25" x14ac:dyDescent="0.2">
      <c r="A1101" t="s">
        <v>1330</v>
      </c>
      <c r="B1101" t="s">
        <v>1650</v>
      </c>
      <c r="C1101" t="s">
        <v>1284</v>
      </c>
      <c r="D1101">
        <v>1212</v>
      </c>
      <c r="E1101" s="38">
        <v>44159</v>
      </c>
      <c r="F1101" t="s">
        <v>1678</v>
      </c>
      <c r="G1101" t="s">
        <v>1651</v>
      </c>
      <c r="H1101" t="s">
        <v>1414</v>
      </c>
      <c r="I1101" t="s">
        <v>358</v>
      </c>
      <c r="J1101" t="s">
        <v>1369</v>
      </c>
      <c r="K1101">
        <v>780</v>
      </c>
      <c r="L1101" t="s">
        <v>358</v>
      </c>
      <c r="M1101">
        <v>38702</v>
      </c>
      <c r="N1101" t="s">
        <v>1379</v>
      </c>
      <c r="O1101" t="s">
        <v>358</v>
      </c>
      <c r="P1101" t="s">
        <v>1526</v>
      </c>
      <c r="Q1101" t="s">
        <v>358</v>
      </c>
      <c r="R1101" t="s">
        <v>358</v>
      </c>
      <c r="S1101" t="s">
        <v>358</v>
      </c>
      <c r="T1101" t="s">
        <v>358</v>
      </c>
      <c r="U1101" t="s">
        <v>358</v>
      </c>
      <c r="V1101" t="s">
        <v>358</v>
      </c>
      <c r="W1101" t="s">
        <v>358</v>
      </c>
      <c r="X1101" t="s">
        <v>358</v>
      </c>
      <c r="Y1101" t="s">
        <v>358</v>
      </c>
    </row>
    <row r="1102" spans="1:25" x14ac:dyDescent="0.2">
      <c r="A1102" t="s">
        <v>1330</v>
      </c>
      <c r="B1102" t="s">
        <v>1650</v>
      </c>
      <c r="C1102" t="s">
        <v>1285</v>
      </c>
      <c r="D1102">
        <v>1213</v>
      </c>
      <c r="E1102" s="38">
        <v>44159</v>
      </c>
      <c r="F1102" t="s">
        <v>1678</v>
      </c>
      <c r="G1102" t="s">
        <v>1651</v>
      </c>
      <c r="H1102" t="s">
        <v>1414</v>
      </c>
      <c r="I1102" t="s">
        <v>358</v>
      </c>
      <c r="J1102" t="s">
        <v>1366</v>
      </c>
      <c r="K1102">
        <v>715</v>
      </c>
      <c r="L1102" t="s">
        <v>358</v>
      </c>
      <c r="M1102">
        <v>38703</v>
      </c>
      <c r="N1102" t="s">
        <v>1379</v>
      </c>
      <c r="O1102" t="s">
        <v>358</v>
      </c>
      <c r="P1102" t="s">
        <v>1526</v>
      </c>
      <c r="Q1102" t="s">
        <v>358</v>
      </c>
      <c r="R1102" t="s">
        <v>358</v>
      </c>
      <c r="S1102" t="s">
        <v>358</v>
      </c>
      <c r="T1102" t="s">
        <v>358</v>
      </c>
      <c r="U1102" t="s">
        <v>358</v>
      </c>
      <c r="V1102" t="s">
        <v>358</v>
      </c>
      <c r="W1102" t="s">
        <v>358</v>
      </c>
      <c r="X1102" t="s">
        <v>358</v>
      </c>
      <c r="Y1102" t="s">
        <v>358</v>
      </c>
    </row>
    <row r="1103" spans="1:25" x14ac:dyDescent="0.2">
      <c r="A1103" t="s">
        <v>1330</v>
      </c>
      <c r="B1103" t="s">
        <v>1650</v>
      </c>
      <c r="C1103" t="s">
        <v>1286</v>
      </c>
      <c r="D1103">
        <v>1214</v>
      </c>
      <c r="E1103" s="38">
        <v>44159</v>
      </c>
      <c r="F1103" t="s">
        <v>1678</v>
      </c>
      <c r="G1103" t="s">
        <v>1651</v>
      </c>
      <c r="H1103" t="s">
        <v>1414</v>
      </c>
      <c r="I1103" t="s">
        <v>358</v>
      </c>
      <c r="J1103" t="s">
        <v>1369</v>
      </c>
      <c r="K1103">
        <v>605</v>
      </c>
      <c r="L1103" t="s">
        <v>358</v>
      </c>
      <c r="M1103">
        <v>38704</v>
      </c>
      <c r="N1103" t="s">
        <v>1379</v>
      </c>
      <c r="O1103" t="s">
        <v>358</v>
      </c>
      <c r="P1103" t="s">
        <v>1526</v>
      </c>
      <c r="Q1103" t="s">
        <v>358</v>
      </c>
      <c r="R1103" t="s">
        <v>358</v>
      </c>
      <c r="S1103" t="s">
        <v>358</v>
      </c>
      <c r="T1103" t="s">
        <v>358</v>
      </c>
      <c r="U1103" t="s">
        <v>358</v>
      </c>
      <c r="V1103" t="s">
        <v>358</v>
      </c>
      <c r="W1103" t="s">
        <v>358</v>
      </c>
      <c r="X1103" t="s">
        <v>358</v>
      </c>
      <c r="Y1103" t="s">
        <v>358</v>
      </c>
    </row>
    <row r="1104" spans="1:25" x14ac:dyDescent="0.2">
      <c r="A1104" t="s">
        <v>1330</v>
      </c>
      <c r="B1104" t="s">
        <v>1650</v>
      </c>
      <c r="C1104" t="s">
        <v>1287</v>
      </c>
      <c r="D1104">
        <v>1215</v>
      </c>
      <c r="E1104" s="38">
        <v>44159</v>
      </c>
      <c r="F1104" t="s">
        <v>1678</v>
      </c>
      <c r="G1104" t="s">
        <v>1651</v>
      </c>
      <c r="H1104" t="s">
        <v>1414</v>
      </c>
      <c r="I1104" t="s">
        <v>358</v>
      </c>
      <c r="J1104" t="s">
        <v>1369</v>
      </c>
      <c r="K1104">
        <v>680</v>
      </c>
      <c r="L1104" t="s">
        <v>358</v>
      </c>
      <c r="M1104">
        <v>38706</v>
      </c>
      <c r="N1104" t="s">
        <v>1379</v>
      </c>
      <c r="O1104" t="s">
        <v>358</v>
      </c>
      <c r="P1104" t="s">
        <v>1526</v>
      </c>
      <c r="Q1104" t="s">
        <v>358</v>
      </c>
      <c r="R1104" t="s">
        <v>358</v>
      </c>
      <c r="S1104" t="s">
        <v>358</v>
      </c>
      <c r="T1104" t="s">
        <v>358</v>
      </c>
      <c r="U1104" t="s">
        <v>358</v>
      </c>
      <c r="V1104" t="s">
        <v>358</v>
      </c>
      <c r="W1104" t="s">
        <v>358</v>
      </c>
      <c r="X1104" t="s">
        <v>358</v>
      </c>
      <c r="Y1104" t="s">
        <v>358</v>
      </c>
    </row>
    <row r="1105" spans="1:25" x14ac:dyDescent="0.2">
      <c r="A1105" t="s">
        <v>1330</v>
      </c>
      <c r="B1105" t="s">
        <v>1650</v>
      </c>
      <c r="C1105" t="s">
        <v>1288</v>
      </c>
      <c r="D1105">
        <v>1216</v>
      </c>
      <c r="E1105" s="38">
        <v>44159</v>
      </c>
      <c r="F1105" t="s">
        <v>1678</v>
      </c>
      <c r="G1105" t="s">
        <v>1651</v>
      </c>
      <c r="H1105" t="s">
        <v>1414</v>
      </c>
      <c r="I1105" t="s">
        <v>358</v>
      </c>
      <c r="J1105" t="s">
        <v>1369</v>
      </c>
      <c r="K1105">
        <v>355</v>
      </c>
      <c r="L1105" t="s">
        <v>358</v>
      </c>
      <c r="M1105">
        <v>38707</v>
      </c>
      <c r="N1105" t="s">
        <v>1379</v>
      </c>
      <c r="O1105" t="s">
        <v>358</v>
      </c>
      <c r="P1105" t="s">
        <v>1526</v>
      </c>
      <c r="Q1105" t="s">
        <v>358</v>
      </c>
      <c r="R1105" t="s">
        <v>358</v>
      </c>
      <c r="S1105" t="s">
        <v>358</v>
      </c>
      <c r="T1105" t="s">
        <v>358</v>
      </c>
      <c r="U1105" t="s">
        <v>358</v>
      </c>
      <c r="V1105" t="s">
        <v>358</v>
      </c>
      <c r="W1105" t="s">
        <v>358</v>
      </c>
      <c r="X1105" t="s">
        <v>358</v>
      </c>
      <c r="Y1105" t="s">
        <v>358</v>
      </c>
    </row>
    <row r="1106" spans="1:25" x14ac:dyDescent="0.2">
      <c r="A1106" t="s">
        <v>1330</v>
      </c>
      <c r="B1106" t="s">
        <v>1650</v>
      </c>
      <c r="C1106" t="s">
        <v>1289</v>
      </c>
      <c r="D1106">
        <v>1217</v>
      </c>
      <c r="E1106" s="38">
        <v>44159</v>
      </c>
      <c r="F1106" t="s">
        <v>1678</v>
      </c>
      <c r="G1106" t="s">
        <v>1651</v>
      </c>
      <c r="H1106" t="s">
        <v>1414</v>
      </c>
      <c r="I1106" t="s">
        <v>358</v>
      </c>
      <c r="J1106" t="s">
        <v>1369</v>
      </c>
      <c r="K1106">
        <v>785</v>
      </c>
      <c r="L1106" t="s">
        <v>358</v>
      </c>
      <c r="M1106">
        <v>38708</v>
      </c>
      <c r="N1106" t="s">
        <v>1379</v>
      </c>
      <c r="O1106" t="s">
        <v>358</v>
      </c>
      <c r="P1106" t="s">
        <v>1526</v>
      </c>
      <c r="Q1106" t="s">
        <v>358</v>
      </c>
      <c r="R1106" t="s">
        <v>358</v>
      </c>
      <c r="S1106" t="s">
        <v>358</v>
      </c>
      <c r="T1106" t="s">
        <v>358</v>
      </c>
      <c r="U1106" t="s">
        <v>358</v>
      </c>
      <c r="V1106" t="s">
        <v>358</v>
      </c>
      <c r="W1106" t="s">
        <v>358</v>
      </c>
      <c r="X1106" t="s">
        <v>358</v>
      </c>
      <c r="Y1106" t="s">
        <v>358</v>
      </c>
    </row>
    <row r="1107" spans="1:25" x14ac:dyDescent="0.2">
      <c r="A1107" t="s">
        <v>1330</v>
      </c>
      <c r="B1107" t="s">
        <v>1650</v>
      </c>
      <c r="C1107" t="s">
        <v>1290</v>
      </c>
      <c r="D1107">
        <v>1218</v>
      </c>
      <c r="E1107" s="38">
        <v>44159</v>
      </c>
      <c r="F1107" t="s">
        <v>1678</v>
      </c>
      <c r="G1107" t="s">
        <v>1651</v>
      </c>
      <c r="H1107" t="s">
        <v>1414</v>
      </c>
      <c r="I1107" t="s">
        <v>358</v>
      </c>
      <c r="J1107" t="s">
        <v>1369</v>
      </c>
      <c r="K1107">
        <v>700</v>
      </c>
      <c r="L1107" t="s">
        <v>358</v>
      </c>
      <c r="M1107">
        <v>38709</v>
      </c>
      <c r="N1107" t="s">
        <v>1379</v>
      </c>
      <c r="O1107" t="s">
        <v>358</v>
      </c>
      <c r="P1107" t="s">
        <v>1526</v>
      </c>
      <c r="Q1107" t="s">
        <v>358</v>
      </c>
      <c r="R1107" t="s">
        <v>358</v>
      </c>
      <c r="S1107" t="s">
        <v>358</v>
      </c>
      <c r="T1107" t="s">
        <v>358</v>
      </c>
      <c r="U1107" t="s">
        <v>358</v>
      </c>
      <c r="V1107" t="s">
        <v>358</v>
      </c>
      <c r="W1107" t="s">
        <v>358</v>
      </c>
      <c r="X1107" t="s">
        <v>358</v>
      </c>
      <c r="Y1107" t="s">
        <v>358</v>
      </c>
    </row>
    <row r="1108" spans="1:25" x14ac:dyDescent="0.2">
      <c r="A1108" t="s">
        <v>1330</v>
      </c>
      <c r="B1108" t="s">
        <v>1650</v>
      </c>
      <c r="C1108" t="s">
        <v>1291</v>
      </c>
      <c r="D1108">
        <v>1219</v>
      </c>
      <c r="E1108" s="38">
        <v>44159</v>
      </c>
      <c r="F1108" t="s">
        <v>1678</v>
      </c>
      <c r="G1108" t="s">
        <v>1651</v>
      </c>
      <c r="H1108" t="s">
        <v>1414</v>
      </c>
      <c r="I1108" t="s">
        <v>358</v>
      </c>
      <c r="J1108" t="s">
        <v>1369</v>
      </c>
      <c r="K1108">
        <v>560</v>
      </c>
      <c r="L1108" t="s">
        <v>358</v>
      </c>
      <c r="M1108">
        <v>38710</v>
      </c>
      <c r="N1108" t="s">
        <v>1379</v>
      </c>
      <c r="O1108" t="s">
        <v>358</v>
      </c>
      <c r="P1108" t="s">
        <v>1526</v>
      </c>
      <c r="Q1108" t="s">
        <v>358</v>
      </c>
      <c r="R1108" t="s">
        <v>358</v>
      </c>
      <c r="S1108" t="s">
        <v>358</v>
      </c>
      <c r="T1108" t="s">
        <v>358</v>
      </c>
      <c r="U1108" t="s">
        <v>358</v>
      </c>
      <c r="V1108" t="s">
        <v>358</v>
      </c>
      <c r="W1108" t="s">
        <v>358</v>
      </c>
      <c r="X1108" t="s">
        <v>358</v>
      </c>
      <c r="Y1108" t="s">
        <v>358</v>
      </c>
    </row>
    <row r="1109" spans="1:25" x14ac:dyDescent="0.2">
      <c r="A1109" t="s">
        <v>1330</v>
      </c>
      <c r="B1109" t="s">
        <v>1650</v>
      </c>
      <c r="C1109" t="s">
        <v>1292</v>
      </c>
      <c r="D1109">
        <v>1220</v>
      </c>
      <c r="E1109" s="38">
        <v>44159</v>
      </c>
      <c r="F1109" t="s">
        <v>1678</v>
      </c>
      <c r="G1109" t="s">
        <v>1651</v>
      </c>
      <c r="H1109" t="s">
        <v>1414</v>
      </c>
      <c r="I1109" t="s">
        <v>358</v>
      </c>
      <c r="J1109" t="s">
        <v>1369</v>
      </c>
      <c r="K1109">
        <v>745</v>
      </c>
      <c r="L1109" t="s">
        <v>358</v>
      </c>
      <c r="M1109">
        <v>38711</v>
      </c>
      <c r="N1109" t="s">
        <v>1379</v>
      </c>
      <c r="O1109" t="s">
        <v>358</v>
      </c>
      <c r="P1109" t="s">
        <v>1526</v>
      </c>
      <c r="Q1109" t="s">
        <v>358</v>
      </c>
      <c r="R1109" t="s">
        <v>358</v>
      </c>
      <c r="S1109" t="s">
        <v>358</v>
      </c>
      <c r="T1109" t="s">
        <v>358</v>
      </c>
      <c r="U1109" t="s">
        <v>358</v>
      </c>
      <c r="V1109" t="s">
        <v>358</v>
      </c>
      <c r="W1109" t="s">
        <v>358</v>
      </c>
      <c r="X1109" t="s">
        <v>358</v>
      </c>
      <c r="Y1109" t="s">
        <v>358</v>
      </c>
    </row>
    <row r="1110" spans="1:25" x14ac:dyDescent="0.2">
      <c r="A1110" t="s">
        <v>1330</v>
      </c>
      <c r="B1110" t="s">
        <v>1650</v>
      </c>
      <c r="C1110" t="s">
        <v>1293</v>
      </c>
      <c r="D1110">
        <v>1221</v>
      </c>
      <c r="E1110" s="38">
        <v>44159</v>
      </c>
      <c r="F1110" t="s">
        <v>1678</v>
      </c>
      <c r="G1110" t="s">
        <v>1651</v>
      </c>
      <c r="H1110" t="s">
        <v>1414</v>
      </c>
      <c r="I1110" t="s">
        <v>358</v>
      </c>
      <c r="J1110" t="s">
        <v>1369</v>
      </c>
      <c r="K1110">
        <v>710</v>
      </c>
      <c r="L1110" t="s">
        <v>358</v>
      </c>
      <c r="M1110">
        <v>38712</v>
      </c>
      <c r="N1110" t="s">
        <v>1379</v>
      </c>
      <c r="O1110" t="s">
        <v>358</v>
      </c>
      <c r="P1110" t="s">
        <v>1526</v>
      </c>
      <c r="Q1110" t="s">
        <v>358</v>
      </c>
      <c r="R1110" t="s">
        <v>358</v>
      </c>
      <c r="S1110" t="s">
        <v>358</v>
      </c>
      <c r="T1110" t="s">
        <v>358</v>
      </c>
      <c r="U1110" t="s">
        <v>358</v>
      </c>
      <c r="V1110" t="s">
        <v>358</v>
      </c>
      <c r="W1110" t="s">
        <v>358</v>
      </c>
      <c r="X1110" t="s">
        <v>358</v>
      </c>
      <c r="Y1110" t="s">
        <v>358</v>
      </c>
    </row>
    <row r="1111" spans="1:25" x14ac:dyDescent="0.2">
      <c r="A1111" t="s">
        <v>1330</v>
      </c>
      <c r="B1111" t="s">
        <v>1650</v>
      </c>
      <c r="C1111" t="s">
        <v>1294</v>
      </c>
      <c r="D1111">
        <v>1222</v>
      </c>
      <c r="E1111" s="38">
        <v>44159</v>
      </c>
      <c r="F1111" t="s">
        <v>1678</v>
      </c>
      <c r="G1111" t="s">
        <v>1651</v>
      </c>
      <c r="H1111" t="s">
        <v>1414</v>
      </c>
      <c r="I1111" t="s">
        <v>358</v>
      </c>
      <c r="J1111" t="s">
        <v>1369</v>
      </c>
      <c r="K1111">
        <v>720</v>
      </c>
      <c r="L1111" t="s">
        <v>358</v>
      </c>
      <c r="M1111">
        <v>38713</v>
      </c>
      <c r="N1111" t="s">
        <v>1379</v>
      </c>
      <c r="O1111" t="s">
        <v>358</v>
      </c>
      <c r="P1111" t="s">
        <v>1526</v>
      </c>
      <c r="Q1111" t="s">
        <v>358</v>
      </c>
      <c r="R1111" t="s">
        <v>358</v>
      </c>
      <c r="S1111" t="s">
        <v>358</v>
      </c>
      <c r="T1111" t="s">
        <v>358</v>
      </c>
      <c r="U1111" t="s">
        <v>358</v>
      </c>
      <c r="V1111" t="s">
        <v>358</v>
      </c>
      <c r="W1111" t="s">
        <v>358</v>
      </c>
      <c r="X1111" t="s">
        <v>358</v>
      </c>
      <c r="Y1111" t="s">
        <v>358</v>
      </c>
    </row>
    <row r="1112" spans="1:25" x14ac:dyDescent="0.2">
      <c r="A1112" t="s">
        <v>1330</v>
      </c>
      <c r="B1112" t="s">
        <v>1650</v>
      </c>
      <c r="C1112" t="s">
        <v>1295</v>
      </c>
      <c r="D1112">
        <v>1223</v>
      </c>
      <c r="E1112" s="38">
        <v>44159</v>
      </c>
      <c r="F1112" t="s">
        <v>1678</v>
      </c>
      <c r="G1112" t="s">
        <v>1651</v>
      </c>
      <c r="H1112" t="s">
        <v>1414</v>
      </c>
      <c r="I1112" t="s">
        <v>358</v>
      </c>
      <c r="J1112" t="s">
        <v>1369</v>
      </c>
      <c r="K1112">
        <v>760</v>
      </c>
      <c r="L1112" t="s">
        <v>358</v>
      </c>
      <c r="M1112">
        <v>38714</v>
      </c>
      <c r="N1112" t="s">
        <v>1379</v>
      </c>
      <c r="O1112" t="s">
        <v>358</v>
      </c>
      <c r="P1112" t="s">
        <v>1526</v>
      </c>
      <c r="Q1112" t="s">
        <v>358</v>
      </c>
      <c r="R1112" t="s">
        <v>358</v>
      </c>
      <c r="S1112" t="s">
        <v>358</v>
      </c>
      <c r="T1112" t="s">
        <v>358</v>
      </c>
      <c r="U1112" t="s">
        <v>358</v>
      </c>
      <c r="V1112" t="s">
        <v>358</v>
      </c>
      <c r="W1112" t="s">
        <v>358</v>
      </c>
      <c r="X1112" t="s">
        <v>358</v>
      </c>
      <c r="Y1112" t="s">
        <v>358</v>
      </c>
    </row>
    <row r="1113" spans="1:25" x14ac:dyDescent="0.2">
      <c r="A1113" t="s">
        <v>1330</v>
      </c>
      <c r="B1113" t="s">
        <v>1650</v>
      </c>
      <c r="C1113" t="s">
        <v>1296</v>
      </c>
      <c r="D1113">
        <v>1224</v>
      </c>
      <c r="E1113" s="38">
        <v>44159</v>
      </c>
      <c r="F1113" t="s">
        <v>1678</v>
      </c>
      <c r="G1113" t="s">
        <v>1651</v>
      </c>
      <c r="H1113" t="s">
        <v>1414</v>
      </c>
      <c r="I1113" t="s">
        <v>358</v>
      </c>
      <c r="J1113" t="s">
        <v>1369</v>
      </c>
      <c r="K1113">
        <v>585</v>
      </c>
      <c r="L1113" t="s">
        <v>358</v>
      </c>
      <c r="M1113">
        <v>38715</v>
      </c>
      <c r="N1113" t="s">
        <v>1379</v>
      </c>
      <c r="O1113" t="s">
        <v>358</v>
      </c>
      <c r="P1113" t="s">
        <v>1526</v>
      </c>
      <c r="Q1113" t="s">
        <v>358</v>
      </c>
      <c r="R1113" t="s">
        <v>358</v>
      </c>
      <c r="S1113" t="s">
        <v>358</v>
      </c>
      <c r="T1113" t="s">
        <v>358</v>
      </c>
      <c r="U1113" t="s">
        <v>358</v>
      </c>
      <c r="V1113" t="s">
        <v>358</v>
      </c>
      <c r="W1113" t="s">
        <v>358</v>
      </c>
      <c r="X1113" t="s">
        <v>358</v>
      </c>
      <c r="Y1113" t="s">
        <v>358</v>
      </c>
    </row>
    <row r="1114" spans="1:25" x14ac:dyDescent="0.2">
      <c r="A1114" t="s">
        <v>1330</v>
      </c>
      <c r="B1114" t="s">
        <v>1650</v>
      </c>
      <c r="C1114" t="s">
        <v>1297</v>
      </c>
      <c r="D1114">
        <v>1225</v>
      </c>
      <c r="E1114" s="38">
        <v>44159</v>
      </c>
      <c r="F1114" t="s">
        <v>1678</v>
      </c>
      <c r="G1114" t="s">
        <v>1651</v>
      </c>
      <c r="H1114" t="s">
        <v>1414</v>
      </c>
      <c r="I1114" t="s">
        <v>358</v>
      </c>
      <c r="J1114" t="s">
        <v>1366</v>
      </c>
      <c r="K1114">
        <v>725</v>
      </c>
      <c r="L1114" t="s">
        <v>358</v>
      </c>
      <c r="M1114">
        <v>38716</v>
      </c>
      <c r="N1114" t="s">
        <v>1379</v>
      </c>
      <c r="O1114" t="s">
        <v>358</v>
      </c>
      <c r="P1114" t="s">
        <v>1526</v>
      </c>
      <c r="Q1114" t="s">
        <v>358</v>
      </c>
      <c r="R1114" t="s">
        <v>358</v>
      </c>
      <c r="S1114" t="s">
        <v>358</v>
      </c>
      <c r="T1114" t="s">
        <v>358</v>
      </c>
      <c r="U1114" t="s">
        <v>358</v>
      </c>
      <c r="V1114" t="s">
        <v>358</v>
      </c>
      <c r="W1114" t="s">
        <v>358</v>
      </c>
      <c r="X1114" t="s">
        <v>358</v>
      </c>
      <c r="Y1114" t="s">
        <v>358</v>
      </c>
    </row>
    <row r="1115" spans="1:25" x14ac:dyDescent="0.2">
      <c r="A1115" t="s">
        <v>1330</v>
      </c>
      <c r="B1115" t="s">
        <v>1650</v>
      </c>
      <c r="C1115" t="s">
        <v>1298</v>
      </c>
      <c r="D1115">
        <v>1226</v>
      </c>
      <c r="E1115" s="38">
        <v>44159</v>
      </c>
      <c r="F1115" t="s">
        <v>1678</v>
      </c>
      <c r="G1115" t="s">
        <v>1651</v>
      </c>
      <c r="H1115" t="s">
        <v>1414</v>
      </c>
      <c r="I1115" t="s">
        <v>358</v>
      </c>
      <c r="J1115" t="s">
        <v>1366</v>
      </c>
      <c r="K1115">
        <v>685</v>
      </c>
      <c r="L1115" t="s">
        <v>358</v>
      </c>
      <c r="M1115">
        <v>38717</v>
      </c>
      <c r="N1115" t="s">
        <v>1379</v>
      </c>
      <c r="O1115" t="s">
        <v>358</v>
      </c>
      <c r="P1115" t="s">
        <v>1526</v>
      </c>
      <c r="Q1115" t="s">
        <v>358</v>
      </c>
      <c r="R1115" t="s">
        <v>358</v>
      </c>
      <c r="S1115" t="s">
        <v>358</v>
      </c>
      <c r="T1115" t="s">
        <v>358</v>
      </c>
      <c r="U1115" t="s">
        <v>358</v>
      </c>
      <c r="V1115" t="s">
        <v>358</v>
      </c>
      <c r="W1115" t="s">
        <v>358</v>
      </c>
      <c r="X1115" t="s">
        <v>358</v>
      </c>
      <c r="Y1115" t="s">
        <v>358</v>
      </c>
    </row>
    <row r="1116" spans="1:25" x14ac:dyDescent="0.2">
      <c r="A1116" t="s">
        <v>1330</v>
      </c>
      <c r="B1116" t="s">
        <v>1650</v>
      </c>
      <c r="C1116" t="s">
        <v>1299</v>
      </c>
      <c r="D1116">
        <v>1227</v>
      </c>
      <c r="E1116" s="38">
        <v>44159</v>
      </c>
      <c r="F1116" t="s">
        <v>1678</v>
      </c>
      <c r="G1116" t="s">
        <v>1651</v>
      </c>
      <c r="H1116" t="s">
        <v>1414</v>
      </c>
      <c r="I1116" t="s">
        <v>358</v>
      </c>
      <c r="J1116" t="s">
        <v>1366</v>
      </c>
      <c r="K1116">
        <v>750</v>
      </c>
      <c r="L1116" t="s">
        <v>358</v>
      </c>
      <c r="M1116">
        <v>38718</v>
      </c>
      <c r="N1116" t="s">
        <v>1379</v>
      </c>
      <c r="O1116" t="s">
        <v>358</v>
      </c>
      <c r="P1116" t="s">
        <v>1526</v>
      </c>
      <c r="Q1116" t="s">
        <v>358</v>
      </c>
      <c r="R1116" t="s">
        <v>358</v>
      </c>
      <c r="S1116" t="s">
        <v>358</v>
      </c>
      <c r="T1116" t="s">
        <v>358</v>
      </c>
      <c r="U1116" t="s">
        <v>358</v>
      </c>
      <c r="V1116" t="s">
        <v>358</v>
      </c>
      <c r="W1116" t="s">
        <v>358</v>
      </c>
      <c r="X1116" t="s">
        <v>358</v>
      </c>
      <c r="Y1116" t="s">
        <v>358</v>
      </c>
    </row>
    <row r="1117" spans="1:25" x14ac:dyDescent="0.2">
      <c r="A1117" t="s">
        <v>1330</v>
      </c>
      <c r="B1117" t="s">
        <v>1650</v>
      </c>
      <c r="C1117" t="s">
        <v>1300</v>
      </c>
      <c r="D1117">
        <v>1228</v>
      </c>
      <c r="E1117" s="38">
        <v>44159</v>
      </c>
      <c r="F1117" t="s">
        <v>1678</v>
      </c>
      <c r="G1117" t="s">
        <v>1651</v>
      </c>
      <c r="H1117" t="s">
        <v>1414</v>
      </c>
      <c r="I1117" t="s">
        <v>358</v>
      </c>
      <c r="J1117" t="s">
        <v>1366</v>
      </c>
      <c r="K1117">
        <v>670</v>
      </c>
      <c r="L1117" t="s">
        <v>358</v>
      </c>
      <c r="M1117">
        <v>38719</v>
      </c>
      <c r="N1117" t="s">
        <v>1379</v>
      </c>
      <c r="O1117" t="s">
        <v>358</v>
      </c>
      <c r="P1117" t="s">
        <v>1526</v>
      </c>
      <c r="Q1117" t="s">
        <v>358</v>
      </c>
      <c r="R1117" t="s">
        <v>358</v>
      </c>
      <c r="S1117" t="s">
        <v>358</v>
      </c>
      <c r="T1117" t="s">
        <v>358</v>
      </c>
      <c r="U1117" t="s">
        <v>358</v>
      </c>
      <c r="V1117" t="s">
        <v>358</v>
      </c>
      <c r="W1117" t="s">
        <v>358</v>
      </c>
      <c r="X1117" t="s">
        <v>358</v>
      </c>
      <c r="Y1117" t="s">
        <v>358</v>
      </c>
    </row>
    <row r="1118" spans="1:25" x14ac:dyDescent="0.2">
      <c r="A1118" t="s">
        <v>1330</v>
      </c>
      <c r="B1118" t="s">
        <v>1650</v>
      </c>
      <c r="C1118" t="s">
        <v>1301</v>
      </c>
      <c r="D1118">
        <v>1229</v>
      </c>
      <c r="E1118" s="38">
        <v>44159</v>
      </c>
      <c r="F1118" t="s">
        <v>1678</v>
      </c>
      <c r="G1118" t="s">
        <v>1651</v>
      </c>
      <c r="H1118" t="s">
        <v>1414</v>
      </c>
      <c r="I1118" t="s">
        <v>358</v>
      </c>
      <c r="J1118" t="s">
        <v>1366</v>
      </c>
      <c r="K1118">
        <v>705</v>
      </c>
      <c r="L1118" t="s">
        <v>358</v>
      </c>
      <c r="M1118">
        <v>38720</v>
      </c>
      <c r="N1118" t="s">
        <v>1379</v>
      </c>
      <c r="O1118" t="s">
        <v>358</v>
      </c>
      <c r="P1118" t="s">
        <v>1526</v>
      </c>
      <c r="Q1118" t="s">
        <v>358</v>
      </c>
      <c r="R1118" t="s">
        <v>358</v>
      </c>
      <c r="S1118" t="s">
        <v>358</v>
      </c>
      <c r="T1118" t="s">
        <v>358</v>
      </c>
      <c r="U1118" t="s">
        <v>358</v>
      </c>
      <c r="V1118" t="s">
        <v>358</v>
      </c>
      <c r="W1118" t="s">
        <v>358</v>
      </c>
      <c r="X1118" t="s">
        <v>358</v>
      </c>
      <c r="Y1118" t="s">
        <v>358</v>
      </c>
    </row>
    <row r="1119" spans="1:25" x14ac:dyDescent="0.2">
      <c r="A1119" t="s">
        <v>1330</v>
      </c>
      <c r="B1119" t="s">
        <v>1650</v>
      </c>
      <c r="C1119" t="s">
        <v>1302</v>
      </c>
      <c r="D1119">
        <v>1230</v>
      </c>
      <c r="E1119" s="38">
        <v>44159</v>
      </c>
      <c r="F1119" t="s">
        <v>1678</v>
      </c>
      <c r="G1119" t="s">
        <v>1651</v>
      </c>
      <c r="H1119" t="s">
        <v>1414</v>
      </c>
      <c r="I1119" t="s">
        <v>358</v>
      </c>
      <c r="J1119" t="s">
        <v>1369</v>
      </c>
      <c r="K1119">
        <v>755</v>
      </c>
      <c r="L1119" t="s">
        <v>358</v>
      </c>
      <c r="M1119">
        <v>38721</v>
      </c>
      <c r="N1119" t="s">
        <v>1379</v>
      </c>
      <c r="O1119" t="s">
        <v>358</v>
      </c>
      <c r="P1119" t="s">
        <v>1526</v>
      </c>
      <c r="Q1119" t="s">
        <v>358</v>
      </c>
      <c r="R1119" t="s">
        <v>358</v>
      </c>
      <c r="S1119" t="s">
        <v>358</v>
      </c>
      <c r="T1119" t="s">
        <v>358</v>
      </c>
      <c r="U1119" t="s">
        <v>358</v>
      </c>
      <c r="V1119" t="s">
        <v>358</v>
      </c>
      <c r="W1119" t="s">
        <v>358</v>
      </c>
      <c r="X1119" t="s">
        <v>358</v>
      </c>
      <c r="Y1119" t="s">
        <v>358</v>
      </c>
    </row>
    <row r="1120" spans="1:25" x14ac:dyDescent="0.2">
      <c r="A1120" t="s">
        <v>1330</v>
      </c>
      <c r="B1120" t="s">
        <v>1650</v>
      </c>
      <c r="C1120" t="s">
        <v>1303</v>
      </c>
      <c r="D1120">
        <v>1231</v>
      </c>
      <c r="E1120" s="38">
        <v>44159</v>
      </c>
      <c r="F1120" t="s">
        <v>1678</v>
      </c>
      <c r="G1120" t="s">
        <v>1651</v>
      </c>
      <c r="H1120" t="s">
        <v>1414</v>
      </c>
      <c r="I1120" t="s">
        <v>358</v>
      </c>
      <c r="J1120" t="s">
        <v>1369</v>
      </c>
      <c r="K1120">
        <v>815</v>
      </c>
      <c r="L1120" t="s">
        <v>358</v>
      </c>
      <c r="M1120">
        <v>38722</v>
      </c>
      <c r="N1120" t="s">
        <v>1379</v>
      </c>
      <c r="O1120" t="s">
        <v>358</v>
      </c>
      <c r="P1120" t="s">
        <v>1526</v>
      </c>
      <c r="Q1120" t="s">
        <v>358</v>
      </c>
      <c r="R1120" t="s">
        <v>358</v>
      </c>
      <c r="S1120" t="s">
        <v>358</v>
      </c>
      <c r="T1120" t="s">
        <v>358</v>
      </c>
      <c r="U1120" t="s">
        <v>358</v>
      </c>
      <c r="V1120" t="s">
        <v>358</v>
      </c>
      <c r="W1120" t="s">
        <v>358</v>
      </c>
      <c r="X1120" t="s">
        <v>358</v>
      </c>
      <c r="Y1120" t="s">
        <v>358</v>
      </c>
    </row>
    <row r="1121" spans="1:25" x14ac:dyDescent="0.2">
      <c r="A1121" t="s">
        <v>1330</v>
      </c>
      <c r="B1121" t="s">
        <v>1650</v>
      </c>
      <c r="C1121" t="s">
        <v>1304</v>
      </c>
      <c r="D1121">
        <v>1232</v>
      </c>
      <c r="E1121" s="38">
        <v>44159</v>
      </c>
      <c r="F1121" t="s">
        <v>1678</v>
      </c>
      <c r="G1121" t="s">
        <v>1651</v>
      </c>
      <c r="H1121" t="s">
        <v>1414</v>
      </c>
      <c r="I1121" t="s">
        <v>358</v>
      </c>
      <c r="J1121" t="s">
        <v>1366</v>
      </c>
      <c r="K1121">
        <v>745</v>
      </c>
      <c r="L1121" t="s">
        <v>358</v>
      </c>
      <c r="M1121">
        <v>38723</v>
      </c>
      <c r="N1121" t="s">
        <v>1379</v>
      </c>
      <c r="O1121" t="s">
        <v>358</v>
      </c>
      <c r="P1121" t="s">
        <v>1526</v>
      </c>
      <c r="Q1121" t="s">
        <v>358</v>
      </c>
      <c r="R1121" t="s">
        <v>358</v>
      </c>
      <c r="S1121" t="s">
        <v>358</v>
      </c>
      <c r="T1121" t="s">
        <v>358</v>
      </c>
      <c r="U1121" t="s">
        <v>358</v>
      </c>
      <c r="V1121" t="s">
        <v>358</v>
      </c>
      <c r="W1121" t="s">
        <v>358</v>
      </c>
      <c r="X1121" t="s">
        <v>358</v>
      </c>
      <c r="Y1121" t="s">
        <v>358</v>
      </c>
    </row>
    <row r="1122" spans="1:25" x14ac:dyDescent="0.2">
      <c r="A1122" t="s">
        <v>1330</v>
      </c>
      <c r="B1122" t="s">
        <v>1650</v>
      </c>
      <c r="C1122" t="s">
        <v>1305</v>
      </c>
      <c r="D1122">
        <v>1233</v>
      </c>
      <c r="E1122" s="38">
        <v>44159</v>
      </c>
      <c r="F1122" t="s">
        <v>1678</v>
      </c>
      <c r="G1122" t="s">
        <v>1651</v>
      </c>
      <c r="H1122" t="s">
        <v>1414</v>
      </c>
      <c r="I1122" t="s">
        <v>358</v>
      </c>
      <c r="J1122" t="s">
        <v>1369</v>
      </c>
      <c r="K1122">
        <v>735</v>
      </c>
      <c r="L1122" t="s">
        <v>358</v>
      </c>
      <c r="M1122">
        <v>38724</v>
      </c>
      <c r="N1122" t="s">
        <v>1379</v>
      </c>
      <c r="O1122" t="s">
        <v>358</v>
      </c>
      <c r="P1122" t="s">
        <v>1526</v>
      </c>
      <c r="Q1122" t="s">
        <v>358</v>
      </c>
      <c r="R1122" t="s">
        <v>358</v>
      </c>
      <c r="S1122" t="s">
        <v>358</v>
      </c>
      <c r="T1122" t="s">
        <v>358</v>
      </c>
      <c r="U1122" t="s">
        <v>358</v>
      </c>
      <c r="V1122" t="s">
        <v>358</v>
      </c>
      <c r="W1122" t="s">
        <v>358</v>
      </c>
      <c r="X1122" t="s">
        <v>358</v>
      </c>
      <c r="Y1122" t="s">
        <v>358</v>
      </c>
    </row>
    <row r="1123" spans="1:25" x14ac:dyDescent="0.2">
      <c r="A1123" t="s">
        <v>1330</v>
      </c>
      <c r="B1123" t="s">
        <v>1650</v>
      </c>
      <c r="C1123" t="s">
        <v>1306</v>
      </c>
      <c r="D1123">
        <v>1234</v>
      </c>
      <c r="E1123" s="38">
        <v>44159</v>
      </c>
      <c r="F1123" t="s">
        <v>1678</v>
      </c>
      <c r="G1123" t="s">
        <v>1651</v>
      </c>
      <c r="H1123" t="s">
        <v>1414</v>
      </c>
      <c r="I1123" t="s">
        <v>358</v>
      </c>
      <c r="J1123" t="s">
        <v>1369</v>
      </c>
      <c r="K1123">
        <v>770</v>
      </c>
      <c r="L1123" t="s">
        <v>358</v>
      </c>
      <c r="M1123">
        <v>38725</v>
      </c>
      <c r="N1123" t="s">
        <v>1379</v>
      </c>
      <c r="O1123" t="s">
        <v>358</v>
      </c>
      <c r="P1123" t="s">
        <v>1526</v>
      </c>
      <c r="Q1123" t="s">
        <v>358</v>
      </c>
      <c r="R1123" t="s">
        <v>358</v>
      </c>
      <c r="S1123" t="s">
        <v>358</v>
      </c>
      <c r="T1123" t="s">
        <v>358</v>
      </c>
      <c r="U1123" t="s">
        <v>358</v>
      </c>
      <c r="V1123" t="s">
        <v>358</v>
      </c>
      <c r="W1123" t="s">
        <v>358</v>
      </c>
      <c r="X1123" t="s">
        <v>358</v>
      </c>
      <c r="Y1123" t="s">
        <v>358</v>
      </c>
    </row>
    <row r="1124" spans="1:25" x14ac:dyDescent="0.2">
      <c r="A1124" t="s">
        <v>1330</v>
      </c>
      <c r="B1124" t="s">
        <v>1650</v>
      </c>
      <c r="C1124" t="s">
        <v>1307</v>
      </c>
      <c r="D1124">
        <v>1235</v>
      </c>
      <c r="E1124" s="38">
        <v>44159</v>
      </c>
      <c r="F1124" t="s">
        <v>1678</v>
      </c>
      <c r="G1124" t="s">
        <v>1651</v>
      </c>
      <c r="H1124" t="s">
        <v>1414</v>
      </c>
      <c r="I1124" t="s">
        <v>358</v>
      </c>
      <c r="J1124" t="s">
        <v>1369</v>
      </c>
      <c r="K1124">
        <v>730</v>
      </c>
      <c r="L1124" t="s">
        <v>358</v>
      </c>
      <c r="M1124" t="s">
        <v>358</v>
      </c>
      <c r="N1124" t="s">
        <v>1379</v>
      </c>
      <c r="O1124" t="s">
        <v>358</v>
      </c>
      <c r="P1124" t="s">
        <v>1526</v>
      </c>
      <c r="Q1124" t="s">
        <v>358</v>
      </c>
      <c r="R1124" t="s">
        <v>358</v>
      </c>
      <c r="S1124" t="s">
        <v>358</v>
      </c>
      <c r="T1124" t="s">
        <v>358</v>
      </c>
      <c r="U1124" t="s">
        <v>358</v>
      </c>
      <c r="V1124" t="s">
        <v>358</v>
      </c>
      <c r="W1124" t="s">
        <v>358</v>
      </c>
      <c r="X1124" t="s">
        <v>358</v>
      </c>
      <c r="Y1124" t="s">
        <v>358</v>
      </c>
    </row>
    <row r="1125" spans="1:25" x14ac:dyDescent="0.2">
      <c r="A1125" t="s">
        <v>1330</v>
      </c>
      <c r="B1125" t="s">
        <v>1650</v>
      </c>
      <c r="C1125" t="s">
        <v>1308</v>
      </c>
      <c r="D1125">
        <v>1236</v>
      </c>
      <c r="E1125" s="38">
        <v>44159</v>
      </c>
      <c r="F1125" t="s">
        <v>1678</v>
      </c>
      <c r="G1125" t="s">
        <v>1651</v>
      </c>
      <c r="H1125" t="s">
        <v>1414</v>
      </c>
      <c r="I1125" t="s">
        <v>358</v>
      </c>
      <c r="J1125" t="s">
        <v>1369</v>
      </c>
      <c r="K1125">
        <v>780</v>
      </c>
      <c r="L1125" t="s">
        <v>358</v>
      </c>
      <c r="M1125" t="s">
        <v>358</v>
      </c>
      <c r="N1125" t="s">
        <v>1379</v>
      </c>
      <c r="O1125" t="s">
        <v>358</v>
      </c>
      <c r="P1125" t="s">
        <v>1526</v>
      </c>
      <c r="Q1125" t="s">
        <v>358</v>
      </c>
      <c r="R1125" t="s">
        <v>358</v>
      </c>
      <c r="S1125" t="s">
        <v>358</v>
      </c>
      <c r="T1125" t="s">
        <v>358</v>
      </c>
      <c r="U1125" t="s">
        <v>358</v>
      </c>
      <c r="V1125" t="s">
        <v>358</v>
      </c>
      <c r="W1125" t="s">
        <v>358</v>
      </c>
      <c r="X1125" t="s">
        <v>358</v>
      </c>
      <c r="Y1125" t="s">
        <v>358</v>
      </c>
    </row>
    <row r="1126" spans="1:25" x14ac:dyDescent="0.2">
      <c r="A1126" t="s">
        <v>1330</v>
      </c>
      <c r="B1126" t="s">
        <v>1650</v>
      </c>
      <c r="C1126" t="s">
        <v>1309</v>
      </c>
      <c r="D1126">
        <v>1237</v>
      </c>
      <c r="E1126" s="38">
        <v>44159</v>
      </c>
      <c r="F1126" t="s">
        <v>1678</v>
      </c>
      <c r="G1126" t="s">
        <v>1651</v>
      </c>
      <c r="H1126" t="s">
        <v>1414</v>
      </c>
      <c r="I1126" t="s">
        <v>358</v>
      </c>
      <c r="J1126" t="s">
        <v>1369</v>
      </c>
      <c r="K1126">
        <v>680</v>
      </c>
      <c r="L1126" t="s">
        <v>358</v>
      </c>
      <c r="M1126" t="s">
        <v>358</v>
      </c>
      <c r="N1126" t="s">
        <v>1379</v>
      </c>
      <c r="O1126" t="s">
        <v>358</v>
      </c>
      <c r="P1126" t="s">
        <v>1526</v>
      </c>
      <c r="Q1126" t="s">
        <v>358</v>
      </c>
      <c r="R1126" t="s">
        <v>358</v>
      </c>
      <c r="S1126" t="s">
        <v>358</v>
      </c>
      <c r="T1126" t="s">
        <v>358</v>
      </c>
      <c r="U1126" t="s">
        <v>358</v>
      </c>
      <c r="V1126" t="s">
        <v>358</v>
      </c>
      <c r="W1126" t="s">
        <v>358</v>
      </c>
      <c r="X1126" t="s">
        <v>358</v>
      </c>
      <c r="Y1126" t="s">
        <v>358</v>
      </c>
    </row>
    <row r="1127" spans="1:25" x14ac:dyDescent="0.2">
      <c r="A1127" t="s">
        <v>1330</v>
      </c>
      <c r="B1127" t="s">
        <v>1650</v>
      </c>
      <c r="C1127" t="s">
        <v>1310</v>
      </c>
      <c r="D1127">
        <v>1238</v>
      </c>
      <c r="E1127" s="38">
        <v>44159</v>
      </c>
      <c r="F1127" t="s">
        <v>1678</v>
      </c>
      <c r="G1127" t="s">
        <v>1651</v>
      </c>
      <c r="H1127" t="s">
        <v>1414</v>
      </c>
      <c r="I1127" t="s">
        <v>358</v>
      </c>
      <c r="J1127" t="s">
        <v>1366</v>
      </c>
      <c r="K1127">
        <v>645</v>
      </c>
      <c r="L1127" t="s">
        <v>358</v>
      </c>
      <c r="M1127" t="s">
        <v>358</v>
      </c>
      <c r="N1127" t="s">
        <v>1379</v>
      </c>
      <c r="O1127" t="s">
        <v>358</v>
      </c>
      <c r="P1127" t="s">
        <v>1526</v>
      </c>
      <c r="Q1127" t="s">
        <v>358</v>
      </c>
      <c r="R1127" t="s">
        <v>358</v>
      </c>
      <c r="S1127" t="s">
        <v>358</v>
      </c>
      <c r="T1127" t="s">
        <v>358</v>
      </c>
      <c r="U1127" t="s">
        <v>358</v>
      </c>
      <c r="V1127" t="s">
        <v>358</v>
      </c>
      <c r="W1127" t="s">
        <v>358</v>
      </c>
      <c r="X1127" t="s">
        <v>358</v>
      </c>
      <c r="Y1127" t="s">
        <v>358</v>
      </c>
    </row>
    <row r="1128" spans="1:25" x14ac:dyDescent="0.2">
      <c r="A1128" t="s">
        <v>1330</v>
      </c>
      <c r="B1128" t="s">
        <v>1650</v>
      </c>
      <c r="C1128" t="s">
        <v>1311</v>
      </c>
      <c r="D1128">
        <v>1239</v>
      </c>
      <c r="E1128" s="38">
        <v>44159</v>
      </c>
      <c r="F1128" t="s">
        <v>1678</v>
      </c>
      <c r="G1128" t="s">
        <v>1651</v>
      </c>
      <c r="H1128" t="s">
        <v>1414</v>
      </c>
      <c r="I1128" t="s">
        <v>358</v>
      </c>
      <c r="J1128" t="s">
        <v>1366</v>
      </c>
      <c r="K1128">
        <v>740</v>
      </c>
      <c r="L1128" t="s">
        <v>358</v>
      </c>
      <c r="M1128" t="s">
        <v>358</v>
      </c>
      <c r="N1128" t="s">
        <v>1379</v>
      </c>
      <c r="O1128" t="s">
        <v>358</v>
      </c>
      <c r="P1128" t="s">
        <v>1526</v>
      </c>
      <c r="Q1128" t="s">
        <v>358</v>
      </c>
      <c r="R1128" t="s">
        <v>358</v>
      </c>
      <c r="S1128" t="s">
        <v>358</v>
      </c>
      <c r="T1128" t="s">
        <v>358</v>
      </c>
      <c r="U1128" t="s">
        <v>358</v>
      </c>
      <c r="V1128" t="s">
        <v>358</v>
      </c>
      <c r="W1128" t="s">
        <v>358</v>
      </c>
      <c r="X1128" t="s">
        <v>358</v>
      </c>
      <c r="Y1128" t="s">
        <v>358</v>
      </c>
    </row>
    <row r="1129" spans="1:25" x14ac:dyDescent="0.2">
      <c r="A1129" t="s">
        <v>1330</v>
      </c>
      <c r="B1129" t="s">
        <v>1650</v>
      </c>
      <c r="C1129" t="s">
        <v>1312</v>
      </c>
      <c r="D1129">
        <v>1240</v>
      </c>
      <c r="E1129" s="38">
        <v>44159</v>
      </c>
      <c r="F1129" t="s">
        <v>1678</v>
      </c>
      <c r="G1129" t="s">
        <v>1651</v>
      </c>
      <c r="H1129" t="s">
        <v>1414</v>
      </c>
      <c r="I1129" t="s">
        <v>358</v>
      </c>
      <c r="J1129" t="s">
        <v>1369</v>
      </c>
      <c r="K1129">
        <v>755</v>
      </c>
      <c r="L1129" t="s">
        <v>358</v>
      </c>
      <c r="M1129" t="s">
        <v>358</v>
      </c>
      <c r="N1129" t="s">
        <v>1379</v>
      </c>
      <c r="O1129" t="s">
        <v>358</v>
      </c>
      <c r="P1129" t="s">
        <v>1526</v>
      </c>
      <c r="Q1129" t="s">
        <v>358</v>
      </c>
      <c r="R1129" t="s">
        <v>358</v>
      </c>
      <c r="S1129" t="s">
        <v>358</v>
      </c>
      <c r="T1129" t="s">
        <v>358</v>
      </c>
      <c r="U1129" t="s">
        <v>358</v>
      </c>
      <c r="V1129" t="s">
        <v>358</v>
      </c>
      <c r="W1129" t="s">
        <v>358</v>
      </c>
      <c r="X1129" t="s">
        <v>358</v>
      </c>
      <c r="Y1129" t="s">
        <v>358</v>
      </c>
    </row>
    <row r="1130" spans="1:25" x14ac:dyDescent="0.2">
      <c r="A1130" t="s">
        <v>1331</v>
      </c>
      <c r="B1130" t="s">
        <v>1652</v>
      </c>
      <c r="C1130" t="s">
        <v>56</v>
      </c>
      <c r="D1130">
        <v>211</v>
      </c>
      <c r="E1130" s="38">
        <v>44123</v>
      </c>
      <c r="F1130" t="s">
        <v>1653</v>
      </c>
      <c r="G1130" t="s">
        <v>1653</v>
      </c>
      <c r="H1130" t="s">
        <v>1414</v>
      </c>
      <c r="I1130" t="s">
        <v>358</v>
      </c>
      <c r="J1130" t="s">
        <v>1366</v>
      </c>
      <c r="K1130">
        <v>640</v>
      </c>
      <c r="L1130" t="s">
        <v>358</v>
      </c>
      <c r="M1130" t="s">
        <v>358</v>
      </c>
      <c r="N1130" t="s">
        <v>1586</v>
      </c>
      <c r="O1130" t="s">
        <v>358</v>
      </c>
      <c r="P1130" t="s">
        <v>358</v>
      </c>
      <c r="Q1130" t="s">
        <v>1593</v>
      </c>
      <c r="R1130" t="s">
        <v>358</v>
      </c>
      <c r="S1130" t="s">
        <v>358</v>
      </c>
      <c r="T1130" t="s">
        <v>358</v>
      </c>
      <c r="U1130" t="s">
        <v>358</v>
      </c>
      <c r="V1130" t="s">
        <v>358</v>
      </c>
      <c r="W1130" t="s">
        <v>1654</v>
      </c>
      <c r="X1130" t="s">
        <v>1589</v>
      </c>
      <c r="Y1130" t="s">
        <v>358</v>
      </c>
    </row>
  </sheetData>
  <sortState xmlns:xlrd2="http://schemas.microsoft.com/office/spreadsheetml/2017/richdata2" ref="A2:Y1130">
    <sortCondition ref="B2:B1130"/>
    <sortCondition ref="D2:D1130"/>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CD51-7533-5F47-8C4D-C9ABBBCD918D}">
  <dimension ref="A1:J24"/>
  <sheetViews>
    <sheetView workbookViewId="0">
      <selection activeCell="E4" sqref="E4"/>
    </sheetView>
  </sheetViews>
  <sheetFormatPr baseColWidth="10" defaultRowHeight="16" x14ac:dyDescent="0.2"/>
  <cols>
    <col min="1" max="1" width="12.6640625" bestFit="1" customWidth="1"/>
    <col min="2" max="2" width="12.1640625" customWidth="1"/>
    <col min="3" max="3" width="11.6640625" customWidth="1"/>
    <col min="4" max="4" width="11" customWidth="1"/>
    <col min="5" max="5" width="11.5" customWidth="1"/>
    <col min="6" max="6" width="15.33203125" customWidth="1"/>
  </cols>
  <sheetData>
    <row r="1" spans="1:10" ht="43" customHeight="1" x14ac:dyDescent="0.2">
      <c r="B1" s="24" t="s">
        <v>1655</v>
      </c>
      <c r="C1" s="24" t="s">
        <v>1656</v>
      </c>
      <c r="D1" s="24" t="s">
        <v>1657</v>
      </c>
      <c r="E1" s="24" t="s">
        <v>1659</v>
      </c>
      <c r="F1" s="24" t="s">
        <v>1661</v>
      </c>
    </row>
    <row r="2" spans="1:10" x14ac:dyDescent="0.2">
      <c r="A2" t="s">
        <v>1480</v>
      </c>
      <c r="B2">
        <v>301</v>
      </c>
      <c r="C2">
        <f>103+100+102</f>
        <v>305</v>
      </c>
      <c r="D2">
        <f>B2+C2</f>
        <v>606</v>
      </c>
      <c r="E2" s="35">
        <v>531</v>
      </c>
      <c r="F2">
        <v>368</v>
      </c>
    </row>
    <row r="3" spans="1:10" x14ac:dyDescent="0.2">
      <c r="A3" t="s">
        <v>1658</v>
      </c>
      <c r="B3">
        <v>0</v>
      </c>
      <c r="C3">
        <f>35+5+44+4+3+4</f>
        <v>95</v>
      </c>
      <c r="D3">
        <f t="shared" ref="D3:D8" si="0">B3+C3</f>
        <v>95</v>
      </c>
      <c r="E3">
        <v>138</v>
      </c>
      <c r="F3">
        <v>138</v>
      </c>
    </row>
    <row r="4" spans="1:10" x14ac:dyDescent="0.2">
      <c r="A4" t="s">
        <v>1413</v>
      </c>
      <c r="C4">
        <f>30+81+30+14+30</f>
        <v>185</v>
      </c>
      <c r="D4">
        <f t="shared" si="0"/>
        <v>185</v>
      </c>
      <c r="E4">
        <v>75</v>
      </c>
      <c r="F4">
        <v>45</v>
      </c>
    </row>
    <row r="5" spans="1:10" x14ac:dyDescent="0.2">
      <c r="A5" t="s">
        <v>1493</v>
      </c>
      <c r="C5">
        <v>30</v>
      </c>
      <c r="D5">
        <f t="shared" si="0"/>
        <v>30</v>
      </c>
      <c r="E5">
        <v>30</v>
      </c>
      <c r="F5">
        <v>30</v>
      </c>
    </row>
    <row r="6" spans="1:10" x14ac:dyDescent="0.2">
      <c r="A6" t="s">
        <v>1662</v>
      </c>
      <c r="C6">
        <v>30</v>
      </c>
      <c r="D6">
        <f t="shared" si="0"/>
        <v>30</v>
      </c>
      <c r="E6">
        <v>30</v>
      </c>
      <c r="F6">
        <v>30</v>
      </c>
    </row>
    <row r="7" spans="1:10" x14ac:dyDescent="0.2">
      <c r="A7" t="s">
        <v>1663</v>
      </c>
      <c r="C7">
        <f>3+53+11+39</f>
        <v>106</v>
      </c>
      <c r="D7">
        <f t="shared" si="0"/>
        <v>106</v>
      </c>
      <c r="E7">
        <v>106</v>
      </c>
      <c r="F7">
        <v>106</v>
      </c>
    </row>
    <row r="8" spans="1:10" x14ac:dyDescent="0.2">
      <c r="A8" t="s">
        <v>1665</v>
      </c>
      <c r="C8">
        <v>25</v>
      </c>
      <c r="D8">
        <f t="shared" si="0"/>
        <v>25</v>
      </c>
      <c r="E8">
        <v>23</v>
      </c>
      <c r="F8">
        <v>23</v>
      </c>
    </row>
    <row r="9" spans="1:10" x14ac:dyDescent="0.2">
      <c r="I9" s="30" t="s">
        <v>1318</v>
      </c>
      <c r="J9" s="31">
        <v>80</v>
      </c>
    </row>
    <row r="10" spans="1:10" x14ac:dyDescent="0.2">
      <c r="I10" s="32" t="s">
        <v>1319</v>
      </c>
      <c r="J10" s="33">
        <v>23</v>
      </c>
    </row>
    <row r="11" spans="1:10" x14ac:dyDescent="0.2">
      <c r="I11" s="32" t="s">
        <v>1320</v>
      </c>
      <c r="J11" s="33">
        <v>2</v>
      </c>
    </row>
    <row r="12" spans="1:10" x14ac:dyDescent="0.2">
      <c r="I12" s="34" t="s">
        <v>1321</v>
      </c>
      <c r="J12" s="35">
        <v>75</v>
      </c>
    </row>
    <row r="13" spans="1:10" x14ac:dyDescent="0.2">
      <c r="I13" s="32" t="s">
        <v>1322</v>
      </c>
      <c r="J13" s="33">
        <v>106</v>
      </c>
    </row>
    <row r="14" spans="1:10" x14ac:dyDescent="0.2">
      <c r="I14" s="34" t="s">
        <v>1323</v>
      </c>
      <c r="J14" s="35">
        <v>531</v>
      </c>
    </row>
    <row r="15" spans="1:10" x14ac:dyDescent="0.2">
      <c r="A15" t="s">
        <v>1664</v>
      </c>
      <c r="C15">
        <v>296</v>
      </c>
      <c r="I15" s="32" t="s">
        <v>1324</v>
      </c>
      <c r="J15" s="33">
        <v>65</v>
      </c>
    </row>
    <row r="16" spans="1:10" x14ac:dyDescent="0.2">
      <c r="I16" s="32" t="s">
        <v>1325</v>
      </c>
      <c r="J16" s="33">
        <v>30</v>
      </c>
    </row>
    <row r="17" spans="9:10" x14ac:dyDescent="0.2">
      <c r="I17" s="32" t="s">
        <v>1326</v>
      </c>
      <c r="J17" s="33">
        <v>10</v>
      </c>
    </row>
    <row r="18" spans="9:10" x14ac:dyDescent="0.2">
      <c r="I18" s="32" t="s">
        <v>1327</v>
      </c>
      <c r="J18" s="33">
        <v>30</v>
      </c>
    </row>
    <row r="19" spans="9:10" x14ac:dyDescent="0.2">
      <c r="I19" s="32" t="s">
        <v>1328</v>
      </c>
      <c r="J19" s="33">
        <v>138</v>
      </c>
    </row>
    <row r="20" spans="9:10" x14ac:dyDescent="0.2">
      <c r="I20" s="32" t="s">
        <v>1329</v>
      </c>
      <c r="J20" s="33">
        <v>8</v>
      </c>
    </row>
    <row r="21" spans="9:10" x14ac:dyDescent="0.2">
      <c r="I21" s="32" t="s">
        <v>1330</v>
      </c>
      <c r="J21" s="33">
        <v>30</v>
      </c>
    </row>
    <row r="22" spans="9:10" x14ac:dyDescent="0.2">
      <c r="I22" s="32" t="s">
        <v>1331</v>
      </c>
      <c r="J22" s="33">
        <v>1</v>
      </c>
    </row>
    <row r="23" spans="9:10" x14ac:dyDescent="0.2">
      <c r="I23" s="32"/>
      <c r="J23" s="33"/>
    </row>
    <row r="24" spans="9:10" x14ac:dyDescent="0.2">
      <c r="I24" s="36" t="s">
        <v>1332</v>
      </c>
      <c r="J24" s="37">
        <f>SUM(J9:J22)</f>
        <v>1129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run summaries</vt:lpstr>
      <vt:lpstr>Coastal_Chinook_Sample_Status</vt:lpstr>
      <vt:lpstr>deduplicated</vt:lpstr>
      <vt:lpstr>combined_metadata</vt:lpstr>
      <vt:lpstr>sampling_document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2021-08-16T21:24:02Z</dcterms:created>
  <dcterms:modified xsi:type="dcterms:W3CDTF">2021-08-26T21:26:14Z</dcterms:modified>
</cp:coreProperties>
</file>