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ox Sync\Proposals\GTseq\"/>
    </mc:Choice>
  </mc:AlternateContent>
  <bookViews>
    <workbookView xWindow="7305" yWindow="465" windowWidth="27465" windowHeight="20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4" i="1"/>
  <c r="D5" i="1"/>
  <c r="D16" i="1"/>
  <c r="D6" i="1"/>
  <c r="D7" i="1"/>
  <c r="D3" i="1"/>
</calcChain>
</file>

<file path=xl/sharedStrings.xml><?xml version="1.0" encoding="utf-8"?>
<sst xmlns="http://schemas.openxmlformats.org/spreadsheetml/2006/main" count="74" uniqueCount="63">
  <si>
    <t>Locus</t>
  </si>
  <si>
    <t>Primer_fwd</t>
  </si>
  <si>
    <t>Primer_rev</t>
  </si>
  <si>
    <t>SNP_position(s)</t>
  </si>
  <si>
    <t>NC_037124.1:12267397-12267697</t>
  </si>
  <si>
    <t>CTCTATGCCTAGCAATATTACATGTTGACTATGCCAAGCGACGTATAAATGGCTTGGCTATCAAACAACTAGTCCAAAACGAAATCCTGTATCTGCAATGTAAAAGAAATGTGCAGGAATATAGACTACACATGATATCTATAGTACATGCAGCATTTGCAGACAAATCACATTTAAATATAACTAACCAATTTGTATCTATTTTttgcatgtaaaaaaaacaagttgCATCCCAATCCAGACCATTTGATTGACAGGTGAATTGCCACTGGACAAAATACCCCTCGCCTAAGGTAACCAT</t>
  </si>
  <si>
    <t>NC_037124.1:12270118-12270418</t>
  </si>
  <si>
    <t>GAGCAGATTGCACAAAACCATGACATATGTAGTGACCGTTGGCGCTGAACAGGGGTTATGTGATACGGTAGCCTCTGGGTATTTTTGTAAAACACACTAGTGTTAGGGTTTgtaatcatacacacacacacacacacacacgtgtatgcatatgtgtgcgcacactcacacacaaactgtATATGGgcgctcacacatacacactagaggtcgatcgataatgatttttcaacaccgataccgattattggtggACCAAAAAATGCCaatgccgattaatcggacaattttggggggtttg</t>
  </si>
  <si>
    <t>NC_037124.1:12272852-12273152</t>
  </si>
  <si>
    <t>Sequence_mapping</t>
  </si>
  <si>
    <t>CTAATCAAACTACAGAGCTACATGGTCAATGGGAGGGACAAGGGGATAAGGGGATAAGGGAGGTCATGCAAATTCCATACCATCCAGGTCAGACAGTGCTAGAACTTTAACCGGAACGCTGCATGAGTTTAGGGAACATTCTCTTTAGTACAGACTGAACATCCAAATCTTCCTTCACTTCTAGATACACGCTTTAAGGGCCCTCTAGGCAGCTAACTCTGCATCCACAGTAATATAACCCATTCTAGGAGACATTCTTATAACACTGGCCTAGACTACAAATCACTCTTAACATAACCCT</t>
  </si>
  <si>
    <t>NC_037124.1:12277401-12277701_Tasha-SNP-1</t>
  </si>
  <si>
    <t>TGTGTGAGACCGCTATAAACCGGGGCATTAGCCAATCAGGGCTCCATTACTCCACACCACTCATTCATCATACACACATCGCGCATTCTATGCTGAACGTGGCGGTTCGTGTCCATTGCATTATTATACGACACagcgtctgtctctctgtatggaCTCTATAGGCTCCCGGGGGTAGTCCATTTGAAACAGTTGGAgtaaagaatgaaagaaagagatgaCTTGTGCCCTAAGAGGAGACGAGCATTACAGttagtaaacattacagtttccAGTCTGAGGTAAATCAACATATGACCAC</t>
  </si>
  <si>
    <t>NC_037124.1:12279142-12279478</t>
  </si>
  <si>
    <t>GGGGAAGGGCTGAtgggggggctggggggaggCGGACAAAAGGAGCATTTGGGCAGATGAAGAAGTCATCATCATTAAGCCACTGGAAGTTTACTGTCCAGTTATAAAAGTCATTTCAAAATTAGGAGGTTAGGGGGTGCGTGTGAAAGGAGAGAAGGGCTCAGAGTGCCTGAGAAGGCCTGGGGGCGGGGCAGATGAGAGCTGTGGCCTGTGGTTGTGAGGGACTCTGTGGGACTGGGGGGCCAATTCATTAGGGGCACAGCCCAgcctttgtgtttgcaccaggtTGATTGGAGTGCTGACCTTGCCTTGCCTCCCAGCCTTCCCTGCACACTCT</t>
  </si>
  <si>
    <t>151, 187</t>
  </si>
  <si>
    <t>NC_037124.1:12281207-12281551</t>
  </si>
  <si>
    <t>151, 195</t>
  </si>
  <si>
    <t>tgttcctaggccgtcattgaaaataagaatttgtttttaactgacttgcctagttaaataaaggttaaaaaaataaaataatttacctccCTGCCCCAGACAATTCTTGAATCACATGGCTGCTGCATTTCATAatgaaaaacaaggccaaatcaggaagttcagCCCTCTTTAAATGTGGAAAACAAAATACAGAGAACATTTTCACTTAGTGTTGttctttttaaatttaatttgagGCCTGGAGGACAAACTCAATCAATGTGCGGAATTACTGATAATTGACCATGCTCGCTGAGAAGGCCGAATAAAATTGAAGCCCTGATTGAACCCGCTCTGCATTTT</t>
  </si>
  <si>
    <t>Index</t>
  </si>
  <si>
    <t>NC_037124.1:12310649-12310949_Tasha-SNP-2</t>
  </si>
  <si>
    <t>AAACATGGAGGACAGTACTGTAGATTAGGATCTGGTCTGGACAGACAAGTTTGTAAAGGTGTAATTTCAGTAATGGCTTCCACACCACATCTTCTGGTCACTCTCATCTGATATGACTCATCTCATTATCTACCTTAACGTGCAAGTAAAAGATGAGTCAGCAAAATGCAATCTATAGTCCCAAGTAGGGATAGTACTATATAAACGTTTTGACTGGTCTTCATCCAATATCACCCTTAACTGTTGTGGGCATATATCACCTGTGATACTCAACCTTTGAATCCGGTTTTGTTCAAAGATG</t>
  </si>
  <si>
    <t>CGA CAG GTT CAG AGT TCT ACA GTC CGA CGA TCG TGC AGG AAT ATA GAC TAC ACA</t>
  </si>
  <si>
    <t>GTG ACT GGA GTT CAG ACG TGT GCT CTT CCG ATC TAA TGG TCT GGA TTG GGA TGC</t>
  </si>
  <si>
    <t>CGA CAG GTT CAG AGT TCT ACA GTC CGA CGA TCA CAG GGG TTA TGT GAT ACG GT</t>
  </si>
  <si>
    <t>GTG ACT GGA GTT CAG ACG TGT GCT CTT CCG ATC TCA GTT TGT GTG TGA GTG TGC</t>
  </si>
  <si>
    <t>CGA CAG GTT CAG AGT TCT ACA GTC CGA CGA TCC CAG GTC AGA CAG TGC TAG A</t>
  </si>
  <si>
    <t>GTG ACT GGA GTT CAG ACG TGT GCT CTT CCG ATC TGG CCC TTA AAG CGT GTA TCT AG</t>
  </si>
  <si>
    <t>CGA CAG GTT CAG AGT TCT ACA GTC CGA CGA TCC GGT TCG TGT CCA TTG CAT T</t>
  </si>
  <si>
    <t>GTG ACT GGA GTT CAG ACG TGT GCT CTT CCG ATC TCC TCT TAG GGC ACA AGT CAT C</t>
  </si>
  <si>
    <t>CGA CAG GTT CAG AGT TCT ACA GTC CGA CGA TCT TCA AAA TTA GGA GGT TAG GGG</t>
  </si>
  <si>
    <t>GTG ACT GGA GTT CAG ACG TGT GCT CTT CCG ATC TGA GTC CCT CAC AAC CAC AGG</t>
  </si>
  <si>
    <t>CGA CAG GTT CAG AGT TCT ACA GTC CGA CGA TCC TTG AAT CAC ATG GCT GCT G</t>
  </si>
  <si>
    <t>GTG ACT GGA GTT CAG ACG TGT GCT CTT CCG ATC TCC TCC AGG CCT CAA ATT AAA</t>
  </si>
  <si>
    <t>CGA CAG GTT CAG AGT TCT ACA GTC CGA CGA TCC CAC ATC TTC TGG TCA CTC TC</t>
  </si>
  <si>
    <t>GTG ACT GGA GTT CAG ACG TGT GCT CTT CCG ATC TGG ATG AAG ACC AGT CAA AAC GT</t>
  </si>
  <si>
    <t>C/T</t>
  </si>
  <si>
    <t>T/C</t>
  </si>
  <si>
    <t>T/A</t>
  </si>
  <si>
    <t>A/G, C/T</t>
  </si>
  <si>
    <t>A/T, G/T</t>
  </si>
  <si>
    <t>A/T</t>
  </si>
  <si>
    <t>SNP_identities</t>
  </si>
  <si>
    <t>RA1.1−12267547</t>
  </si>
  <si>
    <t>RA2.1−12270268</t>
  </si>
  <si>
    <t>RA3.1−12273002</t>
  </si>
  <si>
    <t>RA4.T−12277551</t>
  </si>
  <si>
    <t>RA5.1−12279292</t>
  </si>
  <si>
    <t>RA6.1−12281357</t>
  </si>
  <si>
    <t>RA7.T−12310799</t>
  </si>
  <si>
    <t>SWFSC microhap name</t>
  </si>
  <si>
    <t>Ots37124_12270118</t>
  </si>
  <si>
    <t>Ots37124_12272852</t>
  </si>
  <si>
    <t>Ots37124_12279142</t>
  </si>
  <si>
    <t>Ots37124_12281207</t>
  </si>
  <si>
    <t>Ots37124_12310649</t>
  </si>
  <si>
    <t>SFGL name</t>
  </si>
  <si>
    <t>Position</t>
  </si>
  <si>
    <t>Ots37124_12267397</t>
  </si>
  <si>
    <t>Ots37124_12277401</t>
  </si>
  <si>
    <t>Tested in Ots356</t>
  </si>
  <si>
    <t>Need to switch forward and reverse primers, can't run with Ots_103122180</t>
  </si>
  <si>
    <t>Removed from panel, duplicate with CRITFC marker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</si>
</sst>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A15" sqref="A15"/>
    </sheetView>
  </sheetViews>
  <sheetFormatPr defaultColWidth="10.875" defaultRowHeight="15.75" x14ac:dyDescent="0.25"/>
  <cols>
    <col min="1" max="1" width="5.5" style="1" bestFit="1" customWidth="1"/>
    <col min="2" max="2" width="41.5" style="1" bestFit="1" customWidth="1"/>
    <col min="3" max="3" width="18" style="1" bestFit="1" customWidth="1"/>
    <col min="4" max="4" width="8.875" style="1" bestFit="1" customWidth="1"/>
    <col min="5" max="5" width="19.625" style="1" bestFit="1" customWidth="1"/>
    <col min="6" max="6" width="73.5" style="1" bestFit="1" customWidth="1"/>
    <col min="7" max="7" width="75.875" style="1" bestFit="1" customWidth="1"/>
    <col min="8" max="8" width="14.125" style="2" bestFit="1" customWidth="1"/>
    <col min="9" max="9" width="14.125" style="2" customWidth="1"/>
    <col min="10" max="10" width="18.125" style="1" customWidth="1"/>
    <col min="11" max="16384" width="10.875" style="1"/>
  </cols>
  <sheetData>
    <row r="1" spans="1:10" x14ac:dyDescent="0.25">
      <c r="A1" s="3" t="s">
        <v>60</v>
      </c>
    </row>
    <row r="2" spans="1:10" x14ac:dyDescent="0.25">
      <c r="A2" s="1" t="s">
        <v>19</v>
      </c>
      <c r="B2" s="1" t="s">
        <v>0</v>
      </c>
      <c r="C2" s="1" t="s">
        <v>56</v>
      </c>
      <c r="D2" s="1" t="s">
        <v>57</v>
      </c>
      <c r="E2" s="1" t="s">
        <v>50</v>
      </c>
      <c r="F2" s="1" t="s">
        <v>1</v>
      </c>
      <c r="G2" s="1" t="s">
        <v>2</v>
      </c>
      <c r="H2" s="2" t="s">
        <v>3</v>
      </c>
      <c r="I2" s="2" t="s">
        <v>42</v>
      </c>
      <c r="J2" s="1" t="s">
        <v>9</v>
      </c>
    </row>
    <row r="3" spans="1:10" x14ac:dyDescent="0.25">
      <c r="A3" s="1">
        <v>1</v>
      </c>
      <c r="B3" s="1" t="s">
        <v>4</v>
      </c>
      <c r="C3" s="1" t="s">
        <v>58</v>
      </c>
      <c r="D3" s="1">
        <f>MID(B3,13,8)+150</f>
        <v>12267547</v>
      </c>
      <c r="E3" s="1" t="s">
        <v>43</v>
      </c>
      <c r="F3" s="1" t="s">
        <v>22</v>
      </c>
      <c r="G3" s="1" t="s">
        <v>23</v>
      </c>
      <c r="H3" s="2">
        <v>151</v>
      </c>
      <c r="I3" s="2" t="s">
        <v>36</v>
      </c>
      <c r="J3" s="1" t="s">
        <v>5</v>
      </c>
    </row>
    <row r="4" spans="1:10" x14ac:dyDescent="0.25">
      <c r="A4" s="1">
        <v>3</v>
      </c>
      <c r="B4" s="1" t="s">
        <v>8</v>
      </c>
      <c r="C4" s="1" t="s">
        <v>52</v>
      </c>
      <c r="D4" s="1">
        <f t="shared" ref="D4:D7" si="0">MID(B4,13,8)+150</f>
        <v>12273002</v>
      </c>
      <c r="E4" s="1" t="s">
        <v>45</v>
      </c>
      <c r="F4" s="1" t="s">
        <v>26</v>
      </c>
      <c r="G4" s="1" t="s">
        <v>27</v>
      </c>
      <c r="H4" s="2">
        <v>151</v>
      </c>
      <c r="I4" s="2" t="s">
        <v>36</v>
      </c>
      <c r="J4" s="1" t="s">
        <v>10</v>
      </c>
    </row>
    <row r="5" spans="1:10" x14ac:dyDescent="0.25">
      <c r="A5" s="1">
        <v>4</v>
      </c>
      <c r="B5" s="1" t="s">
        <v>11</v>
      </c>
      <c r="C5" s="1" t="s">
        <v>59</v>
      </c>
      <c r="D5" s="1">
        <f t="shared" si="0"/>
        <v>12277551</v>
      </c>
      <c r="E5" s="1" t="s">
        <v>46</v>
      </c>
      <c r="F5" s="1" t="s">
        <v>28</v>
      </c>
      <c r="G5" s="1" t="s">
        <v>29</v>
      </c>
      <c r="H5" s="2">
        <v>151</v>
      </c>
      <c r="I5" s="2" t="s">
        <v>38</v>
      </c>
      <c r="J5" s="1" t="s">
        <v>12</v>
      </c>
    </row>
    <row r="6" spans="1:10" x14ac:dyDescent="0.25">
      <c r="A6" s="1">
        <v>6</v>
      </c>
      <c r="B6" s="1" t="s">
        <v>16</v>
      </c>
      <c r="C6" s="1" t="s">
        <v>54</v>
      </c>
      <c r="D6" s="1">
        <f t="shared" si="0"/>
        <v>12281357</v>
      </c>
      <c r="E6" s="1" t="s">
        <v>48</v>
      </c>
      <c r="F6" s="1" t="s">
        <v>32</v>
      </c>
      <c r="G6" s="1" t="s">
        <v>33</v>
      </c>
      <c r="H6" s="2" t="s">
        <v>17</v>
      </c>
      <c r="I6" s="2" t="s">
        <v>40</v>
      </c>
      <c r="J6" s="1" t="s">
        <v>18</v>
      </c>
    </row>
    <row r="7" spans="1:10" x14ac:dyDescent="0.25">
      <c r="A7" s="1">
        <v>7</v>
      </c>
      <c r="B7" s="1" t="s">
        <v>20</v>
      </c>
      <c r="C7" s="1" t="s">
        <v>55</v>
      </c>
      <c r="D7" s="1">
        <f t="shared" si="0"/>
        <v>12310799</v>
      </c>
      <c r="E7" s="1" t="s">
        <v>49</v>
      </c>
      <c r="F7" s="1" t="s">
        <v>34</v>
      </c>
      <c r="G7" s="1" t="s">
        <v>35</v>
      </c>
      <c r="H7" s="2">
        <v>151</v>
      </c>
      <c r="I7" s="2" t="s">
        <v>41</v>
      </c>
      <c r="J7" s="1" t="s">
        <v>21</v>
      </c>
    </row>
    <row r="9" spans="1:10" x14ac:dyDescent="0.25">
      <c r="A9" s="3" t="s">
        <v>61</v>
      </c>
    </row>
    <row r="10" spans="1:10" x14ac:dyDescent="0.25">
      <c r="A10" s="1" t="s">
        <v>19</v>
      </c>
      <c r="B10" s="1" t="s">
        <v>0</v>
      </c>
      <c r="C10" s="1" t="s">
        <v>56</v>
      </c>
      <c r="D10" s="1" t="s">
        <v>57</v>
      </c>
      <c r="E10" s="1" t="s">
        <v>50</v>
      </c>
      <c r="F10" s="1" t="s">
        <v>1</v>
      </c>
      <c r="G10" s="1" t="s">
        <v>2</v>
      </c>
      <c r="H10" s="2" t="s">
        <v>3</v>
      </c>
      <c r="I10" s="2" t="s">
        <v>42</v>
      </c>
      <c r="J10" s="1" t="s">
        <v>9</v>
      </c>
    </row>
    <row r="11" spans="1:10" x14ac:dyDescent="0.25">
      <c r="A11" s="1">
        <v>2</v>
      </c>
      <c r="B11" s="1" t="s">
        <v>6</v>
      </c>
      <c r="C11" s="1" t="s">
        <v>51</v>
      </c>
      <c r="D11" s="1">
        <f>MID(B11,13,8)+150</f>
        <v>12270268</v>
      </c>
      <c r="E11" s="1" t="s">
        <v>44</v>
      </c>
      <c r="F11" s="1" t="s">
        <v>24</v>
      </c>
      <c r="G11" s="1" t="s">
        <v>25</v>
      </c>
      <c r="H11" s="2">
        <v>151</v>
      </c>
      <c r="I11" s="2" t="s">
        <v>37</v>
      </c>
      <c r="J11" s="1" t="s">
        <v>7</v>
      </c>
    </row>
    <row r="15" spans="1:10" x14ac:dyDescent="0.25">
      <c r="A15" s="3" t="s">
        <v>62</v>
      </c>
    </row>
    <row r="16" spans="1:10" x14ac:dyDescent="0.25">
      <c r="A16" s="1">
        <v>5</v>
      </c>
      <c r="B16" s="1" t="s">
        <v>13</v>
      </c>
      <c r="C16" s="1" t="s">
        <v>53</v>
      </c>
      <c r="D16" s="1">
        <f>MID(B16,13,8)+150</f>
        <v>12279292</v>
      </c>
      <c r="E16" s="1" t="s">
        <v>47</v>
      </c>
      <c r="F16" s="1" t="s">
        <v>30</v>
      </c>
      <c r="G16" s="1" t="s">
        <v>31</v>
      </c>
      <c r="H16" s="2" t="s">
        <v>15</v>
      </c>
      <c r="I16" s="2" t="s">
        <v>39</v>
      </c>
      <c r="J16" s="1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Sandra Bohn</cp:lastModifiedBy>
  <dcterms:created xsi:type="dcterms:W3CDTF">2019-07-23T17:43:49Z</dcterms:created>
  <dcterms:modified xsi:type="dcterms:W3CDTF">2021-04-07T18:22:20Z</dcterms:modified>
</cp:coreProperties>
</file>