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lerv\Documents\Progeny 10\Steelhead\Rogue River\"/>
    </mc:Choice>
  </mc:AlternateContent>
  <bookViews>
    <workbookView xWindow="0" yWindow="0" windowWidth="19200" windowHeight="11595" activeTab="2"/>
  </bookViews>
  <sheets>
    <sheet name="Rogue" sheetId="3" r:id="rId1"/>
    <sheet name="Applegate" sheetId="1" r:id="rId2"/>
    <sheet name="Progen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2" i="4"/>
</calcChain>
</file>

<file path=xl/sharedStrings.xml><?xml version="1.0" encoding="utf-8"?>
<sst xmlns="http://schemas.openxmlformats.org/spreadsheetml/2006/main" count="1146" uniqueCount="95">
  <si>
    <t>LateLate</t>
  </si>
  <si>
    <t>Killed</t>
  </si>
  <si>
    <t>Yes</t>
  </si>
  <si>
    <t>M</t>
  </si>
  <si>
    <t>AD</t>
  </si>
  <si>
    <t>Rogue</t>
  </si>
  <si>
    <t>Winter</t>
  </si>
  <si>
    <t xml:space="preserve">Steelhead </t>
  </si>
  <si>
    <t>Release</t>
  </si>
  <si>
    <t>F</t>
  </si>
  <si>
    <t>2019/010/11</t>
  </si>
  <si>
    <t>2019/010/10</t>
  </si>
  <si>
    <t>2019/010/09</t>
  </si>
  <si>
    <t>2019/010/07</t>
  </si>
  <si>
    <t>2019/008/03</t>
  </si>
  <si>
    <t>2019/008/02</t>
  </si>
  <si>
    <t>2019/008/01</t>
  </si>
  <si>
    <t>2019/007/20</t>
  </si>
  <si>
    <t>2019/007/19</t>
  </si>
  <si>
    <t>2019/007/18</t>
  </si>
  <si>
    <t>2019/007/17</t>
  </si>
  <si>
    <t>2019/007/15</t>
  </si>
  <si>
    <t>2019/007/13</t>
  </si>
  <si>
    <t>2019/007/08</t>
  </si>
  <si>
    <t>2019/007/06</t>
  </si>
  <si>
    <t>2019/007/05</t>
  </si>
  <si>
    <t>Age</t>
  </si>
  <si>
    <t>Gum Card Number</t>
  </si>
  <si>
    <t>Comments</t>
  </si>
  <si>
    <t>Disposition</t>
  </si>
  <si>
    <t>Spawned?</t>
  </si>
  <si>
    <t>Length</t>
  </si>
  <si>
    <t>Sex</t>
  </si>
  <si>
    <t>Origin</t>
  </si>
  <si>
    <t>Local</t>
  </si>
  <si>
    <t>Run</t>
  </si>
  <si>
    <t>Species</t>
  </si>
  <si>
    <t>Scale Card</t>
  </si>
  <si>
    <t>Collection Date</t>
  </si>
  <si>
    <t>Applegate</t>
  </si>
  <si>
    <t>2019/009/16</t>
  </si>
  <si>
    <t>2019/009/17</t>
  </si>
  <si>
    <t>2019/009/18</t>
  </si>
  <si>
    <t>2019/011/12</t>
  </si>
  <si>
    <t>2019/011/13</t>
  </si>
  <si>
    <t>2019/011/14</t>
  </si>
  <si>
    <t>2019/011/15</t>
  </si>
  <si>
    <t>2019/011/16</t>
  </si>
  <si>
    <t>2019/011/17</t>
  </si>
  <si>
    <t>2019/011/18</t>
  </si>
  <si>
    <t>2019/011/19</t>
  </si>
  <si>
    <t>2019/011/20</t>
  </si>
  <si>
    <t>2019/012/01</t>
  </si>
  <si>
    <t>2019/012/02</t>
  </si>
  <si>
    <t>2019/012/03</t>
  </si>
  <si>
    <t>2019/012/04</t>
  </si>
  <si>
    <t>2019/012/05</t>
  </si>
  <si>
    <t>KSP</t>
  </si>
  <si>
    <t>2019/006/05</t>
  </si>
  <si>
    <t>2019/006/08</t>
  </si>
  <si>
    <t>2019/006/10</t>
  </si>
  <si>
    <t>2019/006/11</t>
  </si>
  <si>
    <t>2019/006/14</t>
  </si>
  <si>
    <t>2019/006/17</t>
  </si>
  <si>
    <t>2019/006/20</t>
  </si>
  <si>
    <t>2019/007/02</t>
  </si>
  <si>
    <t>No</t>
  </si>
  <si>
    <t>2019/007/03</t>
  </si>
  <si>
    <t>Green</t>
  </si>
  <si>
    <t>2019/007/09</t>
  </si>
  <si>
    <t>2019/007/10</t>
  </si>
  <si>
    <t>2019/007/11</t>
  </si>
  <si>
    <t>2019/007/14</t>
  </si>
  <si>
    <t>2019/010/02</t>
  </si>
  <si>
    <t>2019/010/03</t>
  </si>
  <si>
    <t>2019/010/04</t>
  </si>
  <si>
    <t>2019/010/06</t>
  </si>
  <si>
    <t>Pedigree</t>
  </si>
  <si>
    <t>SFGL ID</t>
  </si>
  <si>
    <t>Adipose</t>
  </si>
  <si>
    <t>WorH</t>
  </si>
  <si>
    <t>Marked</t>
  </si>
  <si>
    <t>Unclipped</t>
  </si>
  <si>
    <t>Unmarked</t>
  </si>
  <si>
    <t>Hatchery</t>
  </si>
  <si>
    <t>Wild</t>
  </si>
  <si>
    <t>Clipped</t>
  </si>
  <si>
    <t>Species ID</t>
  </si>
  <si>
    <t>Adult</t>
  </si>
  <si>
    <t>OmyAC19ROGR</t>
  </si>
  <si>
    <t>OmyAC19APPR</t>
  </si>
  <si>
    <t>ForkLength (mm)</t>
  </si>
  <si>
    <t>Fork Length (cm)</t>
  </si>
  <si>
    <t>KSP=Kideny, spleen and pyloric caeca samples. This fish was killed for pathology research</t>
  </si>
  <si>
    <t>Green, was not ready to spawn thus not used for broodstock this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</si>
</sst>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XFD1048576"/>
    </sheetView>
  </sheetViews>
  <sheetFormatPr defaultRowHeight="15" x14ac:dyDescent="0.25"/>
  <cols>
    <col min="1" max="1" width="9.7109375" bestFit="1" customWidth="1"/>
    <col min="12" max="12" width="11.7109375" bestFit="1" customWidth="1"/>
  </cols>
  <sheetData>
    <row r="1" spans="1:14" s="5" customFormat="1" ht="39.75" customHeight="1" x14ac:dyDescent="0.25">
      <c r="A1" s="6" t="s">
        <v>38</v>
      </c>
      <c r="B1" s="6" t="s">
        <v>37</v>
      </c>
      <c r="C1" s="6" t="s">
        <v>36</v>
      </c>
      <c r="D1" s="6" t="s">
        <v>35</v>
      </c>
      <c r="E1" s="6" t="s">
        <v>34</v>
      </c>
      <c r="F1" s="7" t="s">
        <v>33</v>
      </c>
      <c r="G1" s="6" t="s">
        <v>32</v>
      </c>
      <c r="H1" s="6" t="s">
        <v>31</v>
      </c>
      <c r="I1" s="6" t="s">
        <v>30</v>
      </c>
      <c r="J1" s="6" t="s">
        <v>29</v>
      </c>
      <c r="K1" s="6" t="s">
        <v>28</v>
      </c>
      <c r="L1" s="6" t="s">
        <v>27</v>
      </c>
      <c r="M1" s="6"/>
      <c r="N1" s="6" t="s">
        <v>26</v>
      </c>
    </row>
    <row r="2" spans="1:14" x14ac:dyDescent="0.25">
      <c r="A2" s="4">
        <v>43586</v>
      </c>
      <c r="B2" s="2">
        <v>123</v>
      </c>
      <c r="C2" s="2" t="s">
        <v>7</v>
      </c>
      <c r="D2" s="1" t="s">
        <v>6</v>
      </c>
      <c r="E2" s="2" t="s">
        <v>5</v>
      </c>
      <c r="F2" s="3">
        <v>1</v>
      </c>
      <c r="G2" s="2" t="s">
        <v>9</v>
      </c>
      <c r="H2" s="2">
        <v>750</v>
      </c>
      <c r="I2" s="2" t="s">
        <v>66</v>
      </c>
      <c r="J2" s="2" t="s">
        <v>8</v>
      </c>
      <c r="K2" s="2" t="s">
        <v>0</v>
      </c>
      <c r="L2" s="1" t="s">
        <v>67</v>
      </c>
      <c r="M2" s="2" t="s">
        <v>68</v>
      </c>
      <c r="N2" s="2"/>
    </row>
    <row r="3" spans="1:14" x14ac:dyDescent="0.25">
      <c r="A3" s="4">
        <v>43586</v>
      </c>
      <c r="B3" s="2">
        <v>129</v>
      </c>
      <c r="C3" s="2" t="s">
        <v>7</v>
      </c>
      <c r="D3" s="1" t="s">
        <v>6</v>
      </c>
      <c r="E3" s="2" t="s">
        <v>5</v>
      </c>
      <c r="F3" s="3">
        <v>1</v>
      </c>
      <c r="G3" s="2" t="s">
        <v>3</v>
      </c>
      <c r="H3" s="2">
        <v>670</v>
      </c>
      <c r="I3" s="2" t="s">
        <v>2</v>
      </c>
      <c r="J3" s="2" t="s">
        <v>8</v>
      </c>
      <c r="K3" s="2" t="s">
        <v>0</v>
      </c>
      <c r="L3" s="1" t="s">
        <v>69</v>
      </c>
      <c r="M3" s="1"/>
      <c r="N3" s="1"/>
    </row>
    <row r="4" spans="1:14" x14ac:dyDescent="0.25">
      <c r="A4" s="4">
        <v>43586</v>
      </c>
      <c r="B4" s="2">
        <v>130</v>
      </c>
      <c r="C4" s="2" t="s">
        <v>7</v>
      </c>
      <c r="D4" s="1" t="s">
        <v>6</v>
      </c>
      <c r="E4" s="2" t="s">
        <v>5</v>
      </c>
      <c r="F4" s="3">
        <v>1</v>
      </c>
      <c r="G4" s="2" t="s">
        <v>3</v>
      </c>
      <c r="H4" s="2">
        <v>660</v>
      </c>
      <c r="I4" s="2" t="s">
        <v>2</v>
      </c>
      <c r="J4" s="2" t="s">
        <v>8</v>
      </c>
      <c r="K4" s="2" t="s">
        <v>0</v>
      </c>
      <c r="L4" s="1" t="s">
        <v>70</v>
      </c>
      <c r="M4" s="1"/>
      <c r="N4" s="1"/>
    </row>
    <row r="5" spans="1:14" x14ac:dyDescent="0.25">
      <c r="A5" s="4">
        <v>43586</v>
      </c>
      <c r="B5" s="2">
        <v>131</v>
      </c>
      <c r="C5" s="2" t="s">
        <v>7</v>
      </c>
      <c r="D5" s="1" t="s">
        <v>6</v>
      </c>
      <c r="E5" s="2" t="s">
        <v>5</v>
      </c>
      <c r="F5" s="3">
        <v>1</v>
      </c>
      <c r="G5" s="2" t="s">
        <v>3</v>
      </c>
      <c r="H5" s="2">
        <v>640</v>
      </c>
      <c r="I5" s="2" t="s">
        <v>2</v>
      </c>
      <c r="J5" s="2" t="s">
        <v>8</v>
      </c>
      <c r="K5" s="2" t="s">
        <v>0</v>
      </c>
      <c r="L5" s="1" t="s">
        <v>71</v>
      </c>
      <c r="M5" s="1"/>
      <c r="N5" s="1"/>
    </row>
    <row r="6" spans="1:14" x14ac:dyDescent="0.25">
      <c r="A6" s="4">
        <v>43586</v>
      </c>
      <c r="B6" s="2">
        <v>134</v>
      </c>
      <c r="C6" s="2" t="s">
        <v>7</v>
      </c>
      <c r="D6" s="1" t="s">
        <v>6</v>
      </c>
      <c r="E6" s="2" t="s">
        <v>5</v>
      </c>
      <c r="F6" s="3">
        <v>1</v>
      </c>
      <c r="G6" s="2" t="s">
        <v>9</v>
      </c>
      <c r="H6" s="2">
        <v>560</v>
      </c>
      <c r="I6" s="2" t="s">
        <v>2</v>
      </c>
      <c r="J6" s="2" t="s">
        <v>8</v>
      </c>
      <c r="K6" s="2" t="s">
        <v>0</v>
      </c>
      <c r="L6" s="1" t="s">
        <v>72</v>
      </c>
      <c r="M6" s="1"/>
      <c r="N6" s="1"/>
    </row>
    <row r="7" spans="1:14" x14ac:dyDescent="0.25">
      <c r="A7" s="4">
        <v>43598</v>
      </c>
      <c r="B7" s="2">
        <v>182</v>
      </c>
      <c r="C7" s="2" t="s">
        <v>7</v>
      </c>
      <c r="D7" s="2" t="s">
        <v>6</v>
      </c>
      <c r="E7" s="2" t="s">
        <v>5</v>
      </c>
      <c r="F7" s="3">
        <v>1</v>
      </c>
      <c r="G7" s="2" t="s">
        <v>3</v>
      </c>
      <c r="H7" s="2">
        <v>630</v>
      </c>
      <c r="I7" s="2" t="s">
        <v>2</v>
      </c>
      <c r="J7" s="1" t="s">
        <v>8</v>
      </c>
      <c r="K7" s="2" t="s">
        <v>0</v>
      </c>
      <c r="L7" s="1" t="s">
        <v>73</v>
      </c>
      <c r="M7" s="1"/>
      <c r="N7" s="1"/>
    </row>
    <row r="8" spans="1:14" x14ac:dyDescent="0.25">
      <c r="A8" s="4">
        <v>43598</v>
      </c>
      <c r="B8" s="2">
        <v>183</v>
      </c>
      <c r="C8" s="2" t="s">
        <v>7</v>
      </c>
      <c r="D8" s="2" t="s">
        <v>6</v>
      </c>
      <c r="E8" s="2" t="s">
        <v>5</v>
      </c>
      <c r="F8" s="3">
        <v>1</v>
      </c>
      <c r="G8" s="2" t="s">
        <v>9</v>
      </c>
      <c r="H8" s="2">
        <v>630</v>
      </c>
      <c r="I8" s="2" t="s">
        <v>2</v>
      </c>
      <c r="J8" s="1" t="s">
        <v>8</v>
      </c>
      <c r="K8" s="2" t="s">
        <v>0</v>
      </c>
      <c r="L8" s="1" t="s">
        <v>74</v>
      </c>
      <c r="M8" s="1"/>
      <c r="N8" s="1"/>
    </row>
    <row r="9" spans="1:14" x14ac:dyDescent="0.25">
      <c r="A9" s="4">
        <v>43598</v>
      </c>
      <c r="B9" s="2">
        <v>184</v>
      </c>
      <c r="C9" s="2" t="s">
        <v>7</v>
      </c>
      <c r="D9" s="2" t="s">
        <v>6</v>
      </c>
      <c r="E9" s="2" t="s">
        <v>5</v>
      </c>
      <c r="F9" s="3">
        <v>1</v>
      </c>
      <c r="G9" s="2" t="s">
        <v>3</v>
      </c>
      <c r="H9" s="2">
        <v>640</v>
      </c>
      <c r="I9" s="2" t="s">
        <v>2</v>
      </c>
      <c r="J9" s="1" t="s">
        <v>8</v>
      </c>
      <c r="K9" s="2" t="s">
        <v>0</v>
      </c>
      <c r="L9" s="1" t="s">
        <v>75</v>
      </c>
      <c r="M9" s="1"/>
      <c r="N9" s="1"/>
    </row>
    <row r="10" spans="1:14" x14ac:dyDescent="0.25">
      <c r="A10" s="4">
        <v>43598</v>
      </c>
      <c r="B10" s="2">
        <v>186</v>
      </c>
      <c r="C10" s="2" t="s">
        <v>7</v>
      </c>
      <c r="D10" s="2" t="s">
        <v>6</v>
      </c>
      <c r="E10" s="2" t="s">
        <v>5</v>
      </c>
      <c r="F10" s="3">
        <v>1</v>
      </c>
      <c r="G10" s="2" t="s">
        <v>9</v>
      </c>
      <c r="H10" s="2">
        <v>650</v>
      </c>
      <c r="I10" s="2" t="s">
        <v>2</v>
      </c>
      <c r="J10" s="1" t="s">
        <v>8</v>
      </c>
      <c r="K10" s="2" t="s">
        <v>0</v>
      </c>
      <c r="L10" s="1" t="s">
        <v>76</v>
      </c>
      <c r="M10" s="1"/>
      <c r="N10" s="1"/>
    </row>
    <row r="11" spans="1:14" x14ac:dyDescent="0.25">
      <c r="A11" s="4">
        <v>43586</v>
      </c>
      <c r="B11" s="2">
        <v>125</v>
      </c>
      <c r="C11" s="2" t="s">
        <v>7</v>
      </c>
      <c r="D11" s="1" t="s">
        <v>6</v>
      </c>
      <c r="E11" s="2" t="s">
        <v>5</v>
      </c>
      <c r="F11" s="3" t="s">
        <v>4</v>
      </c>
      <c r="G11" s="2" t="s">
        <v>9</v>
      </c>
      <c r="H11" s="2">
        <v>710</v>
      </c>
      <c r="I11" s="2" t="s">
        <v>2</v>
      </c>
      <c r="J11" s="2" t="s">
        <v>8</v>
      </c>
      <c r="K11" s="2" t="s">
        <v>0</v>
      </c>
      <c r="L11" s="1" t="s">
        <v>25</v>
      </c>
      <c r="M11" s="1"/>
      <c r="N11" s="1"/>
    </row>
    <row r="12" spans="1:14" x14ac:dyDescent="0.25">
      <c r="A12" s="4">
        <v>43586</v>
      </c>
      <c r="B12" s="2">
        <v>126</v>
      </c>
      <c r="C12" s="2" t="s">
        <v>7</v>
      </c>
      <c r="D12" s="1" t="s">
        <v>6</v>
      </c>
      <c r="E12" s="2" t="s">
        <v>5</v>
      </c>
      <c r="F12" s="3" t="s">
        <v>4</v>
      </c>
      <c r="G12" s="2" t="s">
        <v>9</v>
      </c>
      <c r="H12" s="2">
        <v>800</v>
      </c>
      <c r="I12" s="2" t="s">
        <v>2</v>
      </c>
      <c r="J12" s="2" t="s">
        <v>8</v>
      </c>
      <c r="K12" s="2" t="s">
        <v>0</v>
      </c>
      <c r="L12" s="1" t="s">
        <v>24</v>
      </c>
      <c r="M12" s="1"/>
      <c r="N12" s="1"/>
    </row>
    <row r="13" spans="1:14" x14ac:dyDescent="0.25">
      <c r="A13" s="4">
        <v>43586</v>
      </c>
      <c r="B13" s="2">
        <v>128</v>
      </c>
      <c r="C13" s="2" t="s">
        <v>7</v>
      </c>
      <c r="D13" s="1" t="s">
        <v>6</v>
      </c>
      <c r="E13" s="2" t="s">
        <v>5</v>
      </c>
      <c r="F13" s="3" t="s">
        <v>4</v>
      </c>
      <c r="G13" s="2" t="s">
        <v>9</v>
      </c>
      <c r="H13" s="2">
        <v>690</v>
      </c>
      <c r="I13" s="2" t="s">
        <v>2</v>
      </c>
      <c r="J13" s="2" t="s">
        <v>8</v>
      </c>
      <c r="K13" s="2" t="s">
        <v>0</v>
      </c>
      <c r="L13" s="1" t="s">
        <v>23</v>
      </c>
      <c r="M13" s="1"/>
      <c r="N13" s="1"/>
    </row>
    <row r="14" spans="1:14" x14ac:dyDescent="0.25">
      <c r="A14" s="4">
        <v>43586</v>
      </c>
      <c r="B14" s="2">
        <v>133</v>
      </c>
      <c r="C14" s="2" t="s">
        <v>7</v>
      </c>
      <c r="D14" s="1" t="s">
        <v>6</v>
      </c>
      <c r="E14" s="2" t="s">
        <v>5</v>
      </c>
      <c r="F14" s="3" t="s">
        <v>4</v>
      </c>
      <c r="G14" s="2" t="s">
        <v>3</v>
      </c>
      <c r="H14" s="2">
        <v>670</v>
      </c>
      <c r="I14" s="2" t="s">
        <v>2</v>
      </c>
      <c r="J14" s="2" t="s">
        <v>1</v>
      </c>
      <c r="K14" s="2" t="s">
        <v>0</v>
      </c>
      <c r="L14" s="1" t="s">
        <v>22</v>
      </c>
      <c r="M14" s="1"/>
      <c r="N14" s="1"/>
    </row>
    <row r="15" spans="1:14" x14ac:dyDescent="0.25">
      <c r="A15" s="4">
        <v>43586</v>
      </c>
      <c r="B15" s="2">
        <v>135</v>
      </c>
      <c r="C15" s="2" t="s">
        <v>7</v>
      </c>
      <c r="D15" s="1" t="s">
        <v>6</v>
      </c>
      <c r="E15" s="2" t="s">
        <v>5</v>
      </c>
      <c r="F15" s="3" t="s">
        <v>4</v>
      </c>
      <c r="G15" s="2" t="s">
        <v>3</v>
      </c>
      <c r="H15" s="2">
        <v>685</v>
      </c>
      <c r="I15" s="2" t="s">
        <v>2</v>
      </c>
      <c r="J15" s="2" t="s">
        <v>1</v>
      </c>
      <c r="K15" s="2" t="s">
        <v>0</v>
      </c>
      <c r="L15" s="1" t="s">
        <v>21</v>
      </c>
      <c r="M15" s="1"/>
      <c r="N15" s="1"/>
    </row>
    <row r="16" spans="1:14" x14ac:dyDescent="0.25">
      <c r="A16" s="4">
        <v>43586</v>
      </c>
      <c r="B16" s="2">
        <v>137</v>
      </c>
      <c r="C16" s="2" t="s">
        <v>7</v>
      </c>
      <c r="D16" s="1" t="s">
        <v>6</v>
      </c>
      <c r="E16" s="2" t="s">
        <v>5</v>
      </c>
      <c r="F16" s="3" t="s">
        <v>4</v>
      </c>
      <c r="G16" s="2" t="s">
        <v>9</v>
      </c>
      <c r="H16" s="2">
        <v>650</v>
      </c>
      <c r="I16" s="2" t="s">
        <v>2</v>
      </c>
      <c r="J16" s="2" t="s">
        <v>8</v>
      </c>
      <c r="K16" s="2" t="s">
        <v>0</v>
      </c>
      <c r="L16" s="1" t="s">
        <v>20</v>
      </c>
      <c r="M16" s="1"/>
      <c r="N16" s="1"/>
    </row>
    <row r="17" spans="1:14" x14ac:dyDescent="0.25">
      <c r="A17" s="4">
        <v>43586</v>
      </c>
      <c r="B17" s="2">
        <v>138</v>
      </c>
      <c r="C17" s="2" t="s">
        <v>7</v>
      </c>
      <c r="D17" s="1" t="s">
        <v>6</v>
      </c>
      <c r="E17" s="2" t="s">
        <v>5</v>
      </c>
      <c r="F17" s="3" t="s">
        <v>4</v>
      </c>
      <c r="G17" s="2" t="s">
        <v>9</v>
      </c>
      <c r="H17" s="2">
        <v>720</v>
      </c>
      <c r="I17" s="2" t="s">
        <v>2</v>
      </c>
      <c r="J17" s="2" t="s">
        <v>8</v>
      </c>
      <c r="K17" s="2" t="s">
        <v>0</v>
      </c>
      <c r="L17" s="1" t="s">
        <v>19</v>
      </c>
      <c r="M17" s="1"/>
      <c r="N17" s="1"/>
    </row>
    <row r="18" spans="1:14" x14ac:dyDescent="0.25">
      <c r="A18" s="4">
        <v>43586</v>
      </c>
      <c r="B18" s="2">
        <v>139</v>
      </c>
      <c r="C18" s="2" t="s">
        <v>7</v>
      </c>
      <c r="D18" s="1" t="s">
        <v>6</v>
      </c>
      <c r="E18" s="2" t="s">
        <v>5</v>
      </c>
      <c r="F18" s="3" t="s">
        <v>4</v>
      </c>
      <c r="G18" s="2" t="s">
        <v>9</v>
      </c>
      <c r="H18" s="2">
        <v>650</v>
      </c>
      <c r="I18" s="2" t="s">
        <v>2</v>
      </c>
      <c r="J18" s="2" t="s">
        <v>8</v>
      </c>
      <c r="K18" s="2" t="s">
        <v>0</v>
      </c>
      <c r="L18" s="1" t="s">
        <v>18</v>
      </c>
      <c r="M18" s="1"/>
      <c r="N18" s="1"/>
    </row>
    <row r="19" spans="1:14" x14ac:dyDescent="0.25">
      <c r="A19" s="4">
        <v>43586</v>
      </c>
      <c r="B19" s="2">
        <v>140</v>
      </c>
      <c r="C19" s="2" t="s">
        <v>7</v>
      </c>
      <c r="D19" s="1" t="s">
        <v>6</v>
      </c>
      <c r="E19" s="2" t="s">
        <v>5</v>
      </c>
      <c r="F19" s="3" t="s">
        <v>4</v>
      </c>
      <c r="G19" s="2" t="s">
        <v>3</v>
      </c>
      <c r="H19" s="2">
        <v>645</v>
      </c>
      <c r="I19" s="2" t="s">
        <v>2</v>
      </c>
      <c r="J19" s="2" t="s">
        <v>1</v>
      </c>
      <c r="K19" s="2" t="s">
        <v>0</v>
      </c>
      <c r="L19" s="1" t="s">
        <v>17</v>
      </c>
      <c r="M19" s="1"/>
      <c r="N19" s="1"/>
    </row>
    <row r="20" spans="1:14" x14ac:dyDescent="0.25">
      <c r="A20" s="4">
        <v>43586</v>
      </c>
      <c r="B20" s="2">
        <v>141</v>
      </c>
      <c r="C20" s="2" t="s">
        <v>7</v>
      </c>
      <c r="D20" s="1" t="s">
        <v>6</v>
      </c>
      <c r="E20" s="2" t="s">
        <v>5</v>
      </c>
      <c r="F20" s="3" t="s">
        <v>4</v>
      </c>
      <c r="G20" s="2" t="s">
        <v>3</v>
      </c>
      <c r="H20" s="2">
        <v>680</v>
      </c>
      <c r="I20" s="2" t="s">
        <v>2</v>
      </c>
      <c r="J20" s="2" t="s">
        <v>1</v>
      </c>
      <c r="K20" s="2" t="s">
        <v>0</v>
      </c>
      <c r="L20" s="1" t="s">
        <v>16</v>
      </c>
      <c r="M20" s="1"/>
      <c r="N20" s="1"/>
    </row>
    <row r="21" spans="1:14" x14ac:dyDescent="0.25">
      <c r="A21" s="4">
        <v>43586</v>
      </c>
      <c r="B21" s="2">
        <v>142</v>
      </c>
      <c r="C21" s="2" t="s">
        <v>7</v>
      </c>
      <c r="D21" s="1" t="s">
        <v>6</v>
      </c>
      <c r="E21" s="2" t="s">
        <v>5</v>
      </c>
      <c r="F21" s="3" t="s">
        <v>4</v>
      </c>
      <c r="G21" s="2" t="s">
        <v>3</v>
      </c>
      <c r="H21" s="2">
        <v>655</v>
      </c>
      <c r="I21" s="2" t="s">
        <v>2</v>
      </c>
      <c r="J21" s="2" t="s">
        <v>1</v>
      </c>
      <c r="K21" s="2" t="s">
        <v>0</v>
      </c>
      <c r="L21" s="1" t="s">
        <v>15</v>
      </c>
      <c r="M21" s="1"/>
      <c r="N21" s="1"/>
    </row>
    <row r="22" spans="1:14" x14ac:dyDescent="0.25">
      <c r="A22" s="4">
        <v>43586</v>
      </c>
      <c r="B22" s="2">
        <v>143</v>
      </c>
      <c r="C22" s="2" t="s">
        <v>7</v>
      </c>
      <c r="D22" s="1" t="s">
        <v>6</v>
      </c>
      <c r="E22" s="2" t="s">
        <v>5</v>
      </c>
      <c r="F22" s="3" t="s">
        <v>4</v>
      </c>
      <c r="G22" s="2" t="s">
        <v>3</v>
      </c>
      <c r="H22" s="2">
        <v>630</v>
      </c>
      <c r="I22" s="2" t="s">
        <v>2</v>
      </c>
      <c r="J22" s="2" t="s">
        <v>1</v>
      </c>
      <c r="K22" s="2" t="s">
        <v>0</v>
      </c>
      <c r="L22" s="1" t="s">
        <v>14</v>
      </c>
      <c r="M22" s="1"/>
      <c r="N22" s="1"/>
    </row>
    <row r="23" spans="1:14" x14ac:dyDescent="0.25">
      <c r="A23" s="4">
        <v>43598</v>
      </c>
      <c r="B23" s="2">
        <v>187</v>
      </c>
      <c r="C23" s="2" t="s">
        <v>7</v>
      </c>
      <c r="D23" s="2" t="s">
        <v>6</v>
      </c>
      <c r="E23" s="2" t="s">
        <v>5</v>
      </c>
      <c r="F23" s="3" t="s">
        <v>4</v>
      </c>
      <c r="G23" s="2" t="s">
        <v>9</v>
      </c>
      <c r="H23" s="2">
        <v>730</v>
      </c>
      <c r="I23" s="2" t="s">
        <v>2</v>
      </c>
      <c r="J23" s="1" t="s">
        <v>8</v>
      </c>
      <c r="K23" s="2" t="s">
        <v>0</v>
      </c>
      <c r="L23" s="1" t="s">
        <v>13</v>
      </c>
      <c r="M23" s="1"/>
      <c r="N23" s="1"/>
    </row>
    <row r="24" spans="1:14" x14ac:dyDescent="0.25">
      <c r="A24" s="4">
        <v>43598</v>
      </c>
      <c r="B24" s="2">
        <v>189</v>
      </c>
      <c r="C24" s="2" t="s">
        <v>7</v>
      </c>
      <c r="D24" s="2" t="s">
        <v>6</v>
      </c>
      <c r="E24" s="2" t="s">
        <v>5</v>
      </c>
      <c r="F24" s="3" t="s">
        <v>4</v>
      </c>
      <c r="G24" s="2" t="s">
        <v>3</v>
      </c>
      <c r="H24" s="2">
        <v>720</v>
      </c>
      <c r="I24" s="2" t="s">
        <v>2</v>
      </c>
      <c r="J24" s="1" t="s">
        <v>1</v>
      </c>
      <c r="K24" s="2" t="s">
        <v>0</v>
      </c>
      <c r="L24" s="1" t="s">
        <v>12</v>
      </c>
      <c r="M24" s="1"/>
      <c r="N24" s="1"/>
    </row>
    <row r="25" spans="1:14" x14ac:dyDescent="0.25">
      <c r="A25" s="4">
        <v>43598</v>
      </c>
      <c r="B25" s="2">
        <v>190</v>
      </c>
      <c r="C25" s="2" t="s">
        <v>7</v>
      </c>
      <c r="D25" s="2" t="s">
        <v>6</v>
      </c>
      <c r="E25" s="2" t="s">
        <v>5</v>
      </c>
      <c r="F25" s="3" t="s">
        <v>4</v>
      </c>
      <c r="G25" s="2" t="s">
        <v>9</v>
      </c>
      <c r="H25" s="2">
        <v>750</v>
      </c>
      <c r="I25" s="2" t="s">
        <v>2</v>
      </c>
      <c r="J25" s="1" t="s">
        <v>8</v>
      </c>
      <c r="K25" s="2" t="s">
        <v>0</v>
      </c>
      <c r="L25" s="1" t="s">
        <v>11</v>
      </c>
      <c r="M25" s="1"/>
      <c r="N25" s="1"/>
    </row>
    <row r="26" spans="1:14" x14ac:dyDescent="0.25">
      <c r="A26" s="4">
        <v>43598</v>
      </c>
      <c r="B26" s="2">
        <v>191</v>
      </c>
      <c r="C26" s="2" t="s">
        <v>7</v>
      </c>
      <c r="D26" s="2" t="s">
        <v>6</v>
      </c>
      <c r="E26" s="2" t="s">
        <v>5</v>
      </c>
      <c r="F26" s="3" t="s">
        <v>4</v>
      </c>
      <c r="G26" s="2" t="s">
        <v>3</v>
      </c>
      <c r="H26" s="2">
        <v>810</v>
      </c>
      <c r="I26" s="2" t="s">
        <v>2</v>
      </c>
      <c r="J26" s="1" t="s">
        <v>1</v>
      </c>
      <c r="K26" s="2" t="s">
        <v>0</v>
      </c>
      <c r="L26" s="1" t="s">
        <v>10</v>
      </c>
      <c r="M26" s="1"/>
      <c r="N26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H43" sqref="H43"/>
    </sheetView>
  </sheetViews>
  <sheetFormatPr defaultRowHeight="15" x14ac:dyDescent="0.25"/>
  <cols>
    <col min="1" max="1" width="9.7109375" bestFit="1" customWidth="1"/>
    <col min="12" max="12" width="11.7109375" bestFit="1" customWidth="1"/>
  </cols>
  <sheetData>
    <row r="1" spans="1:14" s="5" customFormat="1" ht="39.75" customHeight="1" x14ac:dyDescent="0.25">
      <c r="A1" s="6" t="s">
        <v>38</v>
      </c>
      <c r="B1" s="6" t="s">
        <v>37</v>
      </c>
      <c r="C1" s="6" t="s">
        <v>36</v>
      </c>
      <c r="D1" s="6" t="s">
        <v>35</v>
      </c>
      <c r="E1" s="6" t="s">
        <v>34</v>
      </c>
      <c r="F1" s="7" t="s">
        <v>33</v>
      </c>
      <c r="G1" s="6" t="s">
        <v>32</v>
      </c>
      <c r="H1" s="6" t="s">
        <v>31</v>
      </c>
      <c r="I1" s="6" t="s">
        <v>30</v>
      </c>
      <c r="J1" s="6" t="s">
        <v>29</v>
      </c>
      <c r="K1" s="6" t="s">
        <v>28</v>
      </c>
      <c r="L1" s="6" t="s">
        <v>27</v>
      </c>
      <c r="M1" s="6"/>
      <c r="N1" s="6" t="s">
        <v>26</v>
      </c>
    </row>
    <row r="2" spans="1:14" x14ac:dyDescent="0.25">
      <c r="A2" s="4">
        <v>43598</v>
      </c>
      <c r="B2" s="2">
        <v>176</v>
      </c>
      <c r="C2" s="2" t="s">
        <v>7</v>
      </c>
      <c r="D2" s="2" t="s">
        <v>6</v>
      </c>
      <c r="E2" s="2" t="s">
        <v>39</v>
      </c>
      <c r="F2" s="3">
        <v>1</v>
      </c>
      <c r="G2" s="2" t="s">
        <v>3</v>
      </c>
      <c r="H2" s="2">
        <v>640</v>
      </c>
      <c r="I2" s="2" t="s">
        <v>2</v>
      </c>
      <c r="J2" s="2" t="s">
        <v>8</v>
      </c>
      <c r="K2" s="2" t="s">
        <v>0</v>
      </c>
      <c r="L2" s="1" t="s">
        <v>40</v>
      </c>
      <c r="M2" s="1"/>
      <c r="N2" s="1"/>
    </row>
    <row r="3" spans="1:14" x14ac:dyDescent="0.25">
      <c r="A3" s="4">
        <v>43598</v>
      </c>
      <c r="B3" s="2">
        <v>177</v>
      </c>
      <c r="C3" s="2" t="s">
        <v>7</v>
      </c>
      <c r="D3" s="2" t="s">
        <v>6</v>
      </c>
      <c r="E3" s="2" t="s">
        <v>39</v>
      </c>
      <c r="F3" s="3">
        <v>1</v>
      </c>
      <c r="G3" s="2" t="s">
        <v>3</v>
      </c>
      <c r="H3" s="2">
        <v>590</v>
      </c>
      <c r="I3" s="2" t="s">
        <v>2</v>
      </c>
      <c r="J3" s="2" t="s">
        <v>8</v>
      </c>
      <c r="K3" s="2" t="s">
        <v>0</v>
      </c>
      <c r="L3" s="1" t="s">
        <v>41</v>
      </c>
      <c r="M3" s="1"/>
      <c r="N3" s="1"/>
    </row>
    <row r="4" spans="1:14" x14ac:dyDescent="0.25">
      <c r="A4" s="4">
        <v>43598</v>
      </c>
      <c r="B4" s="2">
        <v>178</v>
      </c>
      <c r="C4" s="2" t="s">
        <v>7</v>
      </c>
      <c r="D4" s="2" t="s">
        <v>6</v>
      </c>
      <c r="E4" s="2" t="s">
        <v>39</v>
      </c>
      <c r="F4" s="3">
        <v>1</v>
      </c>
      <c r="G4" s="2" t="s">
        <v>3</v>
      </c>
      <c r="H4" s="2">
        <v>650</v>
      </c>
      <c r="I4" s="2" t="s">
        <v>2</v>
      </c>
      <c r="J4" s="2" t="s">
        <v>8</v>
      </c>
      <c r="K4" s="2" t="s">
        <v>0</v>
      </c>
      <c r="L4" s="1" t="s">
        <v>42</v>
      </c>
      <c r="M4" s="1"/>
      <c r="N4" s="1"/>
    </row>
    <row r="5" spans="1:14" x14ac:dyDescent="0.25">
      <c r="A5" s="4">
        <v>43598</v>
      </c>
      <c r="B5" s="2">
        <v>212</v>
      </c>
      <c r="C5" s="2" t="s">
        <v>7</v>
      </c>
      <c r="D5" s="2" t="s">
        <v>6</v>
      </c>
      <c r="E5" s="2" t="s">
        <v>39</v>
      </c>
      <c r="F5" s="3">
        <v>1</v>
      </c>
      <c r="G5" s="2" t="s">
        <v>9</v>
      </c>
      <c r="H5" s="2">
        <v>660</v>
      </c>
      <c r="I5" s="2" t="s">
        <v>2</v>
      </c>
      <c r="J5" s="1" t="s">
        <v>8</v>
      </c>
      <c r="K5" s="2" t="s">
        <v>0</v>
      </c>
      <c r="L5" s="1" t="s">
        <v>43</v>
      </c>
      <c r="M5" s="1"/>
      <c r="N5" s="1"/>
    </row>
    <row r="6" spans="1:14" x14ac:dyDescent="0.25">
      <c r="A6" s="4">
        <v>43598</v>
      </c>
      <c r="B6" s="2">
        <v>213</v>
      </c>
      <c r="C6" s="2" t="s">
        <v>7</v>
      </c>
      <c r="D6" s="2" t="s">
        <v>6</v>
      </c>
      <c r="E6" s="2" t="s">
        <v>39</v>
      </c>
      <c r="F6" s="3">
        <v>1</v>
      </c>
      <c r="G6" s="2" t="s">
        <v>9</v>
      </c>
      <c r="H6" s="2">
        <v>620</v>
      </c>
      <c r="I6" s="2" t="s">
        <v>2</v>
      </c>
      <c r="J6" s="1" t="s">
        <v>8</v>
      </c>
      <c r="K6" s="2" t="s">
        <v>0</v>
      </c>
      <c r="L6" s="1" t="s">
        <v>44</v>
      </c>
      <c r="M6" s="1"/>
      <c r="N6" s="1"/>
    </row>
    <row r="7" spans="1:14" x14ac:dyDescent="0.25">
      <c r="A7" s="4">
        <v>43598</v>
      </c>
      <c r="B7" s="2">
        <v>214</v>
      </c>
      <c r="C7" s="2" t="s">
        <v>7</v>
      </c>
      <c r="D7" s="2" t="s">
        <v>6</v>
      </c>
      <c r="E7" s="2" t="s">
        <v>39</v>
      </c>
      <c r="F7" s="3">
        <v>1</v>
      </c>
      <c r="G7" s="2" t="s">
        <v>9</v>
      </c>
      <c r="H7" s="2">
        <v>680</v>
      </c>
      <c r="I7" s="2" t="s">
        <v>2</v>
      </c>
      <c r="J7" s="1" t="s">
        <v>8</v>
      </c>
      <c r="K7" s="2" t="s">
        <v>0</v>
      </c>
      <c r="L7" s="1" t="s">
        <v>45</v>
      </c>
      <c r="M7" s="1"/>
      <c r="N7" s="1"/>
    </row>
    <row r="8" spans="1:14" x14ac:dyDescent="0.25">
      <c r="A8" s="4">
        <v>43598</v>
      </c>
      <c r="B8" s="2">
        <v>215</v>
      </c>
      <c r="C8" s="2" t="s">
        <v>7</v>
      </c>
      <c r="D8" s="2" t="s">
        <v>6</v>
      </c>
      <c r="E8" s="2" t="s">
        <v>39</v>
      </c>
      <c r="F8" s="3">
        <v>1</v>
      </c>
      <c r="G8" s="2" t="s">
        <v>9</v>
      </c>
      <c r="H8" s="2">
        <v>600</v>
      </c>
      <c r="I8" s="2" t="s">
        <v>2</v>
      </c>
      <c r="J8" s="1" t="s">
        <v>8</v>
      </c>
      <c r="K8" s="2" t="s">
        <v>0</v>
      </c>
      <c r="L8" s="1" t="s">
        <v>46</v>
      </c>
      <c r="M8" s="1"/>
      <c r="N8" s="1"/>
    </row>
    <row r="9" spans="1:14" x14ac:dyDescent="0.25">
      <c r="A9" s="4">
        <v>43598</v>
      </c>
      <c r="B9" s="2">
        <v>216</v>
      </c>
      <c r="C9" s="2" t="s">
        <v>7</v>
      </c>
      <c r="D9" s="2" t="s">
        <v>6</v>
      </c>
      <c r="E9" s="2" t="s">
        <v>39</v>
      </c>
      <c r="F9" s="3">
        <v>1</v>
      </c>
      <c r="G9" s="1" t="s">
        <v>9</v>
      </c>
      <c r="H9" s="1">
        <v>610</v>
      </c>
      <c r="I9" s="2" t="s">
        <v>2</v>
      </c>
      <c r="J9" s="1" t="s">
        <v>8</v>
      </c>
      <c r="K9" s="2" t="s">
        <v>0</v>
      </c>
      <c r="L9" s="1" t="s">
        <v>47</v>
      </c>
      <c r="M9" s="1"/>
      <c r="N9" s="1"/>
    </row>
    <row r="10" spans="1:14" x14ac:dyDescent="0.25">
      <c r="A10" s="4">
        <v>43598</v>
      </c>
      <c r="B10" s="2">
        <v>217</v>
      </c>
      <c r="C10" s="2" t="s">
        <v>7</v>
      </c>
      <c r="D10" s="2" t="s">
        <v>6</v>
      </c>
      <c r="E10" s="2" t="s">
        <v>39</v>
      </c>
      <c r="F10" s="3">
        <v>1</v>
      </c>
      <c r="G10" s="1" t="s">
        <v>9</v>
      </c>
      <c r="H10" s="1">
        <v>620</v>
      </c>
      <c r="I10" s="2" t="s">
        <v>2</v>
      </c>
      <c r="J10" s="1" t="s">
        <v>8</v>
      </c>
      <c r="K10" s="2" t="s">
        <v>0</v>
      </c>
      <c r="L10" s="1" t="s">
        <v>48</v>
      </c>
      <c r="M10" s="1"/>
      <c r="N10" s="1"/>
    </row>
    <row r="11" spans="1:14" x14ac:dyDescent="0.25">
      <c r="A11" s="4">
        <v>43598</v>
      </c>
      <c r="B11" s="2">
        <v>218</v>
      </c>
      <c r="C11" s="2" t="s">
        <v>7</v>
      </c>
      <c r="D11" s="2" t="s">
        <v>6</v>
      </c>
      <c r="E11" s="2" t="s">
        <v>39</v>
      </c>
      <c r="F11" s="3">
        <v>1</v>
      </c>
      <c r="G11" s="1" t="s">
        <v>9</v>
      </c>
      <c r="H11" s="1">
        <v>710</v>
      </c>
      <c r="I11" s="2" t="s">
        <v>2</v>
      </c>
      <c r="J11" s="1" t="s">
        <v>8</v>
      </c>
      <c r="K11" s="2" t="s">
        <v>0</v>
      </c>
      <c r="L11" s="1" t="s">
        <v>49</v>
      </c>
      <c r="M11" s="1"/>
      <c r="N11" s="1"/>
    </row>
    <row r="12" spans="1:14" x14ac:dyDescent="0.25">
      <c r="A12" s="4">
        <v>43598</v>
      </c>
      <c r="B12" s="2">
        <v>219</v>
      </c>
      <c r="C12" s="2" t="s">
        <v>7</v>
      </c>
      <c r="D12" s="2" t="s">
        <v>6</v>
      </c>
      <c r="E12" s="2" t="s">
        <v>39</v>
      </c>
      <c r="F12" s="3">
        <v>1</v>
      </c>
      <c r="G12" s="1" t="s">
        <v>9</v>
      </c>
      <c r="H12" s="1">
        <v>620</v>
      </c>
      <c r="I12" s="2" t="s">
        <v>2</v>
      </c>
      <c r="J12" s="1" t="s">
        <v>8</v>
      </c>
      <c r="K12" s="2" t="s">
        <v>0</v>
      </c>
      <c r="L12" s="1" t="s">
        <v>50</v>
      </c>
      <c r="M12" s="1"/>
      <c r="N12" s="1"/>
    </row>
    <row r="13" spans="1:14" x14ac:dyDescent="0.25">
      <c r="A13" s="4">
        <v>43598</v>
      </c>
      <c r="B13" s="2">
        <v>220</v>
      </c>
      <c r="C13" s="2" t="s">
        <v>7</v>
      </c>
      <c r="D13" s="2" t="s">
        <v>6</v>
      </c>
      <c r="E13" s="2" t="s">
        <v>39</v>
      </c>
      <c r="F13" s="3">
        <v>1</v>
      </c>
      <c r="G13" s="1" t="s">
        <v>9</v>
      </c>
      <c r="H13" s="1">
        <v>670</v>
      </c>
      <c r="I13" s="2" t="s">
        <v>2</v>
      </c>
      <c r="J13" s="1" t="s">
        <v>8</v>
      </c>
      <c r="K13" s="2" t="s">
        <v>0</v>
      </c>
      <c r="L13" s="1" t="s">
        <v>51</v>
      </c>
      <c r="M13" s="1"/>
      <c r="N13" s="1"/>
    </row>
    <row r="14" spans="1:14" x14ac:dyDescent="0.25">
      <c r="A14" s="4">
        <v>43598</v>
      </c>
      <c r="B14" s="2">
        <v>221</v>
      </c>
      <c r="C14" s="2" t="s">
        <v>7</v>
      </c>
      <c r="D14" s="2" t="s">
        <v>6</v>
      </c>
      <c r="E14" s="2" t="s">
        <v>39</v>
      </c>
      <c r="F14" s="3">
        <v>1</v>
      </c>
      <c r="G14" s="1" t="s">
        <v>3</v>
      </c>
      <c r="H14" s="1">
        <v>710</v>
      </c>
      <c r="I14" s="2" t="s">
        <v>2</v>
      </c>
      <c r="J14" s="1" t="s">
        <v>8</v>
      </c>
      <c r="K14" s="2" t="s">
        <v>0</v>
      </c>
      <c r="L14" s="1" t="s">
        <v>52</v>
      </c>
      <c r="M14" s="1"/>
      <c r="N14" s="1"/>
    </row>
    <row r="15" spans="1:14" x14ac:dyDescent="0.25">
      <c r="A15" s="4">
        <v>43598</v>
      </c>
      <c r="B15" s="2">
        <v>222</v>
      </c>
      <c r="C15" s="2" t="s">
        <v>7</v>
      </c>
      <c r="D15" s="2" t="s">
        <v>6</v>
      </c>
      <c r="E15" s="2" t="s">
        <v>39</v>
      </c>
      <c r="F15" s="3">
        <v>1</v>
      </c>
      <c r="G15" s="1" t="s">
        <v>3</v>
      </c>
      <c r="H15" s="1">
        <v>580</v>
      </c>
      <c r="I15" s="2" t="s">
        <v>2</v>
      </c>
      <c r="J15" s="1" t="s">
        <v>8</v>
      </c>
      <c r="K15" s="2" t="s">
        <v>0</v>
      </c>
      <c r="L15" s="1" t="s">
        <v>53</v>
      </c>
      <c r="M15" s="1"/>
      <c r="N15" s="1"/>
    </row>
    <row r="16" spans="1:14" x14ac:dyDescent="0.25">
      <c r="A16" s="4">
        <v>43598</v>
      </c>
      <c r="B16" s="2">
        <v>223</v>
      </c>
      <c r="C16" s="2" t="s">
        <v>7</v>
      </c>
      <c r="D16" s="2" t="s">
        <v>6</v>
      </c>
      <c r="E16" s="2" t="s">
        <v>39</v>
      </c>
      <c r="F16" s="3">
        <v>1</v>
      </c>
      <c r="G16" s="1" t="s">
        <v>3</v>
      </c>
      <c r="H16" s="1">
        <v>670</v>
      </c>
      <c r="I16" s="2" t="s">
        <v>2</v>
      </c>
      <c r="J16" s="1" t="s">
        <v>8</v>
      </c>
      <c r="K16" s="2" t="s">
        <v>0</v>
      </c>
      <c r="L16" s="1" t="s">
        <v>54</v>
      </c>
      <c r="M16" s="1"/>
      <c r="N16" s="1"/>
    </row>
    <row r="17" spans="1:14" x14ac:dyDescent="0.25">
      <c r="A17" s="4">
        <v>43598</v>
      </c>
      <c r="B17" s="2">
        <v>224</v>
      </c>
      <c r="C17" s="2" t="s">
        <v>7</v>
      </c>
      <c r="D17" s="2" t="s">
        <v>6</v>
      </c>
      <c r="E17" s="2" t="s">
        <v>39</v>
      </c>
      <c r="F17" s="3">
        <v>1</v>
      </c>
      <c r="G17" s="1" t="s">
        <v>3</v>
      </c>
      <c r="H17" s="1">
        <v>780</v>
      </c>
      <c r="I17" s="2" t="s">
        <v>2</v>
      </c>
      <c r="J17" s="1" t="s">
        <v>8</v>
      </c>
      <c r="K17" s="2" t="s">
        <v>0</v>
      </c>
      <c r="L17" s="1" t="s">
        <v>55</v>
      </c>
      <c r="M17" s="1"/>
      <c r="N17" s="1"/>
    </row>
    <row r="18" spans="1:14" x14ac:dyDescent="0.25">
      <c r="A18" s="4">
        <v>43598</v>
      </c>
      <c r="B18" s="2">
        <v>225</v>
      </c>
      <c r="C18" s="2" t="s">
        <v>7</v>
      </c>
      <c r="D18" s="2" t="s">
        <v>6</v>
      </c>
      <c r="E18" s="2" t="s">
        <v>39</v>
      </c>
      <c r="F18" s="3">
        <v>1</v>
      </c>
      <c r="G18" s="1" t="s">
        <v>3</v>
      </c>
      <c r="H18" s="1">
        <v>680</v>
      </c>
      <c r="I18" s="2" t="s">
        <v>2</v>
      </c>
      <c r="J18" s="1" t="s">
        <v>8</v>
      </c>
      <c r="K18" s="2" t="s">
        <v>0</v>
      </c>
      <c r="L18" s="1" t="s">
        <v>56</v>
      </c>
      <c r="M18" s="1"/>
      <c r="N18" s="1"/>
    </row>
    <row r="19" spans="1:14" x14ac:dyDescent="0.25">
      <c r="A19" s="4">
        <v>43586</v>
      </c>
      <c r="B19" s="2">
        <v>105</v>
      </c>
      <c r="C19" s="2" t="s">
        <v>7</v>
      </c>
      <c r="D19" s="1" t="s">
        <v>6</v>
      </c>
      <c r="E19" s="2" t="s">
        <v>39</v>
      </c>
      <c r="F19" s="3" t="s">
        <v>4</v>
      </c>
      <c r="G19" s="2" t="s">
        <v>9</v>
      </c>
      <c r="H19" s="2">
        <v>600</v>
      </c>
      <c r="I19" s="2" t="s">
        <v>2</v>
      </c>
      <c r="J19" s="2" t="s">
        <v>57</v>
      </c>
      <c r="K19" s="2" t="s">
        <v>0</v>
      </c>
      <c r="L19" s="1" t="s">
        <v>58</v>
      </c>
      <c r="M19" s="1"/>
      <c r="N19" s="1"/>
    </row>
    <row r="20" spans="1:14" x14ac:dyDescent="0.25">
      <c r="A20" s="4">
        <v>43586</v>
      </c>
      <c r="B20" s="2">
        <v>108</v>
      </c>
      <c r="C20" s="2" t="s">
        <v>7</v>
      </c>
      <c r="D20" s="1" t="s">
        <v>6</v>
      </c>
      <c r="E20" s="2" t="s">
        <v>39</v>
      </c>
      <c r="F20" s="3" t="s">
        <v>4</v>
      </c>
      <c r="G20" s="2" t="s">
        <v>3</v>
      </c>
      <c r="H20" s="2">
        <v>670</v>
      </c>
      <c r="I20" s="2" t="s">
        <v>2</v>
      </c>
      <c r="J20" s="2" t="s">
        <v>57</v>
      </c>
      <c r="K20" s="2" t="s">
        <v>0</v>
      </c>
      <c r="L20" s="1" t="s">
        <v>59</v>
      </c>
      <c r="M20" s="1"/>
      <c r="N20" s="1"/>
    </row>
    <row r="21" spans="1:14" x14ac:dyDescent="0.25">
      <c r="A21" s="4">
        <v>43586</v>
      </c>
      <c r="B21" s="2">
        <v>110</v>
      </c>
      <c r="C21" s="2" t="s">
        <v>7</v>
      </c>
      <c r="D21" s="1" t="s">
        <v>6</v>
      </c>
      <c r="E21" s="2" t="s">
        <v>39</v>
      </c>
      <c r="F21" s="3" t="s">
        <v>4</v>
      </c>
      <c r="G21" s="2" t="s">
        <v>3</v>
      </c>
      <c r="H21" s="2">
        <v>800</v>
      </c>
      <c r="I21" s="2" t="s">
        <v>2</v>
      </c>
      <c r="J21" s="2" t="s">
        <v>1</v>
      </c>
      <c r="K21" s="2" t="s">
        <v>0</v>
      </c>
      <c r="L21" s="1" t="s">
        <v>60</v>
      </c>
      <c r="M21" s="1"/>
      <c r="N21" s="1"/>
    </row>
    <row r="22" spans="1:14" x14ac:dyDescent="0.25">
      <c r="A22" s="4">
        <v>43586</v>
      </c>
      <c r="B22" s="2">
        <v>111</v>
      </c>
      <c r="C22" s="2" t="s">
        <v>7</v>
      </c>
      <c r="D22" s="1" t="s">
        <v>6</v>
      </c>
      <c r="E22" s="2" t="s">
        <v>39</v>
      </c>
      <c r="F22" s="3" t="s">
        <v>4</v>
      </c>
      <c r="G22" s="2" t="s">
        <v>9</v>
      </c>
      <c r="H22" s="2">
        <v>580</v>
      </c>
      <c r="I22" s="2" t="s">
        <v>2</v>
      </c>
      <c r="J22" s="2" t="s">
        <v>8</v>
      </c>
      <c r="K22" s="2" t="s">
        <v>0</v>
      </c>
      <c r="L22" s="1" t="s">
        <v>61</v>
      </c>
      <c r="M22" s="1"/>
      <c r="N22" s="1"/>
    </row>
    <row r="23" spans="1:14" x14ac:dyDescent="0.25">
      <c r="A23" s="4">
        <v>43586</v>
      </c>
      <c r="B23" s="2">
        <v>114</v>
      </c>
      <c r="C23" s="2" t="s">
        <v>7</v>
      </c>
      <c r="D23" s="1" t="s">
        <v>6</v>
      </c>
      <c r="E23" s="2" t="s">
        <v>39</v>
      </c>
      <c r="F23" s="3" t="s">
        <v>4</v>
      </c>
      <c r="G23" s="2" t="s">
        <v>9</v>
      </c>
      <c r="H23" s="2">
        <v>610</v>
      </c>
      <c r="I23" s="2" t="s">
        <v>2</v>
      </c>
      <c r="J23" s="2" t="s">
        <v>8</v>
      </c>
      <c r="K23" s="2" t="s">
        <v>0</v>
      </c>
      <c r="L23" s="1" t="s">
        <v>62</v>
      </c>
      <c r="M23" s="1"/>
      <c r="N23" s="1"/>
    </row>
    <row r="24" spans="1:14" x14ac:dyDescent="0.25">
      <c r="A24" s="4">
        <v>43586</v>
      </c>
      <c r="B24" s="2">
        <v>117</v>
      </c>
      <c r="C24" s="2" t="s">
        <v>7</v>
      </c>
      <c r="D24" s="1" t="s">
        <v>6</v>
      </c>
      <c r="E24" s="2" t="s">
        <v>39</v>
      </c>
      <c r="F24" s="3" t="s">
        <v>4</v>
      </c>
      <c r="G24" s="2" t="s">
        <v>3</v>
      </c>
      <c r="H24" s="2">
        <v>700</v>
      </c>
      <c r="I24" s="2" t="s">
        <v>2</v>
      </c>
      <c r="J24" s="2" t="s">
        <v>1</v>
      </c>
      <c r="K24" s="2" t="s">
        <v>0</v>
      </c>
      <c r="L24" s="1" t="s">
        <v>63</v>
      </c>
      <c r="M24" s="1"/>
      <c r="N24" s="1"/>
    </row>
    <row r="25" spans="1:14" x14ac:dyDescent="0.25">
      <c r="A25" s="4">
        <v>43586</v>
      </c>
      <c r="B25" s="2">
        <v>120</v>
      </c>
      <c r="C25" s="2" t="s">
        <v>7</v>
      </c>
      <c r="D25" s="1" t="s">
        <v>6</v>
      </c>
      <c r="E25" s="2" t="s">
        <v>39</v>
      </c>
      <c r="F25" s="3" t="s">
        <v>4</v>
      </c>
      <c r="G25" s="2" t="s">
        <v>9</v>
      </c>
      <c r="H25" s="2">
        <v>730</v>
      </c>
      <c r="I25" s="2" t="s">
        <v>2</v>
      </c>
      <c r="J25" s="2" t="s">
        <v>8</v>
      </c>
      <c r="K25" s="2" t="s">
        <v>0</v>
      </c>
      <c r="L25" s="1" t="s">
        <v>64</v>
      </c>
      <c r="M25" s="1"/>
      <c r="N25" s="1"/>
    </row>
    <row r="26" spans="1:14" x14ac:dyDescent="0.25">
      <c r="A26" s="4">
        <v>43586</v>
      </c>
      <c r="B26" s="2">
        <v>122</v>
      </c>
      <c r="C26" s="2" t="s">
        <v>7</v>
      </c>
      <c r="D26" s="1" t="s">
        <v>6</v>
      </c>
      <c r="E26" s="2" t="s">
        <v>39</v>
      </c>
      <c r="F26" s="3" t="s">
        <v>4</v>
      </c>
      <c r="G26" s="2" t="s">
        <v>9</v>
      </c>
      <c r="H26" s="2">
        <v>700</v>
      </c>
      <c r="I26" s="2" t="s">
        <v>2</v>
      </c>
      <c r="J26" s="2" t="s">
        <v>8</v>
      </c>
      <c r="K26" s="2" t="s">
        <v>0</v>
      </c>
      <c r="L26" s="1" t="s">
        <v>65</v>
      </c>
      <c r="M26" s="1"/>
      <c r="N26" s="1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X7" sqref="X7"/>
    </sheetView>
  </sheetViews>
  <sheetFormatPr defaultRowHeight="15" x14ac:dyDescent="0.25"/>
  <cols>
    <col min="1" max="1" width="16.140625" customWidth="1"/>
    <col min="2" max="2" width="19.85546875" bestFit="1" customWidth="1"/>
    <col min="3" max="3" width="9.7109375" bestFit="1" customWidth="1"/>
    <col min="4" max="4" width="5.5703125" bestFit="1" customWidth="1"/>
    <col min="5" max="5" width="10.42578125" bestFit="1" customWidth="1"/>
    <col min="6" max="6" width="10.42578125" customWidth="1"/>
    <col min="7" max="7" width="7.140625" bestFit="1" customWidth="1"/>
    <col min="8" max="8" width="10.140625" bestFit="1" customWidth="1"/>
    <col min="9" max="9" width="6.42578125" bestFit="1" customWidth="1"/>
    <col min="10" max="10" width="10" bestFit="1" customWidth="1"/>
    <col min="11" max="11" width="8.85546875" bestFit="1" customWidth="1"/>
    <col min="12" max="12" width="10.140625" bestFit="1" customWidth="1"/>
    <col min="13" max="13" width="4.140625" bestFit="1" customWidth="1"/>
    <col min="14" max="14" width="11" customWidth="1"/>
    <col min="15" max="15" width="12" customWidth="1"/>
    <col min="17" max="17" width="8.7109375" bestFit="1" customWidth="1"/>
    <col min="18" max="18" width="9" bestFit="1" customWidth="1"/>
    <col min="19" max="19" width="11.7109375" bestFit="1" customWidth="1"/>
    <col min="20" max="20" width="6.42578125" bestFit="1" customWidth="1"/>
  </cols>
  <sheetData>
    <row r="1" spans="1:21" s="8" customFormat="1" ht="39.75" customHeight="1" x14ac:dyDescent="0.25">
      <c r="A1" s="11" t="s">
        <v>77</v>
      </c>
      <c r="B1" s="11" t="s">
        <v>78</v>
      </c>
      <c r="C1" s="9" t="s">
        <v>38</v>
      </c>
      <c r="D1" s="9" t="s">
        <v>37</v>
      </c>
      <c r="E1" s="9" t="s">
        <v>36</v>
      </c>
      <c r="F1" s="13" t="s">
        <v>87</v>
      </c>
      <c r="G1" s="9" t="s">
        <v>35</v>
      </c>
      <c r="H1" s="9" t="s">
        <v>34</v>
      </c>
      <c r="I1" s="10" t="s">
        <v>33</v>
      </c>
      <c r="J1" s="12" t="s">
        <v>79</v>
      </c>
      <c r="K1" s="12" t="s">
        <v>80</v>
      </c>
      <c r="L1" s="12" t="s">
        <v>81</v>
      </c>
      <c r="M1" s="9" t="s">
        <v>32</v>
      </c>
      <c r="N1" s="9" t="s">
        <v>91</v>
      </c>
      <c r="O1" s="13" t="s">
        <v>92</v>
      </c>
      <c r="P1" s="9" t="s">
        <v>30</v>
      </c>
      <c r="Q1" s="9" t="s">
        <v>29</v>
      </c>
      <c r="R1" s="9" t="s">
        <v>28</v>
      </c>
      <c r="S1" s="9" t="s">
        <v>27</v>
      </c>
      <c r="T1" s="9"/>
      <c r="U1" s="11" t="s">
        <v>26</v>
      </c>
    </row>
    <row r="2" spans="1:21" x14ac:dyDescent="0.25">
      <c r="A2" t="s">
        <v>89</v>
      </c>
      <c r="B2" t="str">
        <f>CONCATENATE(A2,"_0",D2)</f>
        <v>OmyAC19ROGR_0123</v>
      </c>
      <c r="C2" s="4">
        <v>43586</v>
      </c>
      <c r="D2" s="2">
        <v>123</v>
      </c>
      <c r="E2" s="2" t="s">
        <v>7</v>
      </c>
      <c r="F2" s="2">
        <v>30</v>
      </c>
      <c r="G2" s="1" t="s">
        <v>6</v>
      </c>
      <c r="H2" s="2" t="s">
        <v>5</v>
      </c>
      <c r="I2" s="3">
        <v>1</v>
      </c>
      <c r="J2" s="3" t="s">
        <v>82</v>
      </c>
      <c r="K2" s="3" t="s">
        <v>85</v>
      </c>
      <c r="L2" s="3" t="s">
        <v>83</v>
      </c>
      <c r="M2" s="2" t="s">
        <v>9</v>
      </c>
      <c r="N2" s="2">
        <v>750</v>
      </c>
      <c r="O2" s="2">
        <f>N2/10</f>
        <v>75</v>
      </c>
      <c r="P2" s="2" t="s">
        <v>66</v>
      </c>
      <c r="Q2" s="2" t="s">
        <v>8</v>
      </c>
      <c r="R2" s="2" t="s">
        <v>0</v>
      </c>
      <c r="S2" s="1" t="s">
        <v>67</v>
      </c>
      <c r="T2" s="2" t="s">
        <v>94</v>
      </c>
      <c r="U2" s="14" t="s">
        <v>88</v>
      </c>
    </row>
    <row r="3" spans="1:21" x14ac:dyDescent="0.25">
      <c r="A3" t="s">
        <v>89</v>
      </c>
      <c r="B3" t="str">
        <f t="shared" ref="B3:B51" si="0">CONCATENATE(A3,"_0",D3)</f>
        <v>OmyAC19ROGR_0129</v>
      </c>
      <c r="C3" s="4">
        <v>43586</v>
      </c>
      <c r="D3" s="2">
        <v>129</v>
      </c>
      <c r="E3" s="2" t="s">
        <v>7</v>
      </c>
      <c r="F3" s="2">
        <v>30</v>
      </c>
      <c r="G3" s="1" t="s">
        <v>6</v>
      </c>
      <c r="H3" s="2" t="s">
        <v>5</v>
      </c>
      <c r="I3" s="3">
        <v>1</v>
      </c>
      <c r="J3" s="3" t="s">
        <v>82</v>
      </c>
      <c r="K3" s="3" t="s">
        <v>85</v>
      </c>
      <c r="L3" s="3" t="s">
        <v>83</v>
      </c>
      <c r="M3" s="2" t="s">
        <v>3</v>
      </c>
      <c r="N3" s="2">
        <v>670</v>
      </c>
      <c r="O3" s="2">
        <f t="shared" ref="O3:O51" si="1">N3/10</f>
        <v>67</v>
      </c>
      <c r="P3" s="2" t="s">
        <v>2</v>
      </c>
      <c r="Q3" s="2" t="s">
        <v>8</v>
      </c>
      <c r="R3" s="2" t="s">
        <v>0</v>
      </c>
      <c r="S3" s="1" t="s">
        <v>69</v>
      </c>
      <c r="T3" s="1"/>
      <c r="U3" s="14" t="s">
        <v>88</v>
      </c>
    </row>
    <row r="4" spans="1:21" x14ac:dyDescent="0.25">
      <c r="A4" t="s">
        <v>89</v>
      </c>
      <c r="B4" t="str">
        <f t="shared" si="0"/>
        <v>OmyAC19ROGR_0130</v>
      </c>
      <c r="C4" s="4">
        <v>43586</v>
      </c>
      <c r="D4" s="2">
        <v>130</v>
      </c>
      <c r="E4" s="2" t="s">
        <v>7</v>
      </c>
      <c r="F4" s="2">
        <v>30</v>
      </c>
      <c r="G4" s="1" t="s">
        <v>6</v>
      </c>
      <c r="H4" s="2" t="s">
        <v>5</v>
      </c>
      <c r="I4" s="3">
        <v>1</v>
      </c>
      <c r="J4" s="3" t="s">
        <v>82</v>
      </c>
      <c r="K4" s="3" t="s">
        <v>85</v>
      </c>
      <c r="L4" s="3" t="s">
        <v>83</v>
      </c>
      <c r="M4" s="2" t="s">
        <v>3</v>
      </c>
      <c r="N4" s="2">
        <v>660</v>
      </c>
      <c r="O4" s="2">
        <f t="shared" si="1"/>
        <v>66</v>
      </c>
      <c r="P4" s="2" t="s">
        <v>2</v>
      </c>
      <c r="Q4" s="2" t="s">
        <v>8</v>
      </c>
      <c r="R4" s="2" t="s">
        <v>0</v>
      </c>
      <c r="S4" s="1" t="s">
        <v>70</v>
      </c>
      <c r="T4" s="1"/>
      <c r="U4" s="14" t="s">
        <v>88</v>
      </c>
    </row>
    <row r="5" spans="1:21" x14ac:dyDescent="0.25">
      <c r="A5" t="s">
        <v>89</v>
      </c>
      <c r="B5" t="str">
        <f t="shared" si="0"/>
        <v>OmyAC19ROGR_0131</v>
      </c>
      <c r="C5" s="4">
        <v>43586</v>
      </c>
      <c r="D5" s="2">
        <v>131</v>
      </c>
      <c r="E5" s="2" t="s">
        <v>7</v>
      </c>
      <c r="F5" s="2">
        <v>30</v>
      </c>
      <c r="G5" s="1" t="s">
        <v>6</v>
      </c>
      <c r="H5" s="2" t="s">
        <v>5</v>
      </c>
      <c r="I5" s="3">
        <v>1</v>
      </c>
      <c r="J5" s="3" t="s">
        <v>82</v>
      </c>
      <c r="K5" s="3" t="s">
        <v>85</v>
      </c>
      <c r="L5" s="3" t="s">
        <v>83</v>
      </c>
      <c r="M5" s="2" t="s">
        <v>3</v>
      </c>
      <c r="N5" s="2">
        <v>640</v>
      </c>
      <c r="O5" s="2">
        <f t="shared" si="1"/>
        <v>64</v>
      </c>
      <c r="P5" s="2" t="s">
        <v>2</v>
      </c>
      <c r="Q5" s="2" t="s">
        <v>8</v>
      </c>
      <c r="R5" s="2" t="s">
        <v>0</v>
      </c>
      <c r="S5" s="1" t="s">
        <v>71</v>
      </c>
      <c r="T5" s="1"/>
      <c r="U5" s="14" t="s">
        <v>88</v>
      </c>
    </row>
    <row r="6" spans="1:21" x14ac:dyDescent="0.25">
      <c r="A6" t="s">
        <v>89</v>
      </c>
      <c r="B6" t="str">
        <f t="shared" si="0"/>
        <v>OmyAC19ROGR_0134</v>
      </c>
      <c r="C6" s="4">
        <v>43586</v>
      </c>
      <c r="D6" s="2">
        <v>134</v>
      </c>
      <c r="E6" s="2" t="s">
        <v>7</v>
      </c>
      <c r="F6" s="2">
        <v>30</v>
      </c>
      <c r="G6" s="1" t="s">
        <v>6</v>
      </c>
      <c r="H6" s="2" t="s">
        <v>5</v>
      </c>
      <c r="I6" s="3">
        <v>1</v>
      </c>
      <c r="J6" s="3" t="s">
        <v>82</v>
      </c>
      <c r="K6" s="3" t="s">
        <v>85</v>
      </c>
      <c r="L6" s="3" t="s">
        <v>83</v>
      </c>
      <c r="M6" s="2" t="s">
        <v>9</v>
      </c>
      <c r="N6" s="2">
        <v>560</v>
      </c>
      <c r="O6" s="2">
        <f t="shared" si="1"/>
        <v>56</v>
      </c>
      <c r="P6" s="2" t="s">
        <v>2</v>
      </c>
      <c r="Q6" s="2" t="s">
        <v>8</v>
      </c>
      <c r="R6" s="2" t="s">
        <v>0</v>
      </c>
      <c r="S6" s="1" t="s">
        <v>72</v>
      </c>
      <c r="T6" s="1"/>
      <c r="U6" s="14" t="s">
        <v>88</v>
      </c>
    </row>
    <row r="7" spans="1:21" x14ac:dyDescent="0.25">
      <c r="A7" t="s">
        <v>89</v>
      </c>
      <c r="B7" t="str">
        <f t="shared" si="0"/>
        <v>OmyAC19ROGR_0182</v>
      </c>
      <c r="C7" s="4">
        <v>43598</v>
      </c>
      <c r="D7" s="2">
        <v>182</v>
      </c>
      <c r="E7" s="2" t="s">
        <v>7</v>
      </c>
      <c r="F7" s="2">
        <v>30</v>
      </c>
      <c r="G7" s="2" t="s">
        <v>6</v>
      </c>
      <c r="H7" s="2" t="s">
        <v>5</v>
      </c>
      <c r="I7" s="3">
        <v>1</v>
      </c>
      <c r="J7" s="3" t="s">
        <v>82</v>
      </c>
      <c r="K7" s="3" t="s">
        <v>85</v>
      </c>
      <c r="L7" s="3" t="s">
        <v>83</v>
      </c>
      <c r="M7" s="2" t="s">
        <v>3</v>
      </c>
      <c r="N7" s="2">
        <v>630</v>
      </c>
      <c r="O7" s="2">
        <f t="shared" si="1"/>
        <v>63</v>
      </c>
      <c r="P7" s="2" t="s">
        <v>2</v>
      </c>
      <c r="Q7" s="1" t="s">
        <v>8</v>
      </c>
      <c r="R7" s="2" t="s">
        <v>0</v>
      </c>
      <c r="S7" s="1" t="s">
        <v>73</v>
      </c>
      <c r="T7" s="1"/>
      <c r="U7" s="14" t="s">
        <v>88</v>
      </c>
    </row>
    <row r="8" spans="1:21" x14ac:dyDescent="0.25">
      <c r="A8" t="s">
        <v>89</v>
      </c>
      <c r="B8" t="str">
        <f t="shared" si="0"/>
        <v>OmyAC19ROGR_0183</v>
      </c>
      <c r="C8" s="4">
        <v>43598</v>
      </c>
      <c r="D8" s="2">
        <v>183</v>
      </c>
      <c r="E8" s="2" t="s">
        <v>7</v>
      </c>
      <c r="F8" s="2">
        <v>30</v>
      </c>
      <c r="G8" s="2" t="s">
        <v>6</v>
      </c>
      <c r="H8" s="2" t="s">
        <v>5</v>
      </c>
      <c r="I8" s="3">
        <v>1</v>
      </c>
      <c r="J8" s="3" t="s">
        <v>82</v>
      </c>
      <c r="K8" s="3" t="s">
        <v>85</v>
      </c>
      <c r="L8" s="3" t="s">
        <v>83</v>
      </c>
      <c r="M8" s="2" t="s">
        <v>9</v>
      </c>
      <c r="N8" s="2">
        <v>630</v>
      </c>
      <c r="O8" s="2">
        <f t="shared" si="1"/>
        <v>63</v>
      </c>
      <c r="P8" s="2" t="s">
        <v>2</v>
      </c>
      <c r="Q8" s="1" t="s">
        <v>8</v>
      </c>
      <c r="R8" s="2" t="s">
        <v>0</v>
      </c>
      <c r="S8" s="1" t="s">
        <v>74</v>
      </c>
      <c r="T8" s="1"/>
      <c r="U8" s="14" t="s">
        <v>88</v>
      </c>
    </row>
    <row r="9" spans="1:21" x14ac:dyDescent="0.25">
      <c r="A9" t="s">
        <v>89</v>
      </c>
      <c r="B9" t="str">
        <f t="shared" si="0"/>
        <v>OmyAC19ROGR_0184</v>
      </c>
      <c r="C9" s="4">
        <v>43598</v>
      </c>
      <c r="D9" s="2">
        <v>184</v>
      </c>
      <c r="E9" s="2" t="s">
        <v>7</v>
      </c>
      <c r="F9" s="2">
        <v>30</v>
      </c>
      <c r="G9" s="2" t="s">
        <v>6</v>
      </c>
      <c r="H9" s="2" t="s">
        <v>5</v>
      </c>
      <c r="I9" s="3">
        <v>1</v>
      </c>
      <c r="J9" s="3" t="s">
        <v>82</v>
      </c>
      <c r="K9" s="3" t="s">
        <v>85</v>
      </c>
      <c r="L9" s="3" t="s">
        <v>83</v>
      </c>
      <c r="M9" s="2" t="s">
        <v>3</v>
      </c>
      <c r="N9" s="2">
        <v>640</v>
      </c>
      <c r="O9" s="2">
        <f t="shared" si="1"/>
        <v>64</v>
      </c>
      <c r="P9" s="2" t="s">
        <v>2</v>
      </c>
      <c r="Q9" s="1" t="s">
        <v>8</v>
      </c>
      <c r="R9" s="2" t="s">
        <v>0</v>
      </c>
      <c r="S9" s="1" t="s">
        <v>75</v>
      </c>
      <c r="T9" s="1"/>
      <c r="U9" s="14" t="s">
        <v>88</v>
      </c>
    </row>
    <row r="10" spans="1:21" x14ac:dyDescent="0.25">
      <c r="A10" t="s">
        <v>89</v>
      </c>
      <c r="B10" t="str">
        <f t="shared" si="0"/>
        <v>OmyAC19ROGR_0186</v>
      </c>
      <c r="C10" s="4">
        <v>43598</v>
      </c>
      <c r="D10" s="2">
        <v>186</v>
      </c>
      <c r="E10" s="2" t="s">
        <v>7</v>
      </c>
      <c r="F10" s="2">
        <v>30</v>
      </c>
      <c r="G10" s="2" t="s">
        <v>6</v>
      </c>
      <c r="H10" s="2" t="s">
        <v>5</v>
      </c>
      <c r="I10" s="3">
        <v>1</v>
      </c>
      <c r="J10" s="3" t="s">
        <v>82</v>
      </c>
      <c r="K10" s="3" t="s">
        <v>85</v>
      </c>
      <c r="L10" s="3" t="s">
        <v>83</v>
      </c>
      <c r="M10" s="2" t="s">
        <v>9</v>
      </c>
      <c r="N10" s="2">
        <v>650</v>
      </c>
      <c r="O10" s="2">
        <f t="shared" si="1"/>
        <v>65</v>
      </c>
      <c r="P10" s="2" t="s">
        <v>2</v>
      </c>
      <c r="Q10" s="1" t="s">
        <v>8</v>
      </c>
      <c r="R10" s="2" t="s">
        <v>0</v>
      </c>
      <c r="S10" s="1" t="s">
        <v>76</v>
      </c>
      <c r="T10" s="1"/>
      <c r="U10" s="14" t="s">
        <v>88</v>
      </c>
    </row>
    <row r="11" spans="1:21" x14ac:dyDescent="0.25">
      <c r="A11" t="s">
        <v>89</v>
      </c>
      <c r="B11" t="str">
        <f t="shared" si="0"/>
        <v>OmyAC19ROGR_0125</v>
      </c>
      <c r="C11" s="4">
        <v>43586</v>
      </c>
      <c r="D11" s="2">
        <v>125</v>
      </c>
      <c r="E11" s="2" t="s">
        <v>7</v>
      </c>
      <c r="F11" s="2">
        <v>30</v>
      </c>
      <c r="G11" s="1" t="s">
        <v>6</v>
      </c>
      <c r="H11" s="2" t="s">
        <v>5</v>
      </c>
      <c r="I11" s="3" t="s">
        <v>4</v>
      </c>
      <c r="J11" s="3" t="s">
        <v>86</v>
      </c>
      <c r="K11" s="3" t="s">
        <v>84</v>
      </c>
      <c r="L11" s="3" t="s">
        <v>81</v>
      </c>
      <c r="M11" s="2" t="s">
        <v>9</v>
      </c>
      <c r="N11" s="2">
        <v>710</v>
      </c>
      <c r="O11" s="2">
        <f t="shared" si="1"/>
        <v>71</v>
      </c>
      <c r="P11" s="2" t="s">
        <v>2</v>
      </c>
      <c r="Q11" s="2" t="s">
        <v>8</v>
      </c>
      <c r="R11" s="2" t="s">
        <v>0</v>
      </c>
      <c r="S11" s="1" t="s">
        <v>25</v>
      </c>
      <c r="T11" s="1"/>
      <c r="U11" s="14" t="s">
        <v>88</v>
      </c>
    </row>
    <row r="12" spans="1:21" x14ac:dyDescent="0.25">
      <c r="A12" t="s">
        <v>89</v>
      </c>
      <c r="B12" t="str">
        <f t="shared" si="0"/>
        <v>OmyAC19ROGR_0126</v>
      </c>
      <c r="C12" s="4">
        <v>43586</v>
      </c>
      <c r="D12" s="2">
        <v>126</v>
      </c>
      <c r="E12" s="2" t="s">
        <v>7</v>
      </c>
      <c r="F12" s="2">
        <v>30</v>
      </c>
      <c r="G12" s="1" t="s">
        <v>6</v>
      </c>
      <c r="H12" s="2" t="s">
        <v>5</v>
      </c>
      <c r="I12" s="3" t="s">
        <v>4</v>
      </c>
      <c r="J12" s="3" t="s">
        <v>86</v>
      </c>
      <c r="K12" s="3" t="s">
        <v>84</v>
      </c>
      <c r="L12" s="3" t="s">
        <v>81</v>
      </c>
      <c r="M12" s="2" t="s">
        <v>9</v>
      </c>
      <c r="N12" s="2">
        <v>800</v>
      </c>
      <c r="O12" s="2">
        <f t="shared" si="1"/>
        <v>80</v>
      </c>
      <c r="P12" s="2" t="s">
        <v>2</v>
      </c>
      <c r="Q12" s="2" t="s">
        <v>8</v>
      </c>
      <c r="R12" s="2" t="s">
        <v>0</v>
      </c>
      <c r="S12" s="1" t="s">
        <v>24</v>
      </c>
      <c r="T12" s="1"/>
      <c r="U12" s="14" t="s">
        <v>88</v>
      </c>
    </row>
    <row r="13" spans="1:21" x14ac:dyDescent="0.25">
      <c r="A13" t="s">
        <v>89</v>
      </c>
      <c r="B13" t="str">
        <f t="shared" si="0"/>
        <v>OmyAC19ROGR_0128</v>
      </c>
      <c r="C13" s="4">
        <v>43586</v>
      </c>
      <c r="D13" s="2">
        <v>128</v>
      </c>
      <c r="E13" s="2" t="s">
        <v>7</v>
      </c>
      <c r="F13" s="2">
        <v>30</v>
      </c>
      <c r="G13" s="1" t="s">
        <v>6</v>
      </c>
      <c r="H13" s="2" t="s">
        <v>5</v>
      </c>
      <c r="I13" s="3" t="s">
        <v>4</v>
      </c>
      <c r="J13" s="3" t="s">
        <v>86</v>
      </c>
      <c r="K13" s="3" t="s">
        <v>84</v>
      </c>
      <c r="L13" s="3" t="s">
        <v>81</v>
      </c>
      <c r="M13" s="2" t="s">
        <v>9</v>
      </c>
      <c r="N13" s="2">
        <v>690</v>
      </c>
      <c r="O13" s="2">
        <f t="shared" si="1"/>
        <v>69</v>
      </c>
      <c r="P13" s="2" t="s">
        <v>2</v>
      </c>
      <c r="Q13" s="2" t="s">
        <v>8</v>
      </c>
      <c r="R13" s="2" t="s">
        <v>0</v>
      </c>
      <c r="S13" s="1" t="s">
        <v>23</v>
      </c>
      <c r="T13" s="1"/>
      <c r="U13" s="14" t="s">
        <v>88</v>
      </c>
    </row>
    <row r="14" spans="1:21" x14ac:dyDescent="0.25">
      <c r="A14" t="s">
        <v>89</v>
      </c>
      <c r="B14" t="str">
        <f t="shared" si="0"/>
        <v>OmyAC19ROGR_0133</v>
      </c>
      <c r="C14" s="4">
        <v>43586</v>
      </c>
      <c r="D14" s="2">
        <v>133</v>
      </c>
      <c r="E14" s="2" t="s">
        <v>7</v>
      </c>
      <c r="F14" s="2">
        <v>30</v>
      </c>
      <c r="G14" s="1" t="s">
        <v>6</v>
      </c>
      <c r="H14" s="2" t="s">
        <v>5</v>
      </c>
      <c r="I14" s="3" t="s">
        <v>4</v>
      </c>
      <c r="J14" s="3" t="s">
        <v>86</v>
      </c>
      <c r="K14" s="3" t="s">
        <v>84</v>
      </c>
      <c r="L14" s="3" t="s">
        <v>81</v>
      </c>
      <c r="M14" s="2" t="s">
        <v>3</v>
      </c>
      <c r="N14" s="2">
        <v>670</v>
      </c>
      <c r="O14" s="2">
        <f t="shared" si="1"/>
        <v>67</v>
      </c>
      <c r="P14" s="2" t="s">
        <v>2</v>
      </c>
      <c r="Q14" s="2" t="s">
        <v>1</v>
      </c>
      <c r="R14" s="2" t="s">
        <v>0</v>
      </c>
      <c r="S14" s="1" t="s">
        <v>22</v>
      </c>
      <c r="T14" s="1"/>
      <c r="U14" s="14" t="s">
        <v>88</v>
      </c>
    </row>
    <row r="15" spans="1:21" x14ac:dyDescent="0.25">
      <c r="A15" t="s">
        <v>89</v>
      </c>
      <c r="B15" t="str">
        <f t="shared" si="0"/>
        <v>OmyAC19ROGR_0135</v>
      </c>
      <c r="C15" s="4">
        <v>43586</v>
      </c>
      <c r="D15" s="2">
        <v>135</v>
      </c>
      <c r="E15" s="2" t="s">
        <v>7</v>
      </c>
      <c r="F15" s="2">
        <v>30</v>
      </c>
      <c r="G15" s="1" t="s">
        <v>6</v>
      </c>
      <c r="H15" s="2" t="s">
        <v>5</v>
      </c>
      <c r="I15" s="3" t="s">
        <v>4</v>
      </c>
      <c r="J15" s="3" t="s">
        <v>86</v>
      </c>
      <c r="K15" s="3" t="s">
        <v>84</v>
      </c>
      <c r="L15" s="3" t="s">
        <v>81</v>
      </c>
      <c r="M15" s="2" t="s">
        <v>3</v>
      </c>
      <c r="N15" s="2">
        <v>685</v>
      </c>
      <c r="O15" s="2">
        <f t="shared" si="1"/>
        <v>68.5</v>
      </c>
      <c r="P15" s="2" t="s">
        <v>2</v>
      </c>
      <c r="Q15" s="2" t="s">
        <v>1</v>
      </c>
      <c r="R15" s="2" t="s">
        <v>0</v>
      </c>
      <c r="S15" s="1" t="s">
        <v>21</v>
      </c>
      <c r="T15" s="1"/>
      <c r="U15" s="14" t="s">
        <v>88</v>
      </c>
    </row>
    <row r="16" spans="1:21" x14ac:dyDescent="0.25">
      <c r="A16" t="s">
        <v>89</v>
      </c>
      <c r="B16" t="str">
        <f t="shared" si="0"/>
        <v>OmyAC19ROGR_0137</v>
      </c>
      <c r="C16" s="4">
        <v>43586</v>
      </c>
      <c r="D16" s="2">
        <v>137</v>
      </c>
      <c r="E16" s="2" t="s">
        <v>7</v>
      </c>
      <c r="F16" s="2">
        <v>30</v>
      </c>
      <c r="G16" s="1" t="s">
        <v>6</v>
      </c>
      <c r="H16" s="2" t="s">
        <v>5</v>
      </c>
      <c r="I16" s="3" t="s">
        <v>4</v>
      </c>
      <c r="J16" s="3" t="s">
        <v>86</v>
      </c>
      <c r="K16" s="3" t="s">
        <v>84</v>
      </c>
      <c r="L16" s="3" t="s">
        <v>81</v>
      </c>
      <c r="M16" s="2" t="s">
        <v>9</v>
      </c>
      <c r="N16" s="2">
        <v>650</v>
      </c>
      <c r="O16" s="2">
        <f t="shared" si="1"/>
        <v>65</v>
      </c>
      <c r="P16" s="2" t="s">
        <v>2</v>
      </c>
      <c r="Q16" s="2" t="s">
        <v>8</v>
      </c>
      <c r="R16" s="2" t="s">
        <v>0</v>
      </c>
      <c r="S16" s="1" t="s">
        <v>20</v>
      </c>
      <c r="T16" s="1"/>
      <c r="U16" s="14" t="s">
        <v>88</v>
      </c>
    </row>
    <row r="17" spans="1:21" x14ac:dyDescent="0.25">
      <c r="A17" t="s">
        <v>89</v>
      </c>
      <c r="B17" t="str">
        <f t="shared" si="0"/>
        <v>OmyAC19ROGR_0138</v>
      </c>
      <c r="C17" s="4">
        <v>43586</v>
      </c>
      <c r="D17" s="2">
        <v>138</v>
      </c>
      <c r="E17" s="2" t="s">
        <v>7</v>
      </c>
      <c r="F17" s="2">
        <v>30</v>
      </c>
      <c r="G17" s="1" t="s">
        <v>6</v>
      </c>
      <c r="H17" s="2" t="s">
        <v>5</v>
      </c>
      <c r="I17" s="3" t="s">
        <v>4</v>
      </c>
      <c r="J17" s="3" t="s">
        <v>86</v>
      </c>
      <c r="K17" s="3" t="s">
        <v>84</v>
      </c>
      <c r="L17" s="3" t="s">
        <v>81</v>
      </c>
      <c r="M17" s="2" t="s">
        <v>9</v>
      </c>
      <c r="N17" s="2">
        <v>720</v>
      </c>
      <c r="O17" s="2">
        <f t="shared" si="1"/>
        <v>72</v>
      </c>
      <c r="P17" s="2" t="s">
        <v>2</v>
      </c>
      <c r="Q17" s="2" t="s">
        <v>8</v>
      </c>
      <c r="R17" s="2" t="s">
        <v>0</v>
      </c>
      <c r="S17" s="1" t="s">
        <v>19</v>
      </c>
      <c r="T17" s="1"/>
      <c r="U17" s="14" t="s">
        <v>88</v>
      </c>
    </row>
    <row r="18" spans="1:21" x14ac:dyDescent="0.25">
      <c r="A18" t="s">
        <v>89</v>
      </c>
      <c r="B18" t="str">
        <f t="shared" si="0"/>
        <v>OmyAC19ROGR_0139</v>
      </c>
      <c r="C18" s="4">
        <v>43586</v>
      </c>
      <c r="D18" s="2">
        <v>139</v>
      </c>
      <c r="E18" s="2" t="s">
        <v>7</v>
      </c>
      <c r="F18" s="2">
        <v>30</v>
      </c>
      <c r="G18" s="1" t="s">
        <v>6</v>
      </c>
      <c r="H18" s="2" t="s">
        <v>5</v>
      </c>
      <c r="I18" s="3" t="s">
        <v>4</v>
      </c>
      <c r="J18" s="3" t="s">
        <v>86</v>
      </c>
      <c r="K18" s="3" t="s">
        <v>84</v>
      </c>
      <c r="L18" s="3" t="s">
        <v>81</v>
      </c>
      <c r="M18" s="2" t="s">
        <v>9</v>
      </c>
      <c r="N18" s="2">
        <v>650</v>
      </c>
      <c r="O18" s="2">
        <f t="shared" si="1"/>
        <v>65</v>
      </c>
      <c r="P18" s="2" t="s">
        <v>2</v>
      </c>
      <c r="Q18" s="2" t="s">
        <v>8</v>
      </c>
      <c r="R18" s="2" t="s">
        <v>0</v>
      </c>
      <c r="S18" s="1" t="s">
        <v>18</v>
      </c>
      <c r="T18" s="1"/>
      <c r="U18" s="14" t="s">
        <v>88</v>
      </c>
    </row>
    <row r="19" spans="1:21" x14ac:dyDescent="0.25">
      <c r="A19" t="s">
        <v>89</v>
      </c>
      <c r="B19" t="str">
        <f t="shared" si="0"/>
        <v>OmyAC19ROGR_0140</v>
      </c>
      <c r="C19" s="4">
        <v>43586</v>
      </c>
      <c r="D19" s="2">
        <v>140</v>
      </c>
      <c r="E19" s="2" t="s">
        <v>7</v>
      </c>
      <c r="F19" s="2">
        <v>30</v>
      </c>
      <c r="G19" s="1" t="s">
        <v>6</v>
      </c>
      <c r="H19" s="2" t="s">
        <v>5</v>
      </c>
      <c r="I19" s="3" t="s">
        <v>4</v>
      </c>
      <c r="J19" s="3" t="s">
        <v>86</v>
      </c>
      <c r="K19" s="3" t="s">
        <v>84</v>
      </c>
      <c r="L19" s="3" t="s">
        <v>81</v>
      </c>
      <c r="M19" s="2" t="s">
        <v>3</v>
      </c>
      <c r="N19" s="2">
        <v>645</v>
      </c>
      <c r="O19" s="2">
        <f t="shared" si="1"/>
        <v>64.5</v>
      </c>
      <c r="P19" s="2" t="s">
        <v>2</v>
      </c>
      <c r="Q19" s="2" t="s">
        <v>1</v>
      </c>
      <c r="R19" s="2" t="s">
        <v>0</v>
      </c>
      <c r="S19" s="1" t="s">
        <v>17</v>
      </c>
      <c r="T19" s="1"/>
      <c r="U19" s="14" t="s">
        <v>88</v>
      </c>
    </row>
    <row r="20" spans="1:21" x14ac:dyDescent="0.25">
      <c r="A20" t="s">
        <v>89</v>
      </c>
      <c r="B20" t="str">
        <f t="shared" si="0"/>
        <v>OmyAC19ROGR_0141</v>
      </c>
      <c r="C20" s="4">
        <v>43586</v>
      </c>
      <c r="D20" s="2">
        <v>141</v>
      </c>
      <c r="E20" s="2" t="s">
        <v>7</v>
      </c>
      <c r="F20" s="2">
        <v>30</v>
      </c>
      <c r="G20" s="1" t="s">
        <v>6</v>
      </c>
      <c r="H20" s="2" t="s">
        <v>5</v>
      </c>
      <c r="I20" s="3" t="s">
        <v>4</v>
      </c>
      <c r="J20" s="3" t="s">
        <v>86</v>
      </c>
      <c r="K20" s="3" t="s">
        <v>84</v>
      </c>
      <c r="L20" s="3" t="s">
        <v>81</v>
      </c>
      <c r="M20" s="2" t="s">
        <v>3</v>
      </c>
      <c r="N20" s="2">
        <v>680</v>
      </c>
      <c r="O20" s="2">
        <f t="shared" si="1"/>
        <v>68</v>
      </c>
      <c r="P20" s="2" t="s">
        <v>2</v>
      </c>
      <c r="Q20" s="2" t="s">
        <v>1</v>
      </c>
      <c r="R20" s="2" t="s">
        <v>0</v>
      </c>
      <c r="S20" s="1" t="s">
        <v>16</v>
      </c>
      <c r="T20" s="1"/>
      <c r="U20" s="14" t="s">
        <v>88</v>
      </c>
    </row>
    <row r="21" spans="1:21" x14ac:dyDescent="0.25">
      <c r="A21" t="s">
        <v>89</v>
      </c>
      <c r="B21" t="str">
        <f t="shared" si="0"/>
        <v>OmyAC19ROGR_0142</v>
      </c>
      <c r="C21" s="4">
        <v>43586</v>
      </c>
      <c r="D21" s="2">
        <v>142</v>
      </c>
      <c r="E21" s="2" t="s">
        <v>7</v>
      </c>
      <c r="F21" s="2">
        <v>30</v>
      </c>
      <c r="G21" s="1" t="s">
        <v>6</v>
      </c>
      <c r="H21" s="2" t="s">
        <v>5</v>
      </c>
      <c r="I21" s="3" t="s">
        <v>4</v>
      </c>
      <c r="J21" s="3" t="s">
        <v>86</v>
      </c>
      <c r="K21" s="3" t="s">
        <v>84</v>
      </c>
      <c r="L21" s="3" t="s">
        <v>81</v>
      </c>
      <c r="M21" s="2" t="s">
        <v>3</v>
      </c>
      <c r="N21" s="2">
        <v>655</v>
      </c>
      <c r="O21" s="2">
        <f t="shared" si="1"/>
        <v>65.5</v>
      </c>
      <c r="P21" s="2" t="s">
        <v>2</v>
      </c>
      <c r="Q21" s="2" t="s">
        <v>1</v>
      </c>
      <c r="R21" s="2" t="s">
        <v>0</v>
      </c>
      <c r="S21" s="1" t="s">
        <v>15</v>
      </c>
      <c r="T21" s="1"/>
      <c r="U21" s="14" t="s">
        <v>88</v>
      </c>
    </row>
    <row r="22" spans="1:21" x14ac:dyDescent="0.25">
      <c r="A22" t="s">
        <v>89</v>
      </c>
      <c r="B22" t="str">
        <f t="shared" si="0"/>
        <v>OmyAC19ROGR_0143</v>
      </c>
      <c r="C22" s="4">
        <v>43586</v>
      </c>
      <c r="D22" s="2">
        <v>143</v>
      </c>
      <c r="E22" s="2" t="s">
        <v>7</v>
      </c>
      <c r="F22" s="2">
        <v>30</v>
      </c>
      <c r="G22" s="1" t="s">
        <v>6</v>
      </c>
      <c r="H22" s="2" t="s">
        <v>5</v>
      </c>
      <c r="I22" s="3" t="s">
        <v>4</v>
      </c>
      <c r="J22" s="3" t="s">
        <v>86</v>
      </c>
      <c r="K22" s="3" t="s">
        <v>84</v>
      </c>
      <c r="L22" s="3" t="s">
        <v>81</v>
      </c>
      <c r="M22" s="2" t="s">
        <v>3</v>
      </c>
      <c r="N22" s="2">
        <v>630</v>
      </c>
      <c r="O22" s="2">
        <f t="shared" si="1"/>
        <v>63</v>
      </c>
      <c r="P22" s="2" t="s">
        <v>2</v>
      </c>
      <c r="Q22" s="2" t="s">
        <v>1</v>
      </c>
      <c r="R22" s="2" t="s">
        <v>0</v>
      </c>
      <c r="S22" s="1" t="s">
        <v>14</v>
      </c>
      <c r="T22" s="1"/>
      <c r="U22" s="14" t="s">
        <v>88</v>
      </c>
    </row>
    <row r="23" spans="1:21" x14ac:dyDescent="0.25">
      <c r="A23" t="s">
        <v>89</v>
      </c>
      <c r="B23" t="str">
        <f t="shared" si="0"/>
        <v>OmyAC19ROGR_0187</v>
      </c>
      <c r="C23" s="4">
        <v>43598</v>
      </c>
      <c r="D23" s="2">
        <v>187</v>
      </c>
      <c r="E23" s="2" t="s">
        <v>7</v>
      </c>
      <c r="F23" s="2">
        <v>30</v>
      </c>
      <c r="G23" s="2" t="s">
        <v>6</v>
      </c>
      <c r="H23" s="2" t="s">
        <v>5</v>
      </c>
      <c r="I23" s="3" t="s">
        <v>4</v>
      </c>
      <c r="J23" s="3" t="s">
        <v>86</v>
      </c>
      <c r="K23" s="3" t="s">
        <v>84</v>
      </c>
      <c r="L23" s="3" t="s">
        <v>81</v>
      </c>
      <c r="M23" s="2" t="s">
        <v>9</v>
      </c>
      <c r="N23" s="2">
        <v>730</v>
      </c>
      <c r="O23" s="2">
        <f t="shared" si="1"/>
        <v>73</v>
      </c>
      <c r="P23" s="2" t="s">
        <v>2</v>
      </c>
      <c r="Q23" s="1" t="s">
        <v>8</v>
      </c>
      <c r="R23" s="2" t="s">
        <v>0</v>
      </c>
      <c r="S23" s="1" t="s">
        <v>13</v>
      </c>
      <c r="T23" s="1"/>
      <c r="U23" s="14" t="s">
        <v>88</v>
      </c>
    </row>
    <row r="24" spans="1:21" x14ac:dyDescent="0.25">
      <c r="A24" t="s">
        <v>89</v>
      </c>
      <c r="B24" t="str">
        <f t="shared" si="0"/>
        <v>OmyAC19ROGR_0189</v>
      </c>
      <c r="C24" s="4">
        <v>43598</v>
      </c>
      <c r="D24" s="2">
        <v>189</v>
      </c>
      <c r="E24" s="2" t="s">
        <v>7</v>
      </c>
      <c r="F24" s="2">
        <v>30</v>
      </c>
      <c r="G24" s="2" t="s">
        <v>6</v>
      </c>
      <c r="H24" s="2" t="s">
        <v>5</v>
      </c>
      <c r="I24" s="3" t="s">
        <v>4</v>
      </c>
      <c r="J24" s="3" t="s">
        <v>86</v>
      </c>
      <c r="K24" s="3" t="s">
        <v>84</v>
      </c>
      <c r="L24" s="3" t="s">
        <v>81</v>
      </c>
      <c r="M24" s="2" t="s">
        <v>3</v>
      </c>
      <c r="N24" s="2">
        <v>720</v>
      </c>
      <c r="O24" s="2">
        <f t="shared" si="1"/>
        <v>72</v>
      </c>
      <c r="P24" s="2" t="s">
        <v>2</v>
      </c>
      <c r="Q24" s="1" t="s">
        <v>1</v>
      </c>
      <c r="R24" s="2" t="s">
        <v>0</v>
      </c>
      <c r="S24" s="1" t="s">
        <v>12</v>
      </c>
      <c r="T24" s="1"/>
      <c r="U24" s="14" t="s">
        <v>88</v>
      </c>
    </row>
    <row r="25" spans="1:21" x14ac:dyDescent="0.25">
      <c r="A25" t="s">
        <v>89</v>
      </c>
      <c r="B25" t="str">
        <f t="shared" si="0"/>
        <v>OmyAC19ROGR_0190</v>
      </c>
      <c r="C25" s="4">
        <v>43598</v>
      </c>
      <c r="D25" s="2">
        <v>190</v>
      </c>
      <c r="E25" s="2" t="s">
        <v>7</v>
      </c>
      <c r="F25" s="2">
        <v>30</v>
      </c>
      <c r="G25" s="2" t="s">
        <v>6</v>
      </c>
      <c r="H25" s="2" t="s">
        <v>5</v>
      </c>
      <c r="I25" s="3" t="s">
        <v>4</v>
      </c>
      <c r="J25" s="3" t="s">
        <v>86</v>
      </c>
      <c r="K25" s="3" t="s">
        <v>84</v>
      </c>
      <c r="L25" s="3" t="s">
        <v>81</v>
      </c>
      <c r="M25" s="2" t="s">
        <v>9</v>
      </c>
      <c r="N25" s="2">
        <v>750</v>
      </c>
      <c r="O25" s="2">
        <f t="shared" si="1"/>
        <v>75</v>
      </c>
      <c r="P25" s="2" t="s">
        <v>2</v>
      </c>
      <c r="Q25" s="1" t="s">
        <v>8</v>
      </c>
      <c r="R25" s="2" t="s">
        <v>0</v>
      </c>
      <c r="S25" s="1" t="s">
        <v>11</v>
      </c>
      <c r="T25" s="1"/>
      <c r="U25" s="14" t="s">
        <v>88</v>
      </c>
    </row>
    <row r="26" spans="1:21" x14ac:dyDescent="0.25">
      <c r="A26" t="s">
        <v>89</v>
      </c>
      <c r="B26" t="str">
        <f t="shared" si="0"/>
        <v>OmyAC19ROGR_0191</v>
      </c>
      <c r="C26" s="4">
        <v>43598</v>
      </c>
      <c r="D26" s="2">
        <v>191</v>
      </c>
      <c r="E26" s="2" t="s">
        <v>7</v>
      </c>
      <c r="F26" s="2">
        <v>30</v>
      </c>
      <c r="G26" s="2" t="s">
        <v>6</v>
      </c>
      <c r="H26" s="2" t="s">
        <v>5</v>
      </c>
      <c r="I26" s="3" t="s">
        <v>4</v>
      </c>
      <c r="J26" s="3" t="s">
        <v>86</v>
      </c>
      <c r="K26" s="3" t="s">
        <v>84</v>
      </c>
      <c r="L26" s="3" t="s">
        <v>81</v>
      </c>
      <c r="M26" s="2" t="s">
        <v>3</v>
      </c>
      <c r="N26" s="2">
        <v>810</v>
      </c>
      <c r="O26" s="2">
        <f t="shared" si="1"/>
        <v>81</v>
      </c>
      <c r="P26" s="2" t="s">
        <v>2</v>
      </c>
      <c r="Q26" s="1" t="s">
        <v>1</v>
      </c>
      <c r="R26" s="2" t="s">
        <v>0</v>
      </c>
      <c r="S26" s="1" t="s">
        <v>10</v>
      </c>
      <c r="T26" s="1"/>
      <c r="U26" s="14" t="s">
        <v>88</v>
      </c>
    </row>
    <row r="27" spans="1:21" x14ac:dyDescent="0.25">
      <c r="A27" t="s">
        <v>90</v>
      </c>
      <c r="B27" t="str">
        <f t="shared" si="0"/>
        <v>OmyAC19APPR_0176</v>
      </c>
      <c r="C27" s="4">
        <v>43598</v>
      </c>
      <c r="D27" s="2">
        <v>176</v>
      </c>
      <c r="E27" s="2" t="s">
        <v>7</v>
      </c>
      <c r="F27" s="2">
        <v>30</v>
      </c>
      <c r="G27" s="2" t="s">
        <v>6</v>
      </c>
      <c r="H27" s="2" t="s">
        <v>39</v>
      </c>
      <c r="I27" s="3">
        <v>1</v>
      </c>
      <c r="J27" s="3" t="s">
        <v>82</v>
      </c>
      <c r="K27" s="3" t="s">
        <v>85</v>
      </c>
      <c r="L27" s="3" t="s">
        <v>83</v>
      </c>
      <c r="M27" s="2" t="s">
        <v>3</v>
      </c>
      <c r="N27" s="2">
        <v>640</v>
      </c>
      <c r="O27" s="2">
        <f t="shared" si="1"/>
        <v>64</v>
      </c>
      <c r="P27" s="2" t="s">
        <v>2</v>
      </c>
      <c r="Q27" s="2" t="s">
        <v>8</v>
      </c>
      <c r="R27" s="2" t="s">
        <v>0</v>
      </c>
      <c r="S27" s="1" t="s">
        <v>40</v>
      </c>
      <c r="T27" s="1"/>
      <c r="U27" s="14" t="s">
        <v>88</v>
      </c>
    </row>
    <row r="28" spans="1:21" x14ac:dyDescent="0.25">
      <c r="A28" t="s">
        <v>90</v>
      </c>
      <c r="B28" t="str">
        <f t="shared" si="0"/>
        <v>OmyAC19APPR_0177</v>
      </c>
      <c r="C28" s="4">
        <v>43598</v>
      </c>
      <c r="D28" s="2">
        <v>177</v>
      </c>
      <c r="E28" s="2" t="s">
        <v>7</v>
      </c>
      <c r="F28" s="2">
        <v>30</v>
      </c>
      <c r="G28" s="2" t="s">
        <v>6</v>
      </c>
      <c r="H28" s="2" t="s">
        <v>39</v>
      </c>
      <c r="I28" s="3">
        <v>1</v>
      </c>
      <c r="J28" s="3" t="s">
        <v>82</v>
      </c>
      <c r="K28" s="3" t="s">
        <v>85</v>
      </c>
      <c r="L28" s="3" t="s">
        <v>83</v>
      </c>
      <c r="M28" s="2" t="s">
        <v>3</v>
      </c>
      <c r="N28" s="2">
        <v>590</v>
      </c>
      <c r="O28" s="2">
        <f t="shared" si="1"/>
        <v>59</v>
      </c>
      <c r="P28" s="2" t="s">
        <v>2</v>
      </c>
      <c r="Q28" s="2" t="s">
        <v>8</v>
      </c>
      <c r="R28" s="2" t="s">
        <v>0</v>
      </c>
      <c r="S28" s="1" t="s">
        <v>41</v>
      </c>
      <c r="T28" s="1"/>
      <c r="U28" s="14" t="s">
        <v>88</v>
      </c>
    </row>
    <row r="29" spans="1:21" x14ac:dyDescent="0.25">
      <c r="A29" t="s">
        <v>90</v>
      </c>
      <c r="B29" t="str">
        <f t="shared" si="0"/>
        <v>OmyAC19APPR_0178</v>
      </c>
      <c r="C29" s="4">
        <v>43598</v>
      </c>
      <c r="D29" s="2">
        <v>178</v>
      </c>
      <c r="E29" s="2" t="s">
        <v>7</v>
      </c>
      <c r="F29" s="2">
        <v>30</v>
      </c>
      <c r="G29" s="2" t="s">
        <v>6</v>
      </c>
      <c r="H29" s="2" t="s">
        <v>39</v>
      </c>
      <c r="I29" s="3">
        <v>1</v>
      </c>
      <c r="J29" s="3" t="s">
        <v>82</v>
      </c>
      <c r="K29" s="3" t="s">
        <v>85</v>
      </c>
      <c r="L29" s="3" t="s">
        <v>83</v>
      </c>
      <c r="M29" s="2" t="s">
        <v>3</v>
      </c>
      <c r="N29" s="2">
        <v>650</v>
      </c>
      <c r="O29" s="2">
        <f t="shared" si="1"/>
        <v>65</v>
      </c>
      <c r="P29" s="2" t="s">
        <v>2</v>
      </c>
      <c r="Q29" s="2" t="s">
        <v>8</v>
      </c>
      <c r="R29" s="2" t="s">
        <v>0</v>
      </c>
      <c r="S29" s="1" t="s">
        <v>42</v>
      </c>
      <c r="T29" s="1"/>
      <c r="U29" s="14" t="s">
        <v>88</v>
      </c>
    </row>
    <row r="30" spans="1:21" x14ac:dyDescent="0.25">
      <c r="A30" t="s">
        <v>90</v>
      </c>
      <c r="B30" t="str">
        <f t="shared" si="0"/>
        <v>OmyAC19APPR_0212</v>
      </c>
      <c r="C30" s="4">
        <v>43598</v>
      </c>
      <c r="D30" s="2">
        <v>212</v>
      </c>
      <c r="E30" s="2" t="s">
        <v>7</v>
      </c>
      <c r="F30" s="2">
        <v>30</v>
      </c>
      <c r="G30" s="2" t="s">
        <v>6</v>
      </c>
      <c r="H30" s="2" t="s">
        <v>39</v>
      </c>
      <c r="I30" s="3">
        <v>1</v>
      </c>
      <c r="J30" s="3" t="s">
        <v>82</v>
      </c>
      <c r="K30" s="3" t="s">
        <v>85</v>
      </c>
      <c r="L30" s="3" t="s">
        <v>83</v>
      </c>
      <c r="M30" s="2" t="s">
        <v>9</v>
      </c>
      <c r="N30" s="2">
        <v>660</v>
      </c>
      <c r="O30" s="2">
        <f t="shared" si="1"/>
        <v>66</v>
      </c>
      <c r="P30" s="2" t="s">
        <v>2</v>
      </c>
      <c r="Q30" s="1" t="s">
        <v>8</v>
      </c>
      <c r="R30" s="2" t="s">
        <v>0</v>
      </c>
      <c r="S30" s="1" t="s">
        <v>43</v>
      </c>
      <c r="T30" s="1"/>
      <c r="U30" s="14" t="s">
        <v>88</v>
      </c>
    </row>
    <row r="31" spans="1:21" x14ac:dyDescent="0.25">
      <c r="A31" t="s">
        <v>90</v>
      </c>
      <c r="B31" t="str">
        <f t="shared" si="0"/>
        <v>OmyAC19APPR_0213</v>
      </c>
      <c r="C31" s="4">
        <v>43598</v>
      </c>
      <c r="D31" s="2">
        <v>213</v>
      </c>
      <c r="E31" s="2" t="s">
        <v>7</v>
      </c>
      <c r="F31" s="2">
        <v>30</v>
      </c>
      <c r="G31" s="2" t="s">
        <v>6</v>
      </c>
      <c r="H31" s="2" t="s">
        <v>39</v>
      </c>
      <c r="I31" s="3">
        <v>1</v>
      </c>
      <c r="J31" s="3" t="s">
        <v>82</v>
      </c>
      <c r="K31" s="3" t="s">
        <v>85</v>
      </c>
      <c r="L31" s="3" t="s">
        <v>83</v>
      </c>
      <c r="M31" s="2" t="s">
        <v>9</v>
      </c>
      <c r="N31" s="2">
        <v>620</v>
      </c>
      <c r="O31" s="2">
        <f t="shared" si="1"/>
        <v>62</v>
      </c>
      <c r="P31" s="2" t="s">
        <v>2</v>
      </c>
      <c r="Q31" s="1" t="s">
        <v>8</v>
      </c>
      <c r="R31" s="2" t="s">
        <v>0</v>
      </c>
      <c r="S31" s="1" t="s">
        <v>44</v>
      </c>
      <c r="T31" s="1"/>
      <c r="U31" s="14" t="s">
        <v>88</v>
      </c>
    </row>
    <row r="32" spans="1:21" x14ac:dyDescent="0.25">
      <c r="A32" t="s">
        <v>90</v>
      </c>
      <c r="B32" t="str">
        <f t="shared" si="0"/>
        <v>OmyAC19APPR_0214</v>
      </c>
      <c r="C32" s="4">
        <v>43598</v>
      </c>
      <c r="D32" s="2">
        <v>214</v>
      </c>
      <c r="E32" s="2" t="s">
        <v>7</v>
      </c>
      <c r="F32" s="2">
        <v>30</v>
      </c>
      <c r="G32" s="2" t="s">
        <v>6</v>
      </c>
      <c r="H32" s="2" t="s">
        <v>39</v>
      </c>
      <c r="I32" s="3">
        <v>1</v>
      </c>
      <c r="J32" s="3" t="s">
        <v>82</v>
      </c>
      <c r="K32" s="3" t="s">
        <v>85</v>
      </c>
      <c r="L32" s="3" t="s">
        <v>83</v>
      </c>
      <c r="M32" s="2" t="s">
        <v>9</v>
      </c>
      <c r="N32" s="2">
        <v>680</v>
      </c>
      <c r="O32" s="2">
        <f t="shared" si="1"/>
        <v>68</v>
      </c>
      <c r="P32" s="2" t="s">
        <v>2</v>
      </c>
      <c r="Q32" s="1" t="s">
        <v>8</v>
      </c>
      <c r="R32" s="2" t="s">
        <v>0</v>
      </c>
      <c r="S32" s="1" t="s">
        <v>45</v>
      </c>
      <c r="T32" s="1"/>
      <c r="U32" s="14" t="s">
        <v>88</v>
      </c>
    </row>
    <row r="33" spans="1:21" x14ac:dyDescent="0.25">
      <c r="A33" t="s">
        <v>90</v>
      </c>
      <c r="B33" t="str">
        <f t="shared" si="0"/>
        <v>OmyAC19APPR_0215</v>
      </c>
      <c r="C33" s="4">
        <v>43598</v>
      </c>
      <c r="D33" s="2">
        <v>215</v>
      </c>
      <c r="E33" s="2" t="s">
        <v>7</v>
      </c>
      <c r="F33" s="2">
        <v>30</v>
      </c>
      <c r="G33" s="2" t="s">
        <v>6</v>
      </c>
      <c r="H33" s="2" t="s">
        <v>39</v>
      </c>
      <c r="I33" s="3">
        <v>1</v>
      </c>
      <c r="J33" s="3" t="s">
        <v>82</v>
      </c>
      <c r="K33" s="3" t="s">
        <v>85</v>
      </c>
      <c r="L33" s="3" t="s">
        <v>83</v>
      </c>
      <c r="M33" s="2" t="s">
        <v>9</v>
      </c>
      <c r="N33" s="2">
        <v>600</v>
      </c>
      <c r="O33" s="2">
        <f t="shared" si="1"/>
        <v>60</v>
      </c>
      <c r="P33" s="2" t="s">
        <v>2</v>
      </c>
      <c r="Q33" s="1" t="s">
        <v>8</v>
      </c>
      <c r="R33" s="2" t="s">
        <v>0</v>
      </c>
      <c r="S33" s="1" t="s">
        <v>46</v>
      </c>
      <c r="T33" s="1"/>
      <c r="U33" s="14" t="s">
        <v>88</v>
      </c>
    </row>
    <row r="34" spans="1:21" x14ac:dyDescent="0.25">
      <c r="A34" t="s">
        <v>90</v>
      </c>
      <c r="B34" t="str">
        <f t="shared" si="0"/>
        <v>OmyAC19APPR_0216</v>
      </c>
      <c r="C34" s="4">
        <v>43598</v>
      </c>
      <c r="D34" s="2">
        <v>216</v>
      </c>
      <c r="E34" s="2" t="s">
        <v>7</v>
      </c>
      <c r="F34" s="2">
        <v>30</v>
      </c>
      <c r="G34" s="2" t="s">
        <v>6</v>
      </c>
      <c r="H34" s="2" t="s">
        <v>39</v>
      </c>
      <c r="I34" s="3">
        <v>1</v>
      </c>
      <c r="J34" s="3" t="s">
        <v>82</v>
      </c>
      <c r="K34" s="3" t="s">
        <v>85</v>
      </c>
      <c r="L34" s="3" t="s">
        <v>83</v>
      </c>
      <c r="M34" s="1" t="s">
        <v>9</v>
      </c>
      <c r="N34" s="1">
        <v>610</v>
      </c>
      <c r="O34" s="2">
        <f t="shared" si="1"/>
        <v>61</v>
      </c>
      <c r="P34" s="2" t="s">
        <v>2</v>
      </c>
      <c r="Q34" s="1" t="s">
        <v>8</v>
      </c>
      <c r="R34" s="2" t="s">
        <v>0</v>
      </c>
      <c r="S34" s="1" t="s">
        <v>47</v>
      </c>
      <c r="T34" s="1"/>
      <c r="U34" s="14" t="s">
        <v>88</v>
      </c>
    </row>
    <row r="35" spans="1:21" x14ac:dyDescent="0.25">
      <c r="A35" t="s">
        <v>90</v>
      </c>
      <c r="B35" t="str">
        <f t="shared" si="0"/>
        <v>OmyAC19APPR_0217</v>
      </c>
      <c r="C35" s="4">
        <v>43598</v>
      </c>
      <c r="D35" s="2">
        <v>217</v>
      </c>
      <c r="E35" s="2" t="s">
        <v>7</v>
      </c>
      <c r="F35" s="2">
        <v>30</v>
      </c>
      <c r="G35" s="2" t="s">
        <v>6</v>
      </c>
      <c r="H35" s="2" t="s">
        <v>39</v>
      </c>
      <c r="I35" s="3">
        <v>1</v>
      </c>
      <c r="J35" s="3" t="s">
        <v>82</v>
      </c>
      <c r="K35" s="3" t="s">
        <v>85</v>
      </c>
      <c r="L35" s="3" t="s">
        <v>83</v>
      </c>
      <c r="M35" s="1" t="s">
        <v>9</v>
      </c>
      <c r="N35" s="1">
        <v>620</v>
      </c>
      <c r="O35" s="2">
        <f t="shared" si="1"/>
        <v>62</v>
      </c>
      <c r="P35" s="2" t="s">
        <v>2</v>
      </c>
      <c r="Q35" s="1" t="s">
        <v>8</v>
      </c>
      <c r="R35" s="2" t="s">
        <v>0</v>
      </c>
      <c r="S35" s="1" t="s">
        <v>48</v>
      </c>
      <c r="T35" s="1"/>
      <c r="U35" s="14" t="s">
        <v>88</v>
      </c>
    </row>
    <row r="36" spans="1:21" x14ac:dyDescent="0.25">
      <c r="A36" t="s">
        <v>90</v>
      </c>
      <c r="B36" t="str">
        <f t="shared" si="0"/>
        <v>OmyAC19APPR_0218</v>
      </c>
      <c r="C36" s="4">
        <v>43598</v>
      </c>
      <c r="D36" s="2">
        <v>218</v>
      </c>
      <c r="E36" s="2" t="s">
        <v>7</v>
      </c>
      <c r="F36" s="2">
        <v>30</v>
      </c>
      <c r="G36" s="2" t="s">
        <v>6</v>
      </c>
      <c r="H36" s="2" t="s">
        <v>39</v>
      </c>
      <c r="I36" s="3">
        <v>1</v>
      </c>
      <c r="J36" s="3" t="s">
        <v>82</v>
      </c>
      <c r="K36" s="3" t="s">
        <v>85</v>
      </c>
      <c r="L36" s="3" t="s">
        <v>83</v>
      </c>
      <c r="M36" s="1" t="s">
        <v>9</v>
      </c>
      <c r="N36" s="1">
        <v>710</v>
      </c>
      <c r="O36" s="2">
        <f t="shared" si="1"/>
        <v>71</v>
      </c>
      <c r="P36" s="2" t="s">
        <v>2</v>
      </c>
      <c r="Q36" s="1" t="s">
        <v>8</v>
      </c>
      <c r="R36" s="2" t="s">
        <v>0</v>
      </c>
      <c r="S36" s="1" t="s">
        <v>49</v>
      </c>
      <c r="T36" s="1"/>
      <c r="U36" s="14" t="s">
        <v>88</v>
      </c>
    </row>
    <row r="37" spans="1:21" x14ac:dyDescent="0.25">
      <c r="A37" t="s">
        <v>90</v>
      </c>
      <c r="B37" t="str">
        <f t="shared" si="0"/>
        <v>OmyAC19APPR_0219</v>
      </c>
      <c r="C37" s="4">
        <v>43598</v>
      </c>
      <c r="D37" s="2">
        <v>219</v>
      </c>
      <c r="E37" s="2" t="s">
        <v>7</v>
      </c>
      <c r="F37" s="2">
        <v>30</v>
      </c>
      <c r="G37" s="2" t="s">
        <v>6</v>
      </c>
      <c r="H37" s="2" t="s">
        <v>39</v>
      </c>
      <c r="I37" s="3">
        <v>1</v>
      </c>
      <c r="J37" s="3" t="s">
        <v>82</v>
      </c>
      <c r="K37" s="3" t="s">
        <v>85</v>
      </c>
      <c r="L37" s="3" t="s">
        <v>83</v>
      </c>
      <c r="M37" s="1" t="s">
        <v>9</v>
      </c>
      <c r="N37" s="1">
        <v>620</v>
      </c>
      <c r="O37" s="2">
        <f t="shared" si="1"/>
        <v>62</v>
      </c>
      <c r="P37" s="2" t="s">
        <v>2</v>
      </c>
      <c r="Q37" s="1" t="s">
        <v>8</v>
      </c>
      <c r="R37" s="2" t="s">
        <v>0</v>
      </c>
      <c r="S37" s="1" t="s">
        <v>50</v>
      </c>
      <c r="T37" s="1"/>
      <c r="U37" s="14" t="s">
        <v>88</v>
      </c>
    </row>
    <row r="38" spans="1:21" x14ac:dyDescent="0.25">
      <c r="A38" t="s">
        <v>90</v>
      </c>
      <c r="B38" t="str">
        <f t="shared" si="0"/>
        <v>OmyAC19APPR_0220</v>
      </c>
      <c r="C38" s="4">
        <v>43598</v>
      </c>
      <c r="D38" s="2">
        <v>220</v>
      </c>
      <c r="E38" s="2" t="s">
        <v>7</v>
      </c>
      <c r="F38" s="2">
        <v>30</v>
      </c>
      <c r="G38" s="2" t="s">
        <v>6</v>
      </c>
      <c r="H38" s="2" t="s">
        <v>39</v>
      </c>
      <c r="I38" s="3">
        <v>1</v>
      </c>
      <c r="J38" s="3" t="s">
        <v>82</v>
      </c>
      <c r="K38" s="3" t="s">
        <v>85</v>
      </c>
      <c r="L38" s="3" t="s">
        <v>83</v>
      </c>
      <c r="M38" s="1" t="s">
        <v>9</v>
      </c>
      <c r="N38" s="1">
        <v>670</v>
      </c>
      <c r="O38" s="2">
        <f t="shared" si="1"/>
        <v>67</v>
      </c>
      <c r="P38" s="2" t="s">
        <v>2</v>
      </c>
      <c r="Q38" s="1" t="s">
        <v>8</v>
      </c>
      <c r="R38" s="2" t="s">
        <v>0</v>
      </c>
      <c r="S38" s="1" t="s">
        <v>51</v>
      </c>
      <c r="T38" s="1"/>
      <c r="U38" s="14" t="s">
        <v>88</v>
      </c>
    </row>
    <row r="39" spans="1:21" x14ac:dyDescent="0.25">
      <c r="A39" t="s">
        <v>90</v>
      </c>
      <c r="B39" t="str">
        <f t="shared" si="0"/>
        <v>OmyAC19APPR_0221</v>
      </c>
      <c r="C39" s="4">
        <v>43598</v>
      </c>
      <c r="D39" s="2">
        <v>221</v>
      </c>
      <c r="E39" s="2" t="s">
        <v>7</v>
      </c>
      <c r="F39" s="2">
        <v>30</v>
      </c>
      <c r="G39" s="2" t="s">
        <v>6</v>
      </c>
      <c r="H39" s="2" t="s">
        <v>39</v>
      </c>
      <c r="I39" s="3">
        <v>1</v>
      </c>
      <c r="J39" s="3" t="s">
        <v>82</v>
      </c>
      <c r="K39" s="3" t="s">
        <v>85</v>
      </c>
      <c r="L39" s="3" t="s">
        <v>83</v>
      </c>
      <c r="M39" s="1" t="s">
        <v>3</v>
      </c>
      <c r="N39" s="1">
        <v>710</v>
      </c>
      <c r="O39" s="2">
        <f t="shared" si="1"/>
        <v>71</v>
      </c>
      <c r="P39" s="2" t="s">
        <v>2</v>
      </c>
      <c r="Q39" s="1" t="s">
        <v>8</v>
      </c>
      <c r="R39" s="2" t="s">
        <v>0</v>
      </c>
      <c r="S39" s="1" t="s">
        <v>52</v>
      </c>
      <c r="T39" s="1"/>
      <c r="U39" s="14" t="s">
        <v>88</v>
      </c>
    </row>
    <row r="40" spans="1:21" x14ac:dyDescent="0.25">
      <c r="A40" t="s">
        <v>90</v>
      </c>
      <c r="B40" t="str">
        <f t="shared" si="0"/>
        <v>OmyAC19APPR_0222</v>
      </c>
      <c r="C40" s="4">
        <v>43598</v>
      </c>
      <c r="D40" s="2">
        <v>222</v>
      </c>
      <c r="E40" s="2" t="s">
        <v>7</v>
      </c>
      <c r="F40" s="2">
        <v>30</v>
      </c>
      <c r="G40" s="2" t="s">
        <v>6</v>
      </c>
      <c r="H40" s="2" t="s">
        <v>39</v>
      </c>
      <c r="I40" s="3">
        <v>1</v>
      </c>
      <c r="J40" s="3" t="s">
        <v>82</v>
      </c>
      <c r="K40" s="3" t="s">
        <v>85</v>
      </c>
      <c r="L40" s="3" t="s">
        <v>83</v>
      </c>
      <c r="M40" s="1" t="s">
        <v>3</v>
      </c>
      <c r="N40" s="1">
        <v>580</v>
      </c>
      <c r="O40" s="2">
        <f t="shared" si="1"/>
        <v>58</v>
      </c>
      <c r="P40" s="2" t="s">
        <v>2</v>
      </c>
      <c r="Q40" s="1" t="s">
        <v>8</v>
      </c>
      <c r="R40" s="2" t="s">
        <v>0</v>
      </c>
      <c r="S40" s="1" t="s">
        <v>53</v>
      </c>
      <c r="T40" s="1"/>
      <c r="U40" s="14" t="s">
        <v>88</v>
      </c>
    </row>
    <row r="41" spans="1:21" x14ac:dyDescent="0.25">
      <c r="A41" t="s">
        <v>90</v>
      </c>
      <c r="B41" t="str">
        <f t="shared" si="0"/>
        <v>OmyAC19APPR_0223</v>
      </c>
      <c r="C41" s="4">
        <v>43598</v>
      </c>
      <c r="D41" s="2">
        <v>223</v>
      </c>
      <c r="E41" s="2" t="s">
        <v>7</v>
      </c>
      <c r="F41" s="2">
        <v>30</v>
      </c>
      <c r="G41" s="2" t="s">
        <v>6</v>
      </c>
      <c r="H41" s="2" t="s">
        <v>39</v>
      </c>
      <c r="I41" s="3">
        <v>1</v>
      </c>
      <c r="J41" s="3" t="s">
        <v>82</v>
      </c>
      <c r="K41" s="3" t="s">
        <v>85</v>
      </c>
      <c r="L41" s="3" t="s">
        <v>83</v>
      </c>
      <c r="M41" s="1" t="s">
        <v>3</v>
      </c>
      <c r="N41" s="1">
        <v>670</v>
      </c>
      <c r="O41" s="2">
        <f t="shared" si="1"/>
        <v>67</v>
      </c>
      <c r="P41" s="2" t="s">
        <v>2</v>
      </c>
      <c r="Q41" s="1" t="s">
        <v>8</v>
      </c>
      <c r="R41" s="2" t="s">
        <v>0</v>
      </c>
      <c r="S41" s="1" t="s">
        <v>54</v>
      </c>
      <c r="T41" s="1"/>
      <c r="U41" s="14" t="s">
        <v>88</v>
      </c>
    </row>
    <row r="42" spans="1:21" x14ac:dyDescent="0.25">
      <c r="A42" t="s">
        <v>90</v>
      </c>
      <c r="B42" t="str">
        <f t="shared" si="0"/>
        <v>OmyAC19APPR_0224</v>
      </c>
      <c r="C42" s="4">
        <v>43598</v>
      </c>
      <c r="D42" s="2">
        <v>224</v>
      </c>
      <c r="E42" s="2" t="s">
        <v>7</v>
      </c>
      <c r="F42" s="2">
        <v>30</v>
      </c>
      <c r="G42" s="2" t="s">
        <v>6</v>
      </c>
      <c r="H42" s="2" t="s">
        <v>39</v>
      </c>
      <c r="I42" s="3">
        <v>1</v>
      </c>
      <c r="J42" s="3" t="s">
        <v>82</v>
      </c>
      <c r="K42" s="3" t="s">
        <v>85</v>
      </c>
      <c r="L42" s="3" t="s">
        <v>83</v>
      </c>
      <c r="M42" s="1" t="s">
        <v>3</v>
      </c>
      <c r="N42" s="1">
        <v>780</v>
      </c>
      <c r="O42" s="2">
        <f t="shared" si="1"/>
        <v>78</v>
      </c>
      <c r="P42" s="2" t="s">
        <v>2</v>
      </c>
      <c r="Q42" s="1" t="s">
        <v>8</v>
      </c>
      <c r="R42" s="2" t="s">
        <v>0</v>
      </c>
      <c r="S42" s="1" t="s">
        <v>55</v>
      </c>
      <c r="T42" s="1"/>
      <c r="U42" s="14" t="s">
        <v>88</v>
      </c>
    </row>
    <row r="43" spans="1:21" x14ac:dyDescent="0.25">
      <c r="A43" t="s">
        <v>90</v>
      </c>
      <c r="B43" t="str">
        <f t="shared" si="0"/>
        <v>OmyAC19APPR_0225</v>
      </c>
      <c r="C43" s="4">
        <v>43598</v>
      </c>
      <c r="D43" s="2">
        <v>225</v>
      </c>
      <c r="E43" s="2" t="s">
        <v>7</v>
      </c>
      <c r="F43" s="2">
        <v>30</v>
      </c>
      <c r="G43" s="2" t="s">
        <v>6</v>
      </c>
      <c r="H43" s="2" t="s">
        <v>39</v>
      </c>
      <c r="I43" s="3">
        <v>1</v>
      </c>
      <c r="J43" s="3" t="s">
        <v>82</v>
      </c>
      <c r="K43" s="3" t="s">
        <v>85</v>
      </c>
      <c r="L43" s="3" t="s">
        <v>83</v>
      </c>
      <c r="M43" s="1" t="s">
        <v>3</v>
      </c>
      <c r="N43" s="1">
        <v>680</v>
      </c>
      <c r="O43" s="2">
        <f t="shared" si="1"/>
        <v>68</v>
      </c>
      <c r="P43" s="2" t="s">
        <v>2</v>
      </c>
      <c r="Q43" s="1" t="s">
        <v>8</v>
      </c>
      <c r="R43" s="2" t="s">
        <v>0</v>
      </c>
      <c r="S43" s="1" t="s">
        <v>56</v>
      </c>
      <c r="T43" s="1"/>
      <c r="U43" s="14" t="s">
        <v>88</v>
      </c>
    </row>
    <row r="44" spans="1:21" x14ac:dyDescent="0.25">
      <c r="A44" t="s">
        <v>90</v>
      </c>
      <c r="B44" t="str">
        <f t="shared" si="0"/>
        <v>OmyAC19APPR_0105</v>
      </c>
      <c r="C44" s="4">
        <v>43586</v>
      </c>
      <c r="D44" s="2">
        <v>105</v>
      </c>
      <c r="E44" s="2" t="s">
        <v>7</v>
      </c>
      <c r="F44" s="2">
        <v>30</v>
      </c>
      <c r="G44" s="1" t="s">
        <v>6</v>
      </c>
      <c r="H44" s="2" t="s">
        <v>39</v>
      </c>
      <c r="I44" s="3" t="s">
        <v>4</v>
      </c>
      <c r="J44" s="3" t="s">
        <v>86</v>
      </c>
      <c r="K44" s="3" t="s">
        <v>84</v>
      </c>
      <c r="L44" s="3" t="s">
        <v>81</v>
      </c>
      <c r="M44" s="2" t="s">
        <v>9</v>
      </c>
      <c r="N44" s="2">
        <v>600</v>
      </c>
      <c r="O44" s="2">
        <f t="shared" si="1"/>
        <v>60</v>
      </c>
      <c r="P44" s="2" t="s">
        <v>2</v>
      </c>
      <c r="Q44" s="2" t="s">
        <v>93</v>
      </c>
      <c r="R44" s="2" t="s">
        <v>0</v>
      </c>
      <c r="S44" s="1" t="s">
        <v>58</v>
      </c>
      <c r="T44" s="1"/>
      <c r="U44" s="14" t="s">
        <v>88</v>
      </c>
    </row>
    <row r="45" spans="1:21" x14ac:dyDescent="0.25">
      <c r="A45" t="s">
        <v>90</v>
      </c>
      <c r="B45" t="str">
        <f t="shared" si="0"/>
        <v>OmyAC19APPR_0108</v>
      </c>
      <c r="C45" s="4">
        <v>43586</v>
      </c>
      <c r="D45" s="2">
        <v>108</v>
      </c>
      <c r="E45" s="2" t="s">
        <v>7</v>
      </c>
      <c r="F45" s="2">
        <v>30</v>
      </c>
      <c r="G45" s="1" t="s">
        <v>6</v>
      </c>
      <c r="H45" s="2" t="s">
        <v>39</v>
      </c>
      <c r="I45" s="3" t="s">
        <v>4</v>
      </c>
      <c r="J45" s="3" t="s">
        <v>86</v>
      </c>
      <c r="K45" s="3" t="s">
        <v>84</v>
      </c>
      <c r="L45" s="3" t="s">
        <v>81</v>
      </c>
      <c r="M45" s="2" t="s">
        <v>3</v>
      </c>
      <c r="N45" s="2">
        <v>670</v>
      </c>
      <c r="O45" s="2">
        <f t="shared" si="1"/>
        <v>67</v>
      </c>
      <c r="P45" s="2" t="s">
        <v>2</v>
      </c>
      <c r="Q45" s="2" t="s">
        <v>93</v>
      </c>
      <c r="R45" s="2" t="s">
        <v>0</v>
      </c>
      <c r="S45" s="1" t="s">
        <v>59</v>
      </c>
      <c r="T45" s="1"/>
      <c r="U45" s="14" t="s">
        <v>88</v>
      </c>
    </row>
    <row r="46" spans="1:21" x14ac:dyDescent="0.25">
      <c r="A46" t="s">
        <v>90</v>
      </c>
      <c r="B46" t="str">
        <f t="shared" si="0"/>
        <v>OmyAC19APPR_0110</v>
      </c>
      <c r="C46" s="4">
        <v>43586</v>
      </c>
      <c r="D46" s="2">
        <v>110</v>
      </c>
      <c r="E46" s="2" t="s">
        <v>7</v>
      </c>
      <c r="F46" s="2">
        <v>30</v>
      </c>
      <c r="G46" s="1" t="s">
        <v>6</v>
      </c>
      <c r="H46" s="2" t="s">
        <v>39</v>
      </c>
      <c r="I46" s="3" t="s">
        <v>4</v>
      </c>
      <c r="J46" s="3" t="s">
        <v>86</v>
      </c>
      <c r="K46" s="3" t="s">
        <v>84</v>
      </c>
      <c r="L46" s="3" t="s">
        <v>81</v>
      </c>
      <c r="M46" s="2" t="s">
        <v>3</v>
      </c>
      <c r="N46" s="2">
        <v>800</v>
      </c>
      <c r="O46" s="2">
        <f t="shared" si="1"/>
        <v>80</v>
      </c>
      <c r="P46" s="2" t="s">
        <v>2</v>
      </c>
      <c r="Q46" s="2" t="s">
        <v>1</v>
      </c>
      <c r="R46" s="2" t="s">
        <v>0</v>
      </c>
      <c r="S46" s="1" t="s">
        <v>60</v>
      </c>
      <c r="T46" s="1"/>
      <c r="U46" s="14" t="s">
        <v>88</v>
      </c>
    </row>
    <row r="47" spans="1:21" x14ac:dyDescent="0.25">
      <c r="A47" t="s">
        <v>90</v>
      </c>
      <c r="B47" t="str">
        <f t="shared" si="0"/>
        <v>OmyAC19APPR_0111</v>
      </c>
      <c r="C47" s="4">
        <v>43586</v>
      </c>
      <c r="D47" s="2">
        <v>111</v>
      </c>
      <c r="E47" s="2" t="s">
        <v>7</v>
      </c>
      <c r="F47" s="2">
        <v>30</v>
      </c>
      <c r="G47" s="1" t="s">
        <v>6</v>
      </c>
      <c r="H47" s="2" t="s">
        <v>39</v>
      </c>
      <c r="I47" s="3" t="s">
        <v>4</v>
      </c>
      <c r="J47" s="3" t="s">
        <v>86</v>
      </c>
      <c r="K47" s="3" t="s">
        <v>84</v>
      </c>
      <c r="L47" s="3" t="s">
        <v>81</v>
      </c>
      <c r="M47" s="2" t="s">
        <v>9</v>
      </c>
      <c r="N47" s="2">
        <v>580</v>
      </c>
      <c r="O47" s="2">
        <f t="shared" si="1"/>
        <v>58</v>
      </c>
      <c r="P47" s="2" t="s">
        <v>2</v>
      </c>
      <c r="Q47" s="2" t="s">
        <v>8</v>
      </c>
      <c r="R47" s="2" t="s">
        <v>0</v>
      </c>
      <c r="S47" s="1" t="s">
        <v>61</v>
      </c>
      <c r="T47" s="1"/>
      <c r="U47" s="14" t="s">
        <v>88</v>
      </c>
    </row>
    <row r="48" spans="1:21" x14ac:dyDescent="0.25">
      <c r="A48" t="s">
        <v>90</v>
      </c>
      <c r="B48" t="str">
        <f t="shared" si="0"/>
        <v>OmyAC19APPR_0114</v>
      </c>
      <c r="C48" s="4">
        <v>43586</v>
      </c>
      <c r="D48" s="2">
        <v>114</v>
      </c>
      <c r="E48" s="2" t="s">
        <v>7</v>
      </c>
      <c r="F48" s="2">
        <v>30</v>
      </c>
      <c r="G48" s="1" t="s">
        <v>6</v>
      </c>
      <c r="H48" s="2" t="s">
        <v>39</v>
      </c>
      <c r="I48" s="3" t="s">
        <v>4</v>
      </c>
      <c r="J48" s="3" t="s">
        <v>86</v>
      </c>
      <c r="K48" s="3" t="s">
        <v>84</v>
      </c>
      <c r="L48" s="3" t="s">
        <v>81</v>
      </c>
      <c r="M48" s="2" t="s">
        <v>9</v>
      </c>
      <c r="N48" s="2">
        <v>610</v>
      </c>
      <c r="O48" s="2">
        <f t="shared" si="1"/>
        <v>61</v>
      </c>
      <c r="P48" s="2" t="s">
        <v>2</v>
      </c>
      <c r="Q48" s="2" t="s">
        <v>8</v>
      </c>
      <c r="R48" s="2" t="s">
        <v>0</v>
      </c>
      <c r="S48" s="1" t="s">
        <v>62</v>
      </c>
      <c r="T48" s="1"/>
      <c r="U48" s="14" t="s">
        <v>88</v>
      </c>
    </row>
    <row r="49" spans="1:21" x14ac:dyDescent="0.25">
      <c r="A49" t="s">
        <v>90</v>
      </c>
      <c r="B49" t="str">
        <f t="shared" si="0"/>
        <v>OmyAC19APPR_0117</v>
      </c>
      <c r="C49" s="4">
        <v>43586</v>
      </c>
      <c r="D49" s="2">
        <v>117</v>
      </c>
      <c r="E49" s="2" t="s">
        <v>7</v>
      </c>
      <c r="F49" s="2">
        <v>30</v>
      </c>
      <c r="G49" s="1" t="s">
        <v>6</v>
      </c>
      <c r="H49" s="2" t="s">
        <v>39</v>
      </c>
      <c r="I49" s="3" t="s">
        <v>4</v>
      </c>
      <c r="J49" s="3" t="s">
        <v>86</v>
      </c>
      <c r="K49" s="3" t="s">
        <v>84</v>
      </c>
      <c r="L49" s="3" t="s">
        <v>81</v>
      </c>
      <c r="M49" s="2" t="s">
        <v>3</v>
      </c>
      <c r="N49" s="2">
        <v>700</v>
      </c>
      <c r="O49" s="2">
        <f t="shared" si="1"/>
        <v>70</v>
      </c>
      <c r="P49" s="2" t="s">
        <v>2</v>
      </c>
      <c r="Q49" s="2" t="s">
        <v>1</v>
      </c>
      <c r="R49" s="2" t="s">
        <v>0</v>
      </c>
      <c r="S49" s="1" t="s">
        <v>63</v>
      </c>
      <c r="T49" s="1"/>
      <c r="U49" s="14" t="s">
        <v>88</v>
      </c>
    </row>
    <row r="50" spans="1:21" x14ac:dyDescent="0.25">
      <c r="A50" t="s">
        <v>90</v>
      </c>
      <c r="B50" t="str">
        <f t="shared" si="0"/>
        <v>OmyAC19APPR_0120</v>
      </c>
      <c r="C50" s="4">
        <v>43586</v>
      </c>
      <c r="D50" s="2">
        <v>120</v>
      </c>
      <c r="E50" s="2" t="s">
        <v>7</v>
      </c>
      <c r="F50" s="2">
        <v>30</v>
      </c>
      <c r="G50" s="1" t="s">
        <v>6</v>
      </c>
      <c r="H50" s="2" t="s">
        <v>39</v>
      </c>
      <c r="I50" s="3" t="s">
        <v>4</v>
      </c>
      <c r="J50" s="3" t="s">
        <v>86</v>
      </c>
      <c r="K50" s="3" t="s">
        <v>84</v>
      </c>
      <c r="L50" s="3" t="s">
        <v>81</v>
      </c>
      <c r="M50" s="2" t="s">
        <v>9</v>
      </c>
      <c r="N50" s="2">
        <v>730</v>
      </c>
      <c r="O50" s="2">
        <f t="shared" si="1"/>
        <v>73</v>
      </c>
      <c r="P50" s="2" t="s">
        <v>2</v>
      </c>
      <c r="Q50" s="2" t="s">
        <v>8</v>
      </c>
      <c r="R50" s="2" t="s">
        <v>0</v>
      </c>
      <c r="S50" s="1" t="s">
        <v>64</v>
      </c>
      <c r="T50" s="1"/>
      <c r="U50" s="14" t="s">
        <v>88</v>
      </c>
    </row>
    <row r="51" spans="1:21" x14ac:dyDescent="0.25">
      <c r="A51" t="s">
        <v>90</v>
      </c>
      <c r="B51" t="str">
        <f t="shared" si="0"/>
        <v>OmyAC19APPR_0122</v>
      </c>
      <c r="C51" s="4">
        <v>43586</v>
      </c>
      <c r="D51" s="2">
        <v>122</v>
      </c>
      <c r="E51" s="2" t="s">
        <v>7</v>
      </c>
      <c r="F51" s="2">
        <v>30</v>
      </c>
      <c r="G51" s="1" t="s">
        <v>6</v>
      </c>
      <c r="H51" s="2" t="s">
        <v>39</v>
      </c>
      <c r="I51" s="3" t="s">
        <v>4</v>
      </c>
      <c r="J51" s="3" t="s">
        <v>86</v>
      </c>
      <c r="K51" s="3" t="s">
        <v>84</v>
      </c>
      <c r="L51" s="3" t="s">
        <v>81</v>
      </c>
      <c r="M51" s="2" t="s">
        <v>9</v>
      </c>
      <c r="N51" s="2">
        <v>700</v>
      </c>
      <c r="O51" s="2">
        <f t="shared" si="1"/>
        <v>70</v>
      </c>
      <c r="P51" s="2" t="s">
        <v>2</v>
      </c>
      <c r="Q51" s="2" t="s">
        <v>8</v>
      </c>
      <c r="R51" s="2" t="s">
        <v>0</v>
      </c>
      <c r="S51" s="1" t="s">
        <v>65</v>
      </c>
      <c r="T51" s="1"/>
      <c r="U51" s="14" t="s">
        <v>88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Rogue</vt:lpstr>
      <vt:lpstr>Applegate</vt:lpstr>
      <vt:lpstr>Progeny</vt:lpstr>
    </vt:vector>
  </TitlesOfParts>
  <Company>Oregon Dept of Fish &amp; Wildlife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M Worthington</dc:creator>
  <cp:lastModifiedBy>Zeller, Vickie Ann</cp:lastModifiedBy>
  <cp:lastPrinted>2019-06-07T15:40:50Z</cp:lastPrinted>
  <dcterms:created xsi:type="dcterms:W3CDTF">2019-06-07T15:17:26Z</dcterms:created>
  <dcterms:modified xsi:type="dcterms:W3CDTF">2019-06-17T19:30:42Z</dcterms:modified>
</cp:coreProperties>
</file>