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519"/>
  <workbookPr showInkAnnotation="0" autoCompressPictures="0"/>
  <bookViews>
    <workbookView xWindow="0" yWindow="0" windowWidth="25600" windowHeight="18380" tabRatio="702" firstSheet="1" activeTab="6"/>
  </bookViews>
  <sheets>
    <sheet name="Sheet1" sheetId="1" r:id="rId1"/>
    <sheet name="Sheet2" sheetId="2" r:id="rId2"/>
    <sheet name="bullpenByHand_2020.csv" sheetId="8" r:id="rId3"/>
    <sheet name="bullpenByHand_2019.csv" sheetId="10" r:id="rId4"/>
    <sheet name="bullpenByHand_2018.csv" sheetId="11" r:id="rId5"/>
    <sheet name="bullpenByHand_2017.csv" sheetId="12" r:id="rId6"/>
    <sheet name="bullpenByHand_2016.csv" sheetId="13" r:id="rId7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V5" i="2" l="1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2" i="1"/>
</calcChain>
</file>

<file path=xl/sharedStrings.xml><?xml version="1.0" encoding="utf-8"?>
<sst xmlns="http://schemas.openxmlformats.org/spreadsheetml/2006/main" count="463" uniqueCount="141">
  <si>
    <t>Season</t>
  </si>
  <si>
    <t>Team</t>
  </si>
  <si>
    <t>1B as L</t>
  </si>
  <si>
    <t>1B as R</t>
  </si>
  <si>
    <t>2B as L</t>
  </si>
  <si>
    <t>2B as R</t>
  </si>
  <si>
    <t>3B as L</t>
  </si>
  <si>
    <t>3B as R</t>
  </si>
  <si>
    <t>HR as L</t>
  </si>
  <si>
    <t>HR as R</t>
  </si>
  <si>
    <t>Angels</t>
  </si>
  <si>
    <t>Orioles</t>
  </si>
  <si>
    <t>Red Sox</t>
  </si>
  <si>
    <t>White Sox</t>
  </si>
  <si>
    <t>Indians</t>
  </si>
  <si>
    <t>Tigers</t>
  </si>
  <si>
    <t>Royals</t>
  </si>
  <si>
    <t>Twins</t>
  </si>
  <si>
    <t>Yankees</t>
  </si>
  <si>
    <t>Athletics</t>
  </si>
  <si>
    <t>Mariners</t>
  </si>
  <si>
    <t>Rays</t>
  </si>
  <si>
    <t>Rangers</t>
  </si>
  <si>
    <t>Blue Jays</t>
  </si>
  <si>
    <t>Diamondbacks</t>
  </si>
  <si>
    <t>Braves</t>
  </si>
  <si>
    <t>Cubs</t>
  </si>
  <si>
    <t>Reds</t>
  </si>
  <si>
    <t>Rockies</t>
  </si>
  <si>
    <t>Marlins</t>
  </si>
  <si>
    <t>Astros</t>
  </si>
  <si>
    <t>Dodgers</t>
  </si>
  <si>
    <t>Brewers</t>
  </si>
  <si>
    <t>Nationals</t>
  </si>
  <si>
    <t>Mets</t>
  </si>
  <si>
    <t>Phillies</t>
  </si>
  <si>
    <t>Pirates</t>
  </si>
  <si>
    <t>Cardinals</t>
  </si>
  <si>
    <t>Padres</t>
  </si>
  <si>
    <t>Giants</t>
  </si>
  <si>
    <t>Los Angeles Angels</t>
  </si>
  <si>
    <t>Baltimore Orioles</t>
  </si>
  <si>
    <t>Boston Red Sox</t>
  </si>
  <si>
    <t>Texas Rangers</t>
  </si>
  <si>
    <t>Toronto Blue Jays</t>
  </si>
  <si>
    <t>Arizona Diamondbacks</t>
  </si>
  <si>
    <t>Atlanta Braves</t>
  </si>
  <si>
    <t>Chicago Cubs</t>
  </si>
  <si>
    <t>Cincinnati Reds</t>
  </si>
  <si>
    <t>Colorado Rockies</t>
  </si>
  <si>
    <t>Miami Marlins</t>
  </si>
  <si>
    <t>Houston Astros</t>
  </si>
  <si>
    <t>Los Angeles Dodgers</t>
  </si>
  <si>
    <t>Milwaukee Brewers</t>
  </si>
  <si>
    <t>Washington Nationals</t>
  </si>
  <si>
    <t>New York Mets</t>
  </si>
  <si>
    <t>Philadelphia Phillies</t>
  </si>
  <si>
    <t>Pittsburgh Pirates</t>
  </si>
  <si>
    <t>St. Louis Cardinals</t>
  </si>
  <si>
    <t>San Diego Padres</t>
  </si>
  <si>
    <t>San Francisco Giants</t>
  </si>
  <si>
    <t>Detroit Tigers</t>
  </si>
  <si>
    <t>Kansas City Royals</t>
  </si>
  <si>
    <t>Minnesota Twins</t>
  </si>
  <si>
    <t>New York Yankees</t>
  </si>
  <si>
    <t>Oakland Athletics</t>
  </si>
  <si>
    <t>Seattle Mariners</t>
  </si>
  <si>
    <t>Tampa Bay Rays</t>
  </si>
  <si>
    <t>Chicago White Sox</t>
  </si>
  <si>
    <t>Cleveland Indians</t>
  </si>
  <si>
    <t>#</t>
  </si>
  <si>
    <t>K/9</t>
  </si>
  <si>
    <t>BB/9</t>
  </si>
  <si>
    <t>K/BB</t>
  </si>
  <si>
    <t>HR/9</t>
  </si>
  <si>
    <t>K%</t>
  </si>
  <si>
    <t>BB%</t>
  </si>
  <si>
    <t>K-BB%</t>
  </si>
  <si>
    <t>AVG</t>
  </si>
  <si>
    <t>WHIP</t>
  </si>
  <si>
    <t>BABIP</t>
  </si>
  <si>
    <t>LOB%</t>
  </si>
  <si>
    <t>ERA</t>
  </si>
  <si>
    <t>FIP</t>
  </si>
  <si>
    <t>E-F</t>
  </si>
  <si>
    <t>xFIP</t>
  </si>
  <si>
    <t>Page size:</t>
  </si>
  <si>
    <r>
      <t> </t>
    </r>
    <r>
      <rPr>
        <b/>
        <sz val="12"/>
        <color rgb="FF767676"/>
        <rFont val="Arial"/>
      </rPr>
      <t>30</t>
    </r>
    <r>
      <rPr>
        <sz val="12"/>
        <color rgb="FF767676"/>
        <rFont val="Arial"/>
      </rPr>
      <t> items in </t>
    </r>
    <r>
      <rPr>
        <b/>
        <sz val="12"/>
        <color rgb="FF767676"/>
        <rFont val="Arial"/>
      </rPr>
      <t>1</t>
    </r>
    <r>
      <rPr>
        <sz val="12"/>
        <color rgb="FF767676"/>
        <rFont val="Arial"/>
      </rPr>
      <t> pages</t>
    </r>
  </si>
  <si>
    <t>LAD</t>
  </si>
  <si>
    <t>TBR</t>
  </si>
  <si>
    <t>CIN</t>
  </si>
  <si>
    <t>CLE</t>
  </si>
  <si>
    <t>NYM</t>
  </si>
  <si>
    <t>WSN</t>
  </si>
  <si>
    <t>STL</t>
  </si>
  <si>
    <t>BOS</t>
  </si>
  <si>
    <t>HOU</t>
  </si>
  <si>
    <t>SDP</t>
  </si>
  <si>
    <t>MIL</t>
  </si>
  <si>
    <t>MIN</t>
  </si>
  <si>
    <t>CHC</t>
  </si>
  <si>
    <t>ATL</t>
  </si>
  <si>
    <t>OAK</t>
  </si>
  <si>
    <t>PIT</t>
  </si>
  <si>
    <t>ARI</t>
  </si>
  <si>
    <t>PHI</t>
  </si>
  <si>
    <t>NYY</t>
  </si>
  <si>
    <t>TOR</t>
  </si>
  <si>
    <t>MIA</t>
  </si>
  <si>
    <t>SFG</t>
  </si>
  <si>
    <t>KCR</t>
  </si>
  <si>
    <t>DET</t>
  </si>
  <si>
    <t>SEA</t>
  </si>
  <si>
    <t>TEX</t>
  </si>
  <si>
    <t>CHW</t>
  </si>
  <si>
    <t>LAA</t>
  </si>
  <si>
    <t>COL</t>
  </si>
  <si>
    <t>BAL</t>
  </si>
  <si>
    <t>ERA-</t>
  </si>
  <si>
    <t>FIP-</t>
  </si>
  <si>
    <t>xFIP-</t>
  </si>
  <si>
    <t>SIERA</t>
  </si>
  <si>
    <t>BP_K/9</t>
  </si>
  <si>
    <t>BP_BB/9</t>
  </si>
  <si>
    <t>BP_K/BB</t>
  </si>
  <si>
    <t>BP_HR/9</t>
  </si>
  <si>
    <t>BP_K%</t>
  </si>
  <si>
    <t>BP_BB%</t>
  </si>
  <si>
    <t>BP_K-BB%</t>
  </si>
  <si>
    <t>BP_AVG</t>
  </si>
  <si>
    <t>BP_WHIP</t>
  </si>
  <si>
    <t>BP_BABIP</t>
  </si>
  <si>
    <t>BP_LOB%</t>
  </si>
  <si>
    <t>BP_ERA-</t>
  </si>
  <si>
    <t>BP_FIP-</t>
  </si>
  <si>
    <t>BP_xFIP-</t>
  </si>
  <si>
    <t>BP_ERA</t>
  </si>
  <si>
    <t>BP_FIP</t>
  </si>
  <si>
    <t>BP_E-F</t>
  </si>
  <si>
    <t>BP_xFIP</t>
  </si>
  <si>
    <t>BP_SIERA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</si>
</sst>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12"/>
      <color rgb="FF000000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FFFFFF"/>
      <name val="Arial"/>
    </font>
    <font>
      <sz val="12"/>
      <color rgb="FF767676"/>
      <name val="Arial"/>
    </font>
    <font>
      <b/>
      <sz val="12"/>
      <color rgb="FF767676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8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2" fillId="0" borderId="0" xfId="1"/>
    <xf numFmtId="0" fontId="1" fillId="0" borderId="0" xfId="0" applyFont="1"/>
    <xf numFmtId="0" fontId="4" fillId="0" borderId="0" xfId="0" applyFont="1"/>
    <xf numFmtId="0" fontId="5" fillId="0" borderId="0" xfId="0" applyFont="1"/>
    <xf numFmtId="10" fontId="1" fillId="0" borderId="0" xfId="0" applyNumberFormat="1" applyFont="1"/>
  </cellXfs>
  <cellStyles count="48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Hyperlink" xfId="1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angraphs.com/guts.aspx?type=pfh&amp;season=2019&amp;teamid=0&amp;sort=2,d" TargetMode="External"/><Relationship Id="rId4" Type="http://schemas.openxmlformats.org/officeDocument/2006/relationships/hyperlink" Target="https://www.fangraphs.com/guts.aspx?type=pfh&amp;season=2019&amp;teamid=0&amp;sort=3,d" TargetMode="External"/><Relationship Id="rId5" Type="http://schemas.openxmlformats.org/officeDocument/2006/relationships/hyperlink" Target="https://www.fangraphs.com/guts.aspx?type=pfh&amp;season=2019&amp;teamid=0&amp;sort=4,d" TargetMode="External"/><Relationship Id="rId6" Type="http://schemas.openxmlformats.org/officeDocument/2006/relationships/hyperlink" Target="https://www.fangraphs.com/guts.aspx?type=pfh&amp;season=2019&amp;teamid=0&amp;sort=5,d" TargetMode="External"/><Relationship Id="rId7" Type="http://schemas.openxmlformats.org/officeDocument/2006/relationships/hyperlink" Target="https://www.fangraphs.com/guts.aspx?type=pfh&amp;season=2019&amp;teamid=0&amp;sort=6,d" TargetMode="External"/><Relationship Id="rId8" Type="http://schemas.openxmlformats.org/officeDocument/2006/relationships/hyperlink" Target="https://www.fangraphs.com/guts.aspx?type=pfh&amp;season=2019&amp;teamid=0&amp;sort=7,d" TargetMode="External"/><Relationship Id="rId9" Type="http://schemas.openxmlformats.org/officeDocument/2006/relationships/hyperlink" Target="https://www.fangraphs.com/guts.aspx?type=pfh&amp;season=2019&amp;teamid=0&amp;sort=8,d" TargetMode="External"/><Relationship Id="rId10" Type="http://schemas.openxmlformats.org/officeDocument/2006/relationships/hyperlink" Target="https://www.fangraphs.com/guts.aspx?type=pfh&amp;season=2019&amp;teamid=0&amp;sort=9,d" TargetMode="External"/><Relationship Id="rId1" Type="http://schemas.openxmlformats.org/officeDocument/2006/relationships/hyperlink" Target="https://www.fangraphs.com/guts.aspx?type=pfh&amp;season=2019&amp;teamid=0&amp;sort=0,d" TargetMode="External"/><Relationship Id="rId2" Type="http://schemas.openxmlformats.org/officeDocument/2006/relationships/hyperlink" Target="https://www.fangraphs.com/guts.aspx?type=pfh&amp;season=2019&amp;teamid=0&amp;sort=1,d" TargetMode="External"/></Relationships>
</file>

<file path=xl/worksheets/_rels/sheet2.xml.rels><?xml version="1.0" encoding="UTF-8" standalone="yes"?>
<Relationships xmlns="http://schemas.openxmlformats.org/package/2006/relationships"><Relationship Id="rId46" Type="http://schemas.openxmlformats.org/officeDocument/2006/relationships/hyperlink" Target="https://www.fangraphs.com/leaders.aspx?pos=all&amp;stats=rel&amp;lg=all&amp;qual=0&amp;type=1&amp;season=2016&amp;month=0&amp;season1=2016&amp;ind=0&amp;team=1&amp;rost=0&amp;age=0" TargetMode="External"/><Relationship Id="rId47" Type="http://schemas.openxmlformats.org/officeDocument/2006/relationships/hyperlink" Target="https://www.fangraphs.com/leaders.aspx?pos=all&amp;stats=rel&amp;lg=all&amp;qual=0&amp;type=1&amp;season=2016&amp;month=0&amp;season1=2016&amp;ind=0&amp;team=13&amp;rost=0&amp;age=0" TargetMode="External"/><Relationship Id="rId48" Type="http://schemas.openxmlformats.org/officeDocument/2006/relationships/hyperlink" Target="https://www.fangraphs.com/leaders.aspx?pos=all&amp;stats=rel&amp;lg=all&amp;qual=0&amp;type=1&amp;season=2016&amp;month=0&amp;season1=2016&amp;ind=0&amp;team=12&amp;rost=0&amp;age=0" TargetMode="External"/><Relationship Id="rId49" Type="http://schemas.openxmlformats.org/officeDocument/2006/relationships/hyperlink" Target="https://www.fangraphs.com/leaders.aspx?pos=all&amp;stats=rel&amp;lg=all&amp;qual=0&amp;type=1&amp;season=2016&amp;month=0&amp;season1=2016&amp;ind=0&amp;team=15&amp;rost=0&amp;age=0" TargetMode="External"/><Relationship Id="rId20" Type="http://schemas.openxmlformats.org/officeDocument/2006/relationships/hyperlink" Target="https://www.fangraphs.com/leaders.aspx?pos=all&amp;stats=rel&amp;lg=all&amp;qual=0&amp;type=1&amp;season=2016&amp;month=0&amp;season1=2016&amp;ind=0&amp;team=0,ts&amp;rost=0&amp;age=0&amp;filter=&amp;players=0&amp;startdate=2016-01-01&amp;enddate=2016-12-31&amp;sort=20,d" TargetMode="External"/><Relationship Id="rId21" Type="http://schemas.openxmlformats.org/officeDocument/2006/relationships/hyperlink" Target="javascript:__doPostBack('LeaderBoard1$dg1$ctl00$ctl03$ctl01$ctl07','')" TargetMode="External"/><Relationship Id="rId22" Type="http://schemas.openxmlformats.org/officeDocument/2006/relationships/hyperlink" Target="https://www.fangraphs.com/leaders.aspx?pos=all&amp;stats=rel&amp;lg=all&amp;qual=0&amp;type=1&amp;season=2016&amp;month=0&amp;season1=2016&amp;ind=0&amp;team=21&amp;rost=0&amp;age=0" TargetMode="External"/><Relationship Id="rId23" Type="http://schemas.openxmlformats.org/officeDocument/2006/relationships/hyperlink" Target="https://www.fangraphs.com/leaders.aspx?pos=all&amp;stats=rel&amp;lg=all&amp;qual=0&amp;type=1&amp;season=2016&amp;month=0&amp;season1=2016&amp;ind=0&amp;team=24&amp;rost=0&amp;age=0" TargetMode="External"/><Relationship Id="rId24" Type="http://schemas.openxmlformats.org/officeDocument/2006/relationships/hyperlink" Target="https://www.fangraphs.com/leaders.aspx?pos=all&amp;stats=rel&amp;lg=all&amp;qual=0&amp;type=1&amp;season=2016&amp;month=0&amp;season1=2016&amp;ind=0&amp;team=25&amp;rost=0&amp;age=0" TargetMode="External"/><Relationship Id="rId25" Type="http://schemas.openxmlformats.org/officeDocument/2006/relationships/hyperlink" Target="https://www.fangraphs.com/leaders.aspx?pos=all&amp;stats=rel&amp;lg=all&amp;qual=0&amp;type=1&amp;season=2016&amp;month=0&amp;season1=2016&amp;ind=0&amp;team=22&amp;rost=0&amp;age=0" TargetMode="External"/><Relationship Id="rId26" Type="http://schemas.openxmlformats.org/officeDocument/2006/relationships/hyperlink" Target="https://www.fangraphs.com/leaders.aspx?pos=all&amp;stats=rel&amp;lg=all&amp;qual=0&amp;type=1&amp;season=2016&amp;month=0&amp;season1=2016&amp;ind=0&amp;team=5&amp;rost=0&amp;age=0" TargetMode="External"/><Relationship Id="rId27" Type="http://schemas.openxmlformats.org/officeDocument/2006/relationships/hyperlink" Target="https://www.fangraphs.com/leaders.aspx?pos=all&amp;stats=rel&amp;lg=all&amp;qual=0&amp;type=1&amp;season=2016&amp;month=0&amp;season1=2016&amp;ind=0&amp;team=3&amp;rost=0&amp;age=0" TargetMode="External"/><Relationship Id="rId28" Type="http://schemas.openxmlformats.org/officeDocument/2006/relationships/hyperlink" Target="https://www.fangraphs.com/leaders.aspx?pos=all&amp;stats=rel&amp;lg=all&amp;qual=0&amp;type=1&amp;season=2016&amp;month=0&amp;season1=2016&amp;ind=0&amp;team=16&amp;rost=0&amp;age=0" TargetMode="External"/><Relationship Id="rId29" Type="http://schemas.openxmlformats.org/officeDocument/2006/relationships/hyperlink" Target="https://www.fangraphs.com/leaders.aspx?pos=all&amp;stats=rel&amp;lg=all&amp;qual=0&amp;type=1&amp;season=2016&amp;month=0&amp;season1=2016&amp;ind=0&amp;team=10&amp;rost=0&amp;age=0" TargetMode="External"/><Relationship Id="rId50" Type="http://schemas.openxmlformats.org/officeDocument/2006/relationships/hyperlink" Target="https://www.fangraphs.com/leaders.aspx?pos=all&amp;stats=rel&amp;lg=all&amp;qual=0&amp;type=1&amp;season=2016&amp;month=0&amp;season1=2016&amp;ind=0&amp;team=26&amp;rost=0&amp;age=0" TargetMode="External"/><Relationship Id="rId51" Type="http://schemas.openxmlformats.org/officeDocument/2006/relationships/hyperlink" Target="https://www.fangraphs.com/leaders.aspx?pos=all&amp;stats=rel&amp;lg=all&amp;qual=0&amp;type=1&amp;season=2016&amp;month=0&amp;season1=2016&amp;ind=0&amp;team=18&amp;rost=0&amp;age=0" TargetMode="External"/><Relationship Id="rId1" Type="http://schemas.openxmlformats.org/officeDocument/2006/relationships/hyperlink" Target="https://www.fangraphs.com/leaders.aspx?pos=all&amp;stats=rel&amp;lg=all&amp;qual=0&amp;type=1&amp;season=2016&amp;month=0&amp;season1=2016&amp;ind=0&amp;team=0,ts&amp;rost=0&amp;age=0&amp;filter=&amp;players=0&amp;startdate=2016-01-01&amp;enddate=2016-12-31&amp;sort=1,d" TargetMode="External"/><Relationship Id="rId2" Type="http://schemas.openxmlformats.org/officeDocument/2006/relationships/hyperlink" Target="https://www.fangraphs.com/leaders.aspx?pos=all&amp;stats=rel&amp;lg=all&amp;qual=0&amp;type=1&amp;season=2016&amp;month=0&amp;season1=2016&amp;ind=0&amp;team=0,ts&amp;rost=0&amp;age=0&amp;filter=&amp;players=0&amp;startdate=2016-01-01&amp;enddate=2016-12-31&amp;sort=2,d" TargetMode="External"/><Relationship Id="rId3" Type="http://schemas.openxmlformats.org/officeDocument/2006/relationships/hyperlink" Target="https://www.fangraphs.com/leaders.aspx?pos=all&amp;stats=rel&amp;lg=all&amp;qual=0&amp;type=1&amp;season=2016&amp;month=0&amp;season1=2016&amp;ind=0&amp;team=0,ts&amp;rost=0&amp;age=0&amp;filter=&amp;players=0&amp;startdate=2016-01-01&amp;enddate=2016-12-31&amp;sort=3,d" TargetMode="External"/><Relationship Id="rId4" Type="http://schemas.openxmlformats.org/officeDocument/2006/relationships/hyperlink" Target="https://www.fangraphs.com/leaders.aspx?pos=all&amp;stats=rel&amp;lg=all&amp;qual=0&amp;type=1&amp;season=2016&amp;month=0&amp;season1=2016&amp;ind=0&amp;team=0,ts&amp;rost=0&amp;age=0&amp;filter=&amp;players=0&amp;startdate=2016-01-01&amp;enddate=2016-12-31&amp;sort=4,d" TargetMode="External"/><Relationship Id="rId5" Type="http://schemas.openxmlformats.org/officeDocument/2006/relationships/hyperlink" Target="https://www.fangraphs.com/leaders.aspx?pos=all&amp;stats=rel&amp;lg=all&amp;qual=0&amp;type=1&amp;season=2016&amp;month=0&amp;season1=2016&amp;ind=0&amp;team=0,ts&amp;rost=0&amp;age=0&amp;filter=&amp;players=0&amp;startdate=2016-01-01&amp;enddate=2016-12-31&amp;sort=5,d" TargetMode="External"/><Relationship Id="rId30" Type="http://schemas.openxmlformats.org/officeDocument/2006/relationships/hyperlink" Target="https://www.fangraphs.com/leaders.aspx?pos=all&amp;stats=rel&amp;lg=all&amp;qual=0&amp;type=1&amp;season=2016&amp;month=0&amp;season1=2016&amp;ind=0&amp;team=7&amp;rost=0&amp;age=0" TargetMode="External"/><Relationship Id="rId31" Type="http://schemas.openxmlformats.org/officeDocument/2006/relationships/hyperlink" Target="https://www.fangraphs.com/leaders.aspx?pos=all&amp;stats=rel&amp;lg=all&amp;qual=0&amp;type=1&amp;season=2016&amp;month=0&amp;season1=2016&amp;ind=0&amp;team=20&amp;rost=0&amp;age=0" TargetMode="External"/><Relationship Id="rId32" Type="http://schemas.openxmlformats.org/officeDocument/2006/relationships/hyperlink" Target="https://www.fangraphs.com/leaders.aspx?pos=all&amp;stats=rel&amp;lg=all&amp;qual=0&amp;type=1&amp;season=2016&amp;month=0&amp;season1=2016&amp;ind=0&amp;team=30&amp;rost=0&amp;age=0" TargetMode="External"/><Relationship Id="rId9" Type="http://schemas.openxmlformats.org/officeDocument/2006/relationships/hyperlink" Target="https://www.fangraphs.com/leaders.aspx?pos=all&amp;stats=rel&amp;lg=all&amp;qual=0&amp;type=1&amp;season=2016&amp;month=0&amp;season1=2016&amp;ind=0&amp;team=0,ts&amp;rost=0&amp;age=0&amp;filter=&amp;players=0&amp;startdate=2016-01-01&amp;enddate=2016-12-31&amp;sort=9,d" TargetMode="External"/><Relationship Id="rId6" Type="http://schemas.openxmlformats.org/officeDocument/2006/relationships/hyperlink" Target="https://www.fangraphs.com/leaders.aspx?pos=all&amp;stats=rel&amp;lg=all&amp;qual=0&amp;type=1&amp;season=2016&amp;month=0&amp;season1=2016&amp;ind=0&amp;team=0,ts&amp;rost=0&amp;age=0&amp;filter=&amp;players=0&amp;startdate=2016-01-01&amp;enddate=2016-12-31&amp;sort=6,d" TargetMode="External"/><Relationship Id="rId7" Type="http://schemas.openxmlformats.org/officeDocument/2006/relationships/hyperlink" Target="https://www.fangraphs.com/leaders.aspx?pos=all&amp;stats=rel&amp;lg=all&amp;qual=0&amp;type=1&amp;season=2016&amp;month=0&amp;season1=2016&amp;ind=0&amp;team=0,ts&amp;rost=0&amp;age=0&amp;filter=&amp;players=0&amp;startdate=2016-01-01&amp;enddate=2016-12-31&amp;sort=7,d" TargetMode="External"/><Relationship Id="rId8" Type="http://schemas.openxmlformats.org/officeDocument/2006/relationships/hyperlink" Target="https://www.fangraphs.com/leaders.aspx?pos=all&amp;stats=rel&amp;lg=all&amp;qual=0&amp;type=1&amp;season=2016&amp;month=0&amp;season1=2016&amp;ind=0&amp;team=0,ts&amp;rost=0&amp;age=0&amp;filter=&amp;players=0&amp;startdate=2016-01-01&amp;enddate=2016-12-31&amp;sort=8,d" TargetMode="External"/><Relationship Id="rId33" Type="http://schemas.openxmlformats.org/officeDocument/2006/relationships/hyperlink" Target="https://www.fangraphs.com/leaders.aspx?pos=all&amp;stats=rel&amp;lg=all&amp;qual=0&amp;type=1&amp;season=2016&amp;month=0&amp;season1=2016&amp;ind=0&amp;team=28&amp;rost=0&amp;age=0" TargetMode="External"/><Relationship Id="rId34" Type="http://schemas.openxmlformats.org/officeDocument/2006/relationships/hyperlink" Target="https://www.fangraphs.com/leaders.aspx?pos=all&amp;stats=rel&amp;lg=all&amp;qual=0&amp;type=1&amp;season=2016&amp;month=0&amp;season1=2016&amp;ind=0&amp;team=9&amp;rost=0&amp;age=0" TargetMode="External"/><Relationship Id="rId35" Type="http://schemas.openxmlformats.org/officeDocument/2006/relationships/hyperlink" Target="https://www.fangraphs.com/leaders.aspx?pos=all&amp;stats=rel&amp;lg=all&amp;qual=0&amp;type=1&amp;season=2016&amp;month=0&amp;season1=2016&amp;ind=0&amp;team=17&amp;rost=0&amp;age=0" TargetMode="External"/><Relationship Id="rId36" Type="http://schemas.openxmlformats.org/officeDocument/2006/relationships/hyperlink" Target="https://www.fangraphs.com/leaders.aspx?pos=all&amp;stats=rel&amp;lg=all&amp;qual=0&amp;type=1&amp;season=2016&amp;month=0&amp;season1=2016&amp;ind=0&amp;team=6&amp;rost=0&amp;age=0" TargetMode="External"/><Relationship Id="rId10" Type="http://schemas.openxmlformats.org/officeDocument/2006/relationships/hyperlink" Target="https://www.fangraphs.com/leaders.aspx?pos=all&amp;stats=rel&amp;lg=all&amp;qual=0&amp;type=1&amp;season=2016&amp;month=0&amp;season1=2016&amp;ind=0&amp;team=0,ts&amp;rost=0&amp;age=0&amp;filter=&amp;players=0&amp;startdate=2016-01-01&amp;enddate=2016-12-31&amp;sort=10,d" TargetMode="External"/><Relationship Id="rId11" Type="http://schemas.openxmlformats.org/officeDocument/2006/relationships/hyperlink" Target="https://www.fangraphs.com/leaders.aspx?pos=all&amp;stats=rel&amp;lg=all&amp;qual=0&amp;type=1&amp;season=2016&amp;month=0&amp;season1=2016&amp;ind=0&amp;team=0,ts&amp;rost=0&amp;age=0&amp;filter=&amp;players=0&amp;startdate=2016-01-01&amp;enddate=2016-12-31&amp;sort=11,d" TargetMode="External"/><Relationship Id="rId12" Type="http://schemas.openxmlformats.org/officeDocument/2006/relationships/hyperlink" Target="https://www.fangraphs.com/leaders.aspx?pos=all&amp;stats=rel&amp;lg=all&amp;qual=0&amp;type=1&amp;season=2016&amp;month=0&amp;season1=2016&amp;ind=0&amp;team=0,ts&amp;rost=0&amp;age=0&amp;filter=&amp;players=0&amp;startdate=2016-01-01&amp;enddate=2016-12-31&amp;sort=12,d" TargetMode="External"/><Relationship Id="rId13" Type="http://schemas.openxmlformats.org/officeDocument/2006/relationships/hyperlink" Target="https://www.fangraphs.com/leaders.aspx?pos=all&amp;stats=rel&amp;lg=all&amp;qual=0&amp;type=1&amp;season=2016&amp;month=0&amp;season1=2016&amp;ind=0&amp;team=0,ts&amp;rost=0&amp;age=0&amp;filter=&amp;players=0&amp;startdate=2016-01-01&amp;enddate=2016-12-31&amp;sort=13,d" TargetMode="External"/><Relationship Id="rId14" Type="http://schemas.openxmlformats.org/officeDocument/2006/relationships/hyperlink" Target="https://www.fangraphs.com/leaders.aspx?pos=all&amp;stats=rel&amp;lg=all&amp;qual=0&amp;type=1&amp;season=2016&amp;month=0&amp;season1=2016&amp;ind=0&amp;team=0,ts&amp;rost=0&amp;age=0&amp;filter=&amp;players=0&amp;startdate=2016-01-01&amp;enddate=2016-12-31&amp;sort=14,d" TargetMode="External"/><Relationship Id="rId15" Type="http://schemas.openxmlformats.org/officeDocument/2006/relationships/hyperlink" Target="https://www.fangraphs.com/leaders.aspx?pos=all&amp;stats=rel&amp;lg=all&amp;qual=0&amp;type=1&amp;season=2016&amp;month=0&amp;season1=2016&amp;ind=0&amp;team=0,ts&amp;rost=0&amp;age=0&amp;filter=&amp;players=0&amp;startdate=2016-01-01&amp;enddate=2016-12-31&amp;sort=15,d" TargetMode="External"/><Relationship Id="rId16" Type="http://schemas.openxmlformats.org/officeDocument/2006/relationships/hyperlink" Target="https://www.fangraphs.com/leaders.aspx?pos=all&amp;stats=rel&amp;lg=all&amp;qual=0&amp;type=1&amp;season=2016&amp;month=0&amp;season1=2016&amp;ind=0&amp;team=0,ts&amp;rost=0&amp;age=0&amp;filter=&amp;players=0&amp;startdate=2016-01-01&amp;enddate=2016-12-31&amp;sort=16,d" TargetMode="External"/><Relationship Id="rId17" Type="http://schemas.openxmlformats.org/officeDocument/2006/relationships/hyperlink" Target="https://www.fangraphs.com/leaders.aspx?pos=all&amp;stats=rel&amp;lg=all&amp;qual=0&amp;type=1&amp;season=2016&amp;month=0&amp;season1=2016&amp;ind=0&amp;team=0,ts&amp;rost=0&amp;age=0&amp;filter=&amp;players=0&amp;startdate=2016-01-01&amp;enddate=2016-12-31&amp;sort=17,d" TargetMode="External"/><Relationship Id="rId18" Type="http://schemas.openxmlformats.org/officeDocument/2006/relationships/hyperlink" Target="https://www.fangraphs.com/leaders.aspx?pos=all&amp;stats=rel&amp;lg=all&amp;qual=0&amp;type=1&amp;season=2016&amp;month=0&amp;season1=2016&amp;ind=0&amp;team=0,ts&amp;rost=0&amp;age=0&amp;filter=&amp;players=0&amp;startdate=2016-01-01&amp;enddate=2016-12-31&amp;sort=18,d" TargetMode="External"/><Relationship Id="rId19" Type="http://schemas.openxmlformats.org/officeDocument/2006/relationships/hyperlink" Target="https://www.fangraphs.com/leaders.aspx?pos=all&amp;stats=rel&amp;lg=all&amp;qual=0&amp;type=1&amp;season=2016&amp;month=0&amp;season1=2016&amp;ind=0&amp;team=0,ts&amp;rost=0&amp;age=0&amp;filter=&amp;players=0&amp;startdate=2016-01-01&amp;enddate=2016-12-31&amp;sort=19,d" TargetMode="External"/><Relationship Id="rId37" Type="http://schemas.openxmlformats.org/officeDocument/2006/relationships/hyperlink" Target="https://www.fangraphs.com/leaders.aspx?pos=all&amp;stats=rel&amp;lg=all&amp;qual=0&amp;type=1&amp;season=2016&amp;month=0&amp;season1=2016&amp;ind=0&amp;team=2&amp;rost=0&amp;age=0" TargetMode="External"/><Relationship Id="rId38" Type="http://schemas.openxmlformats.org/officeDocument/2006/relationships/hyperlink" Target="https://www.fangraphs.com/leaders.aspx?pos=all&amp;stats=rel&amp;lg=all&amp;qual=0&amp;type=1&amp;season=2016&amp;month=0&amp;season1=2016&amp;ind=0&amp;team=23&amp;rost=0&amp;age=0" TargetMode="External"/><Relationship Id="rId39" Type="http://schemas.openxmlformats.org/officeDocument/2006/relationships/hyperlink" Target="https://www.fangraphs.com/leaders.aspx?pos=all&amp;stats=rel&amp;lg=all&amp;qual=0&amp;type=1&amp;season=2016&amp;month=0&amp;season1=2016&amp;ind=0&amp;team=11&amp;rost=0&amp;age=0" TargetMode="External"/><Relationship Id="rId40" Type="http://schemas.openxmlformats.org/officeDocument/2006/relationships/hyperlink" Target="https://www.fangraphs.com/leaders.aspx?pos=all&amp;stats=rel&amp;lg=all&amp;qual=0&amp;type=1&amp;season=2016&amp;month=0&amp;season1=2016&amp;ind=0&amp;team=14&amp;rost=0&amp;age=0" TargetMode="External"/><Relationship Id="rId41" Type="http://schemas.openxmlformats.org/officeDocument/2006/relationships/hyperlink" Target="https://www.fangraphs.com/leaders.aspx?pos=all&amp;stats=rel&amp;lg=all&amp;qual=0&amp;type=1&amp;season=2016&amp;month=0&amp;season1=2016&amp;ind=0&amp;team=4&amp;rost=0&amp;age=0" TargetMode="External"/><Relationship Id="rId42" Type="http://schemas.openxmlformats.org/officeDocument/2006/relationships/hyperlink" Target="https://www.fangraphs.com/leaders.aspx?pos=all&amp;stats=rel&amp;lg=all&amp;qual=0&amp;type=1&amp;season=2016&amp;month=0&amp;season1=2016&amp;ind=0&amp;team=29&amp;rost=0&amp;age=0" TargetMode="External"/><Relationship Id="rId43" Type="http://schemas.openxmlformats.org/officeDocument/2006/relationships/hyperlink" Target="https://www.fangraphs.com/leaders.aspx?pos=all&amp;stats=rel&amp;lg=all&amp;qual=0&amp;type=1&amp;season=2016&amp;month=0&amp;season1=2016&amp;ind=0&amp;team=27&amp;rost=0&amp;age=0" TargetMode="External"/><Relationship Id="rId44" Type="http://schemas.openxmlformats.org/officeDocument/2006/relationships/hyperlink" Target="https://www.fangraphs.com/leaders.aspx?pos=all&amp;stats=rel&amp;lg=all&amp;qual=0&amp;type=1&amp;season=2016&amp;month=0&amp;season1=2016&amp;ind=0&amp;team=8&amp;rost=0&amp;age=0" TargetMode="External"/><Relationship Id="rId45" Type="http://schemas.openxmlformats.org/officeDocument/2006/relationships/hyperlink" Target="https://www.fangraphs.com/leaders.aspx?pos=all&amp;stats=rel&amp;lg=all&amp;qual=0&amp;type=1&amp;season=2016&amp;month=0&amp;season1=2016&amp;ind=0&amp;team=19&amp;rost=0&amp;age=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workbookViewId="0">
      <selection activeCell="M2" sqref="M2:N31"/>
    </sheetView>
  </sheetViews>
  <sheetFormatPr baseColWidth="10" defaultRowHeight="15" x14ac:dyDescent="0"/>
  <sheetData>
    <row r="1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4">
      <c r="A2" s="2">
        <v>2019</v>
      </c>
      <c r="B2" s="2" t="s">
        <v>10</v>
      </c>
      <c r="C2" s="2">
        <v>101</v>
      </c>
      <c r="D2" s="2">
        <v>98</v>
      </c>
      <c r="E2" s="2">
        <v>97</v>
      </c>
      <c r="F2" s="2">
        <v>96</v>
      </c>
      <c r="G2" s="2">
        <v>91</v>
      </c>
      <c r="H2" s="2">
        <v>85</v>
      </c>
      <c r="I2" s="2">
        <v>107</v>
      </c>
      <c r="J2" s="2">
        <v>101</v>
      </c>
      <c r="K2" t="str">
        <f>VLOOKUP(B2,M:N,2,FALSE)</f>
        <v>Los Angeles Angels</v>
      </c>
      <c r="M2" s="2" t="s">
        <v>10</v>
      </c>
      <c r="N2" t="s">
        <v>40</v>
      </c>
    </row>
    <row r="3" spans="1:14">
      <c r="A3" s="2">
        <v>2019</v>
      </c>
      <c r="B3" s="2" t="s">
        <v>11</v>
      </c>
      <c r="C3" s="2">
        <v>102</v>
      </c>
      <c r="D3" s="2">
        <v>101</v>
      </c>
      <c r="E3" s="2">
        <v>98</v>
      </c>
      <c r="F3" s="2">
        <v>95</v>
      </c>
      <c r="G3" s="2">
        <v>91</v>
      </c>
      <c r="H3" s="2">
        <v>90</v>
      </c>
      <c r="I3" s="2">
        <v>104</v>
      </c>
      <c r="J3" s="2">
        <v>108</v>
      </c>
      <c r="K3" t="str">
        <f t="shared" ref="K3:K31" si="0">VLOOKUP(B3,M:N,2,FALSE)</f>
        <v>Baltimore Orioles</v>
      </c>
      <c r="M3" s="2" t="s">
        <v>11</v>
      </c>
      <c r="N3" t="s">
        <v>41</v>
      </c>
    </row>
    <row r="4" spans="1:14">
      <c r="A4" s="2">
        <v>2019</v>
      </c>
      <c r="B4" s="2" t="s">
        <v>12</v>
      </c>
      <c r="C4" s="2">
        <v>102</v>
      </c>
      <c r="D4" s="2">
        <v>102</v>
      </c>
      <c r="E4" s="2">
        <v>126</v>
      </c>
      <c r="F4" s="2">
        <v>108</v>
      </c>
      <c r="G4" s="2">
        <v>113</v>
      </c>
      <c r="H4" s="2">
        <v>102</v>
      </c>
      <c r="I4" s="2">
        <v>94</v>
      </c>
      <c r="J4" s="2">
        <v>100</v>
      </c>
      <c r="K4" t="str">
        <f t="shared" si="0"/>
        <v>Boston Red Sox</v>
      </c>
      <c r="M4" s="2" t="s">
        <v>12</v>
      </c>
      <c r="N4" t="s">
        <v>42</v>
      </c>
    </row>
    <row r="5" spans="1:14">
      <c r="A5" s="2">
        <v>2019</v>
      </c>
      <c r="B5" s="2" t="s">
        <v>13</v>
      </c>
      <c r="C5" s="2">
        <v>96</v>
      </c>
      <c r="D5" s="2">
        <v>101</v>
      </c>
      <c r="E5" s="2">
        <v>89</v>
      </c>
      <c r="F5" s="2">
        <v>97</v>
      </c>
      <c r="G5" s="2">
        <v>95</v>
      </c>
      <c r="H5" s="2">
        <v>83</v>
      </c>
      <c r="I5" s="2">
        <v>108</v>
      </c>
      <c r="J5" s="2">
        <v>105</v>
      </c>
      <c r="K5" t="str">
        <f t="shared" si="0"/>
        <v>Chicago White Sox</v>
      </c>
      <c r="M5" s="2" t="s">
        <v>13</v>
      </c>
      <c r="N5" t="s">
        <v>68</v>
      </c>
    </row>
    <row r="6" spans="1:14">
      <c r="A6" s="2">
        <v>2019</v>
      </c>
      <c r="B6" s="2" t="s">
        <v>14</v>
      </c>
      <c r="C6" s="2">
        <v>101</v>
      </c>
      <c r="D6" s="2">
        <v>100</v>
      </c>
      <c r="E6" s="2">
        <v>107</v>
      </c>
      <c r="F6" s="2">
        <v>101</v>
      </c>
      <c r="G6" s="2">
        <v>87</v>
      </c>
      <c r="H6" s="2">
        <v>86</v>
      </c>
      <c r="I6" s="2">
        <v>104</v>
      </c>
      <c r="J6" s="2">
        <v>98</v>
      </c>
      <c r="K6" t="str">
        <f t="shared" si="0"/>
        <v>Cleveland Indians</v>
      </c>
      <c r="M6" s="2" t="s">
        <v>14</v>
      </c>
      <c r="N6" t="s">
        <v>69</v>
      </c>
    </row>
    <row r="7" spans="1:14">
      <c r="A7" s="2">
        <v>2019</v>
      </c>
      <c r="B7" s="2" t="s">
        <v>15</v>
      </c>
      <c r="C7" s="2">
        <v>102</v>
      </c>
      <c r="D7" s="2">
        <v>102</v>
      </c>
      <c r="E7" s="2">
        <v>98</v>
      </c>
      <c r="F7" s="2">
        <v>102</v>
      </c>
      <c r="G7" s="2">
        <v>134</v>
      </c>
      <c r="H7" s="2">
        <v>127</v>
      </c>
      <c r="I7" s="2">
        <v>104</v>
      </c>
      <c r="J7" s="2">
        <v>101</v>
      </c>
      <c r="K7" t="str">
        <f t="shared" si="0"/>
        <v>Detroit Tigers</v>
      </c>
      <c r="M7" s="2" t="s">
        <v>15</v>
      </c>
      <c r="N7" t="s">
        <v>61</v>
      </c>
    </row>
    <row r="8" spans="1:14">
      <c r="A8" s="2">
        <v>2019</v>
      </c>
      <c r="B8" s="2" t="s">
        <v>16</v>
      </c>
      <c r="C8" s="2">
        <v>106</v>
      </c>
      <c r="D8" s="2">
        <v>101</v>
      </c>
      <c r="E8" s="2">
        <v>105</v>
      </c>
      <c r="F8" s="2">
        <v>108</v>
      </c>
      <c r="G8" s="2">
        <v>113</v>
      </c>
      <c r="H8" s="2">
        <v>113</v>
      </c>
      <c r="I8" s="2">
        <v>91</v>
      </c>
      <c r="J8" s="2">
        <v>93</v>
      </c>
      <c r="K8" t="str">
        <f t="shared" si="0"/>
        <v>Kansas City Royals</v>
      </c>
      <c r="M8" s="2" t="s">
        <v>16</v>
      </c>
      <c r="N8" t="s">
        <v>62</v>
      </c>
    </row>
    <row r="9" spans="1:14">
      <c r="A9" s="2">
        <v>2019</v>
      </c>
      <c r="B9" s="2" t="s">
        <v>17</v>
      </c>
      <c r="C9" s="2">
        <v>102</v>
      </c>
      <c r="D9" s="2">
        <v>101</v>
      </c>
      <c r="E9" s="2">
        <v>102</v>
      </c>
      <c r="F9" s="2">
        <v>108</v>
      </c>
      <c r="G9" s="2">
        <v>112</v>
      </c>
      <c r="H9" s="2">
        <v>100</v>
      </c>
      <c r="I9" s="2">
        <v>97</v>
      </c>
      <c r="J9" s="2">
        <v>101</v>
      </c>
      <c r="K9" t="str">
        <f t="shared" si="0"/>
        <v>Minnesota Twins</v>
      </c>
      <c r="M9" s="2" t="s">
        <v>17</v>
      </c>
      <c r="N9" t="s">
        <v>63</v>
      </c>
    </row>
    <row r="10" spans="1:14">
      <c r="A10" s="2">
        <v>2019</v>
      </c>
      <c r="B10" s="2" t="s">
        <v>18</v>
      </c>
      <c r="C10" s="2">
        <v>98</v>
      </c>
      <c r="D10" s="2">
        <v>101</v>
      </c>
      <c r="E10" s="2">
        <v>93</v>
      </c>
      <c r="F10" s="2">
        <v>93</v>
      </c>
      <c r="G10" s="2">
        <v>80</v>
      </c>
      <c r="H10" s="2">
        <v>95</v>
      </c>
      <c r="I10" s="2">
        <v>109</v>
      </c>
      <c r="J10" s="2">
        <v>106</v>
      </c>
      <c r="K10" t="str">
        <f t="shared" si="0"/>
        <v>New York Yankees</v>
      </c>
      <c r="M10" s="2" t="s">
        <v>18</v>
      </c>
      <c r="N10" t="s">
        <v>64</v>
      </c>
    </row>
    <row r="11" spans="1:14">
      <c r="A11" s="2">
        <v>2019</v>
      </c>
      <c r="B11" s="2" t="s">
        <v>19</v>
      </c>
      <c r="C11" s="2">
        <v>96</v>
      </c>
      <c r="D11" s="2">
        <v>98</v>
      </c>
      <c r="E11" s="2">
        <v>99</v>
      </c>
      <c r="F11" s="2">
        <v>103</v>
      </c>
      <c r="G11" s="2">
        <v>99</v>
      </c>
      <c r="H11" s="2">
        <v>103</v>
      </c>
      <c r="I11" s="2">
        <v>90</v>
      </c>
      <c r="J11" s="2">
        <v>94</v>
      </c>
      <c r="K11" t="str">
        <f t="shared" si="0"/>
        <v>Oakland Athletics</v>
      </c>
      <c r="M11" s="2" t="s">
        <v>19</v>
      </c>
      <c r="N11" t="s">
        <v>65</v>
      </c>
    </row>
    <row r="12" spans="1:14">
      <c r="A12" s="2">
        <v>2019</v>
      </c>
      <c r="B12" s="2" t="s">
        <v>20</v>
      </c>
      <c r="C12" s="2">
        <v>97</v>
      </c>
      <c r="D12" s="2">
        <v>98</v>
      </c>
      <c r="E12" s="2">
        <v>94</v>
      </c>
      <c r="F12" s="2">
        <v>94</v>
      </c>
      <c r="G12" s="2">
        <v>79</v>
      </c>
      <c r="H12" s="2">
        <v>90</v>
      </c>
      <c r="I12" s="2">
        <v>98</v>
      </c>
      <c r="J12" s="2">
        <v>101</v>
      </c>
      <c r="K12" t="str">
        <f t="shared" si="0"/>
        <v>Seattle Mariners</v>
      </c>
      <c r="M12" s="2" t="s">
        <v>20</v>
      </c>
      <c r="N12" t="s">
        <v>66</v>
      </c>
    </row>
    <row r="13" spans="1:14">
      <c r="A13" s="2">
        <v>2019</v>
      </c>
      <c r="B13" s="2" t="s">
        <v>21</v>
      </c>
      <c r="C13" s="2">
        <v>99</v>
      </c>
      <c r="D13" s="2">
        <v>96</v>
      </c>
      <c r="E13" s="2">
        <v>93</v>
      </c>
      <c r="F13" s="2">
        <v>96</v>
      </c>
      <c r="G13" s="2">
        <v>106</v>
      </c>
      <c r="H13" s="2">
        <v>104</v>
      </c>
      <c r="I13" s="2">
        <v>95</v>
      </c>
      <c r="J13" s="2">
        <v>94</v>
      </c>
      <c r="K13" t="str">
        <f t="shared" si="0"/>
        <v>Tampa Bay Rays</v>
      </c>
      <c r="M13" s="2" t="s">
        <v>21</v>
      </c>
      <c r="N13" t="s">
        <v>67</v>
      </c>
    </row>
    <row r="14" spans="1:14">
      <c r="A14" s="2">
        <v>2019</v>
      </c>
      <c r="B14" s="2" t="s">
        <v>22</v>
      </c>
      <c r="C14" s="2">
        <v>104</v>
      </c>
      <c r="D14" s="2">
        <v>106</v>
      </c>
      <c r="E14" s="2">
        <v>102</v>
      </c>
      <c r="F14" s="2">
        <v>107</v>
      </c>
      <c r="G14" s="2">
        <v>118</v>
      </c>
      <c r="H14" s="2">
        <v>114</v>
      </c>
      <c r="I14" s="2">
        <v>105</v>
      </c>
      <c r="J14" s="2">
        <v>104</v>
      </c>
      <c r="K14" t="str">
        <f t="shared" si="0"/>
        <v>Texas Rangers</v>
      </c>
      <c r="M14" s="2" t="s">
        <v>22</v>
      </c>
      <c r="N14" t="s">
        <v>43</v>
      </c>
    </row>
    <row r="15" spans="1:14">
      <c r="A15" s="2">
        <v>2019</v>
      </c>
      <c r="B15" s="2" t="s">
        <v>23</v>
      </c>
      <c r="C15" s="2">
        <v>99</v>
      </c>
      <c r="D15" s="2">
        <v>96</v>
      </c>
      <c r="E15" s="2">
        <v>102</v>
      </c>
      <c r="F15" s="2">
        <v>103</v>
      </c>
      <c r="G15" s="2">
        <v>101</v>
      </c>
      <c r="H15" s="2">
        <v>96</v>
      </c>
      <c r="I15" s="2">
        <v>104</v>
      </c>
      <c r="J15" s="2">
        <v>102</v>
      </c>
      <c r="K15" t="str">
        <f t="shared" si="0"/>
        <v>Toronto Blue Jays</v>
      </c>
      <c r="M15" s="2" t="s">
        <v>23</v>
      </c>
      <c r="N15" t="s">
        <v>44</v>
      </c>
    </row>
    <row r="16" spans="1:14">
      <c r="A16" s="2">
        <v>2019</v>
      </c>
      <c r="B16" s="2" t="s">
        <v>24</v>
      </c>
      <c r="C16" s="2">
        <v>103</v>
      </c>
      <c r="D16" s="2">
        <v>100</v>
      </c>
      <c r="E16" s="2">
        <v>101</v>
      </c>
      <c r="F16" s="2">
        <v>99</v>
      </c>
      <c r="G16" s="2">
        <v>149</v>
      </c>
      <c r="H16" s="2">
        <v>120</v>
      </c>
      <c r="I16" s="2">
        <v>100</v>
      </c>
      <c r="J16" s="2">
        <v>96</v>
      </c>
      <c r="K16" t="str">
        <f t="shared" si="0"/>
        <v>Arizona Diamondbacks</v>
      </c>
      <c r="M16" s="2" t="s">
        <v>24</v>
      </c>
      <c r="N16" t="s">
        <v>45</v>
      </c>
    </row>
    <row r="17" spans="1:14">
      <c r="A17" s="2">
        <v>2019</v>
      </c>
      <c r="B17" s="2" t="s">
        <v>25</v>
      </c>
      <c r="C17" s="2">
        <v>100</v>
      </c>
      <c r="D17" s="2">
        <v>103</v>
      </c>
      <c r="E17" s="2">
        <v>101</v>
      </c>
      <c r="F17" s="2">
        <v>103</v>
      </c>
      <c r="G17" s="2">
        <v>89</v>
      </c>
      <c r="H17" s="2">
        <v>94</v>
      </c>
      <c r="I17" s="2">
        <v>99</v>
      </c>
      <c r="J17" s="2">
        <v>96</v>
      </c>
      <c r="K17" t="str">
        <f t="shared" si="0"/>
        <v>Atlanta Braves</v>
      </c>
      <c r="M17" s="2" t="s">
        <v>25</v>
      </c>
      <c r="N17" t="s">
        <v>46</v>
      </c>
    </row>
    <row r="18" spans="1:14">
      <c r="A18" s="2">
        <v>2019</v>
      </c>
      <c r="B18" s="2" t="s">
        <v>26</v>
      </c>
      <c r="C18" s="2">
        <v>100</v>
      </c>
      <c r="D18" s="2">
        <v>99</v>
      </c>
      <c r="E18" s="2">
        <v>101</v>
      </c>
      <c r="F18" s="2">
        <v>99</v>
      </c>
      <c r="G18" s="2">
        <v>104</v>
      </c>
      <c r="H18" s="2">
        <v>120</v>
      </c>
      <c r="I18" s="2">
        <v>91</v>
      </c>
      <c r="J18" s="2">
        <v>100</v>
      </c>
      <c r="K18" t="str">
        <f t="shared" si="0"/>
        <v>Chicago Cubs</v>
      </c>
      <c r="M18" s="2" t="s">
        <v>26</v>
      </c>
      <c r="N18" t="s">
        <v>47</v>
      </c>
    </row>
    <row r="19" spans="1:14">
      <c r="A19" s="2">
        <v>2019</v>
      </c>
      <c r="B19" s="2" t="s">
        <v>27</v>
      </c>
      <c r="C19" s="2">
        <v>99</v>
      </c>
      <c r="D19" s="2">
        <v>97</v>
      </c>
      <c r="E19" s="2">
        <v>95</v>
      </c>
      <c r="F19" s="2">
        <v>104</v>
      </c>
      <c r="G19" s="2">
        <v>95</v>
      </c>
      <c r="H19" s="2">
        <v>92</v>
      </c>
      <c r="I19" s="2">
        <v>112</v>
      </c>
      <c r="J19" s="2">
        <v>108</v>
      </c>
      <c r="K19" t="str">
        <f t="shared" si="0"/>
        <v>Cincinnati Reds</v>
      </c>
      <c r="M19" s="2" t="s">
        <v>27</v>
      </c>
      <c r="N19" t="s">
        <v>48</v>
      </c>
    </row>
    <row r="20" spans="1:14">
      <c r="A20" s="2">
        <v>2019</v>
      </c>
      <c r="B20" s="2" t="s">
        <v>28</v>
      </c>
      <c r="C20" s="2">
        <v>107</v>
      </c>
      <c r="D20" s="2">
        <v>108</v>
      </c>
      <c r="E20" s="2">
        <v>108</v>
      </c>
      <c r="F20" s="2">
        <v>117</v>
      </c>
      <c r="G20" s="2">
        <v>137</v>
      </c>
      <c r="H20" s="2">
        <v>137</v>
      </c>
      <c r="I20" s="2">
        <v>109</v>
      </c>
      <c r="J20" s="2">
        <v>111</v>
      </c>
      <c r="K20" t="str">
        <f t="shared" si="0"/>
        <v>Colorado Rockies</v>
      </c>
      <c r="M20" s="2" t="s">
        <v>28</v>
      </c>
      <c r="N20" t="s">
        <v>49</v>
      </c>
    </row>
    <row r="21" spans="1:14">
      <c r="A21" s="2">
        <v>2019</v>
      </c>
      <c r="B21" s="2" t="s">
        <v>29</v>
      </c>
      <c r="C21" s="2">
        <v>98</v>
      </c>
      <c r="D21" s="2">
        <v>99</v>
      </c>
      <c r="E21" s="2">
        <v>90</v>
      </c>
      <c r="F21" s="2">
        <v>100</v>
      </c>
      <c r="G21" s="2">
        <v>105</v>
      </c>
      <c r="H21" s="2">
        <v>92</v>
      </c>
      <c r="I21" s="2">
        <v>92</v>
      </c>
      <c r="J21" s="2">
        <v>89</v>
      </c>
      <c r="K21" t="str">
        <f t="shared" si="0"/>
        <v>Miami Marlins</v>
      </c>
      <c r="M21" s="2" t="s">
        <v>29</v>
      </c>
      <c r="N21" t="s">
        <v>50</v>
      </c>
    </row>
    <row r="22" spans="1:14">
      <c r="A22" s="2">
        <v>2019</v>
      </c>
      <c r="B22" s="2" t="s">
        <v>30</v>
      </c>
      <c r="C22" s="2">
        <v>99</v>
      </c>
      <c r="D22" s="2">
        <v>97</v>
      </c>
      <c r="E22" s="2">
        <v>95</v>
      </c>
      <c r="F22" s="2">
        <v>92</v>
      </c>
      <c r="G22" s="2">
        <v>105</v>
      </c>
      <c r="H22" s="2">
        <v>87</v>
      </c>
      <c r="I22" s="2">
        <v>99</v>
      </c>
      <c r="J22" s="2">
        <v>100</v>
      </c>
      <c r="K22" t="str">
        <f t="shared" si="0"/>
        <v>Houston Astros</v>
      </c>
      <c r="M22" s="2" t="s">
        <v>30</v>
      </c>
      <c r="N22" t="s">
        <v>51</v>
      </c>
    </row>
    <row r="23" spans="1:14">
      <c r="A23" s="2">
        <v>2019</v>
      </c>
      <c r="B23" s="2" t="s">
        <v>31</v>
      </c>
      <c r="C23" s="2">
        <v>96</v>
      </c>
      <c r="D23" s="2">
        <v>98</v>
      </c>
      <c r="E23" s="2">
        <v>98</v>
      </c>
      <c r="F23" s="2">
        <v>96</v>
      </c>
      <c r="G23" s="2">
        <v>70</v>
      </c>
      <c r="H23" s="2">
        <v>76</v>
      </c>
      <c r="I23" s="2">
        <v>101</v>
      </c>
      <c r="J23" s="2">
        <v>101</v>
      </c>
      <c r="K23" t="str">
        <f t="shared" si="0"/>
        <v>Los Angeles Dodgers</v>
      </c>
      <c r="M23" s="2" t="s">
        <v>31</v>
      </c>
      <c r="N23" t="s">
        <v>52</v>
      </c>
    </row>
    <row r="24" spans="1:14">
      <c r="A24" s="2">
        <v>2019</v>
      </c>
      <c r="B24" s="2" t="s">
        <v>32</v>
      </c>
      <c r="C24" s="2">
        <v>97</v>
      </c>
      <c r="D24" s="2">
        <v>97</v>
      </c>
      <c r="E24" s="2">
        <v>97</v>
      </c>
      <c r="F24" s="2">
        <v>100</v>
      </c>
      <c r="G24" s="2">
        <v>96</v>
      </c>
      <c r="H24" s="2">
        <v>92</v>
      </c>
      <c r="I24" s="2">
        <v>104</v>
      </c>
      <c r="J24" s="2">
        <v>103</v>
      </c>
      <c r="K24" t="str">
        <f t="shared" si="0"/>
        <v>Milwaukee Brewers</v>
      </c>
      <c r="M24" s="2" t="s">
        <v>32</v>
      </c>
      <c r="N24" t="s">
        <v>53</v>
      </c>
    </row>
    <row r="25" spans="1:14">
      <c r="A25" s="2">
        <v>2019</v>
      </c>
      <c r="B25" s="2" t="s">
        <v>33</v>
      </c>
      <c r="C25" s="2">
        <v>103</v>
      </c>
      <c r="D25" s="2">
        <v>103</v>
      </c>
      <c r="E25" s="2">
        <v>110</v>
      </c>
      <c r="F25" s="2">
        <v>100</v>
      </c>
      <c r="G25" s="2">
        <v>90</v>
      </c>
      <c r="H25" s="2">
        <v>93</v>
      </c>
      <c r="I25" s="2">
        <v>103</v>
      </c>
      <c r="J25" s="2">
        <v>106</v>
      </c>
      <c r="K25" t="str">
        <f t="shared" si="0"/>
        <v>Washington Nationals</v>
      </c>
      <c r="M25" s="2" t="s">
        <v>33</v>
      </c>
      <c r="N25" t="s">
        <v>54</v>
      </c>
    </row>
    <row r="26" spans="1:14">
      <c r="A26" s="2">
        <v>2019</v>
      </c>
      <c r="B26" s="2" t="s">
        <v>34</v>
      </c>
      <c r="C26" s="2">
        <v>96</v>
      </c>
      <c r="D26" s="2">
        <v>94</v>
      </c>
      <c r="E26" s="2">
        <v>91</v>
      </c>
      <c r="F26" s="2">
        <v>93</v>
      </c>
      <c r="G26" s="2">
        <v>86</v>
      </c>
      <c r="H26" s="2">
        <v>79</v>
      </c>
      <c r="I26" s="2">
        <v>96</v>
      </c>
      <c r="J26" s="2">
        <v>100</v>
      </c>
      <c r="K26" t="str">
        <f t="shared" si="0"/>
        <v>New York Mets</v>
      </c>
      <c r="M26" s="2" t="s">
        <v>34</v>
      </c>
      <c r="N26" t="s">
        <v>55</v>
      </c>
    </row>
    <row r="27" spans="1:14">
      <c r="A27" s="2">
        <v>2019</v>
      </c>
      <c r="B27" s="2" t="s">
        <v>35</v>
      </c>
      <c r="C27" s="2">
        <v>96</v>
      </c>
      <c r="D27" s="2">
        <v>100</v>
      </c>
      <c r="E27" s="2">
        <v>96</v>
      </c>
      <c r="F27" s="2">
        <v>96</v>
      </c>
      <c r="G27" s="2">
        <v>100</v>
      </c>
      <c r="H27" s="2">
        <v>100</v>
      </c>
      <c r="I27" s="2">
        <v>109</v>
      </c>
      <c r="J27" s="2">
        <v>110</v>
      </c>
      <c r="K27" t="str">
        <f t="shared" si="0"/>
        <v>Philadelphia Phillies</v>
      </c>
      <c r="M27" s="2" t="s">
        <v>35</v>
      </c>
      <c r="N27" t="s">
        <v>56</v>
      </c>
    </row>
    <row r="28" spans="1:14">
      <c r="A28" s="2">
        <v>2019</v>
      </c>
      <c r="B28" s="2" t="s">
        <v>36</v>
      </c>
      <c r="C28" s="2">
        <v>100</v>
      </c>
      <c r="D28" s="2">
        <v>101</v>
      </c>
      <c r="E28" s="2">
        <v>106</v>
      </c>
      <c r="F28" s="2">
        <v>105</v>
      </c>
      <c r="G28" s="2">
        <v>90</v>
      </c>
      <c r="H28" s="2">
        <v>104</v>
      </c>
      <c r="I28" s="2">
        <v>98</v>
      </c>
      <c r="J28" s="2">
        <v>91</v>
      </c>
      <c r="K28" t="str">
        <f t="shared" si="0"/>
        <v>Pittsburgh Pirates</v>
      </c>
      <c r="M28" s="2" t="s">
        <v>36</v>
      </c>
      <c r="N28" t="s">
        <v>57</v>
      </c>
    </row>
    <row r="29" spans="1:14">
      <c r="A29" s="2">
        <v>2019</v>
      </c>
      <c r="B29" s="2" t="s">
        <v>37</v>
      </c>
      <c r="C29" s="2">
        <v>101</v>
      </c>
      <c r="D29" s="2">
        <v>101</v>
      </c>
      <c r="E29" s="2">
        <v>99</v>
      </c>
      <c r="F29" s="2">
        <v>94</v>
      </c>
      <c r="G29" s="2">
        <v>88</v>
      </c>
      <c r="H29" s="2">
        <v>96</v>
      </c>
      <c r="I29" s="2">
        <v>99</v>
      </c>
      <c r="J29" s="2">
        <v>92</v>
      </c>
      <c r="K29" t="str">
        <f t="shared" si="0"/>
        <v>St. Louis Cardinals</v>
      </c>
      <c r="M29" s="2" t="s">
        <v>37</v>
      </c>
      <c r="N29" t="s">
        <v>58</v>
      </c>
    </row>
    <row r="30" spans="1:14">
      <c r="A30" s="2">
        <v>2019</v>
      </c>
      <c r="B30" s="2" t="s">
        <v>38</v>
      </c>
      <c r="C30" s="2">
        <v>99</v>
      </c>
      <c r="D30" s="2">
        <v>98</v>
      </c>
      <c r="E30" s="2">
        <v>102</v>
      </c>
      <c r="F30" s="2">
        <v>97</v>
      </c>
      <c r="G30" s="2">
        <v>81</v>
      </c>
      <c r="H30" s="2">
        <v>102</v>
      </c>
      <c r="I30" s="2">
        <v>93</v>
      </c>
      <c r="J30" s="2">
        <v>98</v>
      </c>
      <c r="K30" t="str">
        <f t="shared" si="0"/>
        <v>San Diego Padres</v>
      </c>
      <c r="M30" s="2" t="s">
        <v>38</v>
      </c>
      <c r="N30" t="s">
        <v>59</v>
      </c>
    </row>
    <row r="31" spans="1:14">
      <c r="A31" s="2">
        <v>2019</v>
      </c>
      <c r="B31" s="2" t="s">
        <v>39</v>
      </c>
      <c r="C31" s="2">
        <v>100</v>
      </c>
      <c r="D31" s="2">
        <v>103</v>
      </c>
      <c r="E31" s="2">
        <v>103</v>
      </c>
      <c r="F31" s="2">
        <v>99</v>
      </c>
      <c r="G31" s="2">
        <v>124</v>
      </c>
      <c r="H31" s="2">
        <v>103</v>
      </c>
      <c r="I31" s="2">
        <v>85</v>
      </c>
      <c r="J31" s="2">
        <v>90</v>
      </c>
      <c r="K31" t="str">
        <f t="shared" si="0"/>
        <v>San Francisco Giants</v>
      </c>
      <c r="M31" s="2" t="s">
        <v>39</v>
      </c>
      <c r="N31" t="s">
        <v>60</v>
      </c>
    </row>
  </sheetData>
  <hyperlinks>
    <hyperlink ref="A1" r:id="rId1"/>
    <hyperlink ref="B1" r:id="rId2"/>
    <hyperlink ref="C1" r:id="rId3"/>
    <hyperlink ref="D1" r:id="rId4"/>
    <hyperlink ref="E1" r:id="rId5"/>
    <hyperlink ref="F1" r:id="rId6"/>
    <hyperlink ref="G1" r:id="rId7"/>
    <hyperlink ref="H1" r:id="rId8"/>
    <hyperlink ref="I1" r:id="rId9"/>
    <hyperlink ref="J1" r:id="rId10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4"/>
  <sheetViews>
    <sheetView topLeftCell="E1" workbookViewId="0">
      <selection activeCell="V5" sqref="V5:V34"/>
    </sheetView>
  </sheetViews>
  <sheetFormatPr baseColWidth="10" defaultRowHeight="15" x14ac:dyDescent="0"/>
  <cols>
    <col min="22" max="22" width="18.6640625" bestFit="1" customWidth="1"/>
  </cols>
  <sheetData>
    <row r="1" spans="1:25">
      <c r="A1" s="3" t="s">
        <v>70</v>
      </c>
      <c r="B1" s="1" t="s">
        <v>1</v>
      </c>
      <c r="C1" s="1" t="s">
        <v>71</v>
      </c>
      <c r="D1" s="1" t="s">
        <v>72</v>
      </c>
      <c r="E1" s="1" t="s">
        <v>73</v>
      </c>
      <c r="F1" s="1" t="s">
        <v>74</v>
      </c>
      <c r="G1" s="1" t="s">
        <v>75</v>
      </c>
      <c r="H1" s="1" t="s">
        <v>76</v>
      </c>
      <c r="I1" s="1" t="s">
        <v>77</v>
      </c>
      <c r="J1" s="1" t="s">
        <v>78</v>
      </c>
      <c r="K1" s="1" t="s">
        <v>79</v>
      </c>
      <c r="L1" s="1" t="s">
        <v>80</v>
      </c>
      <c r="M1" s="1" t="s">
        <v>81</v>
      </c>
      <c r="N1" s="1" t="s">
        <v>118</v>
      </c>
      <c r="O1" s="1" t="s">
        <v>119</v>
      </c>
      <c r="P1" s="1" t="s">
        <v>120</v>
      </c>
      <c r="Q1" s="1" t="s">
        <v>82</v>
      </c>
      <c r="R1" s="1" t="s">
        <v>83</v>
      </c>
      <c r="S1" s="1" t="s">
        <v>84</v>
      </c>
      <c r="T1" s="1" t="s">
        <v>85</v>
      </c>
      <c r="U1" s="1" t="s">
        <v>121</v>
      </c>
      <c r="V1" s="1"/>
      <c r="W1" s="1"/>
    </row>
    <row r="2" spans="1:25">
      <c r="A2" s="1">
        <v>1</v>
      </c>
    </row>
    <row r="3" spans="1:25">
      <c r="A3" s="4" t="s">
        <v>86</v>
      </c>
    </row>
    <row r="4" spans="1:25">
      <c r="A4" s="4" t="s">
        <v>87</v>
      </c>
    </row>
    <row r="5" spans="1:25">
      <c r="A5" s="2">
        <v>1</v>
      </c>
      <c r="B5" s="1" t="s">
        <v>96</v>
      </c>
      <c r="C5" s="2">
        <v>10.08</v>
      </c>
      <c r="D5" s="2">
        <v>2.5</v>
      </c>
      <c r="E5" s="2">
        <v>4.03</v>
      </c>
      <c r="F5" s="2">
        <v>1.05</v>
      </c>
      <c r="G5" s="5">
        <v>0.27400000000000002</v>
      </c>
      <c r="H5" s="5">
        <v>6.8000000000000005E-2</v>
      </c>
      <c r="I5" s="5">
        <v>0.20599999999999999</v>
      </c>
      <c r="J5" s="2">
        <v>0.22700000000000001</v>
      </c>
      <c r="K5" s="2">
        <v>1.1399999999999999</v>
      </c>
      <c r="L5" s="2">
        <v>0.29199999999999998</v>
      </c>
      <c r="M5" s="5">
        <v>0.74199999999999999</v>
      </c>
      <c r="N5" s="2">
        <v>88</v>
      </c>
      <c r="O5" s="2">
        <v>79</v>
      </c>
      <c r="P5" s="2">
        <v>79</v>
      </c>
      <c r="Q5" s="2">
        <v>3.56</v>
      </c>
      <c r="R5" s="2">
        <v>3.32</v>
      </c>
      <c r="S5" s="2">
        <v>0.24</v>
      </c>
      <c r="T5" s="2">
        <v>3.37</v>
      </c>
      <c r="U5" s="2">
        <v>3.05</v>
      </c>
      <c r="V5" s="2" t="str">
        <f>VLOOKUP(B5,X:Y,2,FALSE)</f>
        <v>Houston Astros</v>
      </c>
      <c r="W5" s="2"/>
      <c r="X5" s="2" t="s">
        <v>115</v>
      </c>
      <c r="Y5" t="s">
        <v>40</v>
      </c>
    </row>
    <row r="6" spans="1:25">
      <c r="A6" s="2">
        <v>2</v>
      </c>
      <c r="B6" s="1" t="s">
        <v>93</v>
      </c>
      <c r="C6" s="2">
        <v>8.81</v>
      </c>
      <c r="D6" s="2">
        <v>2.95</v>
      </c>
      <c r="E6" s="2">
        <v>2.98</v>
      </c>
      <c r="F6" s="2">
        <v>0.86</v>
      </c>
      <c r="G6" s="5">
        <v>0.23799999999999999</v>
      </c>
      <c r="H6" s="5">
        <v>0.08</v>
      </c>
      <c r="I6" s="5">
        <v>0.158</v>
      </c>
      <c r="J6" s="2">
        <v>0.23</v>
      </c>
      <c r="K6" s="2">
        <v>1.19</v>
      </c>
      <c r="L6" s="2">
        <v>0.28599999999999998</v>
      </c>
      <c r="M6" s="5">
        <v>0.753</v>
      </c>
      <c r="N6" s="2">
        <v>79</v>
      </c>
      <c r="O6" s="2">
        <v>86</v>
      </c>
      <c r="P6" s="2">
        <v>93</v>
      </c>
      <c r="Q6" s="2">
        <v>3.37</v>
      </c>
      <c r="R6" s="2">
        <v>3.54</v>
      </c>
      <c r="S6" s="2">
        <v>-0.17</v>
      </c>
      <c r="T6" s="2">
        <v>3.84</v>
      </c>
      <c r="U6" s="2">
        <v>3.54</v>
      </c>
      <c r="V6" s="2" t="str">
        <f>VLOOKUP(B6,X:Y,2,FALSE)</f>
        <v>Washington Nationals</v>
      </c>
      <c r="W6" s="2"/>
      <c r="X6" s="2" t="s">
        <v>117</v>
      </c>
      <c r="Y6" t="s">
        <v>41</v>
      </c>
    </row>
    <row r="7" spans="1:25">
      <c r="A7" s="2">
        <v>3</v>
      </c>
      <c r="B7" s="1" t="s">
        <v>92</v>
      </c>
      <c r="C7" s="2">
        <v>9.75</v>
      </c>
      <c r="D7" s="2">
        <v>3.24</v>
      </c>
      <c r="E7" s="2">
        <v>3.01</v>
      </c>
      <c r="F7" s="2">
        <v>0.96</v>
      </c>
      <c r="G7" s="5">
        <v>0.25600000000000001</v>
      </c>
      <c r="H7" s="5">
        <v>8.5000000000000006E-2</v>
      </c>
      <c r="I7" s="5">
        <v>0.17100000000000001</v>
      </c>
      <c r="J7" s="2">
        <v>0.23400000000000001</v>
      </c>
      <c r="K7" s="2">
        <v>1.26</v>
      </c>
      <c r="L7" s="2">
        <v>0.29899999999999999</v>
      </c>
      <c r="M7" s="5">
        <v>0.76300000000000001</v>
      </c>
      <c r="N7" s="2">
        <v>90</v>
      </c>
      <c r="O7" s="2">
        <v>87</v>
      </c>
      <c r="P7" s="2">
        <v>94</v>
      </c>
      <c r="Q7" s="2">
        <v>3.53</v>
      </c>
      <c r="R7" s="2">
        <v>3.54</v>
      </c>
      <c r="S7" s="2">
        <v>-0.01</v>
      </c>
      <c r="T7" s="2">
        <v>3.87</v>
      </c>
      <c r="U7" s="2">
        <v>3.48</v>
      </c>
      <c r="V7" s="2" t="str">
        <f>VLOOKUP(B7,X:Y,2,FALSE)</f>
        <v>New York Mets</v>
      </c>
      <c r="W7" s="2"/>
      <c r="X7" s="2" t="s">
        <v>95</v>
      </c>
      <c r="Y7" t="s">
        <v>42</v>
      </c>
    </row>
    <row r="8" spans="1:25">
      <c r="A8" s="2">
        <v>4</v>
      </c>
      <c r="B8" s="1" t="s">
        <v>88</v>
      </c>
      <c r="C8" s="2">
        <v>9.65</v>
      </c>
      <c r="D8" s="2">
        <v>3.11</v>
      </c>
      <c r="E8" s="2">
        <v>3.1</v>
      </c>
      <c r="F8" s="2">
        <v>0.98</v>
      </c>
      <c r="G8" s="5">
        <v>0.26</v>
      </c>
      <c r="H8" s="5">
        <v>8.4000000000000005E-2</v>
      </c>
      <c r="I8" s="5">
        <v>0.17699999999999999</v>
      </c>
      <c r="J8" s="2">
        <v>0.218</v>
      </c>
      <c r="K8" s="2">
        <v>1.1599999999999999</v>
      </c>
      <c r="L8" s="2">
        <v>0.27600000000000002</v>
      </c>
      <c r="M8" s="5">
        <v>0.76900000000000002</v>
      </c>
      <c r="N8" s="2">
        <v>84</v>
      </c>
      <c r="O8" s="2">
        <v>88</v>
      </c>
      <c r="P8" s="2">
        <v>93</v>
      </c>
      <c r="Q8" s="2">
        <v>3.35</v>
      </c>
      <c r="R8" s="2">
        <v>3.55</v>
      </c>
      <c r="S8" s="2">
        <v>-0.2</v>
      </c>
      <c r="T8" s="2">
        <v>3.85</v>
      </c>
      <c r="U8" s="2">
        <v>3.42</v>
      </c>
      <c r="V8" s="2" t="str">
        <f>VLOOKUP(B8,X:Y,2,FALSE)</f>
        <v>Los Angeles Dodgers</v>
      </c>
      <c r="W8" s="2"/>
      <c r="X8" s="2" t="s">
        <v>114</v>
      </c>
      <c r="Y8" t="s">
        <v>68</v>
      </c>
    </row>
    <row r="9" spans="1:25">
      <c r="A9" s="2">
        <v>5</v>
      </c>
      <c r="B9" s="1" t="s">
        <v>91</v>
      </c>
      <c r="C9" s="2">
        <v>9.09</v>
      </c>
      <c r="D9" s="2">
        <v>3.36</v>
      </c>
      <c r="E9" s="2">
        <v>2.71</v>
      </c>
      <c r="F9" s="2">
        <v>0.94</v>
      </c>
      <c r="G9" s="5">
        <v>0.24199999999999999</v>
      </c>
      <c r="H9" s="5">
        <v>0.09</v>
      </c>
      <c r="I9" s="5">
        <v>0.153</v>
      </c>
      <c r="J9" s="2">
        <v>0.23100000000000001</v>
      </c>
      <c r="K9" s="2">
        <v>1.24</v>
      </c>
      <c r="L9" s="2">
        <v>0.28799999999999998</v>
      </c>
      <c r="M9" s="5">
        <v>0.752</v>
      </c>
      <c r="N9" s="2">
        <v>79</v>
      </c>
      <c r="O9" s="2">
        <v>85</v>
      </c>
      <c r="P9" s="2">
        <v>87</v>
      </c>
      <c r="Q9" s="2">
        <v>3.45</v>
      </c>
      <c r="R9" s="2">
        <v>3.66</v>
      </c>
      <c r="S9" s="2">
        <v>-0.21</v>
      </c>
      <c r="T9" s="2">
        <v>3.71</v>
      </c>
      <c r="U9" s="2">
        <v>3.55</v>
      </c>
      <c r="V9" s="2" t="str">
        <f>VLOOKUP(B9,X:Y,2,FALSE)</f>
        <v>Cleveland Indians</v>
      </c>
      <c r="W9" s="2"/>
      <c r="X9" s="2" t="s">
        <v>91</v>
      </c>
      <c r="Y9" t="s">
        <v>69</v>
      </c>
    </row>
    <row r="10" spans="1:25">
      <c r="A10" s="2">
        <v>6</v>
      </c>
      <c r="B10" s="1" t="s">
        <v>95</v>
      </c>
      <c r="C10" s="2">
        <v>9.6999999999999993</v>
      </c>
      <c r="D10" s="2">
        <v>3.69</v>
      </c>
      <c r="E10" s="2">
        <v>2.63</v>
      </c>
      <c r="F10" s="2">
        <v>0.9</v>
      </c>
      <c r="G10" s="5">
        <v>0.254</v>
      </c>
      <c r="H10" s="5">
        <v>9.7000000000000003E-2</v>
      </c>
      <c r="I10" s="5">
        <v>0.157</v>
      </c>
      <c r="J10" s="2">
        <v>0.23100000000000001</v>
      </c>
      <c r="K10" s="2">
        <v>1.28</v>
      </c>
      <c r="L10" s="2">
        <v>0.29699999999999999</v>
      </c>
      <c r="M10" s="5">
        <v>0.752</v>
      </c>
      <c r="N10" s="2">
        <v>81</v>
      </c>
      <c r="O10" s="2">
        <v>88</v>
      </c>
      <c r="P10" s="2">
        <v>95</v>
      </c>
      <c r="Q10" s="2">
        <v>3.56</v>
      </c>
      <c r="R10" s="2">
        <v>3.67</v>
      </c>
      <c r="S10" s="2">
        <v>-0.11</v>
      </c>
      <c r="T10" s="2">
        <v>4.03</v>
      </c>
      <c r="U10" s="2">
        <v>3.63</v>
      </c>
      <c r="V10" s="2" t="str">
        <f>VLOOKUP(B10,X:Y,2,FALSE)</f>
        <v>Boston Red Sox</v>
      </c>
      <c r="W10" s="2"/>
      <c r="X10" s="2" t="s">
        <v>111</v>
      </c>
      <c r="Y10" t="s">
        <v>61</v>
      </c>
    </row>
    <row r="11" spans="1:25">
      <c r="A11" s="2">
        <v>7</v>
      </c>
      <c r="B11" s="1" t="s">
        <v>101</v>
      </c>
      <c r="C11" s="2">
        <v>8.61</v>
      </c>
      <c r="D11" s="2">
        <v>4.0599999999999996</v>
      </c>
      <c r="E11" s="2">
        <v>2.12</v>
      </c>
      <c r="F11" s="2">
        <v>0.67</v>
      </c>
      <c r="G11" s="5">
        <v>0.22</v>
      </c>
      <c r="H11" s="5">
        <v>0.104</v>
      </c>
      <c r="I11" s="5">
        <v>0.11600000000000001</v>
      </c>
      <c r="J11" s="2">
        <v>0.246</v>
      </c>
      <c r="K11" s="2">
        <v>1.4</v>
      </c>
      <c r="L11" s="2">
        <v>0.31</v>
      </c>
      <c r="M11" s="5">
        <v>0.71699999999999997</v>
      </c>
      <c r="N11" s="2">
        <v>95</v>
      </c>
      <c r="O11" s="2">
        <v>92</v>
      </c>
      <c r="P11" s="2">
        <v>104</v>
      </c>
      <c r="Q11" s="2">
        <v>3.95</v>
      </c>
      <c r="R11" s="2">
        <v>3.71</v>
      </c>
      <c r="S11" s="2">
        <v>0.24</v>
      </c>
      <c r="T11" s="2">
        <v>4.3</v>
      </c>
      <c r="U11" s="2">
        <v>4.0199999999999996</v>
      </c>
      <c r="V11" s="2" t="str">
        <f>VLOOKUP(B11,X:Y,2,FALSE)</f>
        <v>Atlanta Braves</v>
      </c>
      <c r="W11" s="2"/>
      <c r="X11" s="2" t="s">
        <v>110</v>
      </c>
      <c r="Y11" t="s">
        <v>62</v>
      </c>
    </row>
    <row r="12" spans="1:25">
      <c r="A12" s="2">
        <v>8</v>
      </c>
      <c r="B12" s="1" t="s">
        <v>102</v>
      </c>
      <c r="C12" s="2">
        <v>8.5</v>
      </c>
      <c r="D12" s="2">
        <v>3.09</v>
      </c>
      <c r="E12" s="2">
        <v>2.75</v>
      </c>
      <c r="F12" s="2">
        <v>0.95</v>
      </c>
      <c r="G12" s="5">
        <v>0.224</v>
      </c>
      <c r="H12" s="5">
        <v>8.1000000000000003E-2</v>
      </c>
      <c r="I12" s="5">
        <v>0.14199999999999999</v>
      </c>
      <c r="J12" s="2">
        <v>0.24099999999999999</v>
      </c>
      <c r="K12" s="2">
        <v>1.27</v>
      </c>
      <c r="L12" s="2">
        <v>0.29399999999999998</v>
      </c>
      <c r="M12" s="5">
        <v>0.71399999999999997</v>
      </c>
      <c r="N12" s="2">
        <v>98</v>
      </c>
      <c r="O12" s="2">
        <v>89</v>
      </c>
      <c r="P12" s="2">
        <v>95</v>
      </c>
      <c r="Q12" s="2">
        <v>4.01</v>
      </c>
      <c r="R12" s="2">
        <v>3.72</v>
      </c>
      <c r="S12" s="2">
        <v>0.28999999999999998</v>
      </c>
      <c r="T12" s="2">
        <v>4.04</v>
      </c>
      <c r="U12" s="2">
        <v>3.73</v>
      </c>
      <c r="V12" s="2" t="str">
        <f>VLOOKUP(B12,X:Y,2,FALSE)</f>
        <v>Oakland Athletics</v>
      </c>
      <c r="W12" s="2"/>
      <c r="X12" s="2" t="s">
        <v>99</v>
      </c>
      <c r="Y12" t="s">
        <v>63</v>
      </c>
    </row>
    <row r="13" spans="1:25">
      <c r="A13" s="2">
        <v>9</v>
      </c>
      <c r="B13" s="1" t="s">
        <v>110</v>
      </c>
      <c r="C13" s="2">
        <v>8.49</v>
      </c>
      <c r="D13" s="2">
        <v>3.14</v>
      </c>
      <c r="E13" s="2">
        <v>2.71</v>
      </c>
      <c r="F13" s="2">
        <v>0.92</v>
      </c>
      <c r="G13" s="5">
        <v>0.224</v>
      </c>
      <c r="H13" s="5">
        <v>8.3000000000000004E-2</v>
      </c>
      <c r="I13" s="5">
        <v>0.14099999999999999</v>
      </c>
      <c r="J13" s="2">
        <v>0.24399999999999999</v>
      </c>
      <c r="K13" s="2">
        <v>1.28</v>
      </c>
      <c r="L13" s="2">
        <v>0.3</v>
      </c>
      <c r="M13" s="5">
        <v>0.77300000000000002</v>
      </c>
      <c r="N13" s="2">
        <v>81</v>
      </c>
      <c r="O13" s="2">
        <v>90</v>
      </c>
      <c r="P13" s="2">
        <v>93</v>
      </c>
      <c r="Q13" s="2">
        <v>3.45</v>
      </c>
      <c r="R13" s="2">
        <v>3.75</v>
      </c>
      <c r="S13" s="2">
        <v>-0.3</v>
      </c>
      <c r="T13" s="2">
        <v>3.95</v>
      </c>
      <c r="U13" s="2">
        <v>3.69</v>
      </c>
      <c r="V13" s="2" t="str">
        <f>VLOOKUP(B13,X:Y,2,FALSE)</f>
        <v>Kansas City Royals</v>
      </c>
      <c r="W13" s="2"/>
      <c r="X13" s="2" t="s">
        <v>106</v>
      </c>
      <c r="Y13" t="s">
        <v>64</v>
      </c>
    </row>
    <row r="14" spans="1:25">
      <c r="A14" s="2">
        <v>10</v>
      </c>
      <c r="B14" s="1" t="s">
        <v>108</v>
      </c>
      <c r="C14" s="2">
        <v>9.17</v>
      </c>
      <c r="D14" s="2">
        <v>4.21</v>
      </c>
      <c r="E14" s="2">
        <v>2.1800000000000002</v>
      </c>
      <c r="F14" s="2">
        <v>0.77</v>
      </c>
      <c r="G14" s="5">
        <v>0.23699999999999999</v>
      </c>
      <c r="H14" s="5">
        <v>0.109</v>
      </c>
      <c r="I14" s="5">
        <v>0.128</v>
      </c>
      <c r="J14" s="2">
        <v>0.23200000000000001</v>
      </c>
      <c r="K14" s="2">
        <v>1.35</v>
      </c>
      <c r="L14" s="2">
        <v>0.29599999999999999</v>
      </c>
      <c r="M14" s="5">
        <v>0.754</v>
      </c>
      <c r="N14" s="2">
        <v>92</v>
      </c>
      <c r="O14" s="2">
        <v>93</v>
      </c>
      <c r="P14" s="2">
        <v>101</v>
      </c>
      <c r="Q14" s="2">
        <v>3.63</v>
      </c>
      <c r="R14" s="2">
        <v>3.76</v>
      </c>
      <c r="S14" s="2">
        <v>-0.12</v>
      </c>
      <c r="T14" s="2">
        <v>4.1900000000000004</v>
      </c>
      <c r="U14" s="2">
        <v>3.95</v>
      </c>
      <c r="V14" s="2" t="str">
        <f>VLOOKUP(B14,X:Y,2,FALSE)</f>
        <v>Miami Marlins</v>
      </c>
      <c r="W14" s="2"/>
      <c r="X14" s="2" t="s">
        <v>102</v>
      </c>
      <c r="Y14" t="s">
        <v>65</v>
      </c>
    </row>
    <row r="15" spans="1:25">
      <c r="A15" s="2">
        <v>11</v>
      </c>
      <c r="B15" s="1" t="s">
        <v>109</v>
      </c>
      <c r="C15" s="2">
        <v>7.91</v>
      </c>
      <c r="D15" s="2">
        <v>3.14</v>
      </c>
      <c r="E15" s="2">
        <v>2.5099999999999998</v>
      </c>
      <c r="F15" s="2">
        <v>0.85</v>
      </c>
      <c r="G15" s="5">
        <v>0.21099999999999999</v>
      </c>
      <c r="H15" s="5">
        <v>8.4000000000000005E-2</v>
      </c>
      <c r="I15" s="5">
        <v>0.127</v>
      </c>
      <c r="J15" s="2">
        <v>0.23799999999999999</v>
      </c>
      <c r="K15" s="2">
        <v>1.25</v>
      </c>
      <c r="L15" s="2">
        <v>0.28699999999999998</v>
      </c>
      <c r="M15" s="5">
        <v>0.745</v>
      </c>
      <c r="N15" s="2">
        <v>90</v>
      </c>
      <c r="O15" s="2">
        <v>97</v>
      </c>
      <c r="P15" s="2">
        <v>99</v>
      </c>
      <c r="Q15" s="2">
        <v>3.65</v>
      </c>
      <c r="R15" s="2">
        <v>3.78</v>
      </c>
      <c r="S15" s="2">
        <v>-0.13</v>
      </c>
      <c r="T15" s="2">
        <v>4.09</v>
      </c>
      <c r="U15" s="2">
        <v>3.84</v>
      </c>
      <c r="V15" s="2" t="str">
        <f>VLOOKUP(B15,X:Y,2,FALSE)</f>
        <v>San Francisco Giants</v>
      </c>
      <c r="W15" s="2"/>
      <c r="X15" s="2" t="s">
        <v>112</v>
      </c>
      <c r="Y15" t="s">
        <v>66</v>
      </c>
    </row>
    <row r="16" spans="1:25">
      <c r="A16" s="2">
        <v>12</v>
      </c>
      <c r="B16" s="1" t="s">
        <v>94</v>
      </c>
      <c r="C16" s="2">
        <v>8.86</v>
      </c>
      <c r="D16" s="2">
        <v>3.33</v>
      </c>
      <c r="E16" s="2">
        <v>2.66</v>
      </c>
      <c r="F16" s="2">
        <v>0.98</v>
      </c>
      <c r="G16" s="5">
        <v>0.23400000000000001</v>
      </c>
      <c r="H16" s="5">
        <v>8.7999999999999995E-2</v>
      </c>
      <c r="I16" s="5">
        <v>0.14599999999999999</v>
      </c>
      <c r="J16" s="2">
        <v>0.22700000000000001</v>
      </c>
      <c r="K16" s="2">
        <v>1.23</v>
      </c>
      <c r="L16" s="2">
        <v>0.27800000000000002</v>
      </c>
      <c r="M16" s="5">
        <v>0.74199999999999999</v>
      </c>
      <c r="N16" s="2">
        <v>89</v>
      </c>
      <c r="O16" s="2">
        <v>94</v>
      </c>
      <c r="P16" s="2">
        <v>94</v>
      </c>
      <c r="Q16" s="2">
        <v>3.62</v>
      </c>
      <c r="R16" s="2">
        <v>3.83</v>
      </c>
      <c r="S16" s="2">
        <v>-0.2</v>
      </c>
      <c r="T16" s="2">
        <v>3.87</v>
      </c>
      <c r="U16" s="2">
        <v>3.65</v>
      </c>
      <c r="V16" s="2" t="str">
        <f>VLOOKUP(B16,X:Y,2,FALSE)</f>
        <v>St. Louis Cardinals</v>
      </c>
      <c r="W16" s="2"/>
      <c r="X16" s="2" t="s">
        <v>89</v>
      </c>
      <c r="Y16" t="s">
        <v>67</v>
      </c>
    </row>
    <row r="17" spans="1:25">
      <c r="A17" s="2">
        <v>13</v>
      </c>
      <c r="B17" s="1" t="s">
        <v>106</v>
      </c>
      <c r="C17" s="2">
        <v>10.15</v>
      </c>
      <c r="D17" s="2">
        <v>3.23</v>
      </c>
      <c r="E17" s="2">
        <v>3.14</v>
      </c>
      <c r="F17" s="2">
        <v>1.18</v>
      </c>
      <c r="G17" s="5">
        <v>0.27</v>
      </c>
      <c r="H17" s="5">
        <v>8.5999999999999993E-2</v>
      </c>
      <c r="I17" s="5">
        <v>0.184</v>
      </c>
      <c r="J17" s="2">
        <v>0.221</v>
      </c>
      <c r="K17" s="2">
        <v>1.19</v>
      </c>
      <c r="L17" s="2">
        <v>0.28000000000000003</v>
      </c>
      <c r="M17" s="5">
        <v>0.75900000000000001</v>
      </c>
      <c r="N17" s="2">
        <v>86</v>
      </c>
      <c r="O17" s="2">
        <v>86</v>
      </c>
      <c r="P17" s="2">
        <v>87</v>
      </c>
      <c r="Q17" s="2">
        <v>3.67</v>
      </c>
      <c r="R17" s="2">
        <v>3.83</v>
      </c>
      <c r="S17" s="2">
        <v>-0.16</v>
      </c>
      <c r="T17" s="2">
        <v>3.72</v>
      </c>
      <c r="U17" s="2">
        <v>3.3</v>
      </c>
      <c r="V17" s="2" t="str">
        <f>VLOOKUP(B17,X:Y,2,FALSE)</f>
        <v>New York Yankees</v>
      </c>
      <c r="W17" s="2"/>
      <c r="X17" s="2" t="s">
        <v>113</v>
      </c>
      <c r="Y17" t="s">
        <v>43</v>
      </c>
    </row>
    <row r="18" spans="1:25">
      <c r="A18" s="2">
        <v>14</v>
      </c>
      <c r="B18" s="1" t="s">
        <v>100</v>
      </c>
      <c r="C18" s="2">
        <v>9.92</v>
      </c>
      <c r="D18" s="2">
        <v>3.81</v>
      </c>
      <c r="E18" s="2">
        <v>2.61</v>
      </c>
      <c r="F18" s="2">
        <v>1.05</v>
      </c>
      <c r="G18" s="5">
        <v>0.26200000000000001</v>
      </c>
      <c r="H18" s="5">
        <v>0.10100000000000001</v>
      </c>
      <c r="I18" s="5">
        <v>0.16200000000000001</v>
      </c>
      <c r="J18" s="2">
        <v>0.20799999999999999</v>
      </c>
      <c r="K18" s="2">
        <v>1.2</v>
      </c>
      <c r="L18" s="2">
        <v>0.26200000000000001</v>
      </c>
      <c r="M18" s="5">
        <v>0.753</v>
      </c>
      <c r="N18" s="2">
        <v>86</v>
      </c>
      <c r="O18" s="2">
        <v>94</v>
      </c>
      <c r="P18" s="2">
        <v>90</v>
      </c>
      <c r="Q18" s="2">
        <v>3.56</v>
      </c>
      <c r="R18" s="2">
        <v>3.87</v>
      </c>
      <c r="S18" s="2">
        <v>-0.31</v>
      </c>
      <c r="T18" s="2">
        <v>3.72</v>
      </c>
      <c r="U18" s="2">
        <v>3.51</v>
      </c>
      <c r="V18" s="2" t="str">
        <f>VLOOKUP(B18,X:Y,2,FALSE)</f>
        <v>Chicago Cubs</v>
      </c>
      <c r="W18" s="2"/>
      <c r="X18" s="2" t="s">
        <v>107</v>
      </c>
      <c r="Y18" t="s">
        <v>44</v>
      </c>
    </row>
    <row r="19" spans="1:25">
      <c r="A19" s="2">
        <v>15</v>
      </c>
      <c r="B19" s="1" t="s">
        <v>111</v>
      </c>
      <c r="C19" s="2">
        <v>7.88</v>
      </c>
      <c r="D19" s="2">
        <v>3.2</v>
      </c>
      <c r="E19" s="2">
        <v>2.46</v>
      </c>
      <c r="F19" s="2">
        <v>0.92</v>
      </c>
      <c r="G19" s="5">
        <v>0.20599999999999999</v>
      </c>
      <c r="H19" s="5">
        <v>8.4000000000000005E-2</v>
      </c>
      <c r="I19" s="5">
        <v>0.122</v>
      </c>
      <c r="J19" s="2">
        <v>0.25600000000000001</v>
      </c>
      <c r="K19" s="2">
        <v>1.34</v>
      </c>
      <c r="L19" s="2">
        <v>0.307</v>
      </c>
      <c r="M19" s="5">
        <v>0.71599999999999997</v>
      </c>
      <c r="N19" s="2">
        <v>100</v>
      </c>
      <c r="O19" s="2">
        <v>90</v>
      </c>
      <c r="P19" s="2">
        <v>98</v>
      </c>
      <c r="Q19" s="2">
        <v>4.22</v>
      </c>
      <c r="R19" s="2">
        <v>3.88</v>
      </c>
      <c r="S19" s="2">
        <v>0.34</v>
      </c>
      <c r="T19" s="2">
        <v>4.17</v>
      </c>
      <c r="U19" s="2">
        <v>3.89</v>
      </c>
      <c r="V19" s="2" t="str">
        <f>VLOOKUP(B19,X:Y,2,FALSE)</f>
        <v>Detroit Tigers</v>
      </c>
      <c r="W19" s="2"/>
      <c r="X19" s="2" t="s">
        <v>104</v>
      </c>
      <c r="Y19" t="s">
        <v>45</v>
      </c>
    </row>
    <row r="20" spans="1:25">
      <c r="A20" s="2">
        <v>16</v>
      </c>
      <c r="B20" s="1" t="s">
        <v>117</v>
      </c>
      <c r="C20" s="2">
        <v>8.34</v>
      </c>
      <c r="D20" s="2">
        <v>3.45</v>
      </c>
      <c r="E20" s="2">
        <v>2.42</v>
      </c>
      <c r="F20" s="2">
        <v>0.94</v>
      </c>
      <c r="G20" s="5">
        <v>0.221</v>
      </c>
      <c r="H20" s="5">
        <v>9.0999999999999998E-2</v>
      </c>
      <c r="I20" s="5">
        <v>0.13</v>
      </c>
      <c r="J20" s="2">
        <v>0.24099999999999999</v>
      </c>
      <c r="K20" s="2">
        <v>1.29</v>
      </c>
      <c r="L20" s="2">
        <v>0.29299999999999998</v>
      </c>
      <c r="M20" s="5">
        <v>0.77300000000000002</v>
      </c>
      <c r="N20" s="2">
        <v>80</v>
      </c>
      <c r="O20" s="2">
        <v>89</v>
      </c>
      <c r="P20" s="2">
        <v>97</v>
      </c>
      <c r="Q20" s="2">
        <v>3.4</v>
      </c>
      <c r="R20" s="2">
        <v>3.9</v>
      </c>
      <c r="S20" s="2">
        <v>-0.51</v>
      </c>
      <c r="T20" s="2">
        <v>4.1100000000000003</v>
      </c>
      <c r="U20" s="2">
        <v>3.86</v>
      </c>
      <c r="V20" s="2" t="str">
        <f>VLOOKUP(B20,X:Y,2,FALSE)</f>
        <v>Baltimore Orioles</v>
      </c>
      <c r="W20" s="2"/>
      <c r="X20" s="2" t="s">
        <v>101</v>
      </c>
      <c r="Y20" t="s">
        <v>46</v>
      </c>
    </row>
    <row r="21" spans="1:25">
      <c r="A21" s="2">
        <v>17</v>
      </c>
      <c r="B21" s="1" t="s">
        <v>98</v>
      </c>
      <c r="C21" s="2">
        <v>8.0500000000000007</v>
      </c>
      <c r="D21" s="2">
        <v>3.43</v>
      </c>
      <c r="E21" s="2">
        <v>2.35</v>
      </c>
      <c r="F21" s="2">
        <v>0.91</v>
      </c>
      <c r="G21" s="5">
        <v>0.20899999999999999</v>
      </c>
      <c r="H21" s="5">
        <v>8.8999999999999996E-2</v>
      </c>
      <c r="I21" s="5">
        <v>0.12</v>
      </c>
      <c r="J21" s="2">
        <v>0.249</v>
      </c>
      <c r="K21" s="2">
        <v>1.34</v>
      </c>
      <c r="L21" s="2">
        <v>0.3</v>
      </c>
      <c r="M21" s="5">
        <v>0.75600000000000001</v>
      </c>
      <c r="N21" s="2">
        <v>85</v>
      </c>
      <c r="O21" s="2">
        <v>94</v>
      </c>
      <c r="P21" s="2">
        <v>103</v>
      </c>
      <c r="Q21" s="2">
        <v>3.61</v>
      </c>
      <c r="R21" s="2">
        <v>3.96</v>
      </c>
      <c r="S21" s="2">
        <v>-0.35</v>
      </c>
      <c r="T21" s="2">
        <v>4.2699999999999996</v>
      </c>
      <c r="U21" s="2">
        <v>3.98</v>
      </c>
      <c r="V21" s="2" t="str">
        <f>VLOOKUP(B21,X:Y,2,FALSE)</f>
        <v>Milwaukee Brewers</v>
      </c>
      <c r="W21" s="2"/>
      <c r="X21" s="2" t="s">
        <v>100</v>
      </c>
      <c r="Y21" t="s">
        <v>47</v>
      </c>
    </row>
    <row r="22" spans="1:25">
      <c r="A22" s="2">
        <v>18</v>
      </c>
      <c r="B22" s="1" t="s">
        <v>112</v>
      </c>
      <c r="C22" s="2">
        <v>9.48</v>
      </c>
      <c r="D22" s="2">
        <v>3.08</v>
      </c>
      <c r="E22" s="2">
        <v>3.07</v>
      </c>
      <c r="F22" s="2">
        <v>1.22</v>
      </c>
      <c r="G22" s="5">
        <v>0.251</v>
      </c>
      <c r="H22" s="5">
        <v>8.2000000000000003E-2</v>
      </c>
      <c r="I22" s="5">
        <v>0.16900000000000001</v>
      </c>
      <c r="J22" s="2">
        <v>0.23</v>
      </c>
      <c r="K22" s="2">
        <v>1.22</v>
      </c>
      <c r="L22" s="2">
        <v>0.28299999999999997</v>
      </c>
      <c r="M22" s="5">
        <v>0.78200000000000003</v>
      </c>
      <c r="N22" s="2">
        <v>89</v>
      </c>
      <c r="O22" s="2">
        <v>95</v>
      </c>
      <c r="P22" s="2">
        <v>92</v>
      </c>
      <c r="Q22" s="2">
        <v>3.55</v>
      </c>
      <c r="R22" s="2">
        <v>3.97</v>
      </c>
      <c r="S22" s="2">
        <v>-0.42</v>
      </c>
      <c r="T22" s="2">
        <v>3.93</v>
      </c>
      <c r="U22" s="2">
        <v>3.48</v>
      </c>
      <c r="V22" s="2" t="str">
        <f>VLOOKUP(B22,X:Y,2,FALSE)</f>
        <v>Seattle Mariners</v>
      </c>
      <c r="W22" s="2"/>
      <c r="X22" s="2" t="s">
        <v>90</v>
      </c>
      <c r="Y22" t="s">
        <v>48</v>
      </c>
    </row>
    <row r="23" spans="1:25">
      <c r="A23" s="2">
        <v>19</v>
      </c>
      <c r="B23" s="1" t="s">
        <v>107</v>
      </c>
      <c r="C23" s="2">
        <v>9.16</v>
      </c>
      <c r="D23" s="2">
        <v>2.64</v>
      </c>
      <c r="E23" s="2">
        <v>3.47</v>
      </c>
      <c r="F23" s="2">
        <v>1.24</v>
      </c>
      <c r="G23" s="5">
        <v>0.23899999999999999</v>
      </c>
      <c r="H23" s="5">
        <v>6.9000000000000006E-2</v>
      </c>
      <c r="I23" s="5">
        <v>0.17</v>
      </c>
      <c r="J23" s="2">
        <v>0.249</v>
      </c>
      <c r="K23" s="2">
        <v>1.27</v>
      </c>
      <c r="L23" s="2">
        <v>0.30399999999999999</v>
      </c>
      <c r="M23" s="5">
        <v>0.73899999999999999</v>
      </c>
      <c r="N23" s="2">
        <v>98</v>
      </c>
      <c r="O23" s="2">
        <v>93</v>
      </c>
      <c r="P23" s="2">
        <v>91</v>
      </c>
      <c r="Q23" s="2">
        <v>4.1100000000000003</v>
      </c>
      <c r="R23" s="2">
        <v>3.98</v>
      </c>
      <c r="S23" s="2">
        <v>0.13</v>
      </c>
      <c r="T23" s="2">
        <v>3.88</v>
      </c>
      <c r="U23" s="2">
        <v>3.43</v>
      </c>
      <c r="V23" s="2" t="str">
        <f>VLOOKUP(B23,X:Y,2,FALSE)</f>
        <v>Toronto Blue Jays</v>
      </c>
      <c r="W23" s="2"/>
      <c r="X23" s="2" t="s">
        <v>116</v>
      </c>
      <c r="Y23" t="s">
        <v>49</v>
      </c>
    </row>
    <row r="24" spans="1:25">
      <c r="A24" s="2">
        <v>20</v>
      </c>
      <c r="B24" s="1" t="s">
        <v>114</v>
      </c>
      <c r="C24" s="2">
        <v>8.32</v>
      </c>
      <c r="D24" s="2">
        <v>4.25</v>
      </c>
      <c r="E24" s="2">
        <v>1.95</v>
      </c>
      <c r="F24" s="2">
        <v>0.77</v>
      </c>
      <c r="G24" s="5">
        <v>0.21199999999999999</v>
      </c>
      <c r="H24" s="5">
        <v>0.108</v>
      </c>
      <c r="I24" s="5">
        <v>0.10299999999999999</v>
      </c>
      <c r="J24" s="2">
        <v>0.246</v>
      </c>
      <c r="K24" s="2">
        <v>1.42</v>
      </c>
      <c r="L24" s="2">
        <v>0.30399999999999999</v>
      </c>
      <c r="M24" s="5">
        <v>0.745</v>
      </c>
      <c r="N24" s="2">
        <v>89</v>
      </c>
      <c r="O24" s="2">
        <v>94</v>
      </c>
      <c r="P24" s="2">
        <v>102</v>
      </c>
      <c r="Q24" s="2">
        <v>3.68</v>
      </c>
      <c r="R24" s="2">
        <v>3.99</v>
      </c>
      <c r="S24" s="2">
        <v>-0.31</v>
      </c>
      <c r="T24" s="2">
        <v>4.33</v>
      </c>
      <c r="U24" s="2">
        <v>4.1500000000000004</v>
      </c>
      <c r="V24" s="2" t="str">
        <f>VLOOKUP(B24,X:Y,2,FALSE)</f>
        <v>Chicago White Sox</v>
      </c>
      <c r="W24" s="2"/>
      <c r="X24" s="2" t="s">
        <v>108</v>
      </c>
      <c r="Y24" t="s">
        <v>50</v>
      </c>
    </row>
    <row r="25" spans="1:25">
      <c r="A25" s="2">
        <v>21</v>
      </c>
      <c r="B25" s="1" t="s">
        <v>97</v>
      </c>
      <c r="C25" s="2">
        <v>8.35</v>
      </c>
      <c r="D25" s="2">
        <v>3.61</v>
      </c>
      <c r="E25" s="2">
        <v>2.31</v>
      </c>
      <c r="F25" s="2">
        <v>1.04</v>
      </c>
      <c r="G25" s="5">
        <v>0.217</v>
      </c>
      <c r="H25" s="5">
        <v>9.4E-2</v>
      </c>
      <c r="I25" s="5">
        <v>0.123</v>
      </c>
      <c r="J25" s="2">
        <v>0.24099999999999999</v>
      </c>
      <c r="K25" s="2">
        <v>1.33</v>
      </c>
      <c r="L25" s="2">
        <v>0.28899999999999998</v>
      </c>
      <c r="M25" s="5">
        <v>0.72099999999999997</v>
      </c>
      <c r="N25" s="2">
        <v>103</v>
      </c>
      <c r="O25" s="2">
        <v>100</v>
      </c>
      <c r="P25" s="2">
        <v>106</v>
      </c>
      <c r="Q25" s="2">
        <v>4.18</v>
      </c>
      <c r="R25" s="2">
        <v>4.0999999999999996</v>
      </c>
      <c r="S25" s="2">
        <v>0.08</v>
      </c>
      <c r="T25" s="2">
        <v>4.4000000000000004</v>
      </c>
      <c r="U25" s="2">
        <v>4.0199999999999996</v>
      </c>
      <c r="V25" s="2" t="str">
        <f>VLOOKUP(B25,X:Y,2,FALSE)</f>
        <v>San Diego Padres</v>
      </c>
      <c r="W25" s="2"/>
      <c r="X25" s="2" t="s">
        <v>96</v>
      </c>
      <c r="Y25" t="s">
        <v>51</v>
      </c>
    </row>
    <row r="26" spans="1:25">
      <c r="A26" s="2">
        <v>22</v>
      </c>
      <c r="B26" s="1" t="s">
        <v>103</v>
      </c>
      <c r="C26" s="2">
        <v>8.25</v>
      </c>
      <c r="D26" s="2">
        <v>3.57</v>
      </c>
      <c r="E26" s="2">
        <v>2.31</v>
      </c>
      <c r="F26" s="2">
        <v>1.02</v>
      </c>
      <c r="G26" s="5">
        <v>0.214</v>
      </c>
      <c r="H26" s="5">
        <v>9.1999999999999998E-2</v>
      </c>
      <c r="I26" s="5">
        <v>0.121</v>
      </c>
      <c r="J26" s="2">
        <v>0.248</v>
      </c>
      <c r="K26" s="2">
        <v>1.35</v>
      </c>
      <c r="L26" s="2">
        <v>0.29899999999999999</v>
      </c>
      <c r="M26" s="5">
        <v>0.75600000000000001</v>
      </c>
      <c r="N26" s="2">
        <v>87</v>
      </c>
      <c r="O26" s="2">
        <v>100</v>
      </c>
      <c r="P26" s="2">
        <v>101</v>
      </c>
      <c r="Q26" s="2">
        <v>3.57</v>
      </c>
      <c r="R26" s="2">
        <v>4.12</v>
      </c>
      <c r="S26" s="2">
        <v>-0.55000000000000004</v>
      </c>
      <c r="T26" s="2">
        <v>4.1900000000000004</v>
      </c>
      <c r="U26" s="2">
        <v>3.95</v>
      </c>
      <c r="V26" s="2" t="str">
        <f>VLOOKUP(B26,X:Y,2,FALSE)</f>
        <v>Pittsburgh Pirates</v>
      </c>
      <c r="W26" s="2"/>
      <c r="X26" s="2" t="s">
        <v>88</v>
      </c>
      <c r="Y26" t="s">
        <v>52</v>
      </c>
    </row>
    <row r="27" spans="1:25">
      <c r="A27" s="2">
        <v>23</v>
      </c>
      <c r="B27" s="1" t="s">
        <v>99</v>
      </c>
      <c r="C27" s="2">
        <v>8.5</v>
      </c>
      <c r="D27" s="2">
        <v>3.14</v>
      </c>
      <c r="E27" s="2">
        <v>2.71</v>
      </c>
      <c r="F27" s="2">
        <v>1.24</v>
      </c>
      <c r="G27" s="5">
        <v>0.216</v>
      </c>
      <c r="H27" s="5">
        <v>0.08</v>
      </c>
      <c r="I27" s="5">
        <v>0.13600000000000001</v>
      </c>
      <c r="J27" s="2">
        <v>0.27100000000000002</v>
      </c>
      <c r="K27" s="2">
        <v>1.43</v>
      </c>
      <c r="L27" s="2">
        <v>0.32400000000000001</v>
      </c>
      <c r="M27" s="5">
        <v>0.71</v>
      </c>
      <c r="N27" s="2">
        <v>108</v>
      </c>
      <c r="O27" s="2">
        <v>97</v>
      </c>
      <c r="P27" s="2">
        <v>97</v>
      </c>
      <c r="Q27" s="2">
        <v>4.63</v>
      </c>
      <c r="R27" s="2">
        <v>4.18</v>
      </c>
      <c r="S27" s="2">
        <v>0.45</v>
      </c>
      <c r="T27" s="2">
        <v>4.12</v>
      </c>
      <c r="U27" s="2">
        <v>3.81</v>
      </c>
      <c r="V27" s="2" t="str">
        <f>VLOOKUP(B27,X:Y,2,FALSE)</f>
        <v>Minnesota Twins</v>
      </c>
      <c r="W27" s="2"/>
      <c r="X27" s="2" t="s">
        <v>98</v>
      </c>
      <c r="Y27" t="s">
        <v>53</v>
      </c>
    </row>
    <row r="28" spans="1:25">
      <c r="A28" s="2">
        <v>24</v>
      </c>
      <c r="B28" s="1" t="s">
        <v>116</v>
      </c>
      <c r="C28" s="2">
        <v>8.19</v>
      </c>
      <c r="D28" s="2">
        <v>3.55</v>
      </c>
      <c r="E28" s="2">
        <v>2.2999999999999998</v>
      </c>
      <c r="F28" s="2">
        <v>1.17</v>
      </c>
      <c r="G28" s="5">
        <v>0.20499999999999999</v>
      </c>
      <c r="H28" s="5">
        <v>8.8999999999999996E-2</v>
      </c>
      <c r="I28" s="5">
        <v>0.11600000000000001</v>
      </c>
      <c r="J28" s="2">
        <v>0.26900000000000002</v>
      </c>
      <c r="K28" s="2">
        <v>1.47</v>
      </c>
      <c r="L28" s="2">
        <v>0.32</v>
      </c>
      <c r="M28" s="5">
        <v>0.67800000000000005</v>
      </c>
      <c r="N28" s="2">
        <v>106</v>
      </c>
      <c r="O28" s="2">
        <v>99</v>
      </c>
      <c r="P28" s="2">
        <v>103</v>
      </c>
      <c r="Q28" s="2">
        <v>5.13</v>
      </c>
      <c r="R28" s="2">
        <v>4.3499999999999996</v>
      </c>
      <c r="S28" s="2">
        <v>0.78</v>
      </c>
      <c r="T28" s="2">
        <v>4.2699999999999996</v>
      </c>
      <c r="U28" s="2">
        <v>3.98</v>
      </c>
      <c r="V28" s="2" t="str">
        <f>VLOOKUP(B28,X:Y,2,FALSE)</f>
        <v>Colorado Rockies</v>
      </c>
      <c r="W28" s="2"/>
      <c r="X28" s="2" t="s">
        <v>93</v>
      </c>
      <c r="Y28" t="s">
        <v>54</v>
      </c>
    </row>
    <row r="29" spans="1:25">
      <c r="A29" s="2">
        <v>25</v>
      </c>
      <c r="B29" s="1" t="s">
        <v>115</v>
      </c>
      <c r="C29" s="2">
        <v>7.23</v>
      </c>
      <c r="D29" s="2">
        <v>3.13</v>
      </c>
      <c r="E29" s="2">
        <v>2.31</v>
      </c>
      <c r="F29" s="2">
        <v>1.1399999999999999</v>
      </c>
      <c r="G29" s="5">
        <v>0.188</v>
      </c>
      <c r="H29" s="5">
        <v>8.2000000000000003E-2</v>
      </c>
      <c r="I29" s="5">
        <v>0.107</v>
      </c>
      <c r="J29" s="2">
        <v>0.255</v>
      </c>
      <c r="K29" s="2">
        <v>1.34</v>
      </c>
      <c r="L29" s="2">
        <v>0.29299999999999998</v>
      </c>
      <c r="M29" s="5">
        <v>0.76300000000000001</v>
      </c>
      <c r="N29" s="2">
        <v>93</v>
      </c>
      <c r="O29" s="2">
        <v>104</v>
      </c>
      <c r="P29" s="2">
        <v>105</v>
      </c>
      <c r="Q29" s="2">
        <v>3.77</v>
      </c>
      <c r="R29" s="2">
        <v>4.3499999999999996</v>
      </c>
      <c r="S29" s="2">
        <v>-0.57999999999999996</v>
      </c>
      <c r="T29" s="2">
        <v>4.45</v>
      </c>
      <c r="U29" s="2">
        <v>4.1500000000000004</v>
      </c>
      <c r="V29" s="2" t="str">
        <f>VLOOKUP(B29,X:Y,2,FALSE)</f>
        <v>Los Angeles Angels</v>
      </c>
      <c r="W29" s="2"/>
      <c r="X29" s="2" t="s">
        <v>92</v>
      </c>
      <c r="Y29" t="s">
        <v>55</v>
      </c>
    </row>
    <row r="30" spans="1:25">
      <c r="A30" s="2">
        <v>26</v>
      </c>
      <c r="B30" s="1" t="s">
        <v>113</v>
      </c>
      <c r="C30" s="2">
        <v>7.33</v>
      </c>
      <c r="D30" s="2">
        <v>3.28</v>
      </c>
      <c r="E30" s="2">
        <v>2.2400000000000002</v>
      </c>
      <c r="F30" s="2">
        <v>1.1399999999999999</v>
      </c>
      <c r="G30" s="5">
        <v>0.19</v>
      </c>
      <c r="H30" s="5">
        <v>8.5000000000000006E-2</v>
      </c>
      <c r="I30" s="5">
        <v>0.105</v>
      </c>
      <c r="J30" s="2">
        <v>0.25800000000000001</v>
      </c>
      <c r="K30" s="2">
        <v>1.36</v>
      </c>
      <c r="L30" s="2">
        <v>0.29799999999999999</v>
      </c>
      <c r="M30" s="5">
        <v>0.72599999999999998</v>
      </c>
      <c r="N30" s="2">
        <v>97</v>
      </c>
      <c r="O30" s="2">
        <v>100</v>
      </c>
      <c r="P30" s="2">
        <v>100</v>
      </c>
      <c r="Q30" s="2">
        <v>4.4000000000000004</v>
      </c>
      <c r="R30" s="2">
        <v>4.38</v>
      </c>
      <c r="S30" s="2">
        <v>0.02</v>
      </c>
      <c r="T30" s="2">
        <v>4.2300000000000004</v>
      </c>
      <c r="U30" s="2">
        <v>4.03</v>
      </c>
      <c r="V30" s="2" t="str">
        <f>VLOOKUP(B30,X:Y,2,FALSE)</f>
        <v>Texas Rangers</v>
      </c>
      <c r="W30" s="2"/>
      <c r="X30" s="2" t="s">
        <v>105</v>
      </c>
      <c r="Y30" t="s">
        <v>56</v>
      </c>
    </row>
    <row r="31" spans="1:25">
      <c r="A31" s="2">
        <v>27</v>
      </c>
      <c r="B31" s="1" t="s">
        <v>89</v>
      </c>
      <c r="C31" s="2">
        <v>8.35</v>
      </c>
      <c r="D31" s="2">
        <v>3.57</v>
      </c>
      <c r="E31" s="2">
        <v>2.34</v>
      </c>
      <c r="F31" s="2">
        <v>1.3</v>
      </c>
      <c r="G31" s="5">
        <v>0.216</v>
      </c>
      <c r="H31" s="5">
        <v>9.1999999999999998E-2</v>
      </c>
      <c r="I31" s="5">
        <v>0.124</v>
      </c>
      <c r="J31" s="2">
        <v>0.25</v>
      </c>
      <c r="K31" s="2">
        <v>1.37</v>
      </c>
      <c r="L31" s="2">
        <v>0.29499999999999998</v>
      </c>
      <c r="M31" s="5">
        <v>0.76900000000000002</v>
      </c>
      <c r="N31" s="2">
        <v>100</v>
      </c>
      <c r="O31" s="2">
        <v>108</v>
      </c>
      <c r="P31" s="2">
        <v>100</v>
      </c>
      <c r="Q31" s="2">
        <v>4.09</v>
      </c>
      <c r="R31" s="2">
        <v>4.45</v>
      </c>
      <c r="S31" s="2">
        <v>-0.36</v>
      </c>
      <c r="T31" s="2">
        <v>4.24</v>
      </c>
      <c r="U31" s="2">
        <v>3.96</v>
      </c>
      <c r="V31" s="2" t="str">
        <f>VLOOKUP(B31,X:Y,2,FALSE)</f>
        <v>Tampa Bay Rays</v>
      </c>
      <c r="W31" s="2"/>
      <c r="X31" s="2" t="s">
        <v>103</v>
      </c>
      <c r="Y31" t="s">
        <v>57</v>
      </c>
    </row>
    <row r="32" spans="1:25">
      <c r="A32" s="2">
        <v>28</v>
      </c>
      <c r="B32" s="1" t="s">
        <v>104</v>
      </c>
      <c r="C32" s="2">
        <v>8.25</v>
      </c>
      <c r="D32" s="2">
        <v>4.13</v>
      </c>
      <c r="E32" s="2">
        <v>2</v>
      </c>
      <c r="F32" s="2">
        <v>1.1599999999999999</v>
      </c>
      <c r="G32" s="5">
        <v>0.20799999999999999</v>
      </c>
      <c r="H32" s="5">
        <v>0.104</v>
      </c>
      <c r="I32" s="5">
        <v>0.104</v>
      </c>
      <c r="J32" s="2">
        <v>0.26300000000000001</v>
      </c>
      <c r="K32" s="2">
        <v>1.49</v>
      </c>
      <c r="L32" s="2">
        <v>0.315</v>
      </c>
      <c r="M32" s="5">
        <v>0.7</v>
      </c>
      <c r="N32" s="2">
        <v>113</v>
      </c>
      <c r="O32" s="2">
        <v>108</v>
      </c>
      <c r="P32" s="2">
        <v>108</v>
      </c>
      <c r="Q32" s="2">
        <v>4.9400000000000004</v>
      </c>
      <c r="R32" s="2">
        <v>4.5199999999999996</v>
      </c>
      <c r="S32" s="2">
        <v>0.42</v>
      </c>
      <c r="T32" s="2">
        <v>4.47</v>
      </c>
      <c r="U32" s="2">
        <v>4.1900000000000004</v>
      </c>
      <c r="V32" s="2" t="str">
        <f>VLOOKUP(B32,X:Y,2,FALSE)</f>
        <v>Arizona Diamondbacks</v>
      </c>
      <c r="W32" s="2"/>
      <c r="X32" s="2" t="s">
        <v>94</v>
      </c>
      <c r="Y32" t="s">
        <v>58</v>
      </c>
    </row>
    <row r="33" spans="1:25">
      <c r="A33" s="2">
        <v>29</v>
      </c>
      <c r="B33" s="1" t="s">
        <v>105</v>
      </c>
      <c r="C33" s="2">
        <v>8.74</v>
      </c>
      <c r="D33" s="2">
        <v>3.72</v>
      </c>
      <c r="E33" s="2">
        <v>2.35</v>
      </c>
      <c r="F33" s="2">
        <v>1.4</v>
      </c>
      <c r="G33" s="5">
        <v>0.221</v>
      </c>
      <c r="H33" s="5">
        <v>9.4E-2</v>
      </c>
      <c r="I33" s="5">
        <v>0.127</v>
      </c>
      <c r="J33" s="2">
        <v>0.26600000000000001</v>
      </c>
      <c r="K33" s="2">
        <v>1.47</v>
      </c>
      <c r="L33" s="2">
        <v>0.317</v>
      </c>
      <c r="M33" s="5">
        <v>0.71199999999999997</v>
      </c>
      <c r="N33" s="2">
        <v>122</v>
      </c>
      <c r="O33" s="2">
        <v>108</v>
      </c>
      <c r="P33" s="2">
        <v>105</v>
      </c>
      <c r="Q33" s="2">
        <v>5.05</v>
      </c>
      <c r="R33" s="2">
        <v>4.57</v>
      </c>
      <c r="S33" s="2">
        <v>0.48</v>
      </c>
      <c r="T33" s="2">
        <v>4.34</v>
      </c>
      <c r="U33" s="2">
        <v>3.98</v>
      </c>
      <c r="V33" s="2" t="str">
        <f>VLOOKUP(B33,X:Y,2,FALSE)</f>
        <v>Philadelphia Phillies</v>
      </c>
      <c r="W33" s="2"/>
      <c r="X33" s="2" t="s">
        <v>97</v>
      </c>
      <c r="Y33" t="s">
        <v>59</v>
      </c>
    </row>
    <row r="34" spans="1:25">
      <c r="A34" s="2">
        <v>30</v>
      </c>
      <c r="B34" s="1" t="s">
        <v>90</v>
      </c>
      <c r="C34" s="2">
        <v>8.15</v>
      </c>
      <c r="D34" s="2">
        <v>4.58</v>
      </c>
      <c r="E34" s="2">
        <v>1.78</v>
      </c>
      <c r="F34" s="2">
        <v>1.59</v>
      </c>
      <c r="G34" s="5">
        <v>0.20300000000000001</v>
      </c>
      <c r="H34" s="5">
        <v>0.114</v>
      </c>
      <c r="I34" s="5">
        <v>8.8999999999999996E-2</v>
      </c>
      <c r="J34" s="2">
        <v>0.253</v>
      </c>
      <c r="K34" s="2">
        <v>1.49</v>
      </c>
      <c r="L34" s="2">
        <v>0.28799999999999998</v>
      </c>
      <c r="M34" s="5">
        <v>0.72199999999999998</v>
      </c>
      <c r="N34" s="2">
        <v>120</v>
      </c>
      <c r="O34" s="2">
        <v>126</v>
      </c>
      <c r="P34" s="2">
        <v>116</v>
      </c>
      <c r="Q34" s="2">
        <v>5.09</v>
      </c>
      <c r="R34" s="2">
        <v>5.34</v>
      </c>
      <c r="S34" s="2">
        <v>-0.24</v>
      </c>
      <c r="T34" s="2">
        <v>4.79</v>
      </c>
      <c r="U34" s="2">
        <v>4.41</v>
      </c>
      <c r="V34" s="2" t="str">
        <f>VLOOKUP(B34,X:Y,2,FALSE)</f>
        <v>Cincinnati Reds</v>
      </c>
      <c r="W34" s="2"/>
      <c r="X34" s="2" t="s">
        <v>109</v>
      </c>
      <c r="Y34" t="s">
        <v>60</v>
      </c>
    </row>
  </sheetData>
  <hyperlinks>
    <hyperlink ref="B1" r:id="rId1"/>
    <hyperlink ref="C1" r:id="rId2"/>
    <hyperlink ref="D1" r:id="rId3"/>
    <hyperlink ref="E1" r:id="rId4"/>
    <hyperlink ref="F1" r:id="rId5"/>
    <hyperlink ref="G1" r:id="rId6"/>
    <hyperlink ref="H1" r:id="rId7"/>
    <hyperlink ref="I1" r:id="rId8"/>
    <hyperlink ref="J1" r:id="rId9"/>
    <hyperlink ref="K1" r:id="rId10"/>
    <hyperlink ref="L1" r:id="rId11"/>
    <hyperlink ref="M1" r:id="rId12"/>
    <hyperlink ref="N1" r:id="rId13"/>
    <hyperlink ref="O1" r:id="rId14"/>
    <hyperlink ref="P1" r:id="rId15"/>
    <hyperlink ref="Q1" r:id="rId16"/>
    <hyperlink ref="R1" r:id="rId17"/>
    <hyperlink ref="S1" r:id="rId18"/>
    <hyperlink ref="T1" r:id="rId19"/>
    <hyperlink ref="U1" r:id="rId20"/>
    <hyperlink ref="A2" r:id="rId21" display="javascript:__doPostBack('LeaderBoard1$dg1$ctl00$ctl03$ctl01$ctl07','')"/>
    <hyperlink ref="B5" r:id="rId22"/>
    <hyperlink ref="B6" r:id="rId23"/>
    <hyperlink ref="B7" r:id="rId24"/>
    <hyperlink ref="B8" r:id="rId25"/>
    <hyperlink ref="B9" r:id="rId26"/>
    <hyperlink ref="B10" r:id="rId27"/>
    <hyperlink ref="B11" r:id="rId28"/>
    <hyperlink ref="B12" r:id="rId29"/>
    <hyperlink ref="B13" r:id="rId30"/>
    <hyperlink ref="B14" r:id="rId31"/>
    <hyperlink ref="B15" r:id="rId32"/>
    <hyperlink ref="B16" r:id="rId33"/>
    <hyperlink ref="B17" r:id="rId34"/>
    <hyperlink ref="B18" r:id="rId35"/>
    <hyperlink ref="B19" r:id="rId36"/>
    <hyperlink ref="B20" r:id="rId37"/>
    <hyperlink ref="B21" r:id="rId38"/>
    <hyperlink ref="B22" r:id="rId39"/>
    <hyperlink ref="B23" r:id="rId40"/>
    <hyperlink ref="B24" r:id="rId41"/>
    <hyperlink ref="B25" r:id="rId42"/>
    <hyperlink ref="B26" r:id="rId43"/>
    <hyperlink ref="B27" r:id="rId44"/>
    <hyperlink ref="B28" r:id="rId45"/>
    <hyperlink ref="B29" r:id="rId46"/>
    <hyperlink ref="B30" r:id="rId47"/>
    <hyperlink ref="B31" r:id="rId48"/>
    <hyperlink ref="B32" r:id="rId49"/>
    <hyperlink ref="B33" r:id="rId50"/>
    <hyperlink ref="B34" r:id="rId51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1"/>
  <sheetViews>
    <sheetView workbookViewId="0">
      <selection activeCell="C5" sqref="C5"/>
    </sheetView>
  </sheetViews>
  <sheetFormatPr baseColWidth="10" defaultRowHeight="15" x14ac:dyDescent="0"/>
  <cols>
    <col min="1" max="1" width="19.83203125" bestFit="1" customWidth="1"/>
  </cols>
  <sheetData>
    <row r="1" spans="1:20">
      <c r="A1" t="s">
        <v>1</v>
      </c>
      <c r="B1" t="s">
        <v>122</v>
      </c>
      <c r="C1" t="s">
        <v>123</v>
      </c>
      <c r="D1" t="s">
        <v>124</v>
      </c>
      <c r="E1" t="s">
        <v>125</v>
      </c>
      <c r="F1" t="s">
        <v>126</v>
      </c>
      <c r="G1" t="s">
        <v>127</v>
      </c>
      <c r="H1" t="s">
        <v>128</v>
      </c>
      <c r="I1" t="s">
        <v>129</v>
      </c>
      <c r="J1" t="s">
        <v>130</v>
      </c>
      <c r="K1" t="s">
        <v>131</v>
      </c>
      <c r="L1" t="s">
        <v>132</v>
      </c>
      <c r="M1" t="s">
        <v>133</v>
      </c>
      <c r="N1" t="s">
        <v>134</v>
      </c>
      <c r="O1" t="s">
        <v>135</v>
      </c>
      <c r="P1" t="s">
        <v>136</v>
      </c>
      <c r="Q1" t="s">
        <v>137</v>
      </c>
      <c r="R1" t="s">
        <v>138</v>
      </c>
      <c r="S1" t="s">
        <v>139</v>
      </c>
      <c r="T1" t="s">
        <v>140</v>
      </c>
    </row>
    <row r="2" spans="1:20">
      <c r="A2" t="s">
        <v>69</v>
      </c>
      <c r="B2">
        <v>10.63</v>
      </c>
      <c r="C2">
        <v>3.04</v>
      </c>
      <c r="D2">
        <v>3.49</v>
      </c>
      <c r="E2">
        <v>0.87</v>
      </c>
      <c r="F2">
        <v>0.28299999999999997</v>
      </c>
      <c r="G2">
        <v>8.1000000000000003E-2</v>
      </c>
      <c r="H2">
        <v>0.20200000000000001</v>
      </c>
      <c r="I2">
        <v>0.221</v>
      </c>
      <c r="J2">
        <v>1.1599999999999999</v>
      </c>
      <c r="K2">
        <v>0.29599999999999999</v>
      </c>
      <c r="L2">
        <v>0.72</v>
      </c>
      <c r="M2">
        <v>77</v>
      </c>
      <c r="N2">
        <v>76</v>
      </c>
      <c r="O2">
        <v>93</v>
      </c>
      <c r="P2">
        <v>3.53</v>
      </c>
      <c r="Q2">
        <v>3.39</v>
      </c>
      <c r="R2">
        <v>0.14000000000000001</v>
      </c>
      <c r="S2">
        <v>4.1399999999999997</v>
      </c>
      <c r="T2">
        <v>3.53</v>
      </c>
    </row>
    <row r="3" spans="1:20">
      <c r="A3" t="s">
        <v>52</v>
      </c>
      <c r="B3">
        <v>8.85</v>
      </c>
      <c r="C3">
        <v>2.57</v>
      </c>
      <c r="D3">
        <v>3.44</v>
      </c>
      <c r="E3">
        <v>0.82</v>
      </c>
      <c r="F3">
        <v>0.24299999999999999</v>
      </c>
      <c r="G3">
        <v>7.0999999999999994E-2</v>
      </c>
      <c r="H3">
        <v>0.17199999999999999</v>
      </c>
      <c r="I3">
        <v>0.20499999999999999</v>
      </c>
      <c r="J3">
        <v>1.04</v>
      </c>
      <c r="K3">
        <v>0.254</v>
      </c>
      <c r="L3">
        <v>0.753</v>
      </c>
      <c r="M3">
        <v>64</v>
      </c>
      <c r="N3">
        <v>79</v>
      </c>
      <c r="O3">
        <v>87</v>
      </c>
      <c r="P3">
        <v>2.74</v>
      </c>
      <c r="Q3">
        <v>3.45</v>
      </c>
      <c r="R3">
        <v>-0.71</v>
      </c>
      <c r="S3">
        <v>3.88</v>
      </c>
      <c r="T3">
        <v>3.65</v>
      </c>
    </row>
    <row r="4" spans="1:20">
      <c r="A4" t="s">
        <v>65</v>
      </c>
      <c r="B4">
        <v>9.6300000000000008</v>
      </c>
      <c r="C4">
        <v>3.33</v>
      </c>
      <c r="D4">
        <v>2.9</v>
      </c>
      <c r="E4">
        <v>0.99</v>
      </c>
      <c r="F4">
        <v>0.26</v>
      </c>
      <c r="G4">
        <v>0.09</v>
      </c>
      <c r="H4">
        <v>0.17</v>
      </c>
      <c r="I4">
        <v>0.20499999999999999</v>
      </c>
      <c r="J4">
        <v>1.1299999999999999</v>
      </c>
      <c r="K4">
        <v>0.25600000000000001</v>
      </c>
      <c r="L4">
        <v>0.82199999999999995</v>
      </c>
      <c r="M4">
        <v>64</v>
      </c>
      <c r="N4">
        <v>84</v>
      </c>
      <c r="O4">
        <v>96</v>
      </c>
      <c r="P4">
        <v>2.72</v>
      </c>
      <c r="Q4">
        <v>3.64</v>
      </c>
      <c r="R4">
        <v>-0.92</v>
      </c>
      <c r="S4">
        <v>4.2699999999999996</v>
      </c>
      <c r="T4">
        <v>3.86</v>
      </c>
    </row>
    <row r="5" spans="1:20">
      <c r="A5" t="s">
        <v>67</v>
      </c>
      <c r="B5">
        <v>8.7799999999999994</v>
      </c>
      <c r="C5">
        <v>2.9</v>
      </c>
      <c r="D5">
        <v>3.02</v>
      </c>
      <c r="E5">
        <v>0.87</v>
      </c>
      <c r="F5">
        <v>0.23499999999999999</v>
      </c>
      <c r="G5">
        <v>7.8E-2</v>
      </c>
      <c r="H5">
        <v>0.157</v>
      </c>
      <c r="I5">
        <v>0.23</v>
      </c>
      <c r="J5">
        <v>1.19</v>
      </c>
      <c r="K5">
        <v>0.28599999999999998</v>
      </c>
      <c r="L5">
        <v>0.73599999999999999</v>
      </c>
      <c r="M5">
        <v>79</v>
      </c>
      <c r="N5">
        <v>85</v>
      </c>
      <c r="O5">
        <v>93</v>
      </c>
      <c r="P5">
        <v>3.37</v>
      </c>
      <c r="Q5">
        <v>3.65</v>
      </c>
      <c r="R5">
        <v>-0.28000000000000003</v>
      </c>
      <c r="S5">
        <v>4.16</v>
      </c>
      <c r="T5">
        <v>3.91</v>
      </c>
    </row>
    <row r="6" spans="1:20">
      <c r="A6" t="s">
        <v>63</v>
      </c>
      <c r="B6">
        <v>10.36</v>
      </c>
      <c r="C6">
        <v>3.12</v>
      </c>
      <c r="D6">
        <v>3.33</v>
      </c>
      <c r="E6">
        <v>1.25</v>
      </c>
      <c r="F6">
        <v>0.27400000000000002</v>
      </c>
      <c r="G6">
        <v>8.2000000000000003E-2</v>
      </c>
      <c r="H6">
        <v>0.191</v>
      </c>
      <c r="I6">
        <v>0.24099999999999999</v>
      </c>
      <c r="J6">
        <v>1.27</v>
      </c>
      <c r="K6">
        <v>0.309</v>
      </c>
      <c r="L6">
        <v>0.77</v>
      </c>
      <c r="M6">
        <v>81</v>
      </c>
      <c r="N6">
        <v>86</v>
      </c>
      <c r="O6">
        <v>94</v>
      </c>
      <c r="P6">
        <v>3.62</v>
      </c>
      <c r="Q6">
        <v>3.85</v>
      </c>
      <c r="R6">
        <v>-0.22</v>
      </c>
      <c r="S6">
        <v>4.18</v>
      </c>
      <c r="T6">
        <v>3.65</v>
      </c>
    </row>
    <row r="7" spans="1:20">
      <c r="A7" t="s">
        <v>46</v>
      </c>
      <c r="B7">
        <v>9.31</v>
      </c>
      <c r="C7">
        <v>3.53</v>
      </c>
      <c r="D7">
        <v>2.64</v>
      </c>
      <c r="E7">
        <v>0.99</v>
      </c>
      <c r="F7">
        <v>0.24299999999999999</v>
      </c>
      <c r="G7">
        <v>9.1999999999999998E-2</v>
      </c>
      <c r="H7">
        <v>0.151</v>
      </c>
      <c r="I7">
        <v>0.23300000000000001</v>
      </c>
      <c r="J7">
        <v>1.28</v>
      </c>
      <c r="K7">
        <v>0.29199999999999998</v>
      </c>
      <c r="L7">
        <v>0.76500000000000001</v>
      </c>
      <c r="M7">
        <v>77</v>
      </c>
      <c r="N7">
        <v>89</v>
      </c>
      <c r="O7">
        <v>99</v>
      </c>
      <c r="P7">
        <v>3.5</v>
      </c>
      <c r="Q7">
        <v>3.91</v>
      </c>
      <c r="R7">
        <v>-0.41</v>
      </c>
      <c r="S7">
        <v>4.41</v>
      </c>
      <c r="T7">
        <v>4.05</v>
      </c>
    </row>
    <row r="8" spans="1:20">
      <c r="A8" t="s">
        <v>53</v>
      </c>
      <c r="B8">
        <v>11.97</v>
      </c>
      <c r="C8">
        <v>3.82</v>
      </c>
      <c r="D8">
        <v>3.13</v>
      </c>
      <c r="E8">
        <v>1.34</v>
      </c>
      <c r="F8">
        <v>0.314</v>
      </c>
      <c r="G8">
        <v>0.1</v>
      </c>
      <c r="H8">
        <v>0.214</v>
      </c>
      <c r="I8">
        <v>0.214</v>
      </c>
      <c r="J8">
        <v>1.22</v>
      </c>
      <c r="K8">
        <v>0.28699999999999998</v>
      </c>
      <c r="L8">
        <v>0.71499999999999997</v>
      </c>
      <c r="M8">
        <v>93</v>
      </c>
      <c r="N8">
        <v>89</v>
      </c>
      <c r="O8">
        <v>84</v>
      </c>
      <c r="P8">
        <v>4.17</v>
      </c>
      <c r="Q8">
        <v>3.93</v>
      </c>
      <c r="R8">
        <v>0.24</v>
      </c>
      <c r="S8">
        <v>3.72</v>
      </c>
      <c r="T8">
        <v>3.41</v>
      </c>
    </row>
    <row r="9" spans="1:20">
      <c r="A9" t="s">
        <v>68</v>
      </c>
      <c r="B9">
        <v>9.2899999999999991</v>
      </c>
      <c r="C9">
        <v>3.5</v>
      </c>
      <c r="D9">
        <v>2.66</v>
      </c>
      <c r="E9">
        <v>1.05</v>
      </c>
      <c r="F9">
        <v>0.24199999999999999</v>
      </c>
      <c r="G9">
        <v>9.0999999999999998E-2</v>
      </c>
      <c r="H9">
        <v>0.151</v>
      </c>
      <c r="I9">
        <v>0.22600000000000001</v>
      </c>
      <c r="J9">
        <v>1.25</v>
      </c>
      <c r="K9">
        <v>0.28000000000000003</v>
      </c>
      <c r="L9">
        <v>0.74099999999999999</v>
      </c>
      <c r="M9">
        <v>86</v>
      </c>
      <c r="N9">
        <v>88</v>
      </c>
      <c r="O9">
        <v>95</v>
      </c>
      <c r="P9">
        <v>3.76</v>
      </c>
      <c r="Q9">
        <v>3.98</v>
      </c>
      <c r="R9">
        <v>-0.22</v>
      </c>
      <c r="S9">
        <v>4.22</v>
      </c>
      <c r="T9">
        <v>4.01</v>
      </c>
    </row>
    <row r="10" spans="1:20">
      <c r="A10" t="s">
        <v>62</v>
      </c>
      <c r="B10">
        <v>10.26</v>
      </c>
      <c r="C10">
        <v>3.99</v>
      </c>
      <c r="D10">
        <v>2.57</v>
      </c>
      <c r="E10">
        <v>1.08</v>
      </c>
      <c r="F10">
        <v>0.26300000000000001</v>
      </c>
      <c r="G10">
        <v>0.10199999999999999</v>
      </c>
      <c r="H10">
        <v>0.161</v>
      </c>
      <c r="I10">
        <v>0.24299999999999999</v>
      </c>
      <c r="J10">
        <v>1.37</v>
      </c>
      <c r="K10">
        <v>0.316</v>
      </c>
      <c r="L10">
        <v>0.75800000000000001</v>
      </c>
      <c r="M10">
        <v>85</v>
      </c>
      <c r="N10">
        <v>92</v>
      </c>
      <c r="O10">
        <v>97</v>
      </c>
      <c r="P10">
        <v>3.84</v>
      </c>
      <c r="Q10">
        <v>4.0199999999999996</v>
      </c>
      <c r="R10">
        <v>-0.17</v>
      </c>
      <c r="S10">
        <v>4.3</v>
      </c>
      <c r="T10">
        <v>3.96</v>
      </c>
    </row>
    <row r="11" spans="1:20">
      <c r="A11" t="s">
        <v>59</v>
      </c>
      <c r="B11">
        <v>10.02</v>
      </c>
      <c r="C11">
        <v>3.53</v>
      </c>
      <c r="D11">
        <v>2.84</v>
      </c>
      <c r="E11">
        <v>1.23</v>
      </c>
      <c r="F11">
        <v>0.26200000000000001</v>
      </c>
      <c r="G11">
        <v>9.1999999999999998E-2</v>
      </c>
      <c r="H11">
        <v>0.16900000000000001</v>
      </c>
      <c r="I11">
        <v>0.23599999999999999</v>
      </c>
      <c r="J11">
        <v>1.29</v>
      </c>
      <c r="K11">
        <v>0.29799999999999999</v>
      </c>
      <c r="L11">
        <v>0.71899999999999997</v>
      </c>
      <c r="M11">
        <v>101</v>
      </c>
      <c r="N11">
        <v>93</v>
      </c>
      <c r="O11">
        <v>93</v>
      </c>
      <c r="P11">
        <v>4.38</v>
      </c>
      <c r="Q11">
        <v>4.08</v>
      </c>
      <c r="R11">
        <v>0.3</v>
      </c>
      <c r="S11">
        <v>4.1500000000000004</v>
      </c>
      <c r="T11">
        <v>3.84</v>
      </c>
    </row>
    <row r="12" spans="1:20">
      <c r="A12" t="s">
        <v>41</v>
      </c>
      <c r="B12">
        <v>8.83</v>
      </c>
      <c r="C12">
        <v>3.9</v>
      </c>
      <c r="D12">
        <v>2.27</v>
      </c>
      <c r="E12">
        <v>0.93</v>
      </c>
      <c r="F12">
        <v>0.22900000000000001</v>
      </c>
      <c r="G12">
        <v>0.10100000000000001</v>
      </c>
      <c r="H12">
        <v>0.128</v>
      </c>
      <c r="I12">
        <v>0.222</v>
      </c>
      <c r="J12">
        <v>1.27</v>
      </c>
      <c r="K12">
        <v>0.27300000000000002</v>
      </c>
      <c r="L12">
        <v>0.70499999999999996</v>
      </c>
      <c r="M12">
        <v>88</v>
      </c>
      <c r="N12">
        <v>89</v>
      </c>
      <c r="O12">
        <v>103</v>
      </c>
      <c r="P12">
        <v>3.9</v>
      </c>
      <c r="Q12">
        <v>4.1100000000000003</v>
      </c>
      <c r="R12">
        <v>-0.21</v>
      </c>
      <c r="S12">
        <v>4.57</v>
      </c>
      <c r="T12">
        <v>4.29</v>
      </c>
    </row>
    <row r="13" spans="1:20">
      <c r="A13" t="s">
        <v>40</v>
      </c>
      <c r="B13">
        <v>9.26</v>
      </c>
      <c r="C13">
        <v>3.29</v>
      </c>
      <c r="D13">
        <v>2.82</v>
      </c>
      <c r="E13">
        <v>1.27</v>
      </c>
      <c r="F13">
        <v>0.24399999999999999</v>
      </c>
      <c r="G13">
        <v>8.6999999999999994E-2</v>
      </c>
      <c r="H13">
        <v>0.157</v>
      </c>
      <c r="I13">
        <v>0.22700000000000001</v>
      </c>
      <c r="J13">
        <v>1.23</v>
      </c>
      <c r="K13">
        <v>0.27400000000000002</v>
      </c>
      <c r="L13">
        <v>0.66400000000000003</v>
      </c>
      <c r="M13">
        <v>105</v>
      </c>
      <c r="N13">
        <v>93</v>
      </c>
      <c r="O13">
        <v>101</v>
      </c>
      <c r="P13">
        <v>4.63</v>
      </c>
      <c r="Q13">
        <v>4.17</v>
      </c>
      <c r="R13">
        <v>0.46</v>
      </c>
      <c r="S13">
        <v>4.4800000000000004</v>
      </c>
      <c r="T13">
        <v>4.01</v>
      </c>
    </row>
    <row r="14" spans="1:20">
      <c r="A14" t="s">
        <v>57</v>
      </c>
      <c r="B14">
        <v>10.17</v>
      </c>
      <c r="C14">
        <v>4.54</v>
      </c>
      <c r="D14">
        <v>2.2400000000000002</v>
      </c>
      <c r="E14">
        <v>1.06</v>
      </c>
      <c r="F14">
        <v>0.255</v>
      </c>
      <c r="G14">
        <v>0.114</v>
      </c>
      <c r="H14">
        <v>0.14099999999999999</v>
      </c>
      <c r="I14">
        <v>0.23200000000000001</v>
      </c>
      <c r="J14">
        <v>1.4</v>
      </c>
      <c r="K14">
        <v>0.29799999999999999</v>
      </c>
      <c r="L14">
        <v>0.66400000000000003</v>
      </c>
      <c r="M14">
        <v>104</v>
      </c>
      <c r="N14">
        <v>95</v>
      </c>
      <c r="O14">
        <v>101</v>
      </c>
      <c r="P14">
        <v>4.62</v>
      </c>
      <c r="Q14">
        <v>4.2</v>
      </c>
      <c r="R14">
        <v>0.41</v>
      </c>
      <c r="S14">
        <v>4.5199999999999996</v>
      </c>
      <c r="T14">
        <v>4.2</v>
      </c>
    </row>
    <row r="15" spans="1:20">
      <c r="A15" t="s">
        <v>51</v>
      </c>
      <c r="B15">
        <v>9.58</v>
      </c>
      <c r="C15">
        <v>5.03</v>
      </c>
      <c r="D15">
        <v>1.91</v>
      </c>
      <c r="E15">
        <v>1.06</v>
      </c>
      <c r="F15">
        <v>0.23599999999999999</v>
      </c>
      <c r="G15">
        <v>0.124</v>
      </c>
      <c r="H15">
        <v>0.112</v>
      </c>
      <c r="I15">
        <v>0.248</v>
      </c>
      <c r="J15">
        <v>1.52</v>
      </c>
      <c r="K15">
        <v>0.313</v>
      </c>
      <c r="L15">
        <v>0.72199999999999998</v>
      </c>
      <c r="M15">
        <v>103</v>
      </c>
      <c r="N15">
        <v>102</v>
      </c>
      <c r="O15">
        <v>108</v>
      </c>
      <c r="P15">
        <v>4.3899999999999997</v>
      </c>
      <c r="Q15">
        <v>4.45</v>
      </c>
      <c r="R15">
        <v>-0.06</v>
      </c>
      <c r="S15">
        <v>4.82</v>
      </c>
      <c r="T15">
        <v>4.55</v>
      </c>
    </row>
    <row r="16" spans="1:20">
      <c r="A16" t="s">
        <v>47</v>
      </c>
      <c r="B16">
        <v>10.66</v>
      </c>
      <c r="C16">
        <v>4.66</v>
      </c>
      <c r="D16">
        <v>2.29</v>
      </c>
      <c r="E16">
        <v>1.35</v>
      </c>
      <c r="F16">
        <v>0.27800000000000002</v>
      </c>
      <c r="G16">
        <v>0.121</v>
      </c>
      <c r="H16">
        <v>0.156</v>
      </c>
      <c r="I16">
        <v>0.222</v>
      </c>
      <c r="J16">
        <v>1.34</v>
      </c>
      <c r="K16">
        <v>0.28299999999999997</v>
      </c>
      <c r="L16">
        <v>0.72899999999999998</v>
      </c>
      <c r="M16">
        <v>99</v>
      </c>
      <c r="N16">
        <v>101</v>
      </c>
      <c r="O16">
        <v>91</v>
      </c>
      <c r="P16">
        <v>4.38</v>
      </c>
      <c r="Q16">
        <v>4.45</v>
      </c>
      <c r="R16">
        <v>-7.0000000000000007E-2</v>
      </c>
      <c r="S16">
        <v>4.0599999999999996</v>
      </c>
      <c r="T16">
        <v>4.03</v>
      </c>
    </row>
    <row r="17" spans="1:20">
      <c r="A17" t="s">
        <v>44</v>
      </c>
      <c r="B17">
        <v>9.09</v>
      </c>
      <c r="C17">
        <v>4.8099999999999996</v>
      </c>
      <c r="D17">
        <v>1.89</v>
      </c>
      <c r="E17">
        <v>1.17</v>
      </c>
      <c r="F17">
        <v>0.22800000000000001</v>
      </c>
      <c r="G17">
        <v>0.121</v>
      </c>
      <c r="H17">
        <v>0.107</v>
      </c>
      <c r="I17">
        <v>0.246</v>
      </c>
      <c r="J17">
        <v>1.49</v>
      </c>
      <c r="K17">
        <v>0.30199999999999999</v>
      </c>
      <c r="L17">
        <v>0.67800000000000005</v>
      </c>
      <c r="M17">
        <v>104</v>
      </c>
      <c r="N17">
        <v>108</v>
      </c>
      <c r="O17">
        <v>109</v>
      </c>
      <c r="P17">
        <v>4.71</v>
      </c>
      <c r="Q17">
        <v>4.57</v>
      </c>
      <c r="R17">
        <v>0.15</v>
      </c>
      <c r="S17">
        <v>4.84</v>
      </c>
      <c r="T17">
        <v>4.5999999999999996</v>
      </c>
    </row>
    <row r="18" spans="1:20">
      <c r="A18" t="s">
        <v>58</v>
      </c>
      <c r="B18">
        <v>9.59</v>
      </c>
      <c r="C18">
        <v>4.5199999999999996</v>
      </c>
      <c r="D18">
        <v>2.12</v>
      </c>
      <c r="E18">
        <v>1.3</v>
      </c>
      <c r="F18">
        <v>0.251</v>
      </c>
      <c r="G18">
        <v>0.11799999999999999</v>
      </c>
      <c r="H18">
        <v>0.13300000000000001</v>
      </c>
      <c r="I18">
        <v>0.20799999999999999</v>
      </c>
      <c r="J18">
        <v>1.27</v>
      </c>
      <c r="K18">
        <v>0.251</v>
      </c>
      <c r="L18">
        <v>0.73499999999999999</v>
      </c>
      <c r="M18">
        <v>93</v>
      </c>
      <c r="N18">
        <v>106</v>
      </c>
      <c r="O18">
        <v>104</v>
      </c>
      <c r="P18">
        <v>4</v>
      </c>
      <c r="Q18">
        <v>4.63</v>
      </c>
      <c r="R18">
        <v>-0.63</v>
      </c>
      <c r="S18">
        <v>4.66</v>
      </c>
      <c r="T18">
        <v>4.32</v>
      </c>
    </row>
    <row r="19" spans="1:20">
      <c r="A19" t="s">
        <v>48</v>
      </c>
      <c r="B19">
        <v>10.93</v>
      </c>
      <c r="C19">
        <v>4.34</v>
      </c>
      <c r="D19">
        <v>2.52</v>
      </c>
      <c r="E19">
        <v>1.54</v>
      </c>
      <c r="F19">
        <v>0.28399999999999997</v>
      </c>
      <c r="G19">
        <v>0.113</v>
      </c>
      <c r="H19">
        <v>0.17100000000000001</v>
      </c>
      <c r="I19">
        <v>0.21099999999999999</v>
      </c>
      <c r="J19">
        <v>1.27</v>
      </c>
      <c r="K19">
        <v>0.26300000000000001</v>
      </c>
      <c r="L19">
        <v>0.71299999999999997</v>
      </c>
      <c r="M19">
        <v>99</v>
      </c>
      <c r="N19">
        <v>101</v>
      </c>
      <c r="O19">
        <v>99</v>
      </c>
      <c r="P19">
        <v>4.53</v>
      </c>
      <c r="Q19">
        <v>4.6399999999999997</v>
      </c>
      <c r="R19">
        <v>-0.11</v>
      </c>
      <c r="S19">
        <v>4.4000000000000004</v>
      </c>
      <c r="T19">
        <v>3.9</v>
      </c>
    </row>
    <row r="20" spans="1:20">
      <c r="A20" t="s">
        <v>43</v>
      </c>
      <c r="B20">
        <v>9.1</v>
      </c>
      <c r="C20">
        <v>4.43</v>
      </c>
      <c r="D20">
        <v>2.0499999999999998</v>
      </c>
      <c r="E20">
        <v>1.26</v>
      </c>
      <c r="F20">
        <v>0.22900000000000001</v>
      </c>
      <c r="G20">
        <v>0.112</v>
      </c>
      <c r="H20">
        <v>0.11799999999999999</v>
      </c>
      <c r="I20">
        <v>0.22700000000000001</v>
      </c>
      <c r="J20">
        <v>1.37</v>
      </c>
      <c r="K20">
        <v>0.27300000000000002</v>
      </c>
      <c r="L20">
        <v>0.70399999999999996</v>
      </c>
      <c r="M20">
        <v>105</v>
      </c>
      <c r="N20">
        <v>106</v>
      </c>
      <c r="O20">
        <v>113</v>
      </c>
      <c r="P20">
        <v>4.63</v>
      </c>
      <c r="Q20">
        <v>4.66</v>
      </c>
      <c r="R20">
        <v>-0.03</v>
      </c>
      <c r="S20">
        <v>5.04</v>
      </c>
      <c r="T20">
        <v>4.49</v>
      </c>
    </row>
    <row r="21" spans="1:20">
      <c r="A21" t="s">
        <v>64</v>
      </c>
      <c r="B21">
        <v>9.34</v>
      </c>
      <c r="C21">
        <v>4.08</v>
      </c>
      <c r="D21">
        <v>2.29</v>
      </c>
      <c r="E21">
        <v>1.4</v>
      </c>
      <c r="F21">
        <v>0.23599999999999999</v>
      </c>
      <c r="G21">
        <v>0.10299999999999999</v>
      </c>
      <c r="H21">
        <v>0.13300000000000001</v>
      </c>
      <c r="I21">
        <v>0.23</v>
      </c>
      <c r="J21">
        <v>1.34</v>
      </c>
      <c r="K21">
        <v>0.27400000000000002</v>
      </c>
      <c r="L21">
        <v>0.70799999999999996</v>
      </c>
      <c r="M21">
        <v>102</v>
      </c>
      <c r="N21">
        <v>103</v>
      </c>
      <c r="O21">
        <v>101</v>
      </c>
      <c r="P21">
        <v>4.51</v>
      </c>
      <c r="Q21">
        <v>4.6900000000000004</v>
      </c>
      <c r="R21">
        <v>-0.18</v>
      </c>
      <c r="S21">
        <v>4.5199999999999996</v>
      </c>
      <c r="T21">
        <v>4.22</v>
      </c>
    </row>
    <row r="22" spans="1:20">
      <c r="A22" t="s">
        <v>55</v>
      </c>
      <c r="B22">
        <v>10.029999999999999</v>
      </c>
      <c r="C22">
        <v>5.0599999999999996</v>
      </c>
      <c r="D22">
        <v>1.98</v>
      </c>
      <c r="E22">
        <v>1.3</v>
      </c>
      <c r="F22">
        <v>0.25</v>
      </c>
      <c r="G22">
        <v>0.126</v>
      </c>
      <c r="H22">
        <v>0.124</v>
      </c>
      <c r="I22">
        <v>0.23300000000000001</v>
      </c>
      <c r="J22">
        <v>1.45</v>
      </c>
      <c r="K22">
        <v>0.29099999999999998</v>
      </c>
      <c r="L22">
        <v>0.72799999999999998</v>
      </c>
      <c r="M22">
        <v>108</v>
      </c>
      <c r="N22">
        <v>108</v>
      </c>
      <c r="O22">
        <v>105</v>
      </c>
      <c r="P22">
        <v>4.5999999999999996</v>
      </c>
      <c r="Q22">
        <v>4.74</v>
      </c>
      <c r="R22">
        <v>-0.15</v>
      </c>
      <c r="S22">
        <v>4.6900000000000004</v>
      </c>
      <c r="T22">
        <v>4.4000000000000004</v>
      </c>
    </row>
    <row r="23" spans="1:20">
      <c r="A23" t="s">
        <v>60</v>
      </c>
      <c r="B23">
        <v>8.09</v>
      </c>
      <c r="C23">
        <v>3.93</v>
      </c>
      <c r="D23">
        <v>2.06</v>
      </c>
      <c r="E23">
        <v>1.29</v>
      </c>
      <c r="F23">
        <v>0.20899999999999999</v>
      </c>
      <c r="G23">
        <v>0.10100000000000001</v>
      </c>
      <c r="H23">
        <v>0.107</v>
      </c>
      <c r="I23">
        <v>0.23100000000000001</v>
      </c>
      <c r="J23">
        <v>1.32</v>
      </c>
      <c r="K23">
        <v>0.26600000000000001</v>
      </c>
      <c r="L23">
        <v>0.71199999999999997</v>
      </c>
      <c r="M23">
        <v>98</v>
      </c>
      <c r="N23">
        <v>112</v>
      </c>
      <c r="O23">
        <v>114</v>
      </c>
      <c r="P23">
        <v>4.24</v>
      </c>
      <c r="Q23">
        <v>4.78</v>
      </c>
      <c r="R23">
        <v>-0.54</v>
      </c>
      <c r="S23">
        <v>5.07</v>
      </c>
      <c r="T23">
        <v>4.5999999999999996</v>
      </c>
    </row>
    <row r="24" spans="1:20">
      <c r="A24" t="s">
        <v>54</v>
      </c>
      <c r="B24">
        <v>9.85</v>
      </c>
      <c r="C24">
        <v>4.8600000000000003</v>
      </c>
      <c r="D24">
        <v>2.0299999999999998</v>
      </c>
      <c r="E24">
        <v>1.4</v>
      </c>
      <c r="F24">
        <v>0.24199999999999999</v>
      </c>
      <c r="G24">
        <v>0.11899999999999999</v>
      </c>
      <c r="H24">
        <v>0.123</v>
      </c>
      <c r="I24">
        <v>0.24399999999999999</v>
      </c>
      <c r="J24">
        <v>1.5</v>
      </c>
      <c r="K24">
        <v>0.29899999999999999</v>
      </c>
      <c r="L24">
        <v>0.74299999999999999</v>
      </c>
      <c r="M24">
        <v>103</v>
      </c>
      <c r="N24">
        <v>106</v>
      </c>
      <c r="O24">
        <v>109</v>
      </c>
      <c r="P24">
        <v>4.68</v>
      </c>
      <c r="Q24">
        <v>4.79</v>
      </c>
      <c r="R24">
        <v>-0.11</v>
      </c>
      <c r="S24">
        <v>4.87</v>
      </c>
      <c r="T24">
        <v>4.46</v>
      </c>
    </row>
    <row r="25" spans="1:20">
      <c r="A25" t="s">
        <v>61</v>
      </c>
      <c r="B25">
        <v>8.19</v>
      </c>
      <c r="C25">
        <v>3.14</v>
      </c>
      <c r="D25">
        <v>2.61</v>
      </c>
      <c r="E25">
        <v>1.52</v>
      </c>
      <c r="F25">
        <v>0.21</v>
      </c>
      <c r="G25">
        <v>8.1000000000000003E-2</v>
      </c>
      <c r="H25">
        <v>0.13</v>
      </c>
      <c r="I25">
        <v>0.25</v>
      </c>
      <c r="J25">
        <v>1.33</v>
      </c>
      <c r="K25">
        <v>0.28599999999999998</v>
      </c>
      <c r="L25">
        <v>0.72099999999999997</v>
      </c>
      <c r="M25">
        <v>110</v>
      </c>
      <c r="N25">
        <v>107</v>
      </c>
      <c r="O25">
        <v>105</v>
      </c>
      <c r="P25">
        <v>4.9400000000000004</v>
      </c>
      <c r="Q25">
        <v>4.83</v>
      </c>
      <c r="R25">
        <v>0.11</v>
      </c>
      <c r="S25">
        <v>4.68</v>
      </c>
      <c r="T25">
        <v>4.2699999999999996</v>
      </c>
    </row>
    <row r="26" spans="1:20">
      <c r="A26" t="s">
        <v>45</v>
      </c>
      <c r="B26">
        <v>8.92</v>
      </c>
      <c r="C26">
        <v>4.5999999999999996</v>
      </c>
      <c r="D26">
        <v>1.94</v>
      </c>
      <c r="E26">
        <v>1.35</v>
      </c>
      <c r="F26">
        <v>0.22500000000000001</v>
      </c>
      <c r="G26">
        <v>0.11600000000000001</v>
      </c>
      <c r="H26">
        <v>0.109</v>
      </c>
      <c r="I26">
        <v>0.248</v>
      </c>
      <c r="J26">
        <v>1.46</v>
      </c>
      <c r="K26">
        <v>0.29699999999999999</v>
      </c>
      <c r="L26">
        <v>0.73799999999999999</v>
      </c>
      <c r="M26">
        <v>101</v>
      </c>
      <c r="N26">
        <v>109</v>
      </c>
      <c r="O26">
        <v>110</v>
      </c>
      <c r="P26">
        <v>4.5999999999999996</v>
      </c>
      <c r="Q26">
        <v>4.83</v>
      </c>
      <c r="R26">
        <v>-0.24</v>
      </c>
      <c r="S26">
        <v>4.8899999999999997</v>
      </c>
      <c r="T26">
        <v>4.58</v>
      </c>
    </row>
    <row r="27" spans="1:20">
      <c r="A27" t="s">
        <v>42</v>
      </c>
      <c r="B27">
        <v>9.9700000000000006</v>
      </c>
      <c r="C27">
        <v>4.5</v>
      </c>
      <c r="D27">
        <v>2.2200000000000002</v>
      </c>
      <c r="E27">
        <v>1.59</v>
      </c>
      <c r="F27">
        <v>0.24</v>
      </c>
      <c r="G27">
        <v>0.108</v>
      </c>
      <c r="H27">
        <v>0.13200000000000001</v>
      </c>
      <c r="I27">
        <v>0.28100000000000003</v>
      </c>
      <c r="J27">
        <v>1.64</v>
      </c>
      <c r="K27">
        <v>0.34699999999999998</v>
      </c>
      <c r="L27">
        <v>0.67800000000000005</v>
      </c>
      <c r="M27">
        <v>125</v>
      </c>
      <c r="N27">
        <v>112</v>
      </c>
      <c r="O27">
        <v>99</v>
      </c>
      <c r="P27">
        <v>5.79</v>
      </c>
      <c r="Q27">
        <v>4.92</v>
      </c>
      <c r="R27">
        <v>0.88</v>
      </c>
      <c r="S27">
        <v>4.4000000000000004</v>
      </c>
      <c r="T27">
        <v>4.24</v>
      </c>
    </row>
    <row r="28" spans="1:20">
      <c r="A28" t="s">
        <v>56</v>
      </c>
      <c r="B28">
        <v>9.82</v>
      </c>
      <c r="C28">
        <v>4.21</v>
      </c>
      <c r="D28">
        <v>2.33</v>
      </c>
      <c r="E28">
        <v>2.0299999999999998</v>
      </c>
      <c r="F28">
        <v>0.22900000000000001</v>
      </c>
      <c r="G28">
        <v>9.8000000000000004E-2</v>
      </c>
      <c r="H28">
        <v>0.13100000000000001</v>
      </c>
      <c r="I28">
        <v>0.312</v>
      </c>
      <c r="J28">
        <v>1.79</v>
      </c>
      <c r="K28">
        <v>0.376</v>
      </c>
      <c r="L28">
        <v>0.65100000000000002</v>
      </c>
      <c r="M28">
        <v>158</v>
      </c>
      <c r="N28">
        <v>121</v>
      </c>
      <c r="O28">
        <v>103</v>
      </c>
      <c r="P28">
        <v>7.06</v>
      </c>
      <c r="Q28">
        <v>5.56</v>
      </c>
      <c r="R28">
        <v>1.51</v>
      </c>
      <c r="S28">
        <v>4.6100000000000003</v>
      </c>
      <c r="T28">
        <v>4.26</v>
      </c>
    </row>
    <row r="29" spans="1:20">
      <c r="A29" t="s">
        <v>49</v>
      </c>
      <c r="B29">
        <v>7.73</v>
      </c>
      <c r="C29">
        <v>4.0599999999999996</v>
      </c>
      <c r="D29">
        <v>1.9</v>
      </c>
      <c r="E29">
        <v>1.66</v>
      </c>
      <c r="F29">
        <v>0.186</v>
      </c>
      <c r="G29">
        <v>9.7000000000000003E-2</v>
      </c>
      <c r="H29">
        <v>8.7999999999999995E-2</v>
      </c>
      <c r="I29">
        <v>0.3</v>
      </c>
      <c r="J29">
        <v>1.67</v>
      </c>
      <c r="K29">
        <v>0.34200000000000003</v>
      </c>
      <c r="L29">
        <v>0.63100000000000001</v>
      </c>
      <c r="M29">
        <v>132</v>
      </c>
      <c r="N29">
        <v>118</v>
      </c>
      <c r="O29">
        <v>121</v>
      </c>
      <c r="P29">
        <v>6.77</v>
      </c>
      <c r="Q29">
        <v>5.56</v>
      </c>
      <c r="R29">
        <v>1.21</v>
      </c>
      <c r="S29">
        <v>5.38</v>
      </c>
      <c r="T29">
        <v>4.8</v>
      </c>
    </row>
    <row r="30" spans="1:20">
      <c r="A30" t="s">
        <v>50</v>
      </c>
      <c r="B30">
        <v>7.3</v>
      </c>
      <c r="C30">
        <v>4.5999999999999996</v>
      </c>
      <c r="D30">
        <v>1.58</v>
      </c>
      <c r="E30">
        <v>1.64</v>
      </c>
      <c r="F30">
        <v>0.18099999999999999</v>
      </c>
      <c r="G30">
        <v>0.114</v>
      </c>
      <c r="H30">
        <v>6.7000000000000004E-2</v>
      </c>
      <c r="I30">
        <v>0.26500000000000001</v>
      </c>
      <c r="J30">
        <v>1.55</v>
      </c>
      <c r="K30">
        <v>0.29299999999999998</v>
      </c>
      <c r="L30">
        <v>0.70099999999999996</v>
      </c>
      <c r="M30">
        <v>130</v>
      </c>
      <c r="N30">
        <v>131</v>
      </c>
      <c r="O30">
        <v>121</v>
      </c>
      <c r="P30">
        <v>5.5</v>
      </c>
      <c r="Q30">
        <v>5.65</v>
      </c>
      <c r="R30">
        <v>-0.15</v>
      </c>
      <c r="S30">
        <v>5.39</v>
      </c>
      <c r="T30">
        <v>5.0599999999999996</v>
      </c>
    </row>
    <row r="31" spans="1:20">
      <c r="A31" t="s">
        <v>66</v>
      </c>
      <c r="B31">
        <v>8.2899999999999991</v>
      </c>
      <c r="C31">
        <v>5.08</v>
      </c>
      <c r="D31">
        <v>1.63</v>
      </c>
      <c r="E31">
        <v>1.69</v>
      </c>
      <c r="F31">
        <v>0.20200000000000001</v>
      </c>
      <c r="G31">
        <v>0.124</v>
      </c>
      <c r="H31">
        <v>7.8E-2</v>
      </c>
      <c r="I31">
        <v>0.255</v>
      </c>
      <c r="J31">
        <v>1.56</v>
      </c>
      <c r="K31">
        <v>0.28899999999999998</v>
      </c>
      <c r="L31">
        <v>0.69799999999999995</v>
      </c>
      <c r="M31">
        <v>139</v>
      </c>
      <c r="N31">
        <v>132</v>
      </c>
      <c r="O31">
        <v>128</v>
      </c>
      <c r="P31">
        <v>5.92</v>
      </c>
      <c r="Q31">
        <v>5.81</v>
      </c>
      <c r="R31">
        <v>0.11</v>
      </c>
      <c r="S31">
        <v>5.69</v>
      </c>
      <c r="T31">
        <v>4.99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1"/>
  <sheetViews>
    <sheetView workbookViewId="0">
      <selection activeCell="A2" sqref="A2:A31"/>
    </sheetView>
  </sheetViews>
  <sheetFormatPr baseColWidth="10" defaultRowHeight="15" x14ac:dyDescent="0"/>
  <cols>
    <col min="1" max="1" width="19.83203125" bestFit="1" customWidth="1"/>
  </cols>
  <sheetData>
    <row r="1" spans="1:20">
      <c r="A1" t="s">
        <v>1</v>
      </c>
      <c r="B1" t="s">
        <v>122</v>
      </c>
      <c r="C1" t="s">
        <v>123</v>
      </c>
      <c r="D1" t="s">
        <v>124</v>
      </c>
      <c r="E1" t="s">
        <v>125</v>
      </c>
      <c r="F1" t="s">
        <v>126</v>
      </c>
      <c r="G1" t="s">
        <v>127</v>
      </c>
      <c r="H1" t="s">
        <v>128</v>
      </c>
      <c r="I1" t="s">
        <v>129</v>
      </c>
      <c r="J1" t="s">
        <v>130</v>
      </c>
      <c r="K1" t="s">
        <v>131</v>
      </c>
      <c r="L1" t="s">
        <v>132</v>
      </c>
      <c r="M1" t="s">
        <v>133</v>
      </c>
      <c r="N1" t="s">
        <v>134</v>
      </c>
      <c r="O1" t="s">
        <v>135</v>
      </c>
      <c r="P1" t="s">
        <v>136</v>
      </c>
      <c r="Q1" t="s">
        <v>137</v>
      </c>
      <c r="R1" t="s">
        <v>138</v>
      </c>
      <c r="S1" t="s">
        <v>139</v>
      </c>
      <c r="T1" t="s">
        <v>140</v>
      </c>
    </row>
    <row r="2" spans="1:20">
      <c r="A2" t="s">
        <v>63</v>
      </c>
      <c r="B2">
        <v>9.7100000000000009</v>
      </c>
      <c r="C2">
        <v>2.9</v>
      </c>
      <c r="D2">
        <v>3.35</v>
      </c>
      <c r="E2">
        <v>1.21</v>
      </c>
      <c r="F2">
        <v>0.25</v>
      </c>
      <c r="G2">
        <v>7.4999999999999997E-2</v>
      </c>
      <c r="H2">
        <v>0.17599999999999999</v>
      </c>
      <c r="I2">
        <v>0.253</v>
      </c>
      <c r="J2">
        <v>1.32</v>
      </c>
      <c r="K2">
        <v>0.317</v>
      </c>
      <c r="L2">
        <v>0.71799999999999997</v>
      </c>
      <c r="M2">
        <v>89</v>
      </c>
      <c r="N2">
        <v>86</v>
      </c>
      <c r="O2">
        <v>91</v>
      </c>
      <c r="P2">
        <v>4.17</v>
      </c>
      <c r="Q2">
        <v>3.92</v>
      </c>
      <c r="R2">
        <v>0.25</v>
      </c>
      <c r="S2">
        <v>4.16</v>
      </c>
      <c r="T2">
        <v>3.86</v>
      </c>
    </row>
    <row r="3" spans="1:20">
      <c r="A3" t="s">
        <v>67</v>
      </c>
      <c r="B3">
        <v>9.6199999999999992</v>
      </c>
      <c r="C3">
        <v>3.05</v>
      </c>
      <c r="D3">
        <v>3.15</v>
      </c>
      <c r="E3">
        <v>1.18</v>
      </c>
      <c r="F3">
        <v>0.25600000000000001</v>
      </c>
      <c r="G3">
        <v>8.1000000000000003E-2</v>
      </c>
      <c r="H3">
        <v>0.17499999999999999</v>
      </c>
      <c r="I3">
        <v>0.22800000000000001</v>
      </c>
      <c r="J3">
        <v>1.2</v>
      </c>
      <c r="K3">
        <v>0.28399999999999997</v>
      </c>
      <c r="L3">
        <v>0.746</v>
      </c>
      <c r="M3">
        <v>84</v>
      </c>
      <c r="N3">
        <v>90</v>
      </c>
      <c r="O3">
        <v>90</v>
      </c>
      <c r="P3">
        <v>3.71</v>
      </c>
      <c r="Q3">
        <v>3.94</v>
      </c>
      <c r="R3">
        <v>-0.24</v>
      </c>
      <c r="S3">
        <v>4.13</v>
      </c>
      <c r="T3">
        <v>3.85</v>
      </c>
    </row>
    <row r="4" spans="1:20">
      <c r="A4" t="s">
        <v>65</v>
      </c>
      <c r="B4">
        <v>9.3699999999999992</v>
      </c>
      <c r="C4">
        <v>3.44</v>
      </c>
      <c r="D4">
        <v>2.73</v>
      </c>
      <c r="E4">
        <v>1.0900000000000001</v>
      </c>
      <c r="F4">
        <v>0.248</v>
      </c>
      <c r="G4">
        <v>9.0999999999999998E-2</v>
      </c>
      <c r="H4">
        <v>0.157</v>
      </c>
      <c r="I4">
        <v>0.22800000000000001</v>
      </c>
      <c r="J4">
        <v>1.24</v>
      </c>
      <c r="K4">
        <v>0.28399999999999997</v>
      </c>
      <c r="L4">
        <v>0.746</v>
      </c>
      <c r="M4">
        <v>88</v>
      </c>
      <c r="N4">
        <v>89</v>
      </c>
      <c r="O4">
        <v>100</v>
      </c>
      <c r="P4">
        <v>3.89</v>
      </c>
      <c r="Q4">
        <v>3.98</v>
      </c>
      <c r="R4">
        <v>-0.09</v>
      </c>
      <c r="S4">
        <v>4.5999999999999996</v>
      </c>
      <c r="T4">
        <v>4.12</v>
      </c>
    </row>
    <row r="5" spans="1:20">
      <c r="A5" t="s">
        <v>59</v>
      </c>
      <c r="B5">
        <v>9.77</v>
      </c>
      <c r="C5">
        <v>2.94</v>
      </c>
      <c r="D5">
        <v>3.33</v>
      </c>
      <c r="E5">
        <v>1.25</v>
      </c>
      <c r="F5">
        <v>0.251</v>
      </c>
      <c r="G5">
        <v>7.5999999999999998E-2</v>
      </c>
      <c r="H5">
        <v>0.17599999999999999</v>
      </c>
      <c r="I5">
        <v>0.248</v>
      </c>
      <c r="J5">
        <v>1.3</v>
      </c>
      <c r="K5">
        <v>0.309</v>
      </c>
      <c r="L5">
        <v>0.69599999999999995</v>
      </c>
      <c r="M5">
        <v>108</v>
      </c>
      <c r="N5">
        <v>91</v>
      </c>
      <c r="O5">
        <v>92</v>
      </c>
      <c r="P5">
        <v>4.59</v>
      </c>
      <c r="Q5">
        <v>4</v>
      </c>
      <c r="R5">
        <v>0.59</v>
      </c>
      <c r="S5">
        <v>4.08</v>
      </c>
      <c r="T5">
        <v>3.81</v>
      </c>
    </row>
    <row r="6" spans="1:20">
      <c r="A6" t="s">
        <v>58</v>
      </c>
      <c r="B6">
        <v>9.74</v>
      </c>
      <c r="C6">
        <v>3.77</v>
      </c>
      <c r="D6">
        <v>2.58</v>
      </c>
      <c r="E6">
        <v>1.07</v>
      </c>
      <c r="F6">
        <v>0.26</v>
      </c>
      <c r="G6">
        <v>0.10100000000000001</v>
      </c>
      <c r="H6">
        <v>0.159</v>
      </c>
      <c r="I6">
        <v>0.217</v>
      </c>
      <c r="J6">
        <v>1.22</v>
      </c>
      <c r="K6">
        <v>0.27300000000000002</v>
      </c>
      <c r="L6">
        <v>0.73499999999999999</v>
      </c>
      <c r="M6">
        <v>92</v>
      </c>
      <c r="N6">
        <v>92</v>
      </c>
      <c r="O6">
        <v>100</v>
      </c>
      <c r="P6">
        <v>3.88</v>
      </c>
      <c r="Q6">
        <v>4.01</v>
      </c>
      <c r="R6">
        <v>-0.13</v>
      </c>
      <c r="S6">
        <v>4.4400000000000004</v>
      </c>
      <c r="T6">
        <v>4.09</v>
      </c>
    </row>
    <row r="7" spans="1:20">
      <c r="A7" t="s">
        <v>52</v>
      </c>
      <c r="B7">
        <v>9.4700000000000006</v>
      </c>
      <c r="C7">
        <v>3.03</v>
      </c>
      <c r="D7">
        <v>3.12</v>
      </c>
      <c r="E7">
        <v>1.19</v>
      </c>
      <c r="F7">
        <v>0.252</v>
      </c>
      <c r="G7">
        <v>8.1000000000000003E-2</v>
      </c>
      <c r="H7">
        <v>0.17100000000000001</v>
      </c>
      <c r="I7">
        <v>0.218</v>
      </c>
      <c r="J7">
        <v>1.1599999999999999</v>
      </c>
      <c r="K7">
        <v>0.26600000000000001</v>
      </c>
      <c r="L7">
        <v>0.71099999999999997</v>
      </c>
      <c r="M7">
        <v>92</v>
      </c>
      <c r="N7">
        <v>93</v>
      </c>
      <c r="O7">
        <v>96</v>
      </c>
      <c r="P7">
        <v>3.85</v>
      </c>
      <c r="Q7">
        <v>4.0599999999999996</v>
      </c>
      <c r="R7">
        <v>-0.21</v>
      </c>
      <c r="S7">
        <v>4.25</v>
      </c>
      <c r="T7">
        <v>3.9</v>
      </c>
    </row>
    <row r="8" spans="1:20">
      <c r="A8" t="s">
        <v>60</v>
      </c>
      <c r="B8">
        <v>8.8699999999999992</v>
      </c>
      <c r="C8">
        <v>3.4</v>
      </c>
      <c r="D8">
        <v>2.61</v>
      </c>
      <c r="E8">
        <v>1.07</v>
      </c>
      <c r="F8">
        <v>0.23400000000000001</v>
      </c>
      <c r="G8">
        <v>8.8999999999999996E-2</v>
      </c>
      <c r="H8">
        <v>0.14399999999999999</v>
      </c>
      <c r="I8">
        <v>0.23300000000000001</v>
      </c>
      <c r="J8">
        <v>1.26</v>
      </c>
      <c r="K8">
        <v>0.28399999999999997</v>
      </c>
      <c r="L8">
        <v>0.749</v>
      </c>
      <c r="M8">
        <v>91</v>
      </c>
      <c r="N8">
        <v>97</v>
      </c>
      <c r="O8">
        <v>99</v>
      </c>
      <c r="P8">
        <v>3.85</v>
      </c>
      <c r="Q8">
        <v>4.09</v>
      </c>
      <c r="R8">
        <v>-0.24</v>
      </c>
      <c r="S8">
        <v>4.3899999999999997</v>
      </c>
      <c r="T8">
        <v>4.17</v>
      </c>
    </row>
    <row r="9" spans="1:20">
      <c r="A9" t="s">
        <v>42</v>
      </c>
      <c r="B9">
        <v>10.5</v>
      </c>
      <c r="C9">
        <v>4.38</v>
      </c>
      <c r="D9">
        <v>2.4</v>
      </c>
      <c r="E9">
        <v>1.1200000000000001</v>
      </c>
      <c r="F9">
        <v>0.26600000000000001</v>
      </c>
      <c r="G9">
        <v>0.111</v>
      </c>
      <c r="H9">
        <v>0.155</v>
      </c>
      <c r="I9">
        <v>0.23499999999999999</v>
      </c>
      <c r="J9">
        <v>1.39</v>
      </c>
      <c r="K9">
        <v>0.30499999999999999</v>
      </c>
      <c r="L9">
        <v>0.71599999999999997</v>
      </c>
      <c r="M9">
        <v>91</v>
      </c>
      <c r="N9">
        <v>91</v>
      </c>
      <c r="O9">
        <v>97</v>
      </c>
      <c r="P9">
        <v>4.4000000000000004</v>
      </c>
      <c r="Q9">
        <v>4.1399999999999997</v>
      </c>
      <c r="R9">
        <v>0.26</v>
      </c>
      <c r="S9">
        <v>4.43</v>
      </c>
      <c r="T9">
        <v>4.13</v>
      </c>
    </row>
    <row r="10" spans="1:20">
      <c r="A10" t="s">
        <v>64</v>
      </c>
      <c r="B10">
        <v>10.16</v>
      </c>
      <c r="C10">
        <v>3.62</v>
      </c>
      <c r="D10">
        <v>2.81</v>
      </c>
      <c r="E10">
        <v>1.3</v>
      </c>
      <c r="F10">
        <v>0.26400000000000001</v>
      </c>
      <c r="G10">
        <v>9.4E-2</v>
      </c>
      <c r="H10">
        <v>0.17</v>
      </c>
      <c r="I10">
        <v>0.23899999999999999</v>
      </c>
      <c r="J10">
        <v>1.32</v>
      </c>
      <c r="K10">
        <v>0.30199999999999999</v>
      </c>
      <c r="L10">
        <v>0.752</v>
      </c>
      <c r="M10">
        <v>88</v>
      </c>
      <c r="N10">
        <v>89</v>
      </c>
      <c r="O10">
        <v>91</v>
      </c>
      <c r="P10">
        <v>4.08</v>
      </c>
      <c r="Q10">
        <v>4.1500000000000004</v>
      </c>
      <c r="R10">
        <v>-0.08</v>
      </c>
      <c r="S10">
        <v>4.1500000000000004</v>
      </c>
      <c r="T10">
        <v>3.92</v>
      </c>
    </row>
    <row r="11" spans="1:20">
      <c r="A11" t="s">
        <v>69</v>
      </c>
      <c r="B11">
        <v>9.33</v>
      </c>
      <c r="C11">
        <v>3.1</v>
      </c>
      <c r="D11">
        <v>3.01</v>
      </c>
      <c r="E11">
        <v>1.28</v>
      </c>
      <c r="F11">
        <v>0.24399999999999999</v>
      </c>
      <c r="G11">
        <v>8.1000000000000003E-2</v>
      </c>
      <c r="H11">
        <v>0.16300000000000001</v>
      </c>
      <c r="I11">
        <v>0.24199999999999999</v>
      </c>
      <c r="J11">
        <v>1.28</v>
      </c>
      <c r="K11">
        <v>0.29499999999999998</v>
      </c>
      <c r="L11">
        <v>0.77300000000000002</v>
      </c>
      <c r="M11">
        <v>79</v>
      </c>
      <c r="N11">
        <v>91</v>
      </c>
      <c r="O11">
        <v>98</v>
      </c>
      <c r="P11">
        <v>3.76</v>
      </c>
      <c r="Q11">
        <v>4.18</v>
      </c>
      <c r="R11">
        <v>-0.42</v>
      </c>
      <c r="S11">
        <v>4.5</v>
      </c>
      <c r="T11">
        <v>4.03</v>
      </c>
    </row>
    <row r="12" spans="1:20">
      <c r="A12" t="s">
        <v>51</v>
      </c>
      <c r="B12">
        <v>9.86</v>
      </c>
      <c r="C12">
        <v>3.19</v>
      </c>
      <c r="D12">
        <v>3.09</v>
      </c>
      <c r="E12">
        <v>1.44</v>
      </c>
      <c r="F12">
        <v>0.26300000000000001</v>
      </c>
      <c r="G12">
        <v>8.5000000000000006E-2</v>
      </c>
      <c r="H12">
        <v>0.17799999999999999</v>
      </c>
      <c r="I12">
        <v>0.224</v>
      </c>
      <c r="J12">
        <v>1.2</v>
      </c>
      <c r="K12">
        <v>0.27100000000000002</v>
      </c>
      <c r="L12">
        <v>0.77600000000000002</v>
      </c>
      <c r="M12">
        <v>85</v>
      </c>
      <c r="N12">
        <v>95</v>
      </c>
      <c r="O12">
        <v>89</v>
      </c>
      <c r="P12">
        <v>3.75</v>
      </c>
      <c r="Q12">
        <v>4.24</v>
      </c>
      <c r="R12">
        <v>-0.5</v>
      </c>
      <c r="S12">
        <v>4.0599999999999996</v>
      </c>
      <c r="T12">
        <v>3.83</v>
      </c>
    </row>
    <row r="13" spans="1:20">
      <c r="A13" t="s">
        <v>48</v>
      </c>
      <c r="B13">
        <v>9.74</v>
      </c>
      <c r="C13">
        <v>3.83</v>
      </c>
      <c r="D13">
        <v>2.54</v>
      </c>
      <c r="E13">
        <v>1.3</v>
      </c>
      <c r="F13">
        <v>0.255</v>
      </c>
      <c r="G13">
        <v>0.1</v>
      </c>
      <c r="H13">
        <v>0.154</v>
      </c>
      <c r="I13">
        <v>0.23200000000000001</v>
      </c>
      <c r="J13">
        <v>1.31</v>
      </c>
      <c r="K13">
        <v>0.28699999999999998</v>
      </c>
      <c r="L13">
        <v>0.73299999999999998</v>
      </c>
      <c r="M13">
        <v>95</v>
      </c>
      <c r="N13">
        <v>94</v>
      </c>
      <c r="O13">
        <v>96</v>
      </c>
      <c r="P13">
        <v>4.28</v>
      </c>
      <c r="Q13">
        <v>4.3</v>
      </c>
      <c r="R13">
        <v>-0.02</v>
      </c>
      <c r="S13">
        <v>4.26</v>
      </c>
      <c r="T13">
        <v>4.0999999999999996</v>
      </c>
    </row>
    <row r="14" spans="1:20">
      <c r="A14" t="s">
        <v>53</v>
      </c>
      <c r="B14">
        <v>10.210000000000001</v>
      </c>
      <c r="C14">
        <v>3.85</v>
      </c>
      <c r="D14">
        <v>2.65</v>
      </c>
      <c r="E14">
        <v>1.34</v>
      </c>
      <c r="F14">
        <v>0.26600000000000001</v>
      </c>
      <c r="G14">
        <v>0.1</v>
      </c>
      <c r="H14">
        <v>0.16500000000000001</v>
      </c>
      <c r="I14">
        <v>0.23200000000000001</v>
      </c>
      <c r="J14">
        <v>1.31</v>
      </c>
      <c r="K14">
        <v>0.29099999999999998</v>
      </c>
      <c r="L14">
        <v>0.72399999999999998</v>
      </c>
      <c r="M14">
        <v>100</v>
      </c>
      <c r="N14">
        <v>97</v>
      </c>
      <c r="O14">
        <v>94</v>
      </c>
      <c r="P14">
        <v>4.4000000000000004</v>
      </c>
      <c r="Q14">
        <v>4.3099999999999996</v>
      </c>
      <c r="R14">
        <v>0.09</v>
      </c>
      <c r="S14">
        <v>4.16</v>
      </c>
      <c r="T14">
        <v>3.97</v>
      </c>
    </row>
    <row r="15" spans="1:20">
      <c r="A15" t="s">
        <v>45</v>
      </c>
      <c r="B15">
        <v>8.81</v>
      </c>
      <c r="C15">
        <v>3.54</v>
      </c>
      <c r="D15">
        <v>2.4900000000000002</v>
      </c>
      <c r="E15">
        <v>1.25</v>
      </c>
      <c r="F15">
        <v>0.22800000000000001</v>
      </c>
      <c r="G15">
        <v>9.1999999999999998E-2</v>
      </c>
      <c r="H15">
        <v>0.13600000000000001</v>
      </c>
      <c r="I15">
        <v>0.247</v>
      </c>
      <c r="J15">
        <v>1.34</v>
      </c>
      <c r="K15">
        <v>0.29699999999999999</v>
      </c>
      <c r="L15">
        <v>0.74299999999999999</v>
      </c>
      <c r="M15">
        <v>96</v>
      </c>
      <c r="N15">
        <v>100</v>
      </c>
      <c r="O15">
        <v>101</v>
      </c>
      <c r="P15">
        <v>4.26</v>
      </c>
      <c r="Q15">
        <v>4.4000000000000004</v>
      </c>
      <c r="R15">
        <v>-0.14000000000000001</v>
      </c>
      <c r="S15">
        <v>4.46</v>
      </c>
      <c r="T15">
        <v>4.26</v>
      </c>
    </row>
    <row r="16" spans="1:20">
      <c r="A16" t="s">
        <v>46</v>
      </c>
      <c r="B16">
        <v>9.32</v>
      </c>
      <c r="C16">
        <v>3.79</v>
      </c>
      <c r="D16">
        <v>2.46</v>
      </c>
      <c r="E16">
        <v>1.36</v>
      </c>
      <c r="F16">
        <v>0.23899999999999999</v>
      </c>
      <c r="G16">
        <v>9.7000000000000003E-2</v>
      </c>
      <c r="H16">
        <v>0.14199999999999999</v>
      </c>
      <c r="I16">
        <v>0.25</v>
      </c>
      <c r="J16">
        <v>1.39</v>
      </c>
      <c r="K16">
        <v>0.30399999999999999</v>
      </c>
      <c r="L16">
        <v>0.746</v>
      </c>
      <c r="M16">
        <v>94</v>
      </c>
      <c r="N16">
        <v>102</v>
      </c>
      <c r="O16">
        <v>101</v>
      </c>
      <c r="P16">
        <v>4.21</v>
      </c>
      <c r="Q16">
        <v>4.49</v>
      </c>
      <c r="R16">
        <v>-0.28000000000000003</v>
      </c>
      <c r="S16">
        <v>4.49</v>
      </c>
      <c r="T16">
        <v>4.24</v>
      </c>
    </row>
    <row r="17" spans="1:20">
      <c r="A17" t="s">
        <v>47</v>
      </c>
      <c r="B17">
        <v>9.08</v>
      </c>
      <c r="C17">
        <v>4.3499999999999996</v>
      </c>
      <c r="D17">
        <v>2.09</v>
      </c>
      <c r="E17">
        <v>1.17</v>
      </c>
      <c r="F17">
        <v>0.23400000000000001</v>
      </c>
      <c r="G17">
        <v>0.112</v>
      </c>
      <c r="H17">
        <v>0.122</v>
      </c>
      <c r="I17">
        <v>0.23100000000000001</v>
      </c>
      <c r="J17">
        <v>1.35</v>
      </c>
      <c r="K17">
        <v>0.28199999999999997</v>
      </c>
      <c r="L17">
        <v>0.76400000000000001</v>
      </c>
      <c r="M17">
        <v>91</v>
      </c>
      <c r="N17">
        <v>104</v>
      </c>
      <c r="O17">
        <v>101</v>
      </c>
      <c r="P17">
        <v>3.98</v>
      </c>
      <c r="Q17">
        <v>4.54</v>
      </c>
      <c r="R17">
        <v>-0.56000000000000005</v>
      </c>
      <c r="S17">
        <v>4.5</v>
      </c>
      <c r="T17">
        <v>4.4000000000000004</v>
      </c>
    </row>
    <row r="18" spans="1:20">
      <c r="A18" t="s">
        <v>62</v>
      </c>
      <c r="B18">
        <v>8.65</v>
      </c>
      <c r="C18">
        <v>4.3</v>
      </c>
      <c r="D18">
        <v>2.0099999999999998</v>
      </c>
      <c r="E18">
        <v>1.1599999999999999</v>
      </c>
      <c r="F18">
        <v>0.214</v>
      </c>
      <c r="G18">
        <v>0.106</v>
      </c>
      <c r="H18">
        <v>0.108</v>
      </c>
      <c r="I18">
        <v>0.26700000000000002</v>
      </c>
      <c r="J18">
        <v>1.54</v>
      </c>
      <c r="K18">
        <v>0.32400000000000001</v>
      </c>
      <c r="L18">
        <v>0.70799999999999996</v>
      </c>
      <c r="M18">
        <v>107</v>
      </c>
      <c r="N18">
        <v>101</v>
      </c>
      <c r="O18">
        <v>106</v>
      </c>
      <c r="P18">
        <v>5.07</v>
      </c>
      <c r="Q18">
        <v>4.55</v>
      </c>
      <c r="R18">
        <v>0.51</v>
      </c>
      <c r="S18">
        <v>4.8499999999999996</v>
      </c>
      <c r="T18">
        <v>4.62</v>
      </c>
    </row>
    <row r="19" spans="1:20">
      <c r="A19" t="s">
        <v>68</v>
      </c>
      <c r="B19">
        <v>8.48</v>
      </c>
      <c r="C19">
        <v>4.25</v>
      </c>
      <c r="D19">
        <v>2</v>
      </c>
      <c r="E19">
        <v>1.27</v>
      </c>
      <c r="F19">
        <v>0.216</v>
      </c>
      <c r="G19">
        <v>0.108</v>
      </c>
      <c r="H19">
        <v>0.108</v>
      </c>
      <c r="I19">
        <v>0.24199999999999999</v>
      </c>
      <c r="J19">
        <v>1.4</v>
      </c>
      <c r="K19">
        <v>0.28499999999999998</v>
      </c>
      <c r="L19">
        <v>0.73</v>
      </c>
      <c r="M19">
        <v>95</v>
      </c>
      <c r="N19">
        <v>101</v>
      </c>
      <c r="O19">
        <v>103</v>
      </c>
      <c r="P19">
        <v>4.33</v>
      </c>
      <c r="Q19">
        <v>4.6900000000000004</v>
      </c>
      <c r="R19">
        <v>-0.37</v>
      </c>
      <c r="S19">
        <v>4.6900000000000004</v>
      </c>
      <c r="T19">
        <v>4.57</v>
      </c>
    </row>
    <row r="20" spans="1:20">
      <c r="A20" t="s">
        <v>55</v>
      </c>
      <c r="B20">
        <v>9.6300000000000008</v>
      </c>
      <c r="C20">
        <v>3.93</v>
      </c>
      <c r="D20">
        <v>2.4500000000000002</v>
      </c>
      <c r="E20">
        <v>1.47</v>
      </c>
      <c r="F20">
        <v>0.24299999999999999</v>
      </c>
      <c r="G20">
        <v>9.9000000000000005E-2</v>
      </c>
      <c r="H20">
        <v>0.14399999999999999</v>
      </c>
      <c r="I20">
        <v>0.255</v>
      </c>
      <c r="J20">
        <v>1.43</v>
      </c>
      <c r="K20">
        <v>0.312</v>
      </c>
      <c r="L20">
        <v>0.72099999999999997</v>
      </c>
      <c r="M20">
        <v>120</v>
      </c>
      <c r="N20">
        <v>108</v>
      </c>
      <c r="O20">
        <v>107</v>
      </c>
      <c r="P20">
        <v>4.99</v>
      </c>
      <c r="Q20">
        <v>4.71</v>
      </c>
      <c r="R20">
        <v>0.27</v>
      </c>
      <c r="S20">
        <v>4.75</v>
      </c>
      <c r="T20">
        <v>4.26</v>
      </c>
    </row>
    <row r="21" spans="1:20">
      <c r="A21" t="s">
        <v>40</v>
      </c>
      <c r="B21">
        <v>9.0299999999999994</v>
      </c>
      <c r="C21">
        <v>3.77</v>
      </c>
      <c r="D21">
        <v>2.39</v>
      </c>
      <c r="E21">
        <v>1.45</v>
      </c>
      <c r="F21">
        <v>0.23100000000000001</v>
      </c>
      <c r="G21">
        <v>9.6000000000000002E-2</v>
      </c>
      <c r="H21">
        <v>0.13500000000000001</v>
      </c>
      <c r="I21">
        <v>0.246</v>
      </c>
      <c r="J21">
        <v>1.37</v>
      </c>
      <c r="K21">
        <v>0.29199999999999998</v>
      </c>
      <c r="L21">
        <v>0.72799999999999998</v>
      </c>
      <c r="M21">
        <v>101</v>
      </c>
      <c r="N21">
        <v>102</v>
      </c>
      <c r="O21">
        <v>102</v>
      </c>
      <c r="P21">
        <v>4.6399999999999997</v>
      </c>
      <c r="Q21">
        <v>4.71</v>
      </c>
      <c r="R21">
        <v>-7.0000000000000007E-2</v>
      </c>
      <c r="S21">
        <v>4.66</v>
      </c>
      <c r="T21">
        <v>4.33</v>
      </c>
    </row>
    <row r="22" spans="1:20">
      <c r="A22" t="s">
        <v>44</v>
      </c>
      <c r="B22">
        <v>9.1</v>
      </c>
      <c r="C22">
        <v>3.93</v>
      </c>
      <c r="D22">
        <v>2.3199999999999998</v>
      </c>
      <c r="E22">
        <v>1.46</v>
      </c>
      <c r="F22">
        <v>0.23300000000000001</v>
      </c>
      <c r="G22">
        <v>0.10100000000000001</v>
      </c>
      <c r="H22">
        <v>0.13200000000000001</v>
      </c>
      <c r="I22">
        <v>0.24099999999999999</v>
      </c>
      <c r="J22">
        <v>1.37</v>
      </c>
      <c r="K22">
        <v>0.28599999999999998</v>
      </c>
      <c r="L22">
        <v>0.76400000000000001</v>
      </c>
      <c r="M22">
        <v>94</v>
      </c>
      <c r="N22">
        <v>103</v>
      </c>
      <c r="O22">
        <v>104</v>
      </c>
      <c r="P22">
        <v>4.3499999999999996</v>
      </c>
      <c r="Q22">
        <v>4.75</v>
      </c>
      <c r="R22">
        <v>-0.41</v>
      </c>
      <c r="S22">
        <v>4.74</v>
      </c>
      <c r="T22">
        <v>4.37</v>
      </c>
    </row>
    <row r="23" spans="1:20">
      <c r="A23" t="s">
        <v>57</v>
      </c>
      <c r="B23">
        <v>9.8699999999999992</v>
      </c>
      <c r="C23">
        <v>4.37</v>
      </c>
      <c r="D23">
        <v>2.2599999999999998</v>
      </c>
      <c r="E23">
        <v>1.47</v>
      </c>
      <c r="F23">
        <v>0.246</v>
      </c>
      <c r="G23">
        <v>0.109</v>
      </c>
      <c r="H23">
        <v>0.13700000000000001</v>
      </c>
      <c r="I23">
        <v>0.253</v>
      </c>
      <c r="J23">
        <v>1.47</v>
      </c>
      <c r="K23">
        <v>0.311</v>
      </c>
      <c r="L23">
        <v>0.71699999999999997</v>
      </c>
      <c r="M23">
        <v>113</v>
      </c>
      <c r="N23">
        <v>109</v>
      </c>
      <c r="O23">
        <v>106</v>
      </c>
      <c r="P23">
        <v>4.91</v>
      </c>
      <c r="Q23">
        <v>4.8</v>
      </c>
      <c r="R23">
        <v>0.11</v>
      </c>
      <c r="S23">
        <v>4.68</v>
      </c>
      <c r="T23">
        <v>4.32</v>
      </c>
    </row>
    <row r="24" spans="1:20">
      <c r="A24" t="s">
        <v>56</v>
      </c>
      <c r="B24">
        <v>9</v>
      </c>
      <c r="C24">
        <v>3.64</v>
      </c>
      <c r="D24">
        <v>2.4700000000000002</v>
      </c>
      <c r="E24">
        <v>1.57</v>
      </c>
      <c r="F24">
        <v>0.23100000000000001</v>
      </c>
      <c r="G24">
        <v>9.4E-2</v>
      </c>
      <c r="H24">
        <v>0.13800000000000001</v>
      </c>
      <c r="I24">
        <v>0.254</v>
      </c>
      <c r="J24">
        <v>1.39</v>
      </c>
      <c r="K24">
        <v>0.3</v>
      </c>
      <c r="L24">
        <v>0.76300000000000001</v>
      </c>
      <c r="M24">
        <v>100</v>
      </c>
      <c r="N24">
        <v>106</v>
      </c>
      <c r="O24">
        <v>101</v>
      </c>
      <c r="P24">
        <v>4.38</v>
      </c>
      <c r="Q24">
        <v>4.84</v>
      </c>
      <c r="R24">
        <v>-0.46</v>
      </c>
      <c r="S24">
        <v>4.49</v>
      </c>
      <c r="T24">
        <v>4.2699999999999996</v>
      </c>
    </row>
    <row r="25" spans="1:20">
      <c r="A25" t="s">
        <v>66</v>
      </c>
      <c r="B25">
        <v>8.6300000000000008</v>
      </c>
      <c r="C25">
        <v>3.75</v>
      </c>
      <c r="D25">
        <v>2.2999999999999998</v>
      </c>
      <c r="E25">
        <v>1.53</v>
      </c>
      <c r="F25">
        <v>0.222</v>
      </c>
      <c r="G25">
        <v>9.6000000000000002E-2</v>
      </c>
      <c r="H25">
        <v>0.126</v>
      </c>
      <c r="I25">
        <v>0.23599999999999999</v>
      </c>
      <c r="J25">
        <v>1.33</v>
      </c>
      <c r="K25">
        <v>0.27100000000000002</v>
      </c>
      <c r="L25">
        <v>0.69099999999999995</v>
      </c>
      <c r="M25">
        <v>107</v>
      </c>
      <c r="N25">
        <v>108</v>
      </c>
      <c r="O25">
        <v>102</v>
      </c>
      <c r="P25">
        <v>4.7699999999999996</v>
      </c>
      <c r="Q25">
        <v>4.87</v>
      </c>
      <c r="R25">
        <v>-0.1</v>
      </c>
      <c r="S25">
        <v>4.6500000000000004</v>
      </c>
      <c r="T25">
        <v>4.4000000000000004</v>
      </c>
    </row>
    <row r="26" spans="1:20">
      <c r="A26" t="s">
        <v>43</v>
      </c>
      <c r="B26">
        <v>8.89</v>
      </c>
      <c r="C26">
        <v>3.97</v>
      </c>
      <c r="D26">
        <v>2.2400000000000002</v>
      </c>
      <c r="E26">
        <v>1.5</v>
      </c>
      <c r="F26">
        <v>0.224</v>
      </c>
      <c r="G26">
        <v>0.1</v>
      </c>
      <c r="H26">
        <v>0.124</v>
      </c>
      <c r="I26">
        <v>0.25600000000000001</v>
      </c>
      <c r="J26">
        <v>1.44</v>
      </c>
      <c r="K26">
        <v>0.30299999999999999</v>
      </c>
      <c r="L26">
        <v>0.72499999999999998</v>
      </c>
      <c r="M26">
        <v>94</v>
      </c>
      <c r="N26">
        <v>102</v>
      </c>
      <c r="O26">
        <v>104</v>
      </c>
      <c r="P26">
        <v>4.7300000000000004</v>
      </c>
      <c r="Q26">
        <v>4.88</v>
      </c>
      <c r="R26">
        <v>-0.15</v>
      </c>
      <c r="S26">
        <v>4.7699999999999996</v>
      </c>
      <c r="T26">
        <v>4.46</v>
      </c>
    </row>
    <row r="27" spans="1:20">
      <c r="A27" t="s">
        <v>54</v>
      </c>
      <c r="B27">
        <v>9.01</v>
      </c>
      <c r="C27">
        <v>3.94</v>
      </c>
      <c r="D27">
        <v>2.29</v>
      </c>
      <c r="E27">
        <v>1.55</v>
      </c>
      <c r="F27">
        <v>0.224</v>
      </c>
      <c r="G27">
        <v>9.8000000000000004E-2</v>
      </c>
      <c r="H27">
        <v>0.126</v>
      </c>
      <c r="I27">
        <v>0.26200000000000001</v>
      </c>
      <c r="J27">
        <v>1.48</v>
      </c>
      <c r="K27">
        <v>0.311</v>
      </c>
      <c r="L27">
        <v>0.67300000000000004</v>
      </c>
      <c r="M27">
        <v>127</v>
      </c>
      <c r="N27">
        <v>110</v>
      </c>
      <c r="O27">
        <v>114</v>
      </c>
      <c r="P27">
        <v>5.68</v>
      </c>
      <c r="Q27">
        <v>4.9400000000000004</v>
      </c>
      <c r="R27">
        <v>0.74</v>
      </c>
      <c r="S27">
        <v>5.03</v>
      </c>
      <c r="T27">
        <v>4.47</v>
      </c>
    </row>
    <row r="28" spans="1:20">
      <c r="A28" t="s">
        <v>50</v>
      </c>
      <c r="B28">
        <v>9.2200000000000006</v>
      </c>
      <c r="C28">
        <v>4.37</v>
      </c>
      <c r="D28">
        <v>2.11</v>
      </c>
      <c r="E28">
        <v>1.55</v>
      </c>
      <c r="F28">
        <v>0.23100000000000001</v>
      </c>
      <c r="G28">
        <v>0.109</v>
      </c>
      <c r="H28">
        <v>0.122</v>
      </c>
      <c r="I28">
        <v>0.248</v>
      </c>
      <c r="J28">
        <v>1.45</v>
      </c>
      <c r="K28">
        <v>0.29499999999999998</v>
      </c>
      <c r="L28">
        <v>0.73099999999999998</v>
      </c>
      <c r="M28">
        <v>120</v>
      </c>
      <c r="N28">
        <v>118</v>
      </c>
      <c r="O28">
        <v>115</v>
      </c>
      <c r="P28">
        <v>4.97</v>
      </c>
      <c r="Q28">
        <v>5.0599999999999996</v>
      </c>
      <c r="R28">
        <v>-0.09</v>
      </c>
      <c r="S28">
        <v>5.0999999999999996</v>
      </c>
      <c r="T28">
        <v>4.55</v>
      </c>
    </row>
    <row r="29" spans="1:20">
      <c r="A29" t="s">
        <v>61</v>
      </c>
      <c r="B29">
        <v>8.61</v>
      </c>
      <c r="C29">
        <v>4.13</v>
      </c>
      <c r="D29">
        <v>2.09</v>
      </c>
      <c r="E29">
        <v>1.56</v>
      </c>
      <c r="F29">
        <v>0.215</v>
      </c>
      <c r="G29">
        <v>0.10299999999999999</v>
      </c>
      <c r="H29">
        <v>0.112</v>
      </c>
      <c r="I29">
        <v>0.26</v>
      </c>
      <c r="J29">
        <v>1.48</v>
      </c>
      <c r="K29">
        <v>0.30399999999999999</v>
      </c>
      <c r="L29">
        <v>0.71199999999999997</v>
      </c>
      <c r="M29">
        <v>105</v>
      </c>
      <c r="N29">
        <v>109</v>
      </c>
      <c r="O29">
        <v>108</v>
      </c>
      <c r="P29">
        <v>4.9400000000000004</v>
      </c>
      <c r="Q29">
        <v>5.0599999999999996</v>
      </c>
      <c r="R29">
        <v>-0.12</v>
      </c>
      <c r="S29">
        <v>4.96</v>
      </c>
      <c r="T29">
        <v>4.5999999999999996</v>
      </c>
    </row>
    <row r="30" spans="1:20">
      <c r="A30" t="s">
        <v>49</v>
      </c>
      <c r="B30">
        <v>8.36</v>
      </c>
      <c r="C30">
        <v>3.95</v>
      </c>
      <c r="D30">
        <v>2.12</v>
      </c>
      <c r="E30">
        <v>1.59</v>
      </c>
      <c r="F30">
        <v>0.21</v>
      </c>
      <c r="G30">
        <v>9.9000000000000005E-2</v>
      </c>
      <c r="H30">
        <v>0.111</v>
      </c>
      <c r="I30">
        <v>0.26</v>
      </c>
      <c r="J30">
        <v>1.46</v>
      </c>
      <c r="K30">
        <v>0.3</v>
      </c>
      <c r="L30">
        <v>0.69599999999999995</v>
      </c>
      <c r="M30">
        <v>103</v>
      </c>
      <c r="N30">
        <v>110</v>
      </c>
      <c r="O30">
        <v>111</v>
      </c>
      <c r="P30">
        <v>5.18</v>
      </c>
      <c r="Q30">
        <v>5.12</v>
      </c>
      <c r="R30">
        <v>0.06</v>
      </c>
      <c r="S30">
        <v>4.9000000000000004</v>
      </c>
      <c r="T30">
        <v>4.59</v>
      </c>
    </row>
    <row r="31" spans="1:20">
      <c r="A31" t="s">
        <v>41</v>
      </c>
      <c r="B31">
        <v>8.6</v>
      </c>
      <c r="C31">
        <v>4.0599999999999996</v>
      </c>
      <c r="D31">
        <v>2.12</v>
      </c>
      <c r="E31">
        <v>1.73</v>
      </c>
      <c r="F31">
        <v>0.21299999999999999</v>
      </c>
      <c r="G31">
        <v>0.1</v>
      </c>
      <c r="H31">
        <v>0.112</v>
      </c>
      <c r="I31">
        <v>0.26800000000000002</v>
      </c>
      <c r="J31">
        <v>1.51</v>
      </c>
      <c r="K31">
        <v>0.309</v>
      </c>
      <c r="L31">
        <v>0.68400000000000005</v>
      </c>
      <c r="M31">
        <v>125</v>
      </c>
      <c r="N31">
        <v>113</v>
      </c>
      <c r="O31">
        <v>108</v>
      </c>
      <c r="P31">
        <v>5.79</v>
      </c>
      <c r="Q31">
        <v>5.38</v>
      </c>
      <c r="R31">
        <v>0.41</v>
      </c>
      <c r="S31">
        <v>4.97</v>
      </c>
      <c r="T31">
        <v>4.58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1"/>
  <sheetViews>
    <sheetView workbookViewId="0">
      <selection activeCell="D6" sqref="D6"/>
    </sheetView>
  </sheetViews>
  <sheetFormatPr baseColWidth="10" defaultRowHeight="15" x14ac:dyDescent="0"/>
  <cols>
    <col min="1" max="1" width="19.83203125" bestFit="1" customWidth="1"/>
  </cols>
  <sheetData>
    <row r="1" spans="1:20">
      <c r="A1" t="s">
        <v>1</v>
      </c>
      <c r="B1" t="s">
        <v>122</v>
      </c>
      <c r="C1" t="s">
        <v>123</v>
      </c>
      <c r="D1" t="s">
        <v>124</v>
      </c>
      <c r="E1" t="s">
        <v>125</v>
      </c>
      <c r="F1" t="s">
        <v>126</v>
      </c>
      <c r="G1" t="s">
        <v>127</v>
      </c>
      <c r="H1" t="s">
        <v>128</v>
      </c>
      <c r="I1" t="s">
        <v>129</v>
      </c>
      <c r="J1" t="s">
        <v>130</v>
      </c>
      <c r="K1" t="s">
        <v>131</v>
      </c>
      <c r="L1" t="s">
        <v>132</v>
      </c>
      <c r="M1" t="s">
        <v>133</v>
      </c>
      <c r="N1" t="s">
        <v>134</v>
      </c>
      <c r="O1" t="s">
        <v>135</v>
      </c>
      <c r="P1" t="s">
        <v>136</v>
      </c>
      <c r="Q1" t="s">
        <v>137</v>
      </c>
      <c r="R1" t="s">
        <v>138</v>
      </c>
      <c r="S1" t="s">
        <v>139</v>
      </c>
      <c r="T1" t="s">
        <v>140</v>
      </c>
    </row>
    <row r="2" spans="1:20">
      <c r="A2" t="s">
        <v>51</v>
      </c>
      <c r="B2">
        <v>10.56</v>
      </c>
      <c r="C2">
        <v>2.4700000000000002</v>
      </c>
      <c r="D2">
        <v>4.28</v>
      </c>
      <c r="E2">
        <v>0.94</v>
      </c>
      <c r="F2">
        <v>0.29099999999999998</v>
      </c>
      <c r="G2">
        <v>6.8000000000000005E-2</v>
      </c>
      <c r="H2">
        <v>0.223</v>
      </c>
      <c r="I2">
        <v>0.21199999999999999</v>
      </c>
      <c r="J2">
        <v>1.06</v>
      </c>
      <c r="K2">
        <v>0.28100000000000003</v>
      </c>
      <c r="L2">
        <v>0.78800000000000003</v>
      </c>
      <c r="M2">
        <v>74</v>
      </c>
      <c r="N2">
        <v>76</v>
      </c>
      <c r="O2">
        <v>79</v>
      </c>
      <c r="P2">
        <v>3.03</v>
      </c>
      <c r="Q2">
        <v>3.14</v>
      </c>
      <c r="R2">
        <v>-0.12</v>
      </c>
      <c r="S2">
        <v>3.33</v>
      </c>
      <c r="T2">
        <v>2.92</v>
      </c>
    </row>
    <row r="3" spans="1:20">
      <c r="A3" t="s">
        <v>59</v>
      </c>
      <c r="B3">
        <v>10.199999999999999</v>
      </c>
      <c r="C3">
        <v>2.93</v>
      </c>
      <c r="D3">
        <v>3.48</v>
      </c>
      <c r="E3">
        <v>0.89</v>
      </c>
      <c r="F3">
        <v>0.27300000000000002</v>
      </c>
      <c r="G3">
        <v>7.8E-2</v>
      </c>
      <c r="H3">
        <v>0.19400000000000001</v>
      </c>
      <c r="I3">
        <v>0.22700000000000001</v>
      </c>
      <c r="J3">
        <v>1.19</v>
      </c>
      <c r="K3">
        <v>0.29799999999999999</v>
      </c>
      <c r="L3">
        <v>0.73</v>
      </c>
      <c r="M3">
        <v>90</v>
      </c>
      <c r="N3">
        <v>82</v>
      </c>
      <c r="O3">
        <v>88</v>
      </c>
      <c r="P3">
        <v>3.53</v>
      </c>
      <c r="Q3">
        <v>3.31</v>
      </c>
      <c r="R3">
        <v>0.22</v>
      </c>
      <c r="S3">
        <v>3.57</v>
      </c>
      <c r="T3">
        <v>3.23</v>
      </c>
    </row>
    <row r="4" spans="1:20">
      <c r="A4" t="s">
        <v>64</v>
      </c>
      <c r="B4">
        <v>11.4</v>
      </c>
      <c r="C4">
        <v>3.44</v>
      </c>
      <c r="D4">
        <v>3.32</v>
      </c>
      <c r="E4">
        <v>1.01</v>
      </c>
      <c r="F4">
        <v>0.30199999999999999</v>
      </c>
      <c r="G4">
        <v>9.0999999999999998E-2</v>
      </c>
      <c r="H4">
        <v>0.21099999999999999</v>
      </c>
      <c r="I4">
        <v>0.219</v>
      </c>
      <c r="J4">
        <v>1.21</v>
      </c>
      <c r="K4">
        <v>0.29699999999999999</v>
      </c>
      <c r="L4">
        <v>0.747</v>
      </c>
      <c r="M4">
        <v>79</v>
      </c>
      <c r="N4">
        <v>77</v>
      </c>
      <c r="O4">
        <v>80</v>
      </c>
      <c r="P4">
        <v>3.38</v>
      </c>
      <c r="Q4">
        <v>3.33</v>
      </c>
      <c r="R4">
        <v>0.05</v>
      </c>
      <c r="S4">
        <v>3.38</v>
      </c>
      <c r="T4">
        <v>3.08</v>
      </c>
    </row>
    <row r="5" spans="1:20">
      <c r="A5" t="s">
        <v>53</v>
      </c>
      <c r="B5">
        <v>10.38</v>
      </c>
      <c r="C5">
        <v>3.56</v>
      </c>
      <c r="D5">
        <v>2.91</v>
      </c>
      <c r="E5">
        <v>0.98</v>
      </c>
      <c r="F5">
        <v>0.27500000000000002</v>
      </c>
      <c r="G5">
        <v>9.5000000000000001E-2</v>
      </c>
      <c r="H5">
        <v>0.18099999999999999</v>
      </c>
      <c r="I5">
        <v>0.22600000000000001</v>
      </c>
      <c r="J5">
        <v>1.25</v>
      </c>
      <c r="K5">
        <v>0.29699999999999999</v>
      </c>
      <c r="L5">
        <v>0.76500000000000001</v>
      </c>
      <c r="M5">
        <v>86</v>
      </c>
      <c r="N5">
        <v>88</v>
      </c>
      <c r="O5">
        <v>85</v>
      </c>
      <c r="P5">
        <v>3.47</v>
      </c>
      <c r="Q5">
        <v>3.57</v>
      </c>
      <c r="R5">
        <v>-0.09</v>
      </c>
      <c r="S5">
        <v>3.47</v>
      </c>
      <c r="T5">
        <v>3.33</v>
      </c>
    </row>
    <row r="6" spans="1:20">
      <c r="A6" t="s">
        <v>60</v>
      </c>
      <c r="B6">
        <v>8.91</v>
      </c>
      <c r="C6">
        <v>3.39</v>
      </c>
      <c r="D6">
        <v>2.63</v>
      </c>
      <c r="E6">
        <v>0.85</v>
      </c>
      <c r="F6">
        <v>0.23499999999999999</v>
      </c>
      <c r="G6">
        <v>8.8999999999999996E-2</v>
      </c>
      <c r="H6">
        <v>0.14499999999999999</v>
      </c>
      <c r="I6">
        <v>0.23799999999999999</v>
      </c>
      <c r="J6">
        <v>1.29</v>
      </c>
      <c r="K6">
        <v>0.29799999999999999</v>
      </c>
      <c r="L6">
        <v>0.71599999999999997</v>
      </c>
      <c r="M6">
        <v>97</v>
      </c>
      <c r="N6">
        <v>93</v>
      </c>
      <c r="O6">
        <v>97</v>
      </c>
      <c r="P6">
        <v>3.79</v>
      </c>
      <c r="Q6">
        <v>3.63</v>
      </c>
      <c r="R6">
        <v>0.16</v>
      </c>
      <c r="S6">
        <v>3.93</v>
      </c>
      <c r="T6">
        <v>3.73</v>
      </c>
    </row>
    <row r="7" spans="1:20">
      <c r="A7" t="s">
        <v>42</v>
      </c>
      <c r="B7">
        <v>9.6199999999999992</v>
      </c>
      <c r="C7">
        <v>3.75</v>
      </c>
      <c r="D7">
        <v>2.56</v>
      </c>
      <c r="E7">
        <v>0.98</v>
      </c>
      <c r="F7">
        <v>0.251</v>
      </c>
      <c r="G7">
        <v>9.8000000000000004E-2</v>
      </c>
      <c r="H7">
        <v>0.153</v>
      </c>
      <c r="I7">
        <v>0.23200000000000001</v>
      </c>
      <c r="J7">
        <v>1.29</v>
      </c>
      <c r="K7">
        <v>0.29499999999999998</v>
      </c>
      <c r="L7">
        <v>0.77</v>
      </c>
      <c r="M7">
        <v>84</v>
      </c>
      <c r="N7">
        <v>92</v>
      </c>
      <c r="O7">
        <v>96</v>
      </c>
      <c r="P7">
        <v>3.72</v>
      </c>
      <c r="Q7">
        <v>3.85</v>
      </c>
      <c r="R7">
        <v>-0.13</v>
      </c>
      <c r="S7">
        <v>4.05</v>
      </c>
      <c r="T7">
        <v>3.7</v>
      </c>
    </row>
    <row r="8" spans="1:20">
      <c r="A8" t="s">
        <v>57</v>
      </c>
      <c r="B8">
        <v>9.61</v>
      </c>
      <c r="C8">
        <v>3.89</v>
      </c>
      <c r="D8">
        <v>2.4700000000000002</v>
      </c>
      <c r="E8">
        <v>0.94</v>
      </c>
      <c r="F8">
        <v>0.245</v>
      </c>
      <c r="G8">
        <v>9.9000000000000005E-2</v>
      </c>
      <c r="H8">
        <v>0.14599999999999999</v>
      </c>
      <c r="I8">
        <v>0.24199999999999999</v>
      </c>
      <c r="J8">
        <v>1.37</v>
      </c>
      <c r="K8">
        <v>0.308</v>
      </c>
      <c r="L8">
        <v>0.73</v>
      </c>
      <c r="M8">
        <v>101</v>
      </c>
      <c r="N8">
        <v>95</v>
      </c>
      <c r="O8">
        <v>100</v>
      </c>
      <c r="P8">
        <v>4.03</v>
      </c>
      <c r="Q8">
        <v>3.86</v>
      </c>
      <c r="R8">
        <v>0.17</v>
      </c>
      <c r="S8">
        <v>4.05</v>
      </c>
      <c r="T8">
        <v>3.76</v>
      </c>
    </row>
    <row r="9" spans="1:20">
      <c r="A9" t="s">
        <v>52</v>
      </c>
      <c r="B9">
        <v>9.68</v>
      </c>
      <c r="C9">
        <v>3.08</v>
      </c>
      <c r="D9">
        <v>3.14</v>
      </c>
      <c r="E9">
        <v>1.1599999999999999</v>
      </c>
      <c r="F9">
        <v>0.25700000000000001</v>
      </c>
      <c r="G9">
        <v>8.2000000000000003E-2</v>
      </c>
      <c r="H9">
        <v>0.17499999999999999</v>
      </c>
      <c r="I9">
        <v>0.22900000000000001</v>
      </c>
      <c r="J9">
        <v>1.21</v>
      </c>
      <c r="K9">
        <v>0.28599999999999998</v>
      </c>
      <c r="L9">
        <v>0.753</v>
      </c>
      <c r="M9">
        <v>97</v>
      </c>
      <c r="N9">
        <v>97</v>
      </c>
      <c r="O9">
        <v>93</v>
      </c>
      <c r="P9">
        <v>3.72</v>
      </c>
      <c r="Q9">
        <v>3.88</v>
      </c>
      <c r="R9">
        <v>-0.16</v>
      </c>
      <c r="S9">
        <v>3.77</v>
      </c>
      <c r="T9">
        <v>3.43</v>
      </c>
    </row>
    <row r="10" spans="1:20">
      <c r="A10" t="s">
        <v>47</v>
      </c>
      <c r="B10">
        <v>8.6300000000000008</v>
      </c>
      <c r="C10">
        <v>4.18</v>
      </c>
      <c r="D10">
        <v>2.0699999999999998</v>
      </c>
      <c r="E10">
        <v>0.78</v>
      </c>
      <c r="F10">
        <v>0.22600000000000001</v>
      </c>
      <c r="G10">
        <v>0.109</v>
      </c>
      <c r="H10">
        <v>0.11700000000000001</v>
      </c>
      <c r="I10">
        <v>0.223</v>
      </c>
      <c r="J10">
        <v>1.3</v>
      </c>
      <c r="K10">
        <v>0.27700000000000002</v>
      </c>
      <c r="L10">
        <v>0.76400000000000001</v>
      </c>
      <c r="M10">
        <v>84</v>
      </c>
      <c r="N10">
        <v>97</v>
      </c>
      <c r="O10">
        <v>106</v>
      </c>
      <c r="P10">
        <v>3.35</v>
      </c>
      <c r="Q10">
        <v>3.89</v>
      </c>
      <c r="R10">
        <v>-0.53</v>
      </c>
      <c r="S10">
        <v>4.29</v>
      </c>
      <c r="T10">
        <v>4.0999999999999996</v>
      </c>
    </row>
    <row r="11" spans="1:20">
      <c r="A11" t="s">
        <v>67</v>
      </c>
      <c r="B11">
        <v>8.23</v>
      </c>
      <c r="C11">
        <v>3.13</v>
      </c>
      <c r="D11">
        <v>2.63</v>
      </c>
      <c r="E11">
        <v>0.96</v>
      </c>
      <c r="F11">
        <v>0.22</v>
      </c>
      <c r="G11">
        <v>8.4000000000000005E-2</v>
      </c>
      <c r="H11">
        <v>0.13600000000000001</v>
      </c>
      <c r="I11">
        <v>0.23100000000000001</v>
      </c>
      <c r="J11">
        <v>1.22</v>
      </c>
      <c r="K11">
        <v>0.27800000000000002</v>
      </c>
      <c r="L11">
        <v>0.72199999999999998</v>
      </c>
      <c r="M11">
        <v>93</v>
      </c>
      <c r="N11">
        <v>95</v>
      </c>
      <c r="O11">
        <v>99</v>
      </c>
      <c r="P11">
        <v>3.8</v>
      </c>
      <c r="Q11">
        <v>3.89</v>
      </c>
      <c r="R11">
        <v>-0.09</v>
      </c>
      <c r="S11">
        <v>4.17</v>
      </c>
      <c r="T11">
        <v>3.86</v>
      </c>
    </row>
    <row r="12" spans="1:20">
      <c r="A12" t="s">
        <v>65</v>
      </c>
      <c r="B12">
        <v>8.8000000000000007</v>
      </c>
      <c r="C12">
        <v>3.28</v>
      </c>
      <c r="D12">
        <v>2.68</v>
      </c>
      <c r="E12">
        <v>1.05</v>
      </c>
      <c r="F12">
        <v>0.23599999999999999</v>
      </c>
      <c r="G12">
        <v>8.7999999999999995E-2</v>
      </c>
      <c r="H12">
        <v>0.14799999999999999</v>
      </c>
      <c r="I12">
        <v>0.218</v>
      </c>
      <c r="J12">
        <v>1.18</v>
      </c>
      <c r="K12">
        <v>0.26500000000000001</v>
      </c>
      <c r="L12">
        <v>0.77100000000000002</v>
      </c>
      <c r="M12">
        <v>82</v>
      </c>
      <c r="N12">
        <v>95</v>
      </c>
      <c r="O12">
        <v>97</v>
      </c>
      <c r="P12">
        <v>3.37</v>
      </c>
      <c r="Q12">
        <v>3.91</v>
      </c>
      <c r="R12">
        <v>-0.55000000000000004</v>
      </c>
      <c r="S12">
        <v>4.12</v>
      </c>
      <c r="T12">
        <v>3.77</v>
      </c>
    </row>
    <row r="13" spans="1:20">
      <c r="A13" t="s">
        <v>66</v>
      </c>
      <c r="B13">
        <v>8.98</v>
      </c>
      <c r="C13">
        <v>2.81</v>
      </c>
      <c r="D13">
        <v>3.2</v>
      </c>
      <c r="E13">
        <v>1.1000000000000001</v>
      </c>
      <c r="F13">
        <v>0.23699999999999999</v>
      </c>
      <c r="G13">
        <v>7.3999999999999996E-2</v>
      </c>
      <c r="H13">
        <v>0.16300000000000001</v>
      </c>
      <c r="I13">
        <v>0.24</v>
      </c>
      <c r="J13">
        <v>1.23</v>
      </c>
      <c r="K13">
        <v>0.29499999999999998</v>
      </c>
      <c r="L13">
        <v>0.755</v>
      </c>
      <c r="M13">
        <v>91</v>
      </c>
      <c r="N13">
        <v>94</v>
      </c>
      <c r="O13">
        <v>97</v>
      </c>
      <c r="P13">
        <v>3.76</v>
      </c>
      <c r="Q13">
        <v>3.91</v>
      </c>
      <c r="R13">
        <v>-0.15</v>
      </c>
      <c r="S13">
        <v>4.0999999999999996</v>
      </c>
      <c r="T13">
        <v>3.59</v>
      </c>
    </row>
    <row r="14" spans="1:20">
      <c r="A14" t="s">
        <v>56</v>
      </c>
      <c r="B14">
        <v>9.18</v>
      </c>
      <c r="C14">
        <v>3.48</v>
      </c>
      <c r="D14">
        <v>2.64</v>
      </c>
      <c r="E14">
        <v>1.06</v>
      </c>
      <c r="F14">
        <v>0.23599999999999999</v>
      </c>
      <c r="G14">
        <v>8.8999999999999996E-2</v>
      </c>
      <c r="H14">
        <v>0.14699999999999999</v>
      </c>
      <c r="I14">
        <v>0.246</v>
      </c>
      <c r="J14">
        <v>1.34</v>
      </c>
      <c r="K14">
        <v>0.30499999999999999</v>
      </c>
      <c r="L14">
        <v>0.71899999999999997</v>
      </c>
      <c r="M14">
        <v>104</v>
      </c>
      <c r="N14">
        <v>94</v>
      </c>
      <c r="O14">
        <v>99</v>
      </c>
      <c r="P14">
        <v>4.1900000000000004</v>
      </c>
      <c r="Q14">
        <v>3.95</v>
      </c>
      <c r="R14">
        <v>0.24</v>
      </c>
      <c r="S14">
        <v>4.03</v>
      </c>
      <c r="T14">
        <v>3.72</v>
      </c>
    </row>
    <row r="15" spans="1:20">
      <c r="A15" t="s">
        <v>46</v>
      </c>
      <c r="B15">
        <v>8.98</v>
      </c>
      <c r="C15">
        <v>4.41</v>
      </c>
      <c r="D15">
        <v>2.04</v>
      </c>
      <c r="E15">
        <v>0.84</v>
      </c>
      <c r="F15">
        <v>0.22900000000000001</v>
      </c>
      <c r="G15">
        <v>0.113</v>
      </c>
      <c r="H15">
        <v>0.11700000000000001</v>
      </c>
      <c r="I15">
        <v>0.23799999999999999</v>
      </c>
      <c r="J15">
        <v>1.4</v>
      </c>
      <c r="K15">
        <v>0.29799999999999999</v>
      </c>
      <c r="L15">
        <v>0.72</v>
      </c>
      <c r="M15">
        <v>101</v>
      </c>
      <c r="N15">
        <v>99</v>
      </c>
      <c r="O15">
        <v>103</v>
      </c>
      <c r="P15">
        <v>4.1500000000000004</v>
      </c>
      <c r="Q15">
        <v>3.98</v>
      </c>
      <c r="R15">
        <v>0.17</v>
      </c>
      <c r="S15">
        <v>4.21</v>
      </c>
      <c r="T15">
        <v>4.0999999999999996</v>
      </c>
    </row>
    <row r="16" spans="1:20">
      <c r="A16" t="s">
        <v>68</v>
      </c>
      <c r="B16">
        <v>9.57</v>
      </c>
      <c r="C16">
        <v>4.18</v>
      </c>
      <c r="D16">
        <v>2.29</v>
      </c>
      <c r="E16">
        <v>0.97</v>
      </c>
      <c r="F16">
        <v>0.23899999999999999</v>
      </c>
      <c r="G16">
        <v>0.104</v>
      </c>
      <c r="H16">
        <v>0.13500000000000001</v>
      </c>
      <c r="I16">
        <v>0.25600000000000001</v>
      </c>
      <c r="J16">
        <v>1.47</v>
      </c>
      <c r="K16">
        <v>0.32500000000000001</v>
      </c>
      <c r="L16">
        <v>0.70699999999999996</v>
      </c>
      <c r="M16">
        <v>107</v>
      </c>
      <c r="N16">
        <v>93</v>
      </c>
      <c r="O16">
        <v>101</v>
      </c>
      <c r="P16">
        <v>4.49</v>
      </c>
      <c r="Q16">
        <v>3.99</v>
      </c>
      <c r="R16">
        <v>0.5</v>
      </c>
      <c r="S16">
        <v>4.28</v>
      </c>
      <c r="T16">
        <v>3.92</v>
      </c>
    </row>
    <row r="17" spans="1:20">
      <c r="A17" t="s">
        <v>49</v>
      </c>
      <c r="B17">
        <v>9.1</v>
      </c>
      <c r="C17">
        <v>3.75</v>
      </c>
      <c r="D17">
        <v>2.42</v>
      </c>
      <c r="E17">
        <v>1.06</v>
      </c>
      <c r="F17">
        <v>0.23699999999999999</v>
      </c>
      <c r="G17">
        <v>9.8000000000000004E-2</v>
      </c>
      <c r="H17">
        <v>0.13900000000000001</v>
      </c>
      <c r="I17">
        <v>0.24399999999999999</v>
      </c>
      <c r="J17">
        <v>1.35</v>
      </c>
      <c r="K17">
        <v>0.30399999999999999</v>
      </c>
      <c r="L17">
        <v>0.67100000000000004</v>
      </c>
      <c r="M17">
        <v>100</v>
      </c>
      <c r="N17">
        <v>94</v>
      </c>
      <c r="O17">
        <v>99</v>
      </c>
      <c r="P17">
        <v>4.62</v>
      </c>
      <c r="Q17">
        <v>4.05</v>
      </c>
      <c r="R17">
        <v>0.56999999999999995</v>
      </c>
      <c r="S17">
        <v>4.04</v>
      </c>
      <c r="T17">
        <v>3.81</v>
      </c>
    </row>
    <row r="18" spans="1:20">
      <c r="A18" t="s">
        <v>45</v>
      </c>
      <c r="B18">
        <v>8.23</v>
      </c>
      <c r="C18">
        <v>3.57</v>
      </c>
      <c r="D18">
        <v>2.2999999999999998</v>
      </c>
      <c r="E18">
        <v>1</v>
      </c>
      <c r="F18">
        <v>0.217</v>
      </c>
      <c r="G18">
        <v>9.4E-2</v>
      </c>
      <c r="H18">
        <v>0.123</v>
      </c>
      <c r="I18">
        <v>0.23400000000000001</v>
      </c>
      <c r="J18">
        <v>1.28</v>
      </c>
      <c r="K18">
        <v>0.28000000000000003</v>
      </c>
      <c r="L18">
        <v>0.76600000000000001</v>
      </c>
      <c r="M18">
        <v>87</v>
      </c>
      <c r="N18">
        <v>101</v>
      </c>
      <c r="O18">
        <v>100</v>
      </c>
      <c r="P18">
        <v>3.56</v>
      </c>
      <c r="Q18">
        <v>4.08</v>
      </c>
      <c r="R18">
        <v>-0.52</v>
      </c>
      <c r="S18">
        <v>4.08</v>
      </c>
      <c r="T18">
        <v>3.9</v>
      </c>
    </row>
    <row r="19" spans="1:20">
      <c r="A19" t="s">
        <v>43</v>
      </c>
      <c r="B19">
        <v>8.17</v>
      </c>
      <c r="C19">
        <v>3.29</v>
      </c>
      <c r="D19">
        <v>2.48</v>
      </c>
      <c r="E19">
        <v>1.1399999999999999</v>
      </c>
      <c r="F19">
        <v>0.21</v>
      </c>
      <c r="G19">
        <v>8.5000000000000006E-2</v>
      </c>
      <c r="H19">
        <v>0.125</v>
      </c>
      <c r="I19">
        <v>0.252</v>
      </c>
      <c r="J19">
        <v>1.35</v>
      </c>
      <c r="K19">
        <v>0.29899999999999999</v>
      </c>
      <c r="L19">
        <v>0.72</v>
      </c>
      <c r="M19">
        <v>92</v>
      </c>
      <c r="N19">
        <v>96</v>
      </c>
      <c r="O19">
        <v>99</v>
      </c>
      <c r="P19">
        <v>4.28</v>
      </c>
      <c r="Q19">
        <v>4.2300000000000004</v>
      </c>
      <c r="R19">
        <v>0.05</v>
      </c>
      <c r="S19">
        <v>4.1900000000000004</v>
      </c>
      <c r="T19">
        <v>3.94</v>
      </c>
    </row>
    <row r="20" spans="1:20">
      <c r="A20" t="s">
        <v>58</v>
      </c>
      <c r="B20">
        <v>8.31</v>
      </c>
      <c r="C20">
        <v>4.34</v>
      </c>
      <c r="D20">
        <v>1.91</v>
      </c>
      <c r="E20">
        <v>0.95</v>
      </c>
      <c r="F20">
        <v>0.20799999999999999</v>
      </c>
      <c r="G20">
        <v>0.109</v>
      </c>
      <c r="H20">
        <v>9.9000000000000005E-2</v>
      </c>
      <c r="I20">
        <v>0.253</v>
      </c>
      <c r="J20">
        <v>1.47</v>
      </c>
      <c r="K20">
        <v>0.30599999999999999</v>
      </c>
      <c r="L20">
        <v>0.71099999999999997</v>
      </c>
      <c r="M20">
        <v>113</v>
      </c>
      <c r="N20">
        <v>107</v>
      </c>
      <c r="O20">
        <v>111</v>
      </c>
      <c r="P20">
        <v>4.38</v>
      </c>
      <c r="Q20">
        <v>4.2699999999999996</v>
      </c>
      <c r="R20">
        <v>0.1</v>
      </c>
      <c r="S20">
        <v>4.5</v>
      </c>
      <c r="T20">
        <v>4.3</v>
      </c>
    </row>
    <row r="21" spans="1:20">
      <c r="A21" t="s">
        <v>63</v>
      </c>
      <c r="B21">
        <v>9.1</v>
      </c>
      <c r="C21">
        <v>3.27</v>
      </c>
      <c r="D21">
        <v>2.78</v>
      </c>
      <c r="E21">
        <v>1.31</v>
      </c>
      <c r="F21">
        <v>0.23200000000000001</v>
      </c>
      <c r="G21">
        <v>8.3000000000000004E-2</v>
      </c>
      <c r="H21">
        <v>0.14799999999999999</v>
      </c>
      <c r="I21">
        <v>0.25700000000000001</v>
      </c>
      <c r="J21">
        <v>1.38</v>
      </c>
      <c r="K21">
        <v>0.311</v>
      </c>
      <c r="L21">
        <v>0.72799999999999998</v>
      </c>
      <c r="M21">
        <v>103</v>
      </c>
      <c r="N21">
        <v>101</v>
      </c>
      <c r="O21">
        <v>96</v>
      </c>
      <c r="P21">
        <v>4.45</v>
      </c>
      <c r="Q21">
        <v>4.28</v>
      </c>
      <c r="R21">
        <v>0.17</v>
      </c>
      <c r="S21">
        <v>4.04</v>
      </c>
      <c r="T21">
        <v>3.73</v>
      </c>
    </row>
    <row r="22" spans="1:20">
      <c r="A22" t="s">
        <v>61</v>
      </c>
      <c r="B22">
        <v>7.92</v>
      </c>
      <c r="C22">
        <v>3.43</v>
      </c>
      <c r="D22">
        <v>2.31</v>
      </c>
      <c r="E22">
        <v>1.1200000000000001</v>
      </c>
      <c r="F22">
        <v>0.20300000000000001</v>
      </c>
      <c r="G22">
        <v>8.7999999999999995E-2</v>
      </c>
      <c r="H22">
        <v>0.115</v>
      </c>
      <c r="I22">
        <v>0.255</v>
      </c>
      <c r="J22">
        <v>1.38</v>
      </c>
      <c r="K22">
        <v>0.3</v>
      </c>
      <c r="L22">
        <v>0.70799999999999996</v>
      </c>
      <c r="M22">
        <v>104</v>
      </c>
      <c r="N22">
        <v>100</v>
      </c>
      <c r="O22">
        <v>106</v>
      </c>
      <c r="P22">
        <v>4.5199999999999996</v>
      </c>
      <c r="Q22">
        <v>4.29</v>
      </c>
      <c r="R22">
        <v>0.23</v>
      </c>
      <c r="S22">
        <v>4.5</v>
      </c>
      <c r="T22">
        <v>4.1500000000000004</v>
      </c>
    </row>
    <row r="23" spans="1:20">
      <c r="A23" t="s">
        <v>40</v>
      </c>
      <c r="B23">
        <v>8.59</v>
      </c>
      <c r="C23">
        <v>3.69</v>
      </c>
      <c r="D23">
        <v>2.33</v>
      </c>
      <c r="E23">
        <v>1.17</v>
      </c>
      <c r="F23">
        <v>0.224</v>
      </c>
      <c r="G23">
        <v>9.6000000000000002E-2</v>
      </c>
      <c r="H23">
        <v>0.128</v>
      </c>
      <c r="I23">
        <v>0.24399999999999999</v>
      </c>
      <c r="J23">
        <v>1.34</v>
      </c>
      <c r="K23">
        <v>0.29399999999999998</v>
      </c>
      <c r="L23">
        <v>0.753</v>
      </c>
      <c r="M23">
        <v>92</v>
      </c>
      <c r="N23">
        <v>101</v>
      </c>
      <c r="O23">
        <v>101</v>
      </c>
      <c r="P23">
        <v>3.92</v>
      </c>
      <c r="Q23">
        <v>4.32</v>
      </c>
      <c r="R23">
        <v>-0.4</v>
      </c>
      <c r="S23">
        <v>4.26</v>
      </c>
      <c r="T23">
        <v>3.97</v>
      </c>
    </row>
    <row r="24" spans="1:20">
      <c r="A24" t="s">
        <v>44</v>
      </c>
      <c r="B24">
        <v>9.07</v>
      </c>
      <c r="C24">
        <v>3.36</v>
      </c>
      <c r="D24">
        <v>2.7</v>
      </c>
      <c r="E24">
        <v>1.29</v>
      </c>
      <c r="F24">
        <v>0.23200000000000001</v>
      </c>
      <c r="G24">
        <v>8.5999999999999993E-2</v>
      </c>
      <c r="H24">
        <v>0.14599999999999999</v>
      </c>
      <c r="I24">
        <v>0.25900000000000001</v>
      </c>
      <c r="J24">
        <v>1.38</v>
      </c>
      <c r="K24">
        <v>0.315</v>
      </c>
      <c r="L24">
        <v>0.73499999999999999</v>
      </c>
      <c r="M24">
        <v>105</v>
      </c>
      <c r="N24">
        <v>101</v>
      </c>
      <c r="O24">
        <v>103</v>
      </c>
      <c r="P24">
        <v>4.45</v>
      </c>
      <c r="Q24">
        <v>4.32</v>
      </c>
      <c r="R24">
        <v>0.13</v>
      </c>
      <c r="S24">
        <v>4.3600000000000003</v>
      </c>
      <c r="T24">
        <v>3.8</v>
      </c>
    </row>
    <row r="25" spans="1:20">
      <c r="A25" t="s">
        <v>48</v>
      </c>
      <c r="B25">
        <v>7.98</v>
      </c>
      <c r="C25">
        <v>3.68</v>
      </c>
      <c r="D25">
        <v>2.17</v>
      </c>
      <c r="E25">
        <v>1.1499999999999999</v>
      </c>
      <c r="F25">
        <v>0.20499999999999999</v>
      </c>
      <c r="G25">
        <v>9.4E-2</v>
      </c>
      <c r="H25">
        <v>0.111</v>
      </c>
      <c r="I25">
        <v>0.251</v>
      </c>
      <c r="J25">
        <v>1.38</v>
      </c>
      <c r="K25">
        <v>0.29499999999999998</v>
      </c>
      <c r="L25">
        <v>0.72899999999999998</v>
      </c>
      <c r="M25">
        <v>100</v>
      </c>
      <c r="N25">
        <v>105</v>
      </c>
      <c r="O25">
        <v>106</v>
      </c>
      <c r="P25">
        <v>4.1399999999999997</v>
      </c>
      <c r="Q25">
        <v>4.41</v>
      </c>
      <c r="R25">
        <v>-0.27</v>
      </c>
      <c r="S25">
        <v>4.3</v>
      </c>
      <c r="T25">
        <v>4.12</v>
      </c>
    </row>
    <row r="26" spans="1:20">
      <c r="A26" t="s">
        <v>54</v>
      </c>
      <c r="B26">
        <v>8.49</v>
      </c>
      <c r="C26">
        <v>3.23</v>
      </c>
      <c r="D26">
        <v>2.63</v>
      </c>
      <c r="E26">
        <v>1.38</v>
      </c>
      <c r="F26">
        <v>0.223</v>
      </c>
      <c r="G26">
        <v>8.5000000000000006E-2</v>
      </c>
      <c r="H26">
        <v>0.13800000000000001</v>
      </c>
      <c r="I26">
        <v>0.23699999999999999</v>
      </c>
      <c r="J26">
        <v>1.27</v>
      </c>
      <c r="K26">
        <v>0.27700000000000002</v>
      </c>
      <c r="L26">
        <v>0.77200000000000002</v>
      </c>
      <c r="M26">
        <v>99</v>
      </c>
      <c r="N26">
        <v>109</v>
      </c>
      <c r="O26">
        <v>108</v>
      </c>
      <c r="P26">
        <v>4.05</v>
      </c>
      <c r="Q26">
        <v>4.51</v>
      </c>
      <c r="R26">
        <v>-0.46</v>
      </c>
      <c r="S26">
        <v>4.38</v>
      </c>
      <c r="T26">
        <v>3.89</v>
      </c>
    </row>
    <row r="27" spans="1:20">
      <c r="A27" t="s">
        <v>69</v>
      </c>
      <c r="B27">
        <v>9.2799999999999994</v>
      </c>
      <c r="C27">
        <v>3.16</v>
      </c>
      <c r="D27">
        <v>2.93</v>
      </c>
      <c r="E27">
        <v>1.51</v>
      </c>
      <c r="F27">
        <v>0.23799999999999999</v>
      </c>
      <c r="G27">
        <v>8.1000000000000003E-2</v>
      </c>
      <c r="H27">
        <v>0.157</v>
      </c>
      <c r="I27">
        <v>0.251</v>
      </c>
      <c r="J27">
        <v>1.34</v>
      </c>
      <c r="K27">
        <v>0.3</v>
      </c>
      <c r="L27">
        <v>0.745</v>
      </c>
      <c r="M27">
        <v>105</v>
      </c>
      <c r="N27">
        <v>107</v>
      </c>
      <c r="O27">
        <v>94</v>
      </c>
      <c r="P27">
        <v>4.5999999999999996</v>
      </c>
      <c r="Q27">
        <v>4.53</v>
      </c>
      <c r="R27">
        <v>7.0000000000000007E-2</v>
      </c>
      <c r="S27">
        <v>3.98</v>
      </c>
      <c r="T27">
        <v>3.61</v>
      </c>
    </row>
    <row r="28" spans="1:20">
      <c r="A28" t="s">
        <v>50</v>
      </c>
      <c r="B28">
        <v>7.97</v>
      </c>
      <c r="C28">
        <v>4.1399999999999997</v>
      </c>
      <c r="D28">
        <v>1.92</v>
      </c>
      <c r="E28">
        <v>1.1299999999999999</v>
      </c>
      <c r="F28">
        <v>0.19900000000000001</v>
      </c>
      <c r="G28">
        <v>0.10299999999999999</v>
      </c>
      <c r="H28">
        <v>9.6000000000000002E-2</v>
      </c>
      <c r="I28">
        <v>0.26200000000000001</v>
      </c>
      <c r="J28">
        <v>1.49</v>
      </c>
      <c r="K28">
        <v>0.31</v>
      </c>
      <c r="L28">
        <v>0.66</v>
      </c>
      <c r="M28">
        <v>140</v>
      </c>
      <c r="N28">
        <v>116</v>
      </c>
      <c r="O28">
        <v>115</v>
      </c>
      <c r="P28">
        <v>5.34</v>
      </c>
      <c r="Q28">
        <v>4.5599999999999996</v>
      </c>
      <c r="R28">
        <v>0.78</v>
      </c>
      <c r="S28">
        <v>4.68</v>
      </c>
      <c r="T28">
        <v>4.3600000000000003</v>
      </c>
    </row>
    <row r="29" spans="1:20">
      <c r="A29" t="s">
        <v>41</v>
      </c>
      <c r="B29">
        <v>8.1199999999999992</v>
      </c>
      <c r="C29">
        <v>4.32</v>
      </c>
      <c r="D29">
        <v>1.88</v>
      </c>
      <c r="E29">
        <v>1.1299999999999999</v>
      </c>
      <c r="F29">
        <v>0.20399999999999999</v>
      </c>
      <c r="G29">
        <v>0.109</v>
      </c>
      <c r="H29">
        <v>9.5000000000000001E-2</v>
      </c>
      <c r="I29">
        <v>0.26200000000000001</v>
      </c>
      <c r="J29">
        <v>1.5</v>
      </c>
      <c r="K29">
        <v>0.312</v>
      </c>
      <c r="L29">
        <v>0.71599999999999997</v>
      </c>
      <c r="M29">
        <v>112</v>
      </c>
      <c r="N29">
        <v>104</v>
      </c>
      <c r="O29">
        <v>109</v>
      </c>
      <c r="P29">
        <v>4.78</v>
      </c>
      <c r="Q29">
        <v>4.59</v>
      </c>
      <c r="R29">
        <v>0.19</v>
      </c>
      <c r="S29">
        <v>4.5999999999999996</v>
      </c>
      <c r="T29">
        <v>4.3499999999999996</v>
      </c>
    </row>
    <row r="30" spans="1:20">
      <c r="A30" t="s">
        <v>55</v>
      </c>
      <c r="B30">
        <v>8.4700000000000006</v>
      </c>
      <c r="C30">
        <v>3.67</v>
      </c>
      <c r="D30">
        <v>2.2999999999999998</v>
      </c>
      <c r="E30">
        <v>1.35</v>
      </c>
      <c r="F30">
        <v>0.216</v>
      </c>
      <c r="G30">
        <v>9.4E-2</v>
      </c>
      <c r="H30">
        <v>0.122</v>
      </c>
      <c r="I30">
        <v>0.25700000000000001</v>
      </c>
      <c r="J30">
        <v>1.41</v>
      </c>
      <c r="K30">
        <v>0.30299999999999999</v>
      </c>
      <c r="L30">
        <v>0.7</v>
      </c>
      <c r="M30">
        <v>130</v>
      </c>
      <c r="N30">
        <v>116</v>
      </c>
      <c r="O30">
        <v>115</v>
      </c>
      <c r="P30">
        <v>4.96</v>
      </c>
      <c r="Q30">
        <v>4.6100000000000003</v>
      </c>
      <c r="R30">
        <v>0.35</v>
      </c>
      <c r="S30">
        <v>4.68</v>
      </c>
      <c r="T30">
        <v>4.12</v>
      </c>
    </row>
    <row r="31" spans="1:20">
      <c r="A31" t="s">
        <v>62</v>
      </c>
      <c r="B31">
        <v>7.31</v>
      </c>
      <c r="C31">
        <v>4.1500000000000004</v>
      </c>
      <c r="D31">
        <v>1.76</v>
      </c>
      <c r="E31">
        <v>1.28</v>
      </c>
      <c r="F31">
        <v>0.183</v>
      </c>
      <c r="G31">
        <v>0.104</v>
      </c>
      <c r="H31">
        <v>7.9000000000000001E-2</v>
      </c>
      <c r="I31">
        <v>0.27400000000000002</v>
      </c>
      <c r="J31">
        <v>1.55</v>
      </c>
      <c r="K31">
        <v>0.314</v>
      </c>
      <c r="L31">
        <v>0.70899999999999996</v>
      </c>
      <c r="M31">
        <v>116</v>
      </c>
      <c r="N31">
        <v>116</v>
      </c>
      <c r="O31">
        <v>109</v>
      </c>
      <c r="P31">
        <v>5.04</v>
      </c>
      <c r="Q31">
        <v>4.8499999999999996</v>
      </c>
      <c r="R31">
        <v>0.2</v>
      </c>
      <c r="S31">
        <v>4.63</v>
      </c>
      <c r="T31">
        <v>4.45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1"/>
  <sheetViews>
    <sheetView workbookViewId="0">
      <selection activeCell="G17" sqref="G17"/>
    </sheetView>
  </sheetViews>
  <sheetFormatPr baseColWidth="10" defaultRowHeight="15" x14ac:dyDescent="0"/>
  <cols>
    <col min="1" max="1" width="19.83203125" bestFit="1" customWidth="1"/>
  </cols>
  <sheetData>
    <row r="1" spans="1:20">
      <c r="A1" t="s">
        <v>1</v>
      </c>
      <c r="B1" t="s">
        <v>122</v>
      </c>
      <c r="C1" t="s">
        <v>123</v>
      </c>
      <c r="D1" t="s">
        <v>124</v>
      </c>
      <c r="E1" t="s">
        <v>125</v>
      </c>
      <c r="F1" t="s">
        <v>126</v>
      </c>
      <c r="G1" t="s">
        <v>127</v>
      </c>
      <c r="H1" t="s">
        <v>128</v>
      </c>
      <c r="I1" t="s">
        <v>129</v>
      </c>
      <c r="J1" t="s">
        <v>130</v>
      </c>
      <c r="K1" t="s">
        <v>131</v>
      </c>
      <c r="L1" t="s">
        <v>132</v>
      </c>
      <c r="M1" t="s">
        <v>133</v>
      </c>
      <c r="N1" t="s">
        <v>134</v>
      </c>
      <c r="O1" t="s">
        <v>135</v>
      </c>
      <c r="P1" t="s">
        <v>136</v>
      </c>
      <c r="Q1" t="s">
        <v>137</v>
      </c>
      <c r="R1" t="s">
        <v>138</v>
      </c>
      <c r="S1" t="s">
        <v>139</v>
      </c>
      <c r="T1" t="s">
        <v>140</v>
      </c>
    </row>
    <row r="2" spans="1:20">
      <c r="A2" t="s">
        <v>69</v>
      </c>
      <c r="B2">
        <v>10.08</v>
      </c>
      <c r="C2">
        <v>2.74</v>
      </c>
      <c r="D2">
        <v>3.68</v>
      </c>
      <c r="E2">
        <v>0.88</v>
      </c>
      <c r="F2">
        <v>0.27500000000000002</v>
      </c>
      <c r="G2">
        <v>7.4999999999999997E-2</v>
      </c>
      <c r="H2">
        <v>0.2</v>
      </c>
      <c r="I2">
        <v>0.223</v>
      </c>
      <c r="J2">
        <v>1.1399999999999999</v>
      </c>
      <c r="K2">
        <v>0.29199999999999998</v>
      </c>
      <c r="L2">
        <v>0.78700000000000003</v>
      </c>
      <c r="M2">
        <v>63</v>
      </c>
      <c r="N2">
        <v>73</v>
      </c>
      <c r="O2">
        <v>78</v>
      </c>
      <c r="P2">
        <v>2.89</v>
      </c>
      <c r="Q2">
        <v>3.2</v>
      </c>
      <c r="R2">
        <v>-0.31</v>
      </c>
      <c r="S2">
        <v>3.41</v>
      </c>
      <c r="T2">
        <v>3.25</v>
      </c>
    </row>
    <row r="3" spans="1:20">
      <c r="A3" t="s">
        <v>64</v>
      </c>
      <c r="B3">
        <v>10.92</v>
      </c>
      <c r="C3">
        <v>3.76</v>
      </c>
      <c r="D3">
        <v>2.9</v>
      </c>
      <c r="E3">
        <v>0.85</v>
      </c>
      <c r="F3">
        <v>0.28999999999999998</v>
      </c>
      <c r="G3">
        <v>0.1</v>
      </c>
      <c r="H3">
        <v>0.19</v>
      </c>
      <c r="I3">
        <v>0.20100000000000001</v>
      </c>
      <c r="J3">
        <v>1.1599999999999999</v>
      </c>
      <c r="K3">
        <v>0.27200000000000002</v>
      </c>
      <c r="L3">
        <v>0.755</v>
      </c>
      <c r="M3">
        <v>77</v>
      </c>
      <c r="N3">
        <v>75</v>
      </c>
      <c r="O3">
        <v>87</v>
      </c>
      <c r="P3">
        <v>3.34</v>
      </c>
      <c r="Q3">
        <v>3.37</v>
      </c>
      <c r="R3">
        <v>-0.02</v>
      </c>
      <c r="S3">
        <v>3.8</v>
      </c>
      <c r="T3">
        <v>3.45</v>
      </c>
    </row>
    <row r="4" spans="1:20">
      <c r="A4" t="s">
        <v>42</v>
      </c>
      <c r="B4">
        <v>9.81</v>
      </c>
      <c r="C4">
        <v>3.03</v>
      </c>
      <c r="D4">
        <v>3.23</v>
      </c>
      <c r="E4">
        <v>1</v>
      </c>
      <c r="F4">
        <v>0.26600000000000001</v>
      </c>
      <c r="G4">
        <v>8.2000000000000003E-2</v>
      </c>
      <c r="H4">
        <v>0.184</v>
      </c>
      <c r="I4">
        <v>0.223</v>
      </c>
      <c r="J4">
        <v>1.17</v>
      </c>
      <c r="K4">
        <v>0.28599999999999998</v>
      </c>
      <c r="L4">
        <v>0.79200000000000004</v>
      </c>
      <c r="M4">
        <v>69</v>
      </c>
      <c r="N4">
        <v>81</v>
      </c>
      <c r="O4">
        <v>86</v>
      </c>
      <c r="P4">
        <v>3.15</v>
      </c>
      <c r="Q4">
        <v>3.53</v>
      </c>
      <c r="R4">
        <v>-0.38</v>
      </c>
      <c r="S4">
        <v>3.77</v>
      </c>
      <c r="T4">
        <v>3.48</v>
      </c>
    </row>
    <row r="5" spans="1:20">
      <c r="A5" t="s">
        <v>52</v>
      </c>
      <c r="B5">
        <v>10.24</v>
      </c>
      <c r="C5">
        <v>2.94</v>
      </c>
      <c r="D5">
        <v>3.48</v>
      </c>
      <c r="E5">
        <v>1.1299999999999999</v>
      </c>
      <c r="F5">
        <v>0.27700000000000002</v>
      </c>
      <c r="G5">
        <v>0.08</v>
      </c>
      <c r="H5">
        <v>0.19700000000000001</v>
      </c>
      <c r="I5">
        <v>0.22</v>
      </c>
      <c r="J5">
        <v>1.1499999999999999</v>
      </c>
      <c r="K5">
        <v>0.28100000000000003</v>
      </c>
      <c r="L5">
        <v>0.78200000000000003</v>
      </c>
      <c r="M5">
        <v>81</v>
      </c>
      <c r="N5">
        <v>84</v>
      </c>
      <c r="O5">
        <v>84</v>
      </c>
      <c r="P5">
        <v>3.38</v>
      </c>
      <c r="Q5">
        <v>3.55</v>
      </c>
      <c r="R5">
        <v>-0.18</v>
      </c>
      <c r="S5">
        <v>3.64</v>
      </c>
      <c r="T5">
        <v>3.34</v>
      </c>
    </row>
    <row r="6" spans="1:20">
      <c r="A6" t="s">
        <v>40</v>
      </c>
      <c r="B6">
        <v>9.51</v>
      </c>
      <c r="C6">
        <v>2.66</v>
      </c>
      <c r="D6">
        <v>3.58</v>
      </c>
      <c r="E6">
        <v>1.1499999999999999</v>
      </c>
      <c r="F6">
        <v>0.25700000000000001</v>
      </c>
      <c r="G6">
        <v>7.1999999999999995E-2</v>
      </c>
      <c r="H6">
        <v>0.185</v>
      </c>
      <c r="I6">
        <v>0.23799999999999999</v>
      </c>
      <c r="J6">
        <v>1.2</v>
      </c>
      <c r="K6">
        <v>0.29599999999999999</v>
      </c>
      <c r="L6">
        <v>0.73099999999999998</v>
      </c>
      <c r="M6">
        <v>92</v>
      </c>
      <c r="N6">
        <v>83</v>
      </c>
      <c r="O6">
        <v>88</v>
      </c>
      <c r="P6">
        <v>3.92</v>
      </c>
      <c r="Q6">
        <v>3.66</v>
      </c>
      <c r="R6">
        <v>0.26</v>
      </c>
      <c r="S6">
        <v>3.87</v>
      </c>
      <c r="T6">
        <v>3.48</v>
      </c>
    </row>
    <row r="7" spans="1:20">
      <c r="A7" t="s">
        <v>51</v>
      </c>
      <c r="B7">
        <v>10.91</v>
      </c>
      <c r="C7">
        <v>3.51</v>
      </c>
      <c r="D7">
        <v>3.11</v>
      </c>
      <c r="E7">
        <v>1.27</v>
      </c>
      <c r="F7">
        <v>0.28499999999999998</v>
      </c>
      <c r="G7">
        <v>9.1999999999999998E-2</v>
      </c>
      <c r="H7">
        <v>0.19400000000000001</v>
      </c>
      <c r="I7">
        <v>0.23200000000000001</v>
      </c>
      <c r="J7">
        <v>1.28</v>
      </c>
      <c r="K7">
        <v>0.30299999999999999</v>
      </c>
      <c r="L7">
        <v>0.73</v>
      </c>
      <c r="M7">
        <v>101</v>
      </c>
      <c r="N7">
        <v>89</v>
      </c>
      <c r="O7">
        <v>84</v>
      </c>
      <c r="P7">
        <v>4.2699999999999996</v>
      </c>
      <c r="Q7">
        <v>3.84</v>
      </c>
      <c r="R7">
        <v>0.43</v>
      </c>
      <c r="S7">
        <v>3.69</v>
      </c>
      <c r="T7">
        <v>3.39</v>
      </c>
    </row>
    <row r="8" spans="1:20">
      <c r="A8" t="s">
        <v>67</v>
      </c>
      <c r="B8">
        <v>8.43</v>
      </c>
      <c r="C8">
        <v>3.33</v>
      </c>
      <c r="D8">
        <v>2.5299999999999998</v>
      </c>
      <c r="E8">
        <v>0.96</v>
      </c>
      <c r="F8">
        <v>0.221</v>
      </c>
      <c r="G8">
        <v>8.7999999999999995E-2</v>
      </c>
      <c r="H8">
        <v>0.13400000000000001</v>
      </c>
      <c r="I8">
        <v>0.23200000000000001</v>
      </c>
      <c r="J8">
        <v>1.25</v>
      </c>
      <c r="K8">
        <v>0.28000000000000003</v>
      </c>
      <c r="L8">
        <v>0.72899999999999998</v>
      </c>
      <c r="M8">
        <v>91</v>
      </c>
      <c r="N8">
        <v>92</v>
      </c>
      <c r="O8">
        <v>98</v>
      </c>
      <c r="P8">
        <v>3.83</v>
      </c>
      <c r="Q8">
        <v>3.9</v>
      </c>
      <c r="R8">
        <v>-0.08</v>
      </c>
      <c r="S8">
        <v>4.3</v>
      </c>
      <c r="T8">
        <v>4.0199999999999996</v>
      </c>
    </row>
    <row r="9" spans="1:20">
      <c r="A9" t="s">
        <v>58</v>
      </c>
      <c r="B9">
        <v>8.98</v>
      </c>
      <c r="C9">
        <v>3.07</v>
      </c>
      <c r="D9">
        <v>2.93</v>
      </c>
      <c r="E9">
        <v>1.08</v>
      </c>
      <c r="F9">
        <v>0.23599999999999999</v>
      </c>
      <c r="G9">
        <v>0.08</v>
      </c>
      <c r="H9">
        <v>0.155</v>
      </c>
      <c r="I9">
        <v>0.24199999999999999</v>
      </c>
      <c r="J9">
        <v>1.27</v>
      </c>
      <c r="K9">
        <v>0.29699999999999999</v>
      </c>
      <c r="L9">
        <v>0.751</v>
      </c>
      <c r="M9">
        <v>91</v>
      </c>
      <c r="N9">
        <v>93</v>
      </c>
      <c r="O9">
        <v>98</v>
      </c>
      <c r="P9">
        <v>3.81</v>
      </c>
      <c r="Q9">
        <v>3.93</v>
      </c>
      <c r="R9">
        <v>-0.11</v>
      </c>
      <c r="S9">
        <v>4.2300000000000004</v>
      </c>
      <c r="T9">
        <v>3.82</v>
      </c>
    </row>
    <row r="10" spans="1:20">
      <c r="A10" t="s">
        <v>49</v>
      </c>
      <c r="B10">
        <v>8.9700000000000006</v>
      </c>
      <c r="C10">
        <v>3.48</v>
      </c>
      <c r="D10">
        <v>2.58</v>
      </c>
      <c r="E10">
        <v>1.05</v>
      </c>
      <c r="F10">
        <v>0.23200000000000001</v>
      </c>
      <c r="G10">
        <v>0.09</v>
      </c>
      <c r="H10">
        <v>0.14199999999999999</v>
      </c>
      <c r="I10">
        <v>0.249</v>
      </c>
      <c r="J10">
        <v>1.35</v>
      </c>
      <c r="K10">
        <v>0.307</v>
      </c>
      <c r="L10">
        <v>0.70899999999999996</v>
      </c>
      <c r="M10">
        <v>88</v>
      </c>
      <c r="N10">
        <v>86</v>
      </c>
      <c r="O10">
        <v>96</v>
      </c>
      <c r="P10">
        <v>4.4000000000000004</v>
      </c>
      <c r="Q10">
        <v>3.94</v>
      </c>
      <c r="R10">
        <v>0.46</v>
      </c>
      <c r="S10">
        <v>4.1399999999999997</v>
      </c>
      <c r="T10">
        <v>3.89</v>
      </c>
    </row>
    <row r="11" spans="1:20">
      <c r="A11" t="s">
        <v>45</v>
      </c>
      <c r="B11">
        <v>8.9</v>
      </c>
      <c r="C11">
        <v>3.4</v>
      </c>
      <c r="D11">
        <v>2.61</v>
      </c>
      <c r="E11">
        <v>1.08</v>
      </c>
      <c r="F11">
        <v>0.23200000000000001</v>
      </c>
      <c r="G11">
        <v>8.8999999999999996E-2</v>
      </c>
      <c r="H11">
        <v>0.14399999999999999</v>
      </c>
      <c r="I11">
        <v>0.23599999999999999</v>
      </c>
      <c r="J11">
        <v>1.29</v>
      </c>
      <c r="K11">
        <v>0.28799999999999998</v>
      </c>
      <c r="L11">
        <v>0.73399999999999999</v>
      </c>
      <c r="M11">
        <v>83</v>
      </c>
      <c r="N11">
        <v>90</v>
      </c>
      <c r="O11">
        <v>93</v>
      </c>
      <c r="P11">
        <v>3.78</v>
      </c>
      <c r="Q11">
        <v>3.95</v>
      </c>
      <c r="R11">
        <v>-0.17</v>
      </c>
      <c r="S11">
        <v>4.04</v>
      </c>
      <c r="T11">
        <v>3.84</v>
      </c>
    </row>
    <row r="12" spans="1:20">
      <c r="A12" t="s">
        <v>44</v>
      </c>
      <c r="B12">
        <v>9.59</v>
      </c>
      <c r="C12">
        <v>3.2</v>
      </c>
      <c r="D12">
        <v>3</v>
      </c>
      <c r="E12">
        <v>1.24</v>
      </c>
      <c r="F12">
        <v>0.253</v>
      </c>
      <c r="G12">
        <v>8.4000000000000005E-2</v>
      </c>
      <c r="H12">
        <v>0.16800000000000001</v>
      </c>
      <c r="I12">
        <v>0.23699999999999999</v>
      </c>
      <c r="J12">
        <v>1.26</v>
      </c>
      <c r="K12">
        <v>0.29299999999999998</v>
      </c>
      <c r="L12">
        <v>0.72</v>
      </c>
      <c r="M12">
        <v>96</v>
      </c>
      <c r="N12">
        <v>90</v>
      </c>
      <c r="O12">
        <v>93</v>
      </c>
      <c r="P12">
        <v>4.21</v>
      </c>
      <c r="Q12">
        <v>4.0199999999999996</v>
      </c>
      <c r="R12">
        <v>0.19</v>
      </c>
      <c r="S12">
        <v>4.1100000000000003</v>
      </c>
      <c r="T12">
        <v>3.67</v>
      </c>
    </row>
    <row r="13" spans="1:20">
      <c r="A13" t="s">
        <v>60</v>
      </c>
      <c r="B13">
        <v>8.36</v>
      </c>
      <c r="C13">
        <v>4.01</v>
      </c>
      <c r="D13">
        <v>2.08</v>
      </c>
      <c r="E13">
        <v>0.88</v>
      </c>
      <c r="F13">
        <v>0.21199999999999999</v>
      </c>
      <c r="G13">
        <v>0.10199999999999999</v>
      </c>
      <c r="H13">
        <v>0.11</v>
      </c>
      <c r="I13">
        <v>0.253</v>
      </c>
      <c r="J13">
        <v>1.43</v>
      </c>
      <c r="K13">
        <v>0.31</v>
      </c>
      <c r="L13">
        <v>0.71499999999999997</v>
      </c>
      <c r="M13">
        <v>105</v>
      </c>
      <c r="N13">
        <v>99</v>
      </c>
      <c r="O13">
        <v>106</v>
      </c>
      <c r="P13">
        <v>4.34</v>
      </c>
      <c r="Q13">
        <v>4.05</v>
      </c>
      <c r="R13">
        <v>0.28999999999999998</v>
      </c>
      <c r="S13">
        <v>4.59</v>
      </c>
      <c r="T13">
        <v>4.3</v>
      </c>
    </row>
    <row r="14" spans="1:20">
      <c r="A14" t="s">
        <v>47</v>
      </c>
      <c r="B14">
        <v>9.98</v>
      </c>
      <c r="C14">
        <v>4.25</v>
      </c>
      <c r="D14">
        <v>2.35</v>
      </c>
      <c r="E14">
        <v>1.1100000000000001</v>
      </c>
      <c r="F14">
        <v>0.26300000000000001</v>
      </c>
      <c r="G14">
        <v>0.112</v>
      </c>
      <c r="H14">
        <v>0.151</v>
      </c>
      <c r="I14">
        <v>0.222</v>
      </c>
      <c r="J14">
        <v>1.3</v>
      </c>
      <c r="K14">
        <v>0.28299999999999997</v>
      </c>
      <c r="L14">
        <v>0.76100000000000001</v>
      </c>
      <c r="M14">
        <v>88</v>
      </c>
      <c r="N14">
        <v>94</v>
      </c>
      <c r="O14">
        <v>95</v>
      </c>
      <c r="P14">
        <v>3.8</v>
      </c>
      <c r="Q14">
        <v>4.08</v>
      </c>
      <c r="R14">
        <v>-0.28000000000000003</v>
      </c>
      <c r="S14">
        <v>4.1100000000000003</v>
      </c>
      <c r="T14">
        <v>3.87</v>
      </c>
    </row>
    <row r="15" spans="1:20">
      <c r="A15" t="s">
        <v>53</v>
      </c>
      <c r="B15">
        <v>9.67</v>
      </c>
      <c r="C15">
        <v>4.26</v>
      </c>
      <c r="D15">
        <v>2.27</v>
      </c>
      <c r="E15">
        <v>1.08</v>
      </c>
      <c r="F15">
        <v>0.25</v>
      </c>
      <c r="G15">
        <v>0.11</v>
      </c>
      <c r="H15">
        <v>0.14000000000000001</v>
      </c>
      <c r="I15">
        <v>0.23699999999999999</v>
      </c>
      <c r="J15">
        <v>1.37</v>
      </c>
      <c r="K15">
        <v>0.30099999999999999</v>
      </c>
      <c r="L15">
        <v>0.76400000000000001</v>
      </c>
      <c r="M15">
        <v>87</v>
      </c>
      <c r="N15">
        <v>95</v>
      </c>
      <c r="O15">
        <v>95</v>
      </c>
      <c r="P15">
        <v>3.83</v>
      </c>
      <c r="Q15">
        <v>4.1399999999999997</v>
      </c>
      <c r="R15">
        <v>-0.31</v>
      </c>
      <c r="S15">
        <v>4.0999999999999996</v>
      </c>
      <c r="T15">
        <v>3.95</v>
      </c>
    </row>
    <row r="16" spans="1:20">
      <c r="A16" t="s">
        <v>62</v>
      </c>
      <c r="B16">
        <v>7.94</v>
      </c>
      <c r="C16">
        <v>3.88</v>
      </c>
      <c r="D16">
        <v>2.04</v>
      </c>
      <c r="E16">
        <v>0.95</v>
      </c>
      <c r="F16">
        <v>0.20399999999999999</v>
      </c>
      <c r="G16">
        <v>0.1</v>
      </c>
      <c r="H16">
        <v>0.104</v>
      </c>
      <c r="I16">
        <v>0.251</v>
      </c>
      <c r="J16">
        <v>1.4</v>
      </c>
      <c r="K16">
        <v>0.30099999999999999</v>
      </c>
      <c r="L16">
        <v>0.70899999999999996</v>
      </c>
      <c r="M16">
        <v>95</v>
      </c>
      <c r="N16">
        <v>96</v>
      </c>
      <c r="O16">
        <v>100</v>
      </c>
      <c r="P16">
        <v>4.24</v>
      </c>
      <c r="Q16">
        <v>4.1399999999999997</v>
      </c>
      <c r="R16">
        <v>0.1</v>
      </c>
      <c r="S16">
        <v>4.41</v>
      </c>
      <c r="T16">
        <v>4.26</v>
      </c>
    </row>
    <row r="17" spans="1:20">
      <c r="A17" t="s">
        <v>56</v>
      </c>
      <c r="B17">
        <v>8.9700000000000006</v>
      </c>
      <c r="C17">
        <v>3.61</v>
      </c>
      <c r="D17">
        <v>2.48</v>
      </c>
      <c r="E17">
        <v>1.1599999999999999</v>
      </c>
      <c r="F17">
        <v>0.23</v>
      </c>
      <c r="G17">
        <v>9.2999999999999999E-2</v>
      </c>
      <c r="H17">
        <v>0.13700000000000001</v>
      </c>
      <c r="I17">
        <v>0.249</v>
      </c>
      <c r="J17">
        <v>1.37</v>
      </c>
      <c r="K17">
        <v>0.30399999999999999</v>
      </c>
      <c r="L17">
        <v>0.74299999999999999</v>
      </c>
      <c r="M17">
        <v>96</v>
      </c>
      <c r="N17">
        <v>94</v>
      </c>
      <c r="O17">
        <v>98</v>
      </c>
      <c r="P17">
        <v>4.18</v>
      </c>
      <c r="Q17">
        <v>4.1500000000000004</v>
      </c>
      <c r="R17">
        <v>0.03</v>
      </c>
      <c r="S17">
        <v>4.25</v>
      </c>
      <c r="T17">
        <v>3.99</v>
      </c>
    </row>
    <row r="18" spans="1:20">
      <c r="A18" t="s">
        <v>54</v>
      </c>
      <c r="B18">
        <v>8.4600000000000009</v>
      </c>
      <c r="C18">
        <v>3.14</v>
      </c>
      <c r="D18">
        <v>2.7</v>
      </c>
      <c r="E18">
        <v>1.2</v>
      </c>
      <c r="F18">
        <v>0.219</v>
      </c>
      <c r="G18">
        <v>8.1000000000000003E-2</v>
      </c>
      <c r="H18">
        <v>0.13800000000000001</v>
      </c>
      <c r="I18">
        <v>0.251</v>
      </c>
      <c r="J18">
        <v>1.32</v>
      </c>
      <c r="K18">
        <v>0.3</v>
      </c>
      <c r="L18">
        <v>0.72299999999999998</v>
      </c>
      <c r="M18">
        <v>99</v>
      </c>
      <c r="N18">
        <v>95</v>
      </c>
      <c r="O18">
        <v>102</v>
      </c>
      <c r="P18">
        <v>4.41</v>
      </c>
      <c r="Q18">
        <v>4.2</v>
      </c>
      <c r="R18">
        <v>0.21</v>
      </c>
      <c r="S18">
        <v>4.3899999999999997</v>
      </c>
      <c r="T18">
        <v>3.98</v>
      </c>
    </row>
    <row r="19" spans="1:20">
      <c r="A19" t="s">
        <v>57</v>
      </c>
      <c r="B19">
        <v>8.16</v>
      </c>
      <c r="C19">
        <v>3.53</v>
      </c>
      <c r="D19">
        <v>2.31</v>
      </c>
      <c r="E19">
        <v>1.0900000000000001</v>
      </c>
      <c r="F19">
        <v>0.21</v>
      </c>
      <c r="G19">
        <v>9.0999999999999998E-2</v>
      </c>
      <c r="H19">
        <v>0.11899999999999999</v>
      </c>
      <c r="I19">
        <v>0.246</v>
      </c>
      <c r="J19">
        <v>1.34</v>
      </c>
      <c r="K19">
        <v>0.29199999999999998</v>
      </c>
      <c r="L19">
        <v>0.75600000000000001</v>
      </c>
      <c r="M19">
        <v>90</v>
      </c>
      <c r="N19">
        <v>98</v>
      </c>
      <c r="O19">
        <v>103</v>
      </c>
      <c r="P19">
        <v>3.84</v>
      </c>
      <c r="Q19">
        <v>4.2300000000000004</v>
      </c>
      <c r="R19">
        <v>-0.39</v>
      </c>
      <c r="S19">
        <v>4.4400000000000004</v>
      </c>
      <c r="T19">
        <v>4.18</v>
      </c>
    </row>
    <row r="20" spans="1:20">
      <c r="A20" t="s">
        <v>50</v>
      </c>
      <c r="B20">
        <v>8.2200000000000006</v>
      </c>
      <c r="C20">
        <v>3.99</v>
      </c>
      <c r="D20">
        <v>2.06</v>
      </c>
      <c r="E20">
        <v>1</v>
      </c>
      <c r="F20">
        <v>0.21</v>
      </c>
      <c r="G20">
        <v>0.10199999999999999</v>
      </c>
      <c r="H20">
        <v>0.108</v>
      </c>
      <c r="I20">
        <v>0.254</v>
      </c>
      <c r="J20">
        <v>1.43</v>
      </c>
      <c r="K20">
        <v>0.307</v>
      </c>
      <c r="L20">
        <v>0.72099999999999997</v>
      </c>
      <c r="M20">
        <v>106</v>
      </c>
      <c r="N20">
        <v>101</v>
      </c>
      <c r="O20">
        <v>107</v>
      </c>
      <c r="P20">
        <v>4.4000000000000004</v>
      </c>
      <c r="Q20">
        <v>4.25</v>
      </c>
      <c r="R20">
        <v>0.15</v>
      </c>
      <c r="S20">
        <v>4.6100000000000003</v>
      </c>
      <c r="T20">
        <v>4.33</v>
      </c>
    </row>
    <row r="21" spans="1:20">
      <c r="A21" t="s">
        <v>66</v>
      </c>
      <c r="B21">
        <v>8.64</v>
      </c>
      <c r="C21">
        <v>3.33</v>
      </c>
      <c r="D21">
        <v>2.59</v>
      </c>
      <c r="E21">
        <v>1.25</v>
      </c>
      <c r="F21">
        <v>0.22500000000000001</v>
      </c>
      <c r="G21">
        <v>8.6999999999999994E-2</v>
      </c>
      <c r="H21">
        <v>0.13800000000000001</v>
      </c>
      <c r="I21">
        <v>0.23899999999999999</v>
      </c>
      <c r="J21">
        <v>1.29</v>
      </c>
      <c r="K21">
        <v>0.28499999999999998</v>
      </c>
      <c r="L21">
        <v>0.72799999999999998</v>
      </c>
      <c r="M21">
        <v>97</v>
      </c>
      <c r="N21">
        <v>99</v>
      </c>
      <c r="O21">
        <v>101</v>
      </c>
      <c r="P21">
        <v>4.08</v>
      </c>
      <c r="Q21">
        <v>4.28</v>
      </c>
      <c r="R21">
        <v>-0.2</v>
      </c>
      <c r="S21">
        <v>4.45</v>
      </c>
      <c r="T21">
        <v>4.0199999999999996</v>
      </c>
    </row>
    <row r="22" spans="1:20">
      <c r="A22" t="s">
        <v>46</v>
      </c>
      <c r="B22">
        <v>8.56</v>
      </c>
      <c r="C22">
        <v>3.84</v>
      </c>
      <c r="D22">
        <v>2.23</v>
      </c>
      <c r="E22">
        <v>1.1599999999999999</v>
      </c>
      <c r="F22">
        <v>0.22</v>
      </c>
      <c r="G22">
        <v>9.9000000000000005E-2</v>
      </c>
      <c r="H22">
        <v>0.121</v>
      </c>
      <c r="I22">
        <v>0.24299999999999999</v>
      </c>
      <c r="J22">
        <v>1.36</v>
      </c>
      <c r="K22">
        <v>0.29099999999999998</v>
      </c>
      <c r="L22">
        <v>0.70199999999999996</v>
      </c>
      <c r="M22">
        <v>104</v>
      </c>
      <c r="N22">
        <v>102</v>
      </c>
      <c r="O22">
        <v>107</v>
      </c>
      <c r="P22">
        <v>4.58</v>
      </c>
      <c r="Q22">
        <v>4.37</v>
      </c>
      <c r="R22">
        <v>0.2</v>
      </c>
      <c r="S22">
        <v>4.6100000000000003</v>
      </c>
      <c r="T22">
        <v>4.2</v>
      </c>
    </row>
    <row r="23" spans="1:20">
      <c r="A23" t="s">
        <v>65</v>
      </c>
      <c r="B23">
        <v>8.57</v>
      </c>
      <c r="C23">
        <v>3.32</v>
      </c>
      <c r="D23">
        <v>2.58</v>
      </c>
      <c r="E23">
        <v>1.32</v>
      </c>
      <c r="F23">
        <v>0.222</v>
      </c>
      <c r="G23">
        <v>8.5999999999999993E-2</v>
      </c>
      <c r="H23">
        <v>0.13600000000000001</v>
      </c>
      <c r="I23">
        <v>0.247</v>
      </c>
      <c r="J23">
        <v>1.32</v>
      </c>
      <c r="K23">
        <v>0.29199999999999998</v>
      </c>
      <c r="L23">
        <v>0.70699999999999996</v>
      </c>
      <c r="M23">
        <v>108</v>
      </c>
      <c r="N23">
        <v>103</v>
      </c>
      <c r="O23">
        <v>100</v>
      </c>
      <c r="P23">
        <v>4.57</v>
      </c>
      <c r="Q23">
        <v>4.4400000000000004</v>
      </c>
      <c r="R23">
        <v>0.14000000000000001</v>
      </c>
      <c r="S23">
        <v>4.4000000000000004</v>
      </c>
      <c r="T23">
        <v>4.01</v>
      </c>
    </row>
    <row r="24" spans="1:20">
      <c r="A24" t="s">
        <v>63</v>
      </c>
      <c r="B24">
        <v>7.66</v>
      </c>
      <c r="C24">
        <v>2.97</v>
      </c>
      <c r="D24">
        <v>2.58</v>
      </c>
      <c r="E24">
        <v>1.32</v>
      </c>
      <c r="F24">
        <v>0.19800000000000001</v>
      </c>
      <c r="G24">
        <v>7.6999999999999999E-2</v>
      </c>
      <c r="H24">
        <v>0.121</v>
      </c>
      <c r="I24">
        <v>0.25700000000000001</v>
      </c>
      <c r="J24">
        <v>1.33</v>
      </c>
      <c r="K24">
        <v>0.29399999999999998</v>
      </c>
      <c r="L24">
        <v>0.73</v>
      </c>
      <c r="M24">
        <v>100</v>
      </c>
      <c r="N24">
        <v>102</v>
      </c>
      <c r="O24">
        <v>102</v>
      </c>
      <c r="P24">
        <v>4.4000000000000004</v>
      </c>
      <c r="Q24">
        <v>4.5</v>
      </c>
      <c r="R24">
        <v>-0.1</v>
      </c>
      <c r="S24">
        <v>4.49</v>
      </c>
      <c r="T24">
        <v>4.1500000000000004</v>
      </c>
    </row>
    <row r="25" spans="1:20">
      <c r="A25" t="s">
        <v>41</v>
      </c>
      <c r="B25">
        <v>7.64</v>
      </c>
      <c r="C25">
        <v>3.43</v>
      </c>
      <c r="D25">
        <v>2.2200000000000002</v>
      </c>
      <c r="E25">
        <v>1.26</v>
      </c>
      <c r="F25">
        <v>0.19900000000000001</v>
      </c>
      <c r="G25">
        <v>8.8999999999999996E-2</v>
      </c>
      <c r="H25">
        <v>0.109</v>
      </c>
      <c r="I25">
        <v>0.249</v>
      </c>
      <c r="J25">
        <v>1.34</v>
      </c>
      <c r="K25">
        <v>0.28699999999999998</v>
      </c>
      <c r="L25">
        <v>0.76400000000000001</v>
      </c>
      <c r="M25">
        <v>88</v>
      </c>
      <c r="N25">
        <v>100</v>
      </c>
      <c r="O25">
        <v>103</v>
      </c>
      <c r="P25">
        <v>3.93</v>
      </c>
      <c r="Q25">
        <v>4.57</v>
      </c>
      <c r="R25">
        <v>-0.64</v>
      </c>
      <c r="S25">
        <v>4.54</v>
      </c>
      <c r="T25">
        <v>4.2300000000000004</v>
      </c>
    </row>
    <row r="26" spans="1:20">
      <c r="A26" t="s">
        <v>55</v>
      </c>
      <c r="B26">
        <v>9.36</v>
      </c>
      <c r="C26">
        <v>4.25</v>
      </c>
      <c r="D26">
        <v>2.2000000000000002</v>
      </c>
      <c r="E26">
        <v>1.36</v>
      </c>
      <c r="F26">
        <v>0.23300000000000001</v>
      </c>
      <c r="G26">
        <v>0.106</v>
      </c>
      <c r="H26">
        <v>0.127</v>
      </c>
      <c r="I26">
        <v>0.25600000000000001</v>
      </c>
      <c r="J26">
        <v>1.49</v>
      </c>
      <c r="K26">
        <v>0.312</v>
      </c>
      <c r="L26">
        <v>0.72799999999999998</v>
      </c>
      <c r="M26">
        <v>118</v>
      </c>
      <c r="N26">
        <v>108</v>
      </c>
      <c r="O26">
        <v>106</v>
      </c>
      <c r="P26">
        <v>4.82</v>
      </c>
      <c r="Q26">
        <v>4.58</v>
      </c>
      <c r="R26">
        <v>0.25</v>
      </c>
      <c r="S26">
        <v>4.58</v>
      </c>
      <c r="T26">
        <v>4.16</v>
      </c>
    </row>
    <row r="27" spans="1:20">
      <c r="A27" t="s">
        <v>43</v>
      </c>
      <c r="B27">
        <v>8.15</v>
      </c>
      <c r="C27">
        <v>3.96</v>
      </c>
      <c r="D27">
        <v>2.06</v>
      </c>
      <c r="E27">
        <v>1.22</v>
      </c>
      <c r="F27">
        <v>0.20399999999999999</v>
      </c>
      <c r="G27">
        <v>9.9000000000000005E-2</v>
      </c>
      <c r="H27">
        <v>0.105</v>
      </c>
      <c r="I27">
        <v>0.26500000000000001</v>
      </c>
      <c r="J27">
        <v>1.48</v>
      </c>
      <c r="K27">
        <v>0.313</v>
      </c>
      <c r="L27">
        <v>0.70399999999999996</v>
      </c>
      <c r="M27">
        <v>100</v>
      </c>
      <c r="N27">
        <v>100</v>
      </c>
      <c r="O27">
        <v>107</v>
      </c>
      <c r="P27">
        <v>4.76</v>
      </c>
      <c r="Q27">
        <v>4.59</v>
      </c>
      <c r="R27">
        <v>0.17</v>
      </c>
      <c r="S27">
        <v>4.71</v>
      </c>
      <c r="T27">
        <v>4.3600000000000003</v>
      </c>
    </row>
    <row r="28" spans="1:20">
      <c r="A28" t="s">
        <v>68</v>
      </c>
      <c r="B28">
        <v>8.39</v>
      </c>
      <c r="C28">
        <v>3.96</v>
      </c>
      <c r="D28">
        <v>2.12</v>
      </c>
      <c r="E28">
        <v>1.26</v>
      </c>
      <c r="F28">
        <v>0.218</v>
      </c>
      <c r="G28">
        <v>0.10299999999999999</v>
      </c>
      <c r="H28">
        <v>0.115</v>
      </c>
      <c r="I28">
        <v>0.23899999999999999</v>
      </c>
      <c r="J28">
        <v>1.34</v>
      </c>
      <c r="K28">
        <v>0.28100000000000003</v>
      </c>
      <c r="L28">
        <v>0.747</v>
      </c>
      <c r="M28">
        <v>100</v>
      </c>
      <c r="N28">
        <v>104</v>
      </c>
      <c r="O28">
        <v>106</v>
      </c>
      <c r="P28">
        <v>4.28</v>
      </c>
      <c r="Q28">
        <v>4.62</v>
      </c>
      <c r="R28">
        <v>-0.33</v>
      </c>
      <c r="S28">
        <v>4.6399999999999997</v>
      </c>
      <c r="T28">
        <v>4.28</v>
      </c>
    </row>
    <row r="29" spans="1:20">
      <c r="A29" t="s">
        <v>48</v>
      </c>
      <c r="B29">
        <v>8.7200000000000006</v>
      </c>
      <c r="C29">
        <v>4.12</v>
      </c>
      <c r="D29">
        <v>2.12</v>
      </c>
      <c r="E29">
        <v>1.31</v>
      </c>
      <c r="F29">
        <v>0.222</v>
      </c>
      <c r="G29">
        <v>0.105</v>
      </c>
      <c r="H29">
        <v>0.11700000000000001</v>
      </c>
      <c r="I29">
        <v>0.24399999999999999</v>
      </c>
      <c r="J29">
        <v>1.4</v>
      </c>
      <c r="K29">
        <v>0.29099999999999998</v>
      </c>
      <c r="L29">
        <v>0.72799999999999998</v>
      </c>
      <c r="M29">
        <v>105</v>
      </c>
      <c r="N29">
        <v>106</v>
      </c>
      <c r="O29">
        <v>103</v>
      </c>
      <c r="P29">
        <v>4.6500000000000004</v>
      </c>
      <c r="Q29">
        <v>4.67</v>
      </c>
      <c r="R29">
        <v>-0.02</v>
      </c>
      <c r="S29">
        <v>4.45</v>
      </c>
      <c r="T29">
        <v>4.18</v>
      </c>
    </row>
    <row r="30" spans="1:20">
      <c r="A30" t="s">
        <v>59</v>
      </c>
      <c r="B30">
        <v>9.48</v>
      </c>
      <c r="C30">
        <v>3.33</v>
      </c>
      <c r="D30">
        <v>2.85</v>
      </c>
      <c r="E30">
        <v>1.65</v>
      </c>
      <c r="F30">
        <v>0.25</v>
      </c>
      <c r="G30">
        <v>8.7999999999999995E-2</v>
      </c>
      <c r="H30">
        <v>0.16200000000000001</v>
      </c>
      <c r="I30">
        <v>0.23599999999999999</v>
      </c>
      <c r="J30">
        <v>1.27</v>
      </c>
      <c r="K30">
        <v>0.27900000000000003</v>
      </c>
      <c r="L30">
        <v>0.73399999999999999</v>
      </c>
      <c r="M30">
        <v>106</v>
      </c>
      <c r="N30">
        <v>109</v>
      </c>
      <c r="O30">
        <v>98</v>
      </c>
      <c r="P30">
        <v>4.49</v>
      </c>
      <c r="Q30">
        <v>4.6900000000000004</v>
      </c>
      <c r="R30">
        <v>-0.2</v>
      </c>
      <c r="S30">
        <v>4.24</v>
      </c>
      <c r="T30">
        <v>3.75</v>
      </c>
    </row>
    <row r="31" spans="1:20">
      <c r="A31" t="s">
        <v>61</v>
      </c>
      <c r="B31">
        <v>7.92</v>
      </c>
      <c r="C31">
        <v>4.07</v>
      </c>
      <c r="D31">
        <v>1.95</v>
      </c>
      <c r="E31">
        <v>1.52</v>
      </c>
      <c r="F31">
        <v>0.19600000000000001</v>
      </c>
      <c r="G31">
        <v>0.10100000000000001</v>
      </c>
      <c r="H31">
        <v>9.5000000000000001E-2</v>
      </c>
      <c r="I31">
        <v>0.27900000000000003</v>
      </c>
      <c r="J31">
        <v>1.57</v>
      </c>
      <c r="K31">
        <v>0.32100000000000001</v>
      </c>
      <c r="L31">
        <v>0.69099999999999995</v>
      </c>
      <c r="M31">
        <v>127</v>
      </c>
      <c r="N31">
        <v>115</v>
      </c>
      <c r="O31">
        <v>114</v>
      </c>
      <c r="P31">
        <v>5.63</v>
      </c>
      <c r="Q31">
        <v>5.0999999999999996</v>
      </c>
      <c r="R31">
        <v>0.54</v>
      </c>
      <c r="S31">
        <v>5.01</v>
      </c>
      <c r="T31">
        <v>4.54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1"/>
  <sheetViews>
    <sheetView tabSelected="1" workbookViewId="0">
      <selection activeCell="M15" sqref="M15"/>
    </sheetView>
  </sheetViews>
  <sheetFormatPr baseColWidth="10" defaultRowHeight="15" x14ac:dyDescent="0"/>
  <cols>
    <col min="1" max="1" width="19.83203125" bestFit="1" customWidth="1"/>
  </cols>
  <sheetData>
    <row r="1" spans="1:20">
      <c r="A1" t="s">
        <v>1</v>
      </c>
      <c r="B1" t="s">
        <v>122</v>
      </c>
      <c r="C1" t="s">
        <v>123</v>
      </c>
      <c r="D1" t="s">
        <v>124</v>
      </c>
      <c r="E1" t="s">
        <v>125</v>
      </c>
      <c r="F1" t="s">
        <v>126</v>
      </c>
      <c r="G1" t="s">
        <v>127</v>
      </c>
      <c r="H1" t="s">
        <v>128</v>
      </c>
      <c r="I1" t="s">
        <v>129</v>
      </c>
      <c r="J1" t="s">
        <v>130</v>
      </c>
      <c r="K1" t="s">
        <v>131</v>
      </c>
      <c r="L1" t="s">
        <v>132</v>
      </c>
      <c r="M1" t="s">
        <v>133</v>
      </c>
      <c r="N1" t="s">
        <v>134</v>
      </c>
      <c r="O1" t="s">
        <v>135</v>
      </c>
      <c r="P1" t="s">
        <v>136</v>
      </c>
      <c r="Q1" t="s">
        <v>137</v>
      </c>
      <c r="R1" t="s">
        <v>138</v>
      </c>
      <c r="S1" t="s">
        <v>139</v>
      </c>
      <c r="T1" t="s">
        <v>140</v>
      </c>
    </row>
    <row r="2" spans="1:20">
      <c r="A2" t="s">
        <v>51</v>
      </c>
      <c r="B2">
        <v>10.08</v>
      </c>
      <c r="C2">
        <v>2.5</v>
      </c>
      <c r="D2">
        <v>4.03</v>
      </c>
      <c r="E2">
        <v>1.05</v>
      </c>
      <c r="F2">
        <v>0.27400000000000002</v>
      </c>
      <c r="G2">
        <v>6.8000000000000005E-2</v>
      </c>
      <c r="H2">
        <v>0.20599999999999999</v>
      </c>
      <c r="I2">
        <v>0.22700000000000001</v>
      </c>
      <c r="J2">
        <v>1.1399999999999999</v>
      </c>
      <c r="K2">
        <v>0.29199999999999998</v>
      </c>
      <c r="L2">
        <v>0.74199999999999999</v>
      </c>
      <c r="M2">
        <v>88</v>
      </c>
      <c r="N2">
        <v>79</v>
      </c>
      <c r="O2">
        <v>79</v>
      </c>
      <c r="P2">
        <v>3.56</v>
      </c>
      <c r="Q2">
        <v>3.32</v>
      </c>
      <c r="R2">
        <v>0.24</v>
      </c>
      <c r="S2">
        <v>3.37</v>
      </c>
      <c r="T2">
        <v>3.05</v>
      </c>
    </row>
    <row r="3" spans="1:20">
      <c r="A3" t="s">
        <v>54</v>
      </c>
      <c r="B3">
        <v>8.81</v>
      </c>
      <c r="C3">
        <v>2.95</v>
      </c>
      <c r="D3">
        <v>2.98</v>
      </c>
      <c r="E3">
        <v>0.86</v>
      </c>
      <c r="F3">
        <v>0.23799999999999999</v>
      </c>
      <c r="G3">
        <v>0.08</v>
      </c>
      <c r="H3">
        <v>0.158</v>
      </c>
      <c r="I3">
        <v>0.23</v>
      </c>
      <c r="J3">
        <v>1.19</v>
      </c>
      <c r="K3">
        <v>0.28599999999999998</v>
      </c>
      <c r="L3">
        <v>0.753</v>
      </c>
      <c r="M3">
        <v>79</v>
      </c>
      <c r="N3">
        <v>86</v>
      </c>
      <c r="O3">
        <v>93</v>
      </c>
      <c r="P3">
        <v>3.37</v>
      </c>
      <c r="Q3">
        <v>3.54</v>
      </c>
      <c r="R3">
        <v>-0.17</v>
      </c>
      <c r="S3">
        <v>3.84</v>
      </c>
      <c r="T3">
        <v>3.54</v>
      </c>
    </row>
    <row r="4" spans="1:20">
      <c r="A4" t="s">
        <v>55</v>
      </c>
      <c r="B4">
        <v>9.75</v>
      </c>
      <c r="C4">
        <v>3.24</v>
      </c>
      <c r="D4">
        <v>3.01</v>
      </c>
      <c r="E4">
        <v>0.96</v>
      </c>
      <c r="F4">
        <v>0.25600000000000001</v>
      </c>
      <c r="G4">
        <v>8.5000000000000006E-2</v>
      </c>
      <c r="H4">
        <v>0.17100000000000001</v>
      </c>
      <c r="I4">
        <v>0.23400000000000001</v>
      </c>
      <c r="J4">
        <v>1.26</v>
      </c>
      <c r="K4">
        <v>0.29899999999999999</v>
      </c>
      <c r="L4">
        <v>0.76300000000000001</v>
      </c>
      <c r="M4">
        <v>90</v>
      </c>
      <c r="N4">
        <v>87</v>
      </c>
      <c r="O4">
        <v>94</v>
      </c>
      <c r="P4">
        <v>3.53</v>
      </c>
      <c r="Q4">
        <v>3.54</v>
      </c>
      <c r="R4">
        <v>-0.01</v>
      </c>
      <c r="S4">
        <v>3.87</v>
      </c>
      <c r="T4">
        <v>3.48</v>
      </c>
    </row>
    <row r="5" spans="1:20">
      <c r="A5" t="s">
        <v>52</v>
      </c>
      <c r="B5">
        <v>9.65</v>
      </c>
      <c r="C5">
        <v>3.11</v>
      </c>
      <c r="D5">
        <v>3.1</v>
      </c>
      <c r="E5">
        <v>0.98</v>
      </c>
      <c r="F5">
        <v>0.26</v>
      </c>
      <c r="G5">
        <v>8.4000000000000005E-2</v>
      </c>
      <c r="H5">
        <v>0.17699999999999999</v>
      </c>
      <c r="I5">
        <v>0.218</v>
      </c>
      <c r="J5">
        <v>1.1599999999999999</v>
      </c>
      <c r="K5">
        <v>0.27600000000000002</v>
      </c>
      <c r="L5">
        <v>0.76900000000000002</v>
      </c>
      <c r="M5">
        <v>84</v>
      </c>
      <c r="N5">
        <v>88</v>
      </c>
      <c r="O5">
        <v>93</v>
      </c>
      <c r="P5">
        <v>3.35</v>
      </c>
      <c r="Q5">
        <v>3.55</v>
      </c>
      <c r="R5">
        <v>-0.2</v>
      </c>
      <c r="S5">
        <v>3.85</v>
      </c>
      <c r="T5">
        <v>3.42</v>
      </c>
    </row>
    <row r="6" spans="1:20">
      <c r="A6" t="s">
        <v>69</v>
      </c>
      <c r="B6">
        <v>9.09</v>
      </c>
      <c r="C6">
        <v>3.36</v>
      </c>
      <c r="D6">
        <v>2.71</v>
      </c>
      <c r="E6">
        <v>0.94</v>
      </c>
      <c r="F6">
        <v>0.24199999999999999</v>
      </c>
      <c r="G6">
        <v>0.09</v>
      </c>
      <c r="H6">
        <v>0.153</v>
      </c>
      <c r="I6">
        <v>0.23100000000000001</v>
      </c>
      <c r="J6">
        <v>1.24</v>
      </c>
      <c r="K6">
        <v>0.28799999999999998</v>
      </c>
      <c r="L6">
        <v>0.752</v>
      </c>
      <c r="M6">
        <v>79</v>
      </c>
      <c r="N6">
        <v>85</v>
      </c>
      <c r="O6">
        <v>87</v>
      </c>
      <c r="P6">
        <v>3.45</v>
      </c>
      <c r="Q6">
        <v>3.66</v>
      </c>
      <c r="R6">
        <v>-0.21</v>
      </c>
      <c r="S6">
        <v>3.71</v>
      </c>
      <c r="T6">
        <v>3.55</v>
      </c>
    </row>
    <row r="7" spans="1:20">
      <c r="A7" t="s">
        <v>42</v>
      </c>
      <c r="B7">
        <v>9.6999999999999993</v>
      </c>
      <c r="C7">
        <v>3.69</v>
      </c>
      <c r="D7">
        <v>2.63</v>
      </c>
      <c r="E7">
        <v>0.9</v>
      </c>
      <c r="F7">
        <v>0.254</v>
      </c>
      <c r="G7">
        <v>9.7000000000000003E-2</v>
      </c>
      <c r="H7">
        <v>0.157</v>
      </c>
      <c r="I7">
        <v>0.23100000000000001</v>
      </c>
      <c r="J7">
        <v>1.28</v>
      </c>
      <c r="K7">
        <v>0.29699999999999999</v>
      </c>
      <c r="L7">
        <v>0.752</v>
      </c>
      <c r="M7">
        <v>81</v>
      </c>
      <c r="N7">
        <v>88</v>
      </c>
      <c r="O7">
        <v>95</v>
      </c>
      <c r="P7">
        <v>3.56</v>
      </c>
      <c r="Q7">
        <v>3.67</v>
      </c>
      <c r="R7">
        <v>-0.11</v>
      </c>
      <c r="S7">
        <v>4.03</v>
      </c>
      <c r="T7">
        <v>3.63</v>
      </c>
    </row>
    <row r="8" spans="1:20">
      <c r="A8" t="s">
        <v>46</v>
      </c>
      <c r="B8">
        <v>8.61</v>
      </c>
      <c r="C8">
        <v>4.0599999999999996</v>
      </c>
      <c r="D8">
        <v>2.12</v>
      </c>
      <c r="E8">
        <v>0.67</v>
      </c>
      <c r="F8">
        <v>0.22</v>
      </c>
      <c r="G8">
        <v>0.104</v>
      </c>
      <c r="H8">
        <v>0.11600000000000001</v>
      </c>
      <c r="I8">
        <v>0.246</v>
      </c>
      <c r="J8">
        <v>1.4</v>
      </c>
      <c r="K8">
        <v>0.31</v>
      </c>
      <c r="L8">
        <v>0.71699999999999997</v>
      </c>
      <c r="M8">
        <v>95</v>
      </c>
      <c r="N8">
        <v>92</v>
      </c>
      <c r="O8">
        <v>104</v>
      </c>
      <c r="P8">
        <v>3.95</v>
      </c>
      <c r="Q8">
        <v>3.71</v>
      </c>
      <c r="R8">
        <v>0.24</v>
      </c>
      <c r="S8">
        <v>4.3</v>
      </c>
      <c r="T8">
        <v>4.0199999999999996</v>
      </c>
    </row>
    <row r="9" spans="1:20">
      <c r="A9" t="s">
        <v>65</v>
      </c>
      <c r="B9">
        <v>8.5</v>
      </c>
      <c r="C9">
        <v>3.09</v>
      </c>
      <c r="D9">
        <v>2.75</v>
      </c>
      <c r="E9">
        <v>0.95</v>
      </c>
      <c r="F9">
        <v>0.224</v>
      </c>
      <c r="G9">
        <v>8.1000000000000003E-2</v>
      </c>
      <c r="H9">
        <v>0.14199999999999999</v>
      </c>
      <c r="I9">
        <v>0.24099999999999999</v>
      </c>
      <c r="J9">
        <v>1.27</v>
      </c>
      <c r="K9">
        <v>0.29399999999999998</v>
      </c>
      <c r="L9">
        <v>0.71399999999999997</v>
      </c>
      <c r="M9">
        <v>98</v>
      </c>
      <c r="N9">
        <v>89</v>
      </c>
      <c r="O9">
        <v>95</v>
      </c>
      <c r="P9">
        <v>4.01</v>
      </c>
      <c r="Q9">
        <v>3.72</v>
      </c>
      <c r="R9">
        <v>0.28999999999999998</v>
      </c>
      <c r="S9">
        <v>4.04</v>
      </c>
      <c r="T9">
        <v>3.73</v>
      </c>
    </row>
    <row r="10" spans="1:20">
      <c r="A10" t="s">
        <v>62</v>
      </c>
      <c r="B10">
        <v>8.49</v>
      </c>
      <c r="C10">
        <v>3.14</v>
      </c>
      <c r="D10">
        <v>2.71</v>
      </c>
      <c r="E10">
        <v>0.92</v>
      </c>
      <c r="F10">
        <v>0.224</v>
      </c>
      <c r="G10">
        <v>8.3000000000000004E-2</v>
      </c>
      <c r="H10">
        <v>0.14099999999999999</v>
      </c>
      <c r="I10">
        <v>0.24399999999999999</v>
      </c>
      <c r="J10">
        <v>1.28</v>
      </c>
      <c r="K10">
        <v>0.3</v>
      </c>
      <c r="L10">
        <v>0.77300000000000002</v>
      </c>
      <c r="M10">
        <v>81</v>
      </c>
      <c r="N10">
        <v>90</v>
      </c>
      <c r="O10">
        <v>93</v>
      </c>
      <c r="P10">
        <v>3.45</v>
      </c>
      <c r="Q10">
        <v>3.75</v>
      </c>
      <c r="R10">
        <v>-0.3</v>
      </c>
      <c r="S10">
        <v>3.95</v>
      </c>
      <c r="T10">
        <v>3.69</v>
      </c>
    </row>
    <row r="11" spans="1:20">
      <c r="A11" t="s">
        <v>50</v>
      </c>
      <c r="B11">
        <v>9.17</v>
      </c>
      <c r="C11">
        <v>4.21</v>
      </c>
      <c r="D11">
        <v>2.1800000000000002</v>
      </c>
      <c r="E11">
        <v>0.77</v>
      </c>
      <c r="F11">
        <v>0.23699999999999999</v>
      </c>
      <c r="G11">
        <v>0.109</v>
      </c>
      <c r="H11">
        <v>0.128</v>
      </c>
      <c r="I11">
        <v>0.23200000000000001</v>
      </c>
      <c r="J11">
        <v>1.35</v>
      </c>
      <c r="K11">
        <v>0.29599999999999999</v>
      </c>
      <c r="L11">
        <v>0.754</v>
      </c>
      <c r="M11">
        <v>92</v>
      </c>
      <c r="N11">
        <v>93</v>
      </c>
      <c r="O11">
        <v>101</v>
      </c>
      <c r="P11">
        <v>3.63</v>
      </c>
      <c r="Q11">
        <v>3.76</v>
      </c>
      <c r="R11">
        <v>-0.12</v>
      </c>
      <c r="S11">
        <v>4.1900000000000004</v>
      </c>
      <c r="T11">
        <v>3.95</v>
      </c>
    </row>
    <row r="12" spans="1:20">
      <c r="A12" t="s">
        <v>60</v>
      </c>
      <c r="B12">
        <v>7.91</v>
      </c>
      <c r="C12">
        <v>3.14</v>
      </c>
      <c r="D12">
        <v>2.5099999999999998</v>
      </c>
      <c r="E12">
        <v>0.85</v>
      </c>
      <c r="F12">
        <v>0.21099999999999999</v>
      </c>
      <c r="G12">
        <v>8.4000000000000005E-2</v>
      </c>
      <c r="H12">
        <v>0.127</v>
      </c>
      <c r="I12">
        <v>0.23799999999999999</v>
      </c>
      <c r="J12">
        <v>1.25</v>
      </c>
      <c r="K12">
        <v>0.28699999999999998</v>
      </c>
      <c r="L12">
        <v>0.745</v>
      </c>
      <c r="M12">
        <v>90</v>
      </c>
      <c r="N12">
        <v>97</v>
      </c>
      <c r="O12">
        <v>99</v>
      </c>
      <c r="P12">
        <v>3.65</v>
      </c>
      <c r="Q12">
        <v>3.78</v>
      </c>
      <c r="R12">
        <v>-0.13</v>
      </c>
      <c r="S12">
        <v>4.09</v>
      </c>
      <c r="T12">
        <v>3.84</v>
      </c>
    </row>
    <row r="13" spans="1:20">
      <c r="A13" t="s">
        <v>58</v>
      </c>
      <c r="B13">
        <v>8.86</v>
      </c>
      <c r="C13">
        <v>3.33</v>
      </c>
      <c r="D13">
        <v>2.66</v>
      </c>
      <c r="E13">
        <v>0.98</v>
      </c>
      <c r="F13">
        <v>0.23400000000000001</v>
      </c>
      <c r="G13">
        <v>8.7999999999999995E-2</v>
      </c>
      <c r="H13">
        <v>0.14599999999999999</v>
      </c>
      <c r="I13">
        <v>0.22700000000000001</v>
      </c>
      <c r="J13">
        <v>1.23</v>
      </c>
      <c r="K13">
        <v>0.27800000000000002</v>
      </c>
      <c r="L13">
        <v>0.74199999999999999</v>
      </c>
      <c r="M13">
        <v>89</v>
      </c>
      <c r="N13">
        <v>94</v>
      </c>
      <c r="O13">
        <v>94</v>
      </c>
      <c r="P13">
        <v>3.62</v>
      </c>
      <c r="Q13">
        <v>3.83</v>
      </c>
      <c r="R13">
        <v>-0.2</v>
      </c>
      <c r="S13">
        <v>3.87</v>
      </c>
      <c r="T13">
        <v>3.65</v>
      </c>
    </row>
    <row r="14" spans="1:20">
      <c r="A14" t="s">
        <v>64</v>
      </c>
      <c r="B14">
        <v>10.15</v>
      </c>
      <c r="C14">
        <v>3.23</v>
      </c>
      <c r="D14">
        <v>3.14</v>
      </c>
      <c r="E14">
        <v>1.18</v>
      </c>
      <c r="F14">
        <v>0.27</v>
      </c>
      <c r="G14">
        <v>8.5999999999999993E-2</v>
      </c>
      <c r="H14">
        <v>0.184</v>
      </c>
      <c r="I14">
        <v>0.221</v>
      </c>
      <c r="J14">
        <v>1.19</v>
      </c>
      <c r="K14">
        <v>0.28000000000000003</v>
      </c>
      <c r="L14">
        <v>0.75900000000000001</v>
      </c>
      <c r="M14">
        <v>86</v>
      </c>
      <c r="N14">
        <v>86</v>
      </c>
      <c r="O14">
        <v>87</v>
      </c>
      <c r="P14">
        <v>3.67</v>
      </c>
      <c r="Q14">
        <v>3.83</v>
      </c>
      <c r="R14">
        <v>-0.16</v>
      </c>
      <c r="S14">
        <v>3.72</v>
      </c>
      <c r="T14">
        <v>3.3</v>
      </c>
    </row>
    <row r="15" spans="1:20">
      <c r="A15" t="s">
        <v>47</v>
      </c>
      <c r="B15">
        <v>9.92</v>
      </c>
      <c r="C15">
        <v>3.81</v>
      </c>
      <c r="D15">
        <v>2.61</v>
      </c>
      <c r="E15">
        <v>1.05</v>
      </c>
      <c r="F15">
        <v>0.26200000000000001</v>
      </c>
      <c r="G15">
        <v>0.10100000000000001</v>
      </c>
      <c r="H15">
        <v>0.16200000000000001</v>
      </c>
      <c r="I15">
        <v>0.20799999999999999</v>
      </c>
      <c r="J15">
        <v>1.2</v>
      </c>
      <c r="K15">
        <v>0.26200000000000001</v>
      </c>
      <c r="L15">
        <v>0.753</v>
      </c>
      <c r="M15">
        <v>86</v>
      </c>
      <c r="N15">
        <v>94</v>
      </c>
      <c r="O15">
        <v>90</v>
      </c>
      <c r="P15">
        <v>3.56</v>
      </c>
      <c r="Q15">
        <v>3.87</v>
      </c>
      <c r="R15">
        <v>-0.31</v>
      </c>
      <c r="S15">
        <v>3.72</v>
      </c>
      <c r="T15">
        <v>3.51</v>
      </c>
    </row>
    <row r="16" spans="1:20">
      <c r="A16" t="s">
        <v>61</v>
      </c>
      <c r="B16">
        <v>7.88</v>
      </c>
      <c r="C16">
        <v>3.2</v>
      </c>
      <c r="D16">
        <v>2.46</v>
      </c>
      <c r="E16">
        <v>0.92</v>
      </c>
      <c r="F16">
        <v>0.20599999999999999</v>
      </c>
      <c r="G16">
        <v>8.4000000000000005E-2</v>
      </c>
      <c r="H16">
        <v>0.122</v>
      </c>
      <c r="I16">
        <v>0.25600000000000001</v>
      </c>
      <c r="J16">
        <v>1.34</v>
      </c>
      <c r="K16">
        <v>0.307</v>
      </c>
      <c r="L16">
        <v>0.71599999999999997</v>
      </c>
      <c r="M16">
        <v>100</v>
      </c>
      <c r="N16">
        <v>90</v>
      </c>
      <c r="O16">
        <v>98</v>
      </c>
      <c r="P16">
        <v>4.22</v>
      </c>
      <c r="Q16">
        <v>3.88</v>
      </c>
      <c r="R16">
        <v>0.34</v>
      </c>
      <c r="S16">
        <v>4.17</v>
      </c>
      <c r="T16">
        <v>3.89</v>
      </c>
    </row>
    <row r="17" spans="1:20">
      <c r="A17" t="s">
        <v>41</v>
      </c>
      <c r="B17">
        <v>8.34</v>
      </c>
      <c r="C17">
        <v>3.45</v>
      </c>
      <c r="D17">
        <v>2.42</v>
      </c>
      <c r="E17">
        <v>0.94</v>
      </c>
      <c r="F17">
        <v>0.221</v>
      </c>
      <c r="G17">
        <v>9.0999999999999998E-2</v>
      </c>
      <c r="H17">
        <v>0.13</v>
      </c>
      <c r="I17">
        <v>0.24099999999999999</v>
      </c>
      <c r="J17">
        <v>1.29</v>
      </c>
      <c r="K17">
        <v>0.29299999999999998</v>
      </c>
      <c r="L17">
        <v>0.77300000000000002</v>
      </c>
      <c r="M17">
        <v>80</v>
      </c>
      <c r="N17">
        <v>89</v>
      </c>
      <c r="O17">
        <v>97</v>
      </c>
      <c r="P17">
        <v>3.4</v>
      </c>
      <c r="Q17">
        <v>3.9</v>
      </c>
      <c r="R17">
        <v>-0.51</v>
      </c>
      <c r="S17">
        <v>4.1100000000000003</v>
      </c>
      <c r="T17">
        <v>3.86</v>
      </c>
    </row>
    <row r="18" spans="1:20">
      <c r="A18" t="s">
        <v>53</v>
      </c>
      <c r="B18">
        <v>8.0500000000000007</v>
      </c>
      <c r="C18">
        <v>3.43</v>
      </c>
      <c r="D18">
        <v>2.35</v>
      </c>
      <c r="E18">
        <v>0.91</v>
      </c>
      <c r="F18">
        <v>0.20899999999999999</v>
      </c>
      <c r="G18">
        <v>8.8999999999999996E-2</v>
      </c>
      <c r="H18">
        <v>0.12</v>
      </c>
      <c r="I18">
        <v>0.249</v>
      </c>
      <c r="J18">
        <v>1.34</v>
      </c>
      <c r="K18">
        <v>0.3</v>
      </c>
      <c r="L18">
        <v>0.75600000000000001</v>
      </c>
      <c r="M18">
        <v>85</v>
      </c>
      <c r="N18">
        <v>94</v>
      </c>
      <c r="O18">
        <v>103</v>
      </c>
      <c r="P18">
        <v>3.61</v>
      </c>
      <c r="Q18">
        <v>3.96</v>
      </c>
      <c r="R18">
        <v>-0.35</v>
      </c>
      <c r="S18">
        <v>4.2699999999999996</v>
      </c>
      <c r="T18">
        <v>3.98</v>
      </c>
    </row>
    <row r="19" spans="1:20">
      <c r="A19" t="s">
        <v>66</v>
      </c>
      <c r="B19">
        <v>9.48</v>
      </c>
      <c r="C19">
        <v>3.08</v>
      </c>
      <c r="D19">
        <v>3.07</v>
      </c>
      <c r="E19">
        <v>1.22</v>
      </c>
      <c r="F19">
        <v>0.251</v>
      </c>
      <c r="G19">
        <v>8.2000000000000003E-2</v>
      </c>
      <c r="H19">
        <v>0.16900000000000001</v>
      </c>
      <c r="I19">
        <v>0.23</v>
      </c>
      <c r="J19">
        <v>1.22</v>
      </c>
      <c r="K19">
        <v>0.28299999999999997</v>
      </c>
      <c r="L19">
        <v>0.78200000000000003</v>
      </c>
      <c r="M19">
        <v>89</v>
      </c>
      <c r="N19">
        <v>95</v>
      </c>
      <c r="O19">
        <v>92</v>
      </c>
      <c r="P19">
        <v>3.55</v>
      </c>
      <c r="Q19">
        <v>3.97</v>
      </c>
      <c r="R19">
        <v>-0.42</v>
      </c>
      <c r="S19">
        <v>3.93</v>
      </c>
      <c r="T19">
        <v>3.48</v>
      </c>
    </row>
    <row r="20" spans="1:20">
      <c r="A20" t="s">
        <v>44</v>
      </c>
      <c r="B20">
        <v>9.16</v>
      </c>
      <c r="C20">
        <v>2.64</v>
      </c>
      <c r="D20">
        <v>3.47</v>
      </c>
      <c r="E20">
        <v>1.24</v>
      </c>
      <c r="F20">
        <v>0.23899999999999999</v>
      </c>
      <c r="G20">
        <v>6.9000000000000006E-2</v>
      </c>
      <c r="H20">
        <v>0.17</v>
      </c>
      <c r="I20">
        <v>0.249</v>
      </c>
      <c r="J20">
        <v>1.27</v>
      </c>
      <c r="K20">
        <v>0.30399999999999999</v>
      </c>
      <c r="L20">
        <v>0.73899999999999999</v>
      </c>
      <c r="M20">
        <v>98</v>
      </c>
      <c r="N20">
        <v>93</v>
      </c>
      <c r="O20">
        <v>91</v>
      </c>
      <c r="P20">
        <v>4.1100000000000003</v>
      </c>
      <c r="Q20">
        <v>3.98</v>
      </c>
      <c r="R20">
        <v>0.13</v>
      </c>
      <c r="S20">
        <v>3.88</v>
      </c>
      <c r="T20">
        <v>3.43</v>
      </c>
    </row>
    <row r="21" spans="1:20">
      <c r="A21" t="s">
        <v>68</v>
      </c>
      <c r="B21">
        <v>8.32</v>
      </c>
      <c r="C21">
        <v>4.25</v>
      </c>
      <c r="D21">
        <v>1.95</v>
      </c>
      <c r="E21">
        <v>0.77</v>
      </c>
      <c r="F21">
        <v>0.21199999999999999</v>
      </c>
      <c r="G21">
        <v>0.108</v>
      </c>
      <c r="H21">
        <v>0.10299999999999999</v>
      </c>
      <c r="I21">
        <v>0.246</v>
      </c>
      <c r="J21">
        <v>1.42</v>
      </c>
      <c r="K21">
        <v>0.30399999999999999</v>
      </c>
      <c r="L21">
        <v>0.745</v>
      </c>
      <c r="M21">
        <v>89</v>
      </c>
      <c r="N21">
        <v>94</v>
      </c>
      <c r="O21">
        <v>102</v>
      </c>
      <c r="P21">
        <v>3.68</v>
      </c>
      <c r="Q21">
        <v>3.99</v>
      </c>
      <c r="R21">
        <v>-0.31</v>
      </c>
      <c r="S21">
        <v>4.33</v>
      </c>
      <c r="T21">
        <v>4.1500000000000004</v>
      </c>
    </row>
    <row r="22" spans="1:20">
      <c r="A22" t="s">
        <v>59</v>
      </c>
      <c r="B22">
        <v>8.35</v>
      </c>
      <c r="C22">
        <v>3.61</v>
      </c>
      <c r="D22">
        <v>2.31</v>
      </c>
      <c r="E22">
        <v>1.04</v>
      </c>
      <c r="F22">
        <v>0.217</v>
      </c>
      <c r="G22">
        <v>9.4E-2</v>
      </c>
      <c r="H22">
        <v>0.123</v>
      </c>
      <c r="I22">
        <v>0.24099999999999999</v>
      </c>
      <c r="J22">
        <v>1.33</v>
      </c>
      <c r="K22">
        <v>0.28899999999999998</v>
      </c>
      <c r="L22">
        <v>0.72099999999999997</v>
      </c>
      <c r="M22">
        <v>103</v>
      </c>
      <c r="N22">
        <v>100</v>
      </c>
      <c r="O22">
        <v>106</v>
      </c>
      <c r="P22">
        <v>4.18</v>
      </c>
      <c r="Q22">
        <v>4.0999999999999996</v>
      </c>
      <c r="R22">
        <v>0.08</v>
      </c>
      <c r="S22">
        <v>4.4000000000000004</v>
      </c>
      <c r="T22">
        <v>4.0199999999999996</v>
      </c>
    </row>
    <row r="23" spans="1:20">
      <c r="A23" t="s">
        <v>57</v>
      </c>
      <c r="B23">
        <v>8.25</v>
      </c>
      <c r="C23">
        <v>3.57</v>
      </c>
      <c r="D23">
        <v>2.31</v>
      </c>
      <c r="E23">
        <v>1.02</v>
      </c>
      <c r="F23">
        <v>0.214</v>
      </c>
      <c r="G23">
        <v>9.1999999999999998E-2</v>
      </c>
      <c r="H23">
        <v>0.121</v>
      </c>
      <c r="I23">
        <v>0.248</v>
      </c>
      <c r="J23">
        <v>1.35</v>
      </c>
      <c r="K23">
        <v>0.29899999999999999</v>
      </c>
      <c r="L23">
        <v>0.75600000000000001</v>
      </c>
      <c r="M23">
        <v>87</v>
      </c>
      <c r="N23">
        <v>100</v>
      </c>
      <c r="O23">
        <v>101</v>
      </c>
      <c r="P23">
        <v>3.57</v>
      </c>
      <c r="Q23">
        <v>4.12</v>
      </c>
      <c r="R23">
        <v>-0.55000000000000004</v>
      </c>
      <c r="S23">
        <v>4.1900000000000004</v>
      </c>
      <c r="T23">
        <v>3.95</v>
      </c>
    </row>
    <row r="24" spans="1:20">
      <c r="A24" t="s">
        <v>63</v>
      </c>
      <c r="B24">
        <v>8.5</v>
      </c>
      <c r="C24">
        <v>3.14</v>
      </c>
      <c r="D24">
        <v>2.71</v>
      </c>
      <c r="E24">
        <v>1.24</v>
      </c>
      <c r="F24">
        <v>0.216</v>
      </c>
      <c r="G24">
        <v>0.08</v>
      </c>
      <c r="H24">
        <v>0.13600000000000001</v>
      </c>
      <c r="I24">
        <v>0.27100000000000002</v>
      </c>
      <c r="J24">
        <v>1.43</v>
      </c>
      <c r="K24">
        <v>0.32400000000000001</v>
      </c>
      <c r="L24">
        <v>0.71</v>
      </c>
      <c r="M24">
        <v>108</v>
      </c>
      <c r="N24">
        <v>97</v>
      </c>
      <c r="O24">
        <v>97</v>
      </c>
      <c r="P24">
        <v>4.63</v>
      </c>
      <c r="Q24">
        <v>4.18</v>
      </c>
      <c r="R24">
        <v>0.45</v>
      </c>
      <c r="S24">
        <v>4.12</v>
      </c>
      <c r="T24">
        <v>3.81</v>
      </c>
    </row>
    <row r="25" spans="1:20">
      <c r="A25" t="s">
        <v>49</v>
      </c>
      <c r="B25">
        <v>8.19</v>
      </c>
      <c r="C25">
        <v>3.55</v>
      </c>
      <c r="D25">
        <v>2.2999999999999998</v>
      </c>
      <c r="E25">
        <v>1.17</v>
      </c>
      <c r="F25">
        <v>0.20499999999999999</v>
      </c>
      <c r="G25">
        <v>8.8999999999999996E-2</v>
      </c>
      <c r="H25">
        <v>0.11600000000000001</v>
      </c>
      <c r="I25">
        <v>0.26900000000000002</v>
      </c>
      <c r="J25">
        <v>1.47</v>
      </c>
      <c r="K25">
        <v>0.32</v>
      </c>
      <c r="L25">
        <v>0.67800000000000005</v>
      </c>
      <c r="M25">
        <v>106</v>
      </c>
      <c r="N25">
        <v>99</v>
      </c>
      <c r="O25">
        <v>103</v>
      </c>
      <c r="P25">
        <v>5.13</v>
      </c>
      <c r="Q25">
        <v>4.3499999999999996</v>
      </c>
      <c r="R25">
        <v>0.78</v>
      </c>
      <c r="S25">
        <v>4.2699999999999996</v>
      </c>
      <c r="T25">
        <v>3.98</v>
      </c>
    </row>
    <row r="26" spans="1:20">
      <c r="A26" t="s">
        <v>40</v>
      </c>
      <c r="B26">
        <v>7.23</v>
      </c>
      <c r="C26">
        <v>3.13</v>
      </c>
      <c r="D26">
        <v>2.31</v>
      </c>
      <c r="E26">
        <v>1.1399999999999999</v>
      </c>
      <c r="F26">
        <v>0.188</v>
      </c>
      <c r="G26">
        <v>8.2000000000000003E-2</v>
      </c>
      <c r="H26">
        <v>0.107</v>
      </c>
      <c r="I26">
        <v>0.255</v>
      </c>
      <c r="J26">
        <v>1.34</v>
      </c>
      <c r="K26">
        <v>0.29299999999999998</v>
      </c>
      <c r="L26">
        <v>0.76300000000000001</v>
      </c>
      <c r="M26">
        <v>93</v>
      </c>
      <c r="N26">
        <v>104</v>
      </c>
      <c r="O26">
        <v>105</v>
      </c>
      <c r="P26">
        <v>3.77</v>
      </c>
      <c r="Q26">
        <v>4.3499999999999996</v>
      </c>
      <c r="R26">
        <v>-0.57999999999999996</v>
      </c>
      <c r="S26">
        <v>4.45</v>
      </c>
      <c r="T26">
        <v>4.1500000000000004</v>
      </c>
    </row>
    <row r="27" spans="1:20">
      <c r="A27" t="s">
        <v>43</v>
      </c>
      <c r="B27">
        <v>7.33</v>
      </c>
      <c r="C27">
        <v>3.28</v>
      </c>
      <c r="D27">
        <v>2.2400000000000002</v>
      </c>
      <c r="E27">
        <v>1.1399999999999999</v>
      </c>
      <c r="F27">
        <v>0.19</v>
      </c>
      <c r="G27">
        <v>8.5000000000000006E-2</v>
      </c>
      <c r="H27">
        <v>0.105</v>
      </c>
      <c r="I27">
        <v>0.25800000000000001</v>
      </c>
      <c r="J27">
        <v>1.36</v>
      </c>
      <c r="K27">
        <v>0.29799999999999999</v>
      </c>
      <c r="L27">
        <v>0.72599999999999998</v>
      </c>
      <c r="M27">
        <v>97</v>
      </c>
      <c r="N27">
        <v>100</v>
      </c>
      <c r="O27">
        <v>100</v>
      </c>
      <c r="P27">
        <v>4.4000000000000004</v>
      </c>
      <c r="Q27">
        <v>4.38</v>
      </c>
      <c r="R27">
        <v>0.02</v>
      </c>
      <c r="S27">
        <v>4.2300000000000004</v>
      </c>
      <c r="T27">
        <v>4.03</v>
      </c>
    </row>
    <row r="28" spans="1:20">
      <c r="A28" t="s">
        <v>67</v>
      </c>
      <c r="B28">
        <v>8.35</v>
      </c>
      <c r="C28">
        <v>3.57</v>
      </c>
      <c r="D28">
        <v>2.34</v>
      </c>
      <c r="E28">
        <v>1.3</v>
      </c>
      <c r="F28">
        <v>0.216</v>
      </c>
      <c r="G28">
        <v>9.1999999999999998E-2</v>
      </c>
      <c r="H28">
        <v>0.124</v>
      </c>
      <c r="I28">
        <v>0.25</v>
      </c>
      <c r="J28">
        <v>1.37</v>
      </c>
      <c r="K28">
        <v>0.29499999999999998</v>
      </c>
      <c r="L28">
        <v>0.76900000000000002</v>
      </c>
      <c r="M28">
        <v>100</v>
      </c>
      <c r="N28">
        <v>108</v>
      </c>
      <c r="O28">
        <v>100</v>
      </c>
      <c r="P28">
        <v>4.09</v>
      </c>
      <c r="Q28">
        <v>4.45</v>
      </c>
      <c r="R28">
        <v>-0.36</v>
      </c>
      <c r="S28">
        <v>4.24</v>
      </c>
      <c r="T28">
        <v>3.96</v>
      </c>
    </row>
    <row r="29" spans="1:20">
      <c r="A29" t="s">
        <v>45</v>
      </c>
      <c r="B29">
        <v>8.25</v>
      </c>
      <c r="C29">
        <v>4.13</v>
      </c>
      <c r="D29">
        <v>2</v>
      </c>
      <c r="E29">
        <v>1.1599999999999999</v>
      </c>
      <c r="F29">
        <v>0.20799999999999999</v>
      </c>
      <c r="G29">
        <v>0.104</v>
      </c>
      <c r="H29">
        <v>0.104</v>
      </c>
      <c r="I29">
        <v>0.26300000000000001</v>
      </c>
      <c r="J29">
        <v>1.49</v>
      </c>
      <c r="K29">
        <v>0.315</v>
      </c>
      <c r="L29">
        <v>0.7</v>
      </c>
      <c r="M29">
        <v>113</v>
      </c>
      <c r="N29">
        <v>108</v>
      </c>
      <c r="O29">
        <v>108</v>
      </c>
      <c r="P29">
        <v>4.9400000000000004</v>
      </c>
      <c r="Q29">
        <v>4.5199999999999996</v>
      </c>
      <c r="R29">
        <v>0.42</v>
      </c>
      <c r="S29">
        <v>4.47</v>
      </c>
      <c r="T29">
        <v>4.1900000000000004</v>
      </c>
    </row>
    <row r="30" spans="1:20">
      <c r="A30" t="s">
        <v>56</v>
      </c>
      <c r="B30">
        <v>8.74</v>
      </c>
      <c r="C30">
        <v>3.72</v>
      </c>
      <c r="D30">
        <v>2.35</v>
      </c>
      <c r="E30">
        <v>1.4</v>
      </c>
      <c r="F30">
        <v>0.221</v>
      </c>
      <c r="G30">
        <v>9.4E-2</v>
      </c>
      <c r="H30">
        <v>0.127</v>
      </c>
      <c r="I30">
        <v>0.26600000000000001</v>
      </c>
      <c r="J30">
        <v>1.47</v>
      </c>
      <c r="K30">
        <v>0.317</v>
      </c>
      <c r="L30">
        <v>0.71199999999999997</v>
      </c>
      <c r="M30">
        <v>122</v>
      </c>
      <c r="N30">
        <v>108</v>
      </c>
      <c r="O30">
        <v>105</v>
      </c>
      <c r="P30">
        <v>5.05</v>
      </c>
      <c r="Q30">
        <v>4.57</v>
      </c>
      <c r="R30">
        <v>0.48</v>
      </c>
      <c r="S30">
        <v>4.34</v>
      </c>
      <c r="T30">
        <v>3.98</v>
      </c>
    </row>
    <row r="31" spans="1:20">
      <c r="A31" t="s">
        <v>48</v>
      </c>
      <c r="B31">
        <v>8.15</v>
      </c>
      <c r="C31">
        <v>4.58</v>
      </c>
      <c r="D31">
        <v>1.78</v>
      </c>
      <c r="E31">
        <v>1.59</v>
      </c>
      <c r="F31">
        <v>0.20300000000000001</v>
      </c>
      <c r="G31">
        <v>0.114</v>
      </c>
      <c r="H31">
        <v>8.8999999999999996E-2</v>
      </c>
      <c r="I31">
        <v>0.253</v>
      </c>
      <c r="J31">
        <v>1.49</v>
      </c>
      <c r="K31">
        <v>0.28799999999999998</v>
      </c>
      <c r="L31">
        <v>0.72199999999999998</v>
      </c>
      <c r="M31">
        <v>120</v>
      </c>
      <c r="N31">
        <v>126</v>
      </c>
      <c r="O31">
        <v>116</v>
      </c>
      <c r="P31">
        <v>5.09</v>
      </c>
      <c r="Q31">
        <v>5.34</v>
      </c>
      <c r="R31">
        <v>-0.24</v>
      </c>
      <c r="S31">
        <v>4.79</v>
      </c>
      <c r="T31">
        <v>4.41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Sheet2</vt:lpstr>
      <vt:lpstr>bullpenByHand_2020.csv</vt:lpstr>
      <vt:lpstr>bullpenByHand_2019.csv</vt:lpstr>
      <vt:lpstr>bullpenByHand_2018.csv</vt:lpstr>
      <vt:lpstr>bullpenByHand_2017.csv</vt:lpstr>
      <vt:lpstr>bullpenByHand_2016.csv</vt:lpstr>
    </vt:vector>
  </TitlesOfParts>
  <Company>University of Guelph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De Vito</dc:creator>
  <cp:lastModifiedBy>Dave De Vito</cp:lastModifiedBy>
  <dcterms:created xsi:type="dcterms:W3CDTF">2021-03-14T03:59:17Z</dcterms:created>
  <dcterms:modified xsi:type="dcterms:W3CDTF">2021-03-27T14:01:50Z</dcterms:modified>
</cp:coreProperties>
</file>