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7C27B472-544B-0C49-A3F3-56BA8BE812F9}" xr6:coauthVersionLast="47" xr6:coauthVersionMax="47" xr10:uidLastSave="{00000000-0000-0000-0000-000000000000}"/>
  <bookViews>
    <workbookView xWindow="0" yWindow="600" windowWidth="33600" windowHeight="1920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RawData!$A$1:$V$15886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6" i="2" l="1"/>
  <c r="A559" i="2"/>
  <c r="A560" i="2" s="1"/>
  <c r="A542" i="2"/>
  <c r="A543" i="2"/>
  <c r="A544" i="2" s="1"/>
  <c r="A539" i="2"/>
  <c r="A540" i="2" s="1"/>
  <c r="A541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S7977" i="1" l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C10297" i="1" l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K15006" i="1" l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I15012" i="1" l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I15013" i="1" l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A15954" i="1" l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A15955" i="1" l="1"/>
  <c r="A9014" i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A15956" i="1" l="1"/>
  <c r="A9015" i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A15957" i="1" l="1"/>
  <c r="A9016" i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15958" i="1" l="1"/>
  <c r="H9016" i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A15959" i="1" l="1"/>
  <c r="H9017" i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A15960" i="1" l="1"/>
  <c r="H9018" i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A15961" i="1" l="1"/>
  <c r="H9019" i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A15962" i="1" l="1"/>
  <c r="H9020" i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A15963" i="1" l="1"/>
  <c r="A9022" i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A15964" i="1" l="1"/>
  <c r="A9023" i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A15965" i="1" l="1"/>
  <c r="A9024" i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A15966" i="1" l="1"/>
  <c r="H9024" i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A15967" i="1" l="1"/>
  <c r="A9026" i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A15968" i="1" l="1"/>
  <c r="A9027" i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A15969" i="1" l="1"/>
  <c r="H9027" i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A15970" i="1" l="1"/>
  <c r="H9028" i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A15971" i="1" l="1"/>
  <c r="H9029" i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A15972" i="1" l="1"/>
  <c r="H9030" i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A15973" i="1" l="1"/>
  <c r="A9032" i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A15974" i="1" l="1"/>
  <c r="A9033" i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15975" i="1" l="1"/>
  <c r="A9034" i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A15976" i="1" l="1"/>
  <c r="H9034" i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A15977" i="1" l="1"/>
  <c r="H9035" i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A15978" i="1" l="1"/>
  <c r="H9036" i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15979" i="1" l="1"/>
  <c r="A9038" i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A15980" i="1" l="1"/>
  <c r="A9039" i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A15981" i="1" l="1"/>
  <c r="I3168" i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A15982" i="1" l="1"/>
  <c r="H9040" i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A15983" i="1" l="1"/>
  <c r="H9041" i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A15984" i="1" l="1"/>
  <c r="H9042" i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B15954" i="1" l="1"/>
  <c r="U15953" i="1" a="1"/>
  <c r="U15953" i="1" s="1"/>
  <c r="M15953" i="1" a="1"/>
  <c r="M15953" i="1" s="1"/>
  <c r="V15953" i="1" a="1"/>
  <c r="V15953" i="1" s="1"/>
  <c r="R15953" i="1" a="1"/>
  <c r="R15953" i="1" s="1"/>
  <c r="K15953" i="1" a="1"/>
  <c r="K15953" i="1" s="1"/>
  <c r="P15953" i="1" a="1"/>
  <c r="P15953" i="1" s="1"/>
  <c r="S15953" i="1" a="1"/>
  <c r="S15953" i="1" s="1"/>
  <c r="A15985" i="1"/>
  <c r="H9043" i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K15954" i="1" l="1" a="1"/>
  <c r="K15954" i="1" s="1"/>
  <c r="M15954" i="1" a="1"/>
  <c r="M15954" i="1" s="1"/>
  <c r="S15954" i="1" a="1"/>
  <c r="S15954" i="1" s="1"/>
  <c r="P15954" i="1" a="1"/>
  <c r="P15954" i="1" s="1"/>
  <c r="B15955" i="1"/>
  <c r="U15954" i="1" a="1"/>
  <c r="U15954" i="1" s="1"/>
  <c r="R15954" i="1" a="1"/>
  <c r="R15954" i="1" s="1"/>
  <c r="V15954" i="1" a="1"/>
  <c r="V15954" i="1" s="1"/>
  <c r="A15986" i="1"/>
  <c r="I3173" i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S15955" i="1" l="1" a="1"/>
  <c r="S15955" i="1" s="1"/>
  <c r="M15955" i="1" a="1"/>
  <c r="M15955" i="1" s="1"/>
  <c r="R15955" i="1" a="1"/>
  <c r="R15955" i="1" s="1"/>
  <c r="V15955" i="1" a="1"/>
  <c r="V15955" i="1" s="1"/>
  <c r="U15955" i="1" a="1"/>
  <c r="U15955" i="1" s="1"/>
  <c r="K15955" i="1" a="1"/>
  <c r="K15955" i="1" s="1"/>
  <c r="P15955" i="1" a="1"/>
  <c r="P15955" i="1" s="1"/>
  <c r="A15987" i="1"/>
  <c r="I3174" i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M15956" i="1" l="1" a="1"/>
  <c r="M15956" i="1" s="1"/>
  <c r="V15956" i="1" a="1"/>
  <c r="V15956" i="1" s="1"/>
  <c r="U15956" i="1" a="1"/>
  <c r="U15956" i="1" s="1"/>
  <c r="R15956" i="1" a="1"/>
  <c r="R15956" i="1" s="1"/>
  <c r="P15956" i="1" a="1"/>
  <c r="P15956" i="1" s="1"/>
  <c r="K15956" i="1" a="1"/>
  <c r="K15956" i="1" s="1"/>
  <c r="S15956" i="1" a="1"/>
  <c r="S15956" i="1" s="1"/>
  <c r="A15988" i="1"/>
  <c r="H9046" i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M15957" i="1" l="1" a="1"/>
  <c r="M15957" i="1" s="1"/>
  <c r="V15957" i="1" a="1"/>
  <c r="V15957" i="1" s="1"/>
  <c r="R15957" i="1" a="1"/>
  <c r="R15957" i="1" s="1"/>
  <c r="K15957" i="1" a="1"/>
  <c r="K15957" i="1" s="1"/>
  <c r="S15957" i="1" a="1"/>
  <c r="S15957" i="1" s="1"/>
  <c r="U15957" i="1" a="1"/>
  <c r="U15957" i="1" s="1"/>
  <c r="P15957" i="1" a="1"/>
  <c r="P15957" i="1" s="1"/>
  <c r="A15989" i="1"/>
  <c r="A9048" i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I15953" i="1" l="1" a="1"/>
  <c r="I15953" i="1" s="1"/>
  <c r="L15953" i="1" a="1"/>
  <c r="L15953" i="1" s="1"/>
  <c r="T15953" i="1" a="1"/>
  <c r="T15953" i="1" s="1"/>
  <c r="J15953" i="1" a="1"/>
  <c r="J15953" i="1" s="1"/>
  <c r="N15953" i="1" a="1"/>
  <c r="N15953" i="1" s="1"/>
  <c r="Q15953" i="1" a="1"/>
  <c r="Q15953" i="1" s="1"/>
  <c r="V15958" i="1" a="1"/>
  <c r="V15958" i="1" s="1"/>
  <c r="R15958" i="1" a="1"/>
  <c r="R15958" i="1" s="1"/>
  <c r="U15958" i="1" a="1"/>
  <c r="U15958" i="1" s="1"/>
  <c r="P15958" i="1" a="1"/>
  <c r="P15958" i="1" s="1"/>
  <c r="S15958" i="1" a="1"/>
  <c r="S15958" i="1" s="1"/>
  <c r="K15958" i="1" a="1"/>
  <c r="K15958" i="1" s="1"/>
  <c r="M15958" i="1" a="1"/>
  <c r="M15958" i="1" s="1"/>
  <c r="H15953" i="1"/>
  <c r="O15953" i="1" a="1"/>
  <c r="O15953" i="1" s="1"/>
  <c r="A15990" i="1"/>
  <c r="I3177" i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15954" i="1" l="1" a="1"/>
  <c r="I15954" i="1" s="1"/>
  <c r="L15954" i="1" a="1"/>
  <c r="L15954" i="1" s="1"/>
  <c r="T15954" i="1" a="1"/>
  <c r="T15954" i="1" s="1"/>
  <c r="J15954" i="1" a="1"/>
  <c r="J15954" i="1" s="1"/>
  <c r="N15954" i="1" a="1"/>
  <c r="N15954" i="1" s="1"/>
  <c r="Q15954" i="1" a="1"/>
  <c r="Q15954" i="1" s="1"/>
  <c r="M15959" i="1" a="1"/>
  <c r="M15959" i="1" s="1"/>
  <c r="V15959" i="1" a="1"/>
  <c r="V15959" i="1" s="1"/>
  <c r="K15959" i="1" a="1"/>
  <c r="K15959" i="1" s="1"/>
  <c r="B15960" i="1"/>
  <c r="P15959" i="1" a="1"/>
  <c r="P15959" i="1" s="1"/>
  <c r="R15959" i="1" a="1"/>
  <c r="R15959" i="1" s="1"/>
  <c r="S15959" i="1" a="1"/>
  <c r="S15959" i="1" s="1"/>
  <c r="U15959" i="1" a="1"/>
  <c r="U15959" i="1" s="1"/>
  <c r="H15954" i="1"/>
  <c r="O15954" i="1" a="1"/>
  <c r="O15954" i="1" s="1"/>
  <c r="A15991" i="1"/>
  <c r="H9049" i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I15955" i="1" l="1" a="1"/>
  <c r="I15955" i="1" s="1"/>
  <c r="L15955" i="1" a="1"/>
  <c r="L15955" i="1" s="1"/>
  <c r="T15955" i="1" a="1"/>
  <c r="T15955" i="1" s="1"/>
  <c r="J15955" i="1" a="1"/>
  <c r="J15955" i="1" s="1"/>
  <c r="N15955" i="1" a="1"/>
  <c r="N15955" i="1" s="1"/>
  <c r="Q15955" i="1" a="1"/>
  <c r="Q15955" i="1" s="1"/>
  <c r="K15960" i="1" a="1"/>
  <c r="K15960" i="1" s="1"/>
  <c r="V15960" i="1" a="1"/>
  <c r="V15960" i="1" s="1"/>
  <c r="R15960" i="1" a="1"/>
  <c r="R15960" i="1" s="1"/>
  <c r="P15960" i="1" a="1"/>
  <c r="P15960" i="1" s="1"/>
  <c r="U15960" i="1" a="1"/>
  <c r="U15960" i="1" s="1"/>
  <c r="M15960" i="1" a="1"/>
  <c r="M15960" i="1" s="1"/>
  <c r="S15960" i="1" a="1"/>
  <c r="S15960" i="1" s="1"/>
  <c r="B15961" i="1"/>
  <c r="A15992" i="1"/>
  <c r="C15956" i="1"/>
  <c r="H15955" i="1"/>
  <c r="O15955" i="1" a="1"/>
  <c r="O15955" i="1" s="1"/>
  <c r="I3179" i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I15956" i="1" l="1" a="1"/>
  <c r="I15956" i="1" s="1"/>
  <c r="L15956" i="1" a="1"/>
  <c r="L15956" i="1" s="1"/>
  <c r="T15956" i="1" a="1"/>
  <c r="T15956" i="1" s="1"/>
  <c r="J15956" i="1" a="1"/>
  <c r="J15956" i="1" s="1"/>
  <c r="N15956" i="1" a="1"/>
  <c r="N15956" i="1" s="1"/>
  <c r="Q15956" i="1" a="1"/>
  <c r="Q15956" i="1" s="1"/>
  <c r="R15961" i="1" a="1"/>
  <c r="R15961" i="1" s="1"/>
  <c r="B15962" i="1"/>
  <c r="M15961" i="1" a="1"/>
  <c r="M15961" i="1" s="1"/>
  <c r="S15961" i="1" a="1"/>
  <c r="S15961" i="1" s="1"/>
  <c r="U15961" i="1" a="1"/>
  <c r="U15961" i="1" s="1"/>
  <c r="V15961" i="1" a="1"/>
  <c r="V15961" i="1" s="1"/>
  <c r="K15961" i="1" a="1"/>
  <c r="K15961" i="1" s="1"/>
  <c r="P15961" i="1" a="1"/>
  <c r="P15961" i="1" s="1"/>
  <c r="H15956" i="1"/>
  <c r="O15956" i="1" a="1"/>
  <c r="O15956" i="1" s="1"/>
  <c r="A15993" i="1"/>
  <c r="I3180" i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15957" i="1" l="1" a="1"/>
  <c r="I15957" i="1" s="1"/>
  <c r="L15957" i="1" a="1"/>
  <c r="L15957" i="1" s="1"/>
  <c r="T15957" i="1" a="1"/>
  <c r="T15957" i="1" s="1"/>
  <c r="J15957" i="1" a="1"/>
  <c r="J15957" i="1" s="1"/>
  <c r="N15957" i="1" a="1"/>
  <c r="N15957" i="1" s="1"/>
  <c r="Q15957" i="1" a="1"/>
  <c r="Q15957" i="1" s="1"/>
  <c r="S15962" i="1" a="1"/>
  <c r="S15962" i="1" s="1"/>
  <c r="B15963" i="1"/>
  <c r="M15962" i="1" a="1"/>
  <c r="M15962" i="1" s="1"/>
  <c r="K15962" i="1" a="1"/>
  <c r="K15962" i="1" s="1"/>
  <c r="V15962" i="1" a="1"/>
  <c r="V15962" i="1" s="1"/>
  <c r="R15962" i="1" a="1"/>
  <c r="R15962" i="1" s="1"/>
  <c r="P15962" i="1" a="1"/>
  <c r="P15962" i="1" s="1"/>
  <c r="U15962" i="1" a="1"/>
  <c r="U15962" i="1" s="1"/>
  <c r="H15957" i="1"/>
  <c r="O15957" i="1" a="1"/>
  <c r="O15957" i="1" s="1"/>
  <c r="A15994" i="1"/>
  <c r="I3181" i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s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15958" i="1" l="1" a="1"/>
  <c r="I15958" i="1" s="1"/>
  <c r="L15958" i="1" a="1"/>
  <c r="L15958" i="1" s="1"/>
  <c r="T15958" i="1" a="1"/>
  <c r="T15958" i="1" s="1"/>
  <c r="J15958" i="1" a="1"/>
  <c r="J15958" i="1" s="1"/>
  <c r="N15958" i="1" a="1"/>
  <c r="N15958" i="1" s="1"/>
  <c r="Q15958" i="1" a="1"/>
  <c r="Q15958" i="1" s="1"/>
  <c r="R15963" i="1" a="1"/>
  <c r="R15963" i="1" s="1"/>
  <c r="P15963" i="1" a="1"/>
  <c r="P15963" i="1" s="1"/>
  <c r="S15963" i="1" a="1"/>
  <c r="S15963" i="1" s="1"/>
  <c r="M15963" i="1" a="1"/>
  <c r="M15963" i="1" s="1"/>
  <c r="V15963" i="1" a="1"/>
  <c r="V15963" i="1" s="1"/>
  <c r="B15964" i="1"/>
  <c r="U15963" i="1" a="1"/>
  <c r="U15963" i="1" s="1"/>
  <c r="K15963" i="1" a="1"/>
  <c r="K15963" i="1" s="1"/>
  <c r="A15995" i="1"/>
  <c r="H15958" i="1"/>
  <c r="O15958" i="1" a="1"/>
  <c r="O15958" i="1" s="1"/>
  <c r="H9053" i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I15959" i="1" l="1" a="1"/>
  <c r="I15959" i="1" s="1"/>
  <c r="L15959" i="1" a="1"/>
  <c r="L15959" i="1" s="1"/>
  <c r="T15959" i="1" a="1"/>
  <c r="T15959" i="1" s="1"/>
  <c r="J15959" i="1" a="1"/>
  <c r="J15959" i="1" s="1"/>
  <c r="N15959" i="1" a="1"/>
  <c r="N15959" i="1" s="1"/>
  <c r="Q15959" i="1" a="1"/>
  <c r="Q15959" i="1" s="1"/>
  <c r="V15964" i="1" a="1"/>
  <c r="V15964" i="1" s="1"/>
  <c r="P15964" i="1" a="1"/>
  <c r="P15964" i="1" s="1"/>
  <c r="R15964" i="1" a="1"/>
  <c r="R15964" i="1" s="1"/>
  <c r="U15964" i="1" a="1"/>
  <c r="U15964" i="1" s="1"/>
  <c r="M15964" i="1" a="1"/>
  <c r="M15964" i="1" s="1"/>
  <c r="S15964" i="1" a="1"/>
  <c r="S15964" i="1" s="1"/>
  <c r="K15964" i="1" a="1"/>
  <c r="K15964" i="1" s="1"/>
  <c r="H15959" i="1"/>
  <c r="O15959" i="1" a="1"/>
  <c r="O15959" i="1" s="1"/>
  <c r="A15996" i="1"/>
  <c r="H9054" i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15960" i="1" l="1" a="1"/>
  <c r="I15960" i="1" s="1"/>
  <c r="L15960" i="1" a="1"/>
  <c r="L15960" i="1" s="1"/>
  <c r="T15960" i="1" a="1"/>
  <c r="T15960" i="1" s="1"/>
  <c r="J15960" i="1" a="1"/>
  <c r="J15960" i="1" s="1"/>
  <c r="N15960" i="1" a="1"/>
  <c r="N15960" i="1" s="1"/>
  <c r="Q15960" i="1" a="1"/>
  <c r="Q15960" i="1" s="1"/>
  <c r="V15965" i="1" a="1"/>
  <c r="V15965" i="1" s="1"/>
  <c r="B15966" i="1"/>
  <c r="K15965" i="1" a="1"/>
  <c r="K15965" i="1" s="1"/>
  <c r="U15965" i="1" a="1"/>
  <c r="U15965" i="1" s="1"/>
  <c r="S15965" i="1" a="1"/>
  <c r="S15965" i="1" s="1"/>
  <c r="R15965" i="1" a="1"/>
  <c r="R15965" i="1" s="1"/>
  <c r="M15965" i="1" a="1"/>
  <c r="M15965" i="1" s="1"/>
  <c r="P15965" i="1" a="1"/>
  <c r="P15965" i="1" s="1"/>
  <c r="C15961" i="1"/>
  <c r="H15960" i="1"/>
  <c r="O15960" i="1" a="1"/>
  <c r="O15960" i="1" s="1"/>
  <c r="A15997" i="1"/>
  <c r="I3184" i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O3185" i="1" s="1" a="1"/>
  <c r="O3185" i="1" s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I15961" i="1" l="1" a="1"/>
  <c r="I15961" i="1" s="1"/>
  <c r="L15961" i="1" a="1"/>
  <c r="L15961" i="1" s="1"/>
  <c r="T15961" i="1" a="1"/>
  <c r="T15961" i="1" s="1"/>
  <c r="J15961" i="1" a="1"/>
  <c r="J15961" i="1" s="1"/>
  <c r="N15961" i="1" a="1"/>
  <c r="N15961" i="1" s="1"/>
  <c r="Q15961" i="1" a="1"/>
  <c r="Q15961" i="1" s="1"/>
  <c r="V15966" i="1" a="1"/>
  <c r="V15966" i="1" s="1"/>
  <c r="R15966" i="1" a="1"/>
  <c r="R15966" i="1" s="1"/>
  <c r="U15966" i="1" a="1"/>
  <c r="U15966" i="1" s="1"/>
  <c r="P15966" i="1" a="1"/>
  <c r="P15966" i="1" s="1"/>
  <c r="B15967" i="1"/>
  <c r="S15966" i="1" a="1"/>
  <c r="S15966" i="1" s="1"/>
  <c r="K15966" i="1" a="1"/>
  <c r="K15966" i="1" s="1"/>
  <c r="M15966" i="1" a="1"/>
  <c r="M15966" i="1" s="1"/>
  <c r="A15998" i="1"/>
  <c r="C15962" i="1"/>
  <c r="H15961" i="1"/>
  <c r="O15961" i="1" a="1"/>
  <c r="O15961" i="1" s="1"/>
  <c r="H9056" i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I15962" i="1" l="1" a="1"/>
  <c r="I15962" i="1" s="1"/>
  <c r="L15962" i="1" a="1"/>
  <c r="L15962" i="1" s="1"/>
  <c r="T15962" i="1" a="1"/>
  <c r="T15962" i="1" s="1"/>
  <c r="J15962" i="1" a="1"/>
  <c r="J15962" i="1" s="1"/>
  <c r="N15962" i="1" a="1"/>
  <c r="N15962" i="1" s="1"/>
  <c r="Q15962" i="1" a="1"/>
  <c r="Q15962" i="1" s="1"/>
  <c r="P15967" i="1" a="1"/>
  <c r="P15967" i="1" s="1"/>
  <c r="S15967" i="1" a="1"/>
  <c r="S15967" i="1" s="1"/>
  <c r="U15967" i="1" a="1"/>
  <c r="U15967" i="1" s="1"/>
  <c r="R15967" i="1" a="1"/>
  <c r="R15967" i="1" s="1"/>
  <c r="M15967" i="1" a="1"/>
  <c r="M15967" i="1" s="1"/>
  <c r="B15968" i="1"/>
  <c r="V15967" i="1" a="1"/>
  <c r="V15967" i="1" s="1"/>
  <c r="K15967" i="1" a="1"/>
  <c r="K15967" i="1" s="1"/>
  <c r="A15999" i="1"/>
  <c r="H15962" i="1"/>
  <c r="O15962" i="1" a="1"/>
  <c r="O15962" i="1" s="1"/>
  <c r="A9058" i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I15963" i="1" l="1" a="1"/>
  <c r="I15963" i="1" s="1"/>
  <c r="L15963" i="1" a="1"/>
  <c r="L15963" i="1" s="1"/>
  <c r="T15963" i="1" a="1"/>
  <c r="T15963" i="1" s="1"/>
  <c r="J15963" i="1" a="1"/>
  <c r="J15963" i="1" s="1"/>
  <c r="N15963" i="1" a="1"/>
  <c r="N15963" i="1" s="1"/>
  <c r="Q15963" i="1" a="1"/>
  <c r="Q15963" i="1" s="1"/>
  <c r="S15968" i="1" a="1"/>
  <c r="S15968" i="1" s="1"/>
  <c r="P15968" i="1" a="1"/>
  <c r="P15968" i="1" s="1"/>
  <c r="M15968" i="1" a="1"/>
  <c r="M15968" i="1" s="1"/>
  <c r="U15968" i="1" a="1"/>
  <c r="U15968" i="1" s="1"/>
  <c r="R15968" i="1" a="1"/>
  <c r="R15968" i="1" s="1"/>
  <c r="K15968" i="1" a="1"/>
  <c r="K15968" i="1" s="1"/>
  <c r="V15968" i="1" a="1"/>
  <c r="V15968" i="1" s="1"/>
  <c r="C15964" i="1"/>
  <c r="H15963" i="1"/>
  <c r="O15963" i="1" a="1"/>
  <c r="O15963" i="1" s="1"/>
  <c r="A16000" i="1"/>
  <c r="I3187" i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I15964" i="1" l="1" a="1"/>
  <c r="I15964" i="1" s="1"/>
  <c r="L15964" i="1" a="1"/>
  <c r="L15964" i="1" s="1"/>
  <c r="T15964" i="1" a="1"/>
  <c r="T15964" i="1" s="1"/>
  <c r="J15964" i="1" a="1"/>
  <c r="J15964" i="1" s="1"/>
  <c r="N15964" i="1" a="1"/>
  <c r="N15964" i="1" s="1"/>
  <c r="Q15964" i="1" a="1"/>
  <c r="Q15964" i="1" s="1"/>
  <c r="P15969" i="1" a="1"/>
  <c r="P15969" i="1" s="1"/>
  <c r="V15969" i="1" a="1"/>
  <c r="V15969" i="1" s="1"/>
  <c r="S15969" i="1" a="1"/>
  <c r="S15969" i="1" s="1"/>
  <c r="U15969" i="1" a="1"/>
  <c r="U15969" i="1" s="1"/>
  <c r="K15969" i="1" a="1"/>
  <c r="K15969" i="1" s="1"/>
  <c r="M15969" i="1" a="1"/>
  <c r="M15969" i="1" s="1"/>
  <c r="R15969" i="1" a="1"/>
  <c r="R15969" i="1" s="1"/>
  <c r="A16001" i="1"/>
  <c r="H15964" i="1"/>
  <c r="O15964" i="1" a="1"/>
  <c r="O15964" i="1" s="1"/>
  <c r="O3188" i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I15965" i="1" l="1" a="1"/>
  <c r="I15965" i="1" s="1"/>
  <c r="L15965" i="1" a="1"/>
  <c r="L15965" i="1" s="1"/>
  <c r="T15965" i="1" a="1"/>
  <c r="T15965" i="1" s="1"/>
  <c r="J15965" i="1" a="1"/>
  <c r="J15965" i="1" s="1"/>
  <c r="N15965" i="1" a="1"/>
  <c r="N15965" i="1" s="1"/>
  <c r="Q15965" i="1" a="1"/>
  <c r="Q15965" i="1" s="1"/>
  <c r="V15970" i="1" a="1"/>
  <c r="V15970" i="1" s="1"/>
  <c r="U15970" i="1" a="1"/>
  <c r="U15970" i="1" s="1"/>
  <c r="B15971" i="1"/>
  <c r="K15970" i="1" a="1"/>
  <c r="K15970" i="1" s="1"/>
  <c r="R15970" i="1" a="1"/>
  <c r="R15970" i="1" s="1"/>
  <c r="P15970" i="1" a="1"/>
  <c r="P15970" i="1" s="1"/>
  <c r="S15970" i="1" a="1"/>
  <c r="S15970" i="1" s="1"/>
  <c r="M15970" i="1" a="1"/>
  <c r="M15970" i="1" s="1"/>
  <c r="C15966" i="1"/>
  <c r="H15965" i="1"/>
  <c r="O15965" i="1" a="1"/>
  <c r="O15965" i="1" s="1"/>
  <c r="A16002" i="1"/>
  <c r="A9061" i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I15966" i="1" l="1" a="1"/>
  <c r="I15966" i="1" s="1"/>
  <c r="L15966" i="1" a="1"/>
  <c r="L15966" i="1" s="1"/>
  <c r="T15966" i="1" a="1"/>
  <c r="T15966" i="1" s="1"/>
  <c r="J15966" i="1" a="1"/>
  <c r="J15966" i="1" s="1"/>
  <c r="N15966" i="1" a="1"/>
  <c r="N15966" i="1" s="1"/>
  <c r="Q15966" i="1" a="1"/>
  <c r="Q15966" i="1" s="1"/>
  <c r="V15971" i="1" a="1"/>
  <c r="V15971" i="1" s="1"/>
  <c r="S15971" i="1" a="1"/>
  <c r="S15971" i="1" s="1"/>
  <c r="P15971" i="1" a="1"/>
  <c r="P15971" i="1" s="1"/>
  <c r="M15971" i="1" a="1"/>
  <c r="M15971" i="1" s="1"/>
  <c r="K15971" i="1" a="1"/>
  <c r="K15971" i="1" s="1"/>
  <c r="U15971" i="1" a="1"/>
  <c r="U15971" i="1" s="1"/>
  <c r="R15971" i="1" a="1"/>
  <c r="R15971" i="1" s="1"/>
  <c r="H15966" i="1"/>
  <c r="O15966" i="1" a="1"/>
  <c r="O15966" i="1" s="1"/>
  <c r="A16003" i="1"/>
  <c r="I3190" i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I15967" i="1" l="1" a="1"/>
  <c r="I15967" i="1" s="1"/>
  <c r="L15967" i="1" a="1"/>
  <c r="L15967" i="1" s="1"/>
  <c r="T15967" i="1" a="1"/>
  <c r="T15967" i="1" s="1"/>
  <c r="J15967" i="1" a="1"/>
  <c r="J15967" i="1" s="1"/>
  <c r="N15967" i="1" a="1"/>
  <c r="N15967" i="1" s="1"/>
  <c r="Q15967" i="1" a="1"/>
  <c r="Q15967" i="1" s="1"/>
  <c r="V15972" i="1" a="1"/>
  <c r="V15972" i="1" s="1"/>
  <c r="U15972" i="1" a="1"/>
  <c r="U15972" i="1" s="1"/>
  <c r="R15972" i="1" a="1"/>
  <c r="R15972" i="1" s="1"/>
  <c r="S15972" i="1" a="1"/>
  <c r="S15972" i="1" s="1"/>
  <c r="B15973" i="1"/>
  <c r="M15972" i="1" a="1"/>
  <c r="M15972" i="1" s="1"/>
  <c r="P15972" i="1" a="1"/>
  <c r="P15972" i="1" s="1"/>
  <c r="K15972" i="1" a="1"/>
  <c r="K15972" i="1" s="1"/>
  <c r="A16004" i="1"/>
  <c r="H15967" i="1"/>
  <c r="O15967" i="1" a="1"/>
  <c r="O15967" i="1" s="1"/>
  <c r="I3191" i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I15968" i="1" l="1" a="1"/>
  <c r="I15968" i="1" s="1"/>
  <c r="L15968" i="1" a="1"/>
  <c r="L15968" i="1" s="1"/>
  <c r="T15968" i="1" a="1"/>
  <c r="T15968" i="1" s="1"/>
  <c r="J15968" i="1" a="1"/>
  <c r="J15968" i="1" s="1"/>
  <c r="N15968" i="1" a="1"/>
  <c r="N15968" i="1" s="1"/>
  <c r="Q15968" i="1" a="1"/>
  <c r="Q15968" i="1" s="1"/>
  <c r="K15973" i="1" a="1"/>
  <c r="K15973" i="1" s="1"/>
  <c r="V15973" i="1" a="1"/>
  <c r="V15973" i="1" s="1"/>
  <c r="M15973" i="1" a="1"/>
  <c r="M15973" i="1" s="1"/>
  <c r="R15973" i="1" a="1"/>
  <c r="R15973" i="1" s="1"/>
  <c r="B15974" i="1"/>
  <c r="P15973" i="1" a="1"/>
  <c r="P15973" i="1" s="1"/>
  <c r="U15973" i="1" a="1"/>
  <c r="U15973" i="1" s="1"/>
  <c r="S15973" i="1" a="1"/>
  <c r="S15973" i="1" s="1"/>
  <c r="H15968" i="1"/>
  <c r="O15968" i="1" a="1"/>
  <c r="O15968" i="1" s="1"/>
  <c r="A16005" i="1"/>
  <c r="I3192" i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I15969" i="1" l="1" a="1"/>
  <c r="I15969" i="1" s="1"/>
  <c r="L15969" i="1" a="1"/>
  <c r="L15969" i="1" s="1"/>
  <c r="T15969" i="1" a="1"/>
  <c r="T15969" i="1" s="1"/>
  <c r="J15969" i="1" a="1"/>
  <c r="J15969" i="1" s="1"/>
  <c r="N15969" i="1" a="1"/>
  <c r="N15969" i="1" s="1"/>
  <c r="Q15969" i="1" a="1"/>
  <c r="Q15969" i="1" s="1"/>
  <c r="S15974" i="1" a="1"/>
  <c r="S15974" i="1" s="1"/>
  <c r="M15974" i="1" a="1"/>
  <c r="M15974" i="1" s="1"/>
  <c r="U15974" i="1" a="1"/>
  <c r="U15974" i="1" s="1"/>
  <c r="K15974" i="1" a="1"/>
  <c r="K15974" i="1" s="1"/>
  <c r="P15974" i="1" a="1"/>
  <c r="P15974" i="1" s="1"/>
  <c r="V15974" i="1" a="1"/>
  <c r="V15974" i="1" s="1"/>
  <c r="R15974" i="1" a="1"/>
  <c r="R15974" i="1" s="1"/>
  <c r="A16006" i="1"/>
  <c r="H15969" i="1"/>
  <c r="O15969" i="1" a="1"/>
  <c r="O15969" i="1" s="1"/>
  <c r="I3193" i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I15970" i="1" l="1" a="1"/>
  <c r="I15970" i="1" s="1"/>
  <c r="L15970" i="1" a="1"/>
  <c r="L15970" i="1" s="1"/>
  <c r="T15970" i="1" a="1"/>
  <c r="T15970" i="1" s="1"/>
  <c r="J15970" i="1" a="1"/>
  <c r="J15970" i="1" s="1"/>
  <c r="N15970" i="1" a="1"/>
  <c r="N15970" i="1" s="1"/>
  <c r="Q15970" i="1" a="1"/>
  <c r="Q15970" i="1" s="1"/>
  <c r="B15976" i="1"/>
  <c r="P15975" i="1" a="1"/>
  <c r="P15975" i="1" s="1"/>
  <c r="U15975" i="1" a="1"/>
  <c r="U15975" i="1" s="1"/>
  <c r="S15975" i="1" a="1"/>
  <c r="S15975" i="1" s="1"/>
  <c r="V15975" i="1" a="1"/>
  <c r="V15975" i="1" s="1"/>
  <c r="R15975" i="1" a="1"/>
  <c r="R15975" i="1" s="1"/>
  <c r="K15975" i="1" a="1"/>
  <c r="K15975" i="1" s="1"/>
  <c r="M15975" i="1" a="1"/>
  <c r="M15975" i="1" s="1"/>
  <c r="C15971" i="1"/>
  <c r="H15970" i="1"/>
  <c r="O15970" i="1" a="1"/>
  <c r="O15970" i="1" s="1"/>
  <c r="A16007" i="1"/>
  <c r="R9013" i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I15971" i="1" l="1" a="1"/>
  <c r="I15971" i="1" s="1"/>
  <c r="L15971" i="1" a="1"/>
  <c r="L15971" i="1" s="1"/>
  <c r="T15971" i="1" a="1"/>
  <c r="T15971" i="1" s="1"/>
  <c r="J15971" i="1" a="1"/>
  <c r="J15971" i="1" s="1"/>
  <c r="N15971" i="1" a="1"/>
  <c r="N15971" i="1" s="1"/>
  <c r="Q15971" i="1" a="1"/>
  <c r="Q15971" i="1" s="1"/>
  <c r="B15977" i="1"/>
  <c r="M15976" i="1" a="1"/>
  <c r="M15976" i="1" s="1"/>
  <c r="U15976" i="1" a="1"/>
  <c r="U15976" i="1" s="1"/>
  <c r="R15976" i="1" a="1"/>
  <c r="R15976" i="1" s="1"/>
  <c r="K15976" i="1" a="1"/>
  <c r="K15976" i="1" s="1"/>
  <c r="P15976" i="1" a="1"/>
  <c r="P15976" i="1" s="1"/>
  <c r="V15976" i="1" a="1"/>
  <c r="V15976" i="1" s="1"/>
  <c r="S15976" i="1" a="1"/>
  <c r="S15976" i="1" s="1"/>
  <c r="H15971" i="1"/>
  <c r="O15971" i="1" a="1"/>
  <c r="O15971" i="1" s="1"/>
  <c r="L9014" i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I15972" i="1" l="1" a="1"/>
  <c r="I15972" i="1" s="1"/>
  <c r="L15972" i="1" a="1"/>
  <c r="L15972" i="1" s="1"/>
  <c r="T15972" i="1" a="1"/>
  <c r="T15972" i="1" s="1"/>
  <c r="J15972" i="1" a="1"/>
  <c r="J15972" i="1" s="1"/>
  <c r="N15972" i="1" a="1"/>
  <c r="N15972" i="1" s="1"/>
  <c r="Q15972" i="1" a="1"/>
  <c r="Q15972" i="1" s="1"/>
  <c r="U15977" i="1" a="1"/>
  <c r="U15977" i="1" s="1"/>
  <c r="K15977" i="1" a="1"/>
  <c r="K15977" i="1" s="1"/>
  <c r="M15977" i="1" a="1"/>
  <c r="M15977" i="1" s="1"/>
  <c r="R15977" i="1" a="1"/>
  <c r="R15977" i="1" s="1"/>
  <c r="V15977" i="1" a="1"/>
  <c r="V15977" i="1" s="1"/>
  <c r="B15978" i="1"/>
  <c r="S15977" i="1" a="1"/>
  <c r="S15977" i="1" s="1"/>
  <c r="P15977" i="1" a="1"/>
  <c r="P15977" i="1" s="1"/>
  <c r="H15972" i="1"/>
  <c r="O15972" i="1" a="1"/>
  <c r="O15972" i="1" s="1"/>
  <c r="O3196" i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I15973" i="1" l="1" a="1"/>
  <c r="I15973" i="1" s="1"/>
  <c r="L15973" i="1" a="1"/>
  <c r="L15973" i="1" s="1"/>
  <c r="T15973" i="1" a="1"/>
  <c r="T15973" i="1" s="1"/>
  <c r="J15973" i="1" a="1"/>
  <c r="J15973" i="1" s="1"/>
  <c r="N15973" i="1" a="1"/>
  <c r="N15973" i="1" s="1"/>
  <c r="Q15973" i="1" a="1"/>
  <c r="Q15973" i="1" s="1"/>
  <c r="R15978" i="1" a="1"/>
  <c r="R15978" i="1" s="1"/>
  <c r="M15978" i="1" a="1"/>
  <c r="M15978" i="1" s="1"/>
  <c r="U15978" i="1" a="1"/>
  <c r="U15978" i="1" s="1"/>
  <c r="K15978" i="1" a="1"/>
  <c r="K15978" i="1" s="1"/>
  <c r="B15979" i="1"/>
  <c r="S15978" i="1" a="1"/>
  <c r="S15978" i="1" s="1"/>
  <c r="P15978" i="1" a="1"/>
  <c r="P15978" i="1" s="1"/>
  <c r="V15978" i="1" a="1"/>
  <c r="V15978" i="1" s="1"/>
  <c r="H15973" i="1"/>
  <c r="O15973" i="1" a="1"/>
  <c r="O15973" i="1" s="1"/>
  <c r="H9068" i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I15974" i="1" l="1" a="1"/>
  <c r="I15974" i="1" s="1"/>
  <c r="L15974" i="1" a="1"/>
  <c r="L15974" i="1" s="1"/>
  <c r="T15974" i="1" a="1"/>
  <c r="T15974" i="1" s="1"/>
  <c r="J15974" i="1" a="1"/>
  <c r="J15974" i="1" s="1"/>
  <c r="N15974" i="1" a="1"/>
  <c r="N15974" i="1" s="1"/>
  <c r="Q15974" i="1" a="1"/>
  <c r="Q15974" i="1" s="1"/>
  <c r="B15980" i="1"/>
  <c r="K15979" i="1" a="1"/>
  <c r="K15979" i="1" s="1"/>
  <c r="R15979" i="1" a="1"/>
  <c r="R15979" i="1" s="1"/>
  <c r="U15979" i="1" a="1"/>
  <c r="U15979" i="1" s="1"/>
  <c r="P15979" i="1" a="1"/>
  <c r="P15979" i="1" s="1"/>
  <c r="M15979" i="1" a="1"/>
  <c r="M15979" i="1" s="1"/>
  <c r="V15979" i="1" a="1"/>
  <c r="V15979" i="1" s="1"/>
  <c r="S15979" i="1" a="1"/>
  <c r="S15979" i="1" s="1"/>
  <c r="H15974" i="1"/>
  <c r="O15974" i="1" a="1"/>
  <c r="O15974" i="1" s="1"/>
  <c r="H9069" i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I15975" i="1" l="1" a="1"/>
  <c r="I15975" i="1" s="1"/>
  <c r="L15975" i="1" a="1"/>
  <c r="L15975" i="1" s="1"/>
  <c r="T15975" i="1" a="1"/>
  <c r="T15975" i="1" s="1"/>
  <c r="J15975" i="1" a="1"/>
  <c r="J15975" i="1" s="1"/>
  <c r="N15975" i="1" a="1"/>
  <c r="N15975" i="1" s="1"/>
  <c r="Q15975" i="1" a="1"/>
  <c r="Q15975" i="1" s="1"/>
  <c r="U15980" i="1" a="1"/>
  <c r="U15980" i="1" s="1"/>
  <c r="P15980" i="1" a="1"/>
  <c r="P15980" i="1" s="1"/>
  <c r="B15981" i="1"/>
  <c r="M15980" i="1" a="1"/>
  <c r="M15980" i="1" s="1"/>
  <c r="V15980" i="1" a="1"/>
  <c r="V15980" i="1" s="1"/>
  <c r="R15980" i="1" a="1"/>
  <c r="R15980" i="1" s="1"/>
  <c r="S15980" i="1" a="1"/>
  <c r="S15980" i="1" s="1"/>
  <c r="K15980" i="1" a="1"/>
  <c r="K15980" i="1" s="1"/>
  <c r="H15975" i="1"/>
  <c r="O15975" i="1" a="1"/>
  <c r="O15975" i="1" s="1"/>
  <c r="A9071" i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I15976" i="1" l="1" a="1"/>
  <c r="I15976" i="1" s="1"/>
  <c r="L15976" i="1" a="1"/>
  <c r="L15976" i="1" s="1"/>
  <c r="T15976" i="1" a="1"/>
  <c r="T15976" i="1" s="1"/>
  <c r="J15976" i="1" a="1"/>
  <c r="J15976" i="1" s="1"/>
  <c r="N15976" i="1" a="1"/>
  <c r="N15976" i="1" s="1"/>
  <c r="Q15976" i="1" a="1"/>
  <c r="Q15976" i="1" s="1"/>
  <c r="M15981" i="1" a="1"/>
  <c r="M15981" i="1" s="1"/>
  <c r="K15981" i="1" a="1"/>
  <c r="K15981" i="1" s="1"/>
  <c r="B15982" i="1"/>
  <c r="R15981" i="1" a="1"/>
  <c r="R15981" i="1" s="1"/>
  <c r="U15981" i="1" a="1"/>
  <c r="U15981" i="1" s="1"/>
  <c r="P15981" i="1" a="1"/>
  <c r="P15981" i="1" s="1"/>
  <c r="V15981" i="1" a="1"/>
  <c r="V15981" i="1" s="1"/>
  <c r="S15981" i="1" a="1"/>
  <c r="S15981" i="1" s="1"/>
  <c r="C15977" i="1"/>
  <c r="H15976" i="1"/>
  <c r="O15976" i="1" a="1"/>
  <c r="O15976" i="1" s="1"/>
  <c r="I3200" i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I15977" i="1" l="1" a="1"/>
  <c r="I15977" i="1" s="1"/>
  <c r="L15977" i="1" a="1"/>
  <c r="L15977" i="1" s="1"/>
  <c r="T15977" i="1" a="1"/>
  <c r="T15977" i="1" s="1"/>
  <c r="J15977" i="1" a="1"/>
  <c r="J15977" i="1" s="1"/>
  <c r="N15977" i="1" a="1"/>
  <c r="N15977" i="1" s="1"/>
  <c r="Q15977" i="1" a="1"/>
  <c r="Q15977" i="1" s="1"/>
  <c r="U15982" i="1" a="1"/>
  <c r="U15982" i="1" s="1"/>
  <c r="V15982" i="1" a="1"/>
  <c r="V15982" i="1" s="1"/>
  <c r="M15982" i="1" a="1"/>
  <c r="M15982" i="1" s="1"/>
  <c r="P15982" i="1" a="1"/>
  <c r="P15982" i="1" s="1"/>
  <c r="R15982" i="1" a="1"/>
  <c r="R15982" i="1" s="1"/>
  <c r="S15982" i="1" a="1"/>
  <c r="S15982" i="1" s="1"/>
  <c r="K15982" i="1" a="1"/>
  <c r="K15982" i="1" s="1"/>
  <c r="B15983" i="1"/>
  <c r="H15977" i="1"/>
  <c r="O15977" i="1" a="1"/>
  <c r="O15977" i="1" s="1"/>
  <c r="I3201" i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I15978" i="1" l="1" a="1"/>
  <c r="I15978" i="1" s="1"/>
  <c r="L15978" i="1" a="1"/>
  <c r="L15978" i="1" s="1"/>
  <c r="T15978" i="1" a="1"/>
  <c r="T15978" i="1" s="1"/>
  <c r="J15978" i="1" a="1"/>
  <c r="J15978" i="1" s="1"/>
  <c r="N15978" i="1" a="1"/>
  <c r="N15978" i="1" s="1"/>
  <c r="Q15978" i="1" a="1"/>
  <c r="Q15978" i="1" s="1"/>
  <c r="S15983" i="1" a="1"/>
  <c r="S15983" i="1" s="1"/>
  <c r="V15983" i="1" a="1"/>
  <c r="V15983" i="1" s="1"/>
  <c r="K15983" i="1" a="1"/>
  <c r="K15983" i="1" s="1"/>
  <c r="R15983" i="1" a="1"/>
  <c r="R15983" i="1" s="1"/>
  <c r="B15984" i="1"/>
  <c r="P15983" i="1" a="1"/>
  <c r="P15983" i="1" s="1"/>
  <c r="U15983" i="1" a="1"/>
  <c r="U15983" i="1" s="1"/>
  <c r="M15983" i="1" a="1"/>
  <c r="M15983" i="1" s="1"/>
  <c r="C15979" i="1"/>
  <c r="H15978" i="1"/>
  <c r="O15978" i="1" a="1"/>
  <c r="O15978" i="1" s="1"/>
  <c r="I3202" i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I15979" i="1" l="1" a="1"/>
  <c r="I15979" i="1" s="1"/>
  <c r="L15979" i="1" a="1"/>
  <c r="L15979" i="1" s="1"/>
  <c r="T15979" i="1" a="1"/>
  <c r="T15979" i="1" s="1"/>
  <c r="J15979" i="1" a="1"/>
  <c r="J15979" i="1" s="1"/>
  <c r="N15979" i="1" a="1"/>
  <c r="N15979" i="1" s="1"/>
  <c r="Q15979" i="1" a="1"/>
  <c r="Q15979" i="1" s="1"/>
  <c r="P15984" i="1" a="1"/>
  <c r="P15984" i="1" s="1"/>
  <c r="K15984" i="1" a="1"/>
  <c r="K15984" i="1" s="1"/>
  <c r="V15984" i="1" a="1"/>
  <c r="V15984" i="1" s="1"/>
  <c r="B15985" i="1"/>
  <c r="R15984" i="1" a="1"/>
  <c r="R15984" i="1" s="1"/>
  <c r="M15984" i="1" a="1"/>
  <c r="M15984" i="1" s="1"/>
  <c r="S15984" i="1" a="1"/>
  <c r="S15984" i="1" s="1"/>
  <c r="U15984" i="1" a="1"/>
  <c r="U15984" i="1" s="1"/>
  <c r="H15979" i="1"/>
  <c r="O15979" i="1" a="1"/>
  <c r="O15979" i="1" s="1"/>
  <c r="A9075" i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15980" i="1" l="1" a="1"/>
  <c r="I15980" i="1" s="1"/>
  <c r="L15980" i="1" a="1"/>
  <c r="L15980" i="1" s="1"/>
  <c r="T15980" i="1" a="1"/>
  <c r="T15980" i="1" s="1"/>
  <c r="J15980" i="1" a="1"/>
  <c r="J15980" i="1" s="1"/>
  <c r="N15980" i="1" a="1"/>
  <c r="N15980" i="1" s="1"/>
  <c r="Q15980" i="1" a="1"/>
  <c r="Q15980" i="1" s="1"/>
  <c r="R15985" i="1" a="1"/>
  <c r="R15985" i="1" s="1"/>
  <c r="P15985" i="1" a="1"/>
  <c r="P15985" i="1" s="1"/>
  <c r="B15986" i="1"/>
  <c r="U15985" i="1" a="1"/>
  <c r="U15985" i="1" s="1"/>
  <c r="S15985" i="1" a="1"/>
  <c r="S15985" i="1" s="1"/>
  <c r="M15985" i="1" a="1"/>
  <c r="M15985" i="1" s="1"/>
  <c r="K15985" i="1" a="1"/>
  <c r="K15985" i="1" s="1"/>
  <c r="V15985" i="1" a="1"/>
  <c r="V15985" i="1" s="1"/>
  <c r="H15980" i="1"/>
  <c r="O15980" i="1" a="1"/>
  <c r="O15980" i="1" s="1"/>
  <c r="I3204" i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I15981" i="1" l="1" a="1"/>
  <c r="I15981" i="1" s="1"/>
  <c r="L15981" i="1" a="1"/>
  <c r="L15981" i="1" s="1"/>
  <c r="T15981" i="1" a="1"/>
  <c r="T15981" i="1" s="1"/>
  <c r="J15981" i="1" a="1"/>
  <c r="J15981" i="1" s="1"/>
  <c r="N15981" i="1" a="1"/>
  <c r="N15981" i="1" s="1"/>
  <c r="Q15981" i="1" a="1"/>
  <c r="Q15981" i="1" s="1"/>
  <c r="V15986" i="1" a="1"/>
  <c r="V15986" i="1" s="1"/>
  <c r="M15986" i="1" a="1"/>
  <c r="M15986" i="1" s="1"/>
  <c r="S15986" i="1" a="1"/>
  <c r="S15986" i="1" s="1"/>
  <c r="R15986" i="1" a="1"/>
  <c r="R15986" i="1" s="1"/>
  <c r="B15987" i="1"/>
  <c r="U15986" i="1" a="1"/>
  <c r="U15986" i="1" s="1"/>
  <c r="P15986" i="1" a="1"/>
  <c r="P15986" i="1" s="1"/>
  <c r="K15986" i="1" a="1"/>
  <c r="K15986" i="1" s="1"/>
  <c r="C15982" i="1"/>
  <c r="H15981" i="1"/>
  <c r="O15981" i="1" a="1"/>
  <c r="O15981" i="1" s="1"/>
  <c r="H9076" i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I15982" i="1" l="1" a="1"/>
  <c r="I15982" i="1" s="1"/>
  <c r="L15982" i="1" a="1"/>
  <c r="L15982" i="1" s="1"/>
  <c r="T15982" i="1" a="1"/>
  <c r="T15982" i="1" s="1"/>
  <c r="J15982" i="1" a="1"/>
  <c r="J15982" i="1" s="1"/>
  <c r="N15982" i="1" a="1"/>
  <c r="N15982" i="1" s="1"/>
  <c r="Q15982" i="1" a="1"/>
  <c r="Q15982" i="1" s="1"/>
  <c r="U15987" i="1" a="1"/>
  <c r="U15987" i="1" s="1"/>
  <c r="B15988" i="1"/>
  <c r="K15987" i="1" a="1"/>
  <c r="K15987" i="1" s="1"/>
  <c r="V15987" i="1" a="1"/>
  <c r="V15987" i="1" s="1"/>
  <c r="S15987" i="1" a="1"/>
  <c r="S15987" i="1" s="1"/>
  <c r="P15987" i="1" a="1"/>
  <c r="P15987" i="1" s="1"/>
  <c r="R15987" i="1" a="1"/>
  <c r="R15987" i="1" s="1"/>
  <c r="M15987" i="1" a="1"/>
  <c r="M15987" i="1" s="1"/>
  <c r="H15982" i="1"/>
  <c r="O15982" i="1" a="1"/>
  <c r="O15982" i="1" s="1"/>
  <c r="A9078" i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I15983" i="1" l="1" a="1"/>
  <c r="I15983" i="1" s="1"/>
  <c r="L15983" i="1" a="1"/>
  <c r="L15983" i="1" s="1"/>
  <c r="T15983" i="1" a="1"/>
  <c r="T15983" i="1" s="1"/>
  <c r="J15983" i="1" a="1"/>
  <c r="J15983" i="1" s="1"/>
  <c r="N15983" i="1" a="1"/>
  <c r="N15983" i="1" s="1"/>
  <c r="Q15983" i="1" a="1"/>
  <c r="Q15983" i="1" s="1"/>
  <c r="V15988" i="1" a="1"/>
  <c r="V15988" i="1" s="1"/>
  <c r="M15988" i="1" a="1"/>
  <c r="M15988" i="1" s="1"/>
  <c r="B15989" i="1"/>
  <c r="R15988" i="1" a="1"/>
  <c r="R15988" i="1" s="1"/>
  <c r="K15988" i="1" a="1"/>
  <c r="K15988" i="1" s="1"/>
  <c r="S15988" i="1" a="1"/>
  <c r="S15988" i="1" s="1"/>
  <c r="P15988" i="1" a="1"/>
  <c r="P15988" i="1" s="1"/>
  <c r="U15988" i="1" a="1"/>
  <c r="U15988" i="1" s="1"/>
  <c r="C15984" i="1"/>
  <c r="H15983" i="1"/>
  <c r="O15983" i="1" a="1"/>
  <c r="O15983" i="1" s="1"/>
  <c r="H9078" i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I15984" i="1" l="1" a="1"/>
  <c r="I15984" i="1" s="1"/>
  <c r="L15984" i="1" a="1"/>
  <c r="L15984" i="1" s="1"/>
  <c r="T15984" i="1" a="1"/>
  <c r="T15984" i="1" s="1"/>
  <c r="J15984" i="1" a="1"/>
  <c r="J15984" i="1" s="1"/>
  <c r="N15984" i="1" a="1"/>
  <c r="N15984" i="1" s="1"/>
  <c r="Q15984" i="1" a="1"/>
  <c r="Q15984" i="1" s="1"/>
  <c r="U15989" i="1" a="1"/>
  <c r="U15989" i="1" s="1"/>
  <c r="M15989" i="1" a="1"/>
  <c r="M15989" i="1" s="1"/>
  <c r="B15990" i="1"/>
  <c r="P15989" i="1" a="1"/>
  <c r="P15989" i="1" s="1"/>
  <c r="V15989" i="1" a="1"/>
  <c r="V15989" i="1" s="1"/>
  <c r="K15989" i="1" a="1"/>
  <c r="K15989" i="1" s="1"/>
  <c r="R15989" i="1" a="1"/>
  <c r="R15989" i="1" s="1"/>
  <c r="S15989" i="1" a="1"/>
  <c r="S15989" i="1" s="1"/>
  <c r="H15984" i="1"/>
  <c r="O15984" i="1" a="1"/>
  <c r="O15984" i="1" s="1"/>
  <c r="O3208" i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O3209" i="1" s="1" a="1"/>
  <c r="O3209" i="1" s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I15985" i="1" l="1" a="1"/>
  <c r="I15985" i="1" s="1"/>
  <c r="L15985" i="1" a="1"/>
  <c r="L15985" i="1" s="1"/>
  <c r="T15985" i="1" a="1"/>
  <c r="T15985" i="1" s="1"/>
  <c r="J15985" i="1" a="1"/>
  <c r="J15985" i="1" s="1"/>
  <c r="N15985" i="1" a="1"/>
  <c r="N15985" i="1" s="1"/>
  <c r="Q15985" i="1" a="1"/>
  <c r="Q15985" i="1" s="1"/>
  <c r="B15991" i="1"/>
  <c r="P15990" i="1" a="1"/>
  <c r="P15990" i="1" s="1"/>
  <c r="V15990" i="1" a="1"/>
  <c r="V15990" i="1" s="1"/>
  <c r="M15990" i="1" a="1"/>
  <c r="M15990" i="1" s="1"/>
  <c r="R15990" i="1" a="1"/>
  <c r="R15990" i="1" s="1"/>
  <c r="U15990" i="1" a="1"/>
  <c r="U15990" i="1" s="1"/>
  <c r="K15990" i="1" a="1"/>
  <c r="K15990" i="1" s="1"/>
  <c r="S15990" i="1" a="1"/>
  <c r="S15990" i="1" s="1"/>
  <c r="H15985" i="1"/>
  <c r="O15985" i="1" a="1"/>
  <c r="O15985" i="1" s="1"/>
  <c r="H9080" i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5986" i="1" l="1" a="1"/>
  <c r="I15986" i="1" s="1"/>
  <c r="L15986" i="1" a="1"/>
  <c r="L15986" i="1" s="1"/>
  <c r="T15986" i="1" a="1"/>
  <c r="T15986" i="1" s="1"/>
  <c r="J15986" i="1" a="1"/>
  <c r="J15986" i="1" s="1"/>
  <c r="N15986" i="1" a="1"/>
  <c r="N15986" i="1" s="1"/>
  <c r="Q15986" i="1" a="1"/>
  <c r="Q15986" i="1" s="1"/>
  <c r="U15991" i="1" a="1"/>
  <c r="U15991" i="1" s="1"/>
  <c r="M15991" i="1" a="1"/>
  <c r="M15991" i="1" s="1"/>
  <c r="B15992" i="1"/>
  <c r="R15991" i="1" a="1"/>
  <c r="R15991" i="1" s="1"/>
  <c r="V15991" i="1" a="1"/>
  <c r="V15991" i="1" s="1"/>
  <c r="K15991" i="1" a="1"/>
  <c r="K15991" i="1" s="1"/>
  <c r="P15991" i="1" a="1"/>
  <c r="P15991" i="1" s="1"/>
  <c r="S15991" i="1" a="1"/>
  <c r="S15991" i="1" s="1"/>
  <c r="C15987" i="1"/>
  <c r="H15986" i="1"/>
  <c r="O15986" i="1" a="1"/>
  <c r="O15986" i="1" s="1"/>
  <c r="A9082" i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I15987" i="1" l="1" a="1"/>
  <c r="I15987" i="1" s="1"/>
  <c r="L15987" i="1" a="1"/>
  <c r="L15987" i="1" s="1"/>
  <c r="T15987" i="1" a="1"/>
  <c r="T15987" i="1" s="1"/>
  <c r="J15987" i="1" a="1"/>
  <c r="J15987" i="1" s="1"/>
  <c r="N15987" i="1" a="1"/>
  <c r="N15987" i="1" s="1"/>
  <c r="Q15987" i="1" a="1"/>
  <c r="Q15987" i="1" s="1"/>
  <c r="R15992" i="1" a="1"/>
  <c r="R15992" i="1" s="1"/>
  <c r="S15992" i="1" a="1"/>
  <c r="S15992" i="1" s="1"/>
  <c r="B15993" i="1"/>
  <c r="P15992" i="1" a="1"/>
  <c r="P15992" i="1" s="1"/>
  <c r="K15992" i="1" a="1"/>
  <c r="K15992" i="1" s="1"/>
  <c r="V15992" i="1" a="1"/>
  <c r="V15992" i="1" s="1"/>
  <c r="M15992" i="1" a="1"/>
  <c r="M15992" i="1" s="1"/>
  <c r="U15992" i="1" a="1"/>
  <c r="U15992" i="1" s="1"/>
  <c r="H15987" i="1"/>
  <c r="O15987" i="1" a="1"/>
  <c r="O15987" i="1" s="1"/>
  <c r="H9082" i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I15988" i="1" l="1" a="1"/>
  <c r="I15988" i="1" s="1"/>
  <c r="L15988" i="1" a="1"/>
  <c r="L15988" i="1" s="1"/>
  <c r="T15988" i="1" a="1"/>
  <c r="T15988" i="1" s="1"/>
  <c r="J15988" i="1" a="1"/>
  <c r="J15988" i="1" s="1"/>
  <c r="N15988" i="1" a="1"/>
  <c r="N15988" i="1" s="1"/>
  <c r="Q15988" i="1" a="1"/>
  <c r="Q15988" i="1" s="1"/>
  <c r="R15993" i="1" a="1"/>
  <c r="R15993" i="1" s="1"/>
  <c r="K15993" i="1" a="1"/>
  <c r="K15993" i="1" s="1"/>
  <c r="U15993" i="1" a="1"/>
  <c r="U15993" i="1" s="1"/>
  <c r="B15994" i="1"/>
  <c r="M15993" i="1" a="1"/>
  <c r="M15993" i="1" s="1"/>
  <c r="V15993" i="1" a="1"/>
  <c r="V15993" i="1" s="1"/>
  <c r="P15993" i="1" a="1"/>
  <c r="P15993" i="1" s="1"/>
  <c r="S15993" i="1" a="1"/>
  <c r="S15993" i="1" s="1"/>
  <c r="C15989" i="1"/>
  <c r="H15988" i="1"/>
  <c r="O15988" i="1" a="1"/>
  <c r="O15988" i="1" s="1"/>
  <c r="A9084" i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I15989" i="1" l="1" a="1"/>
  <c r="I15989" i="1" s="1"/>
  <c r="L15989" i="1" a="1"/>
  <c r="L15989" i="1" s="1"/>
  <c r="T15989" i="1" a="1"/>
  <c r="T15989" i="1" s="1"/>
  <c r="J15989" i="1" a="1"/>
  <c r="J15989" i="1" s="1"/>
  <c r="N15989" i="1" a="1"/>
  <c r="N15989" i="1" s="1"/>
  <c r="Q15989" i="1" a="1"/>
  <c r="Q15989" i="1" s="1"/>
  <c r="K15994" i="1" a="1"/>
  <c r="K15994" i="1" s="1"/>
  <c r="R15994" i="1" a="1"/>
  <c r="R15994" i="1" s="1"/>
  <c r="P15994" i="1" a="1"/>
  <c r="P15994" i="1" s="1"/>
  <c r="U15994" i="1" a="1"/>
  <c r="U15994" i="1" s="1"/>
  <c r="S15994" i="1" a="1"/>
  <c r="S15994" i="1" s="1"/>
  <c r="M15994" i="1" a="1"/>
  <c r="M15994" i="1" s="1"/>
  <c r="V15994" i="1" a="1"/>
  <c r="V15994" i="1" s="1"/>
  <c r="B15995" i="1"/>
  <c r="H15989" i="1"/>
  <c r="O15989" i="1" a="1"/>
  <c r="O15989" i="1" s="1"/>
  <c r="H9084" i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I15990" i="1" l="1" a="1"/>
  <c r="I15990" i="1" s="1"/>
  <c r="L15990" i="1" a="1"/>
  <c r="L15990" i="1" s="1"/>
  <c r="T15990" i="1" a="1"/>
  <c r="T15990" i="1" s="1"/>
  <c r="J15990" i="1" a="1"/>
  <c r="J15990" i="1" s="1"/>
  <c r="N15990" i="1" a="1"/>
  <c r="N15990" i="1" s="1"/>
  <c r="Q15990" i="1" a="1"/>
  <c r="Q15990" i="1" s="1"/>
  <c r="P15995" i="1" a="1"/>
  <c r="P15995" i="1" s="1"/>
  <c r="S15995" i="1" a="1"/>
  <c r="S15995" i="1" s="1"/>
  <c r="M15995" i="1" a="1"/>
  <c r="M15995" i="1" s="1"/>
  <c r="K15995" i="1" a="1"/>
  <c r="K15995" i="1" s="1"/>
  <c r="R15995" i="1" a="1"/>
  <c r="R15995" i="1" s="1"/>
  <c r="U15995" i="1" a="1"/>
  <c r="U15995" i="1" s="1"/>
  <c r="B15996" i="1"/>
  <c r="V15995" i="1" a="1"/>
  <c r="V15995" i="1" s="1"/>
  <c r="H15990" i="1"/>
  <c r="O15990" i="1" a="1"/>
  <c r="O15990" i="1" s="1"/>
  <c r="A9086" i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15991" i="1" l="1" a="1"/>
  <c r="I15991" i="1" s="1"/>
  <c r="L15991" i="1" a="1"/>
  <c r="L15991" i="1" s="1"/>
  <c r="T15991" i="1" a="1"/>
  <c r="T15991" i="1" s="1"/>
  <c r="J15991" i="1" a="1"/>
  <c r="J15991" i="1" s="1"/>
  <c r="N15991" i="1" a="1"/>
  <c r="N15991" i="1" s="1"/>
  <c r="Q15991" i="1" a="1"/>
  <c r="Q15991" i="1" s="1"/>
  <c r="P15996" i="1" a="1"/>
  <c r="P15996" i="1" s="1"/>
  <c r="U15996" i="1" a="1"/>
  <c r="U15996" i="1" s="1"/>
  <c r="S15996" i="1" a="1"/>
  <c r="S15996" i="1" s="1"/>
  <c r="K15996" i="1" a="1"/>
  <c r="K15996" i="1" s="1"/>
  <c r="B15997" i="1"/>
  <c r="M15996" i="1" a="1"/>
  <c r="M15996" i="1" s="1"/>
  <c r="V15996" i="1" a="1"/>
  <c r="V15996" i="1" s="1"/>
  <c r="R15996" i="1" a="1"/>
  <c r="R15996" i="1" s="1"/>
  <c r="H15991" i="1"/>
  <c r="O15991" i="1" a="1"/>
  <c r="O15991" i="1" s="1"/>
  <c r="A9087" i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I15992" i="1" l="1" a="1"/>
  <c r="I15992" i="1" s="1"/>
  <c r="L15992" i="1" a="1"/>
  <c r="L15992" i="1" s="1"/>
  <c r="T15992" i="1" a="1"/>
  <c r="T15992" i="1" s="1"/>
  <c r="J15992" i="1" a="1"/>
  <c r="J15992" i="1" s="1"/>
  <c r="N15992" i="1" a="1"/>
  <c r="N15992" i="1" s="1"/>
  <c r="Q15992" i="1" a="1"/>
  <c r="Q15992" i="1" s="1"/>
  <c r="B15998" i="1"/>
  <c r="S15997" i="1" a="1"/>
  <c r="S15997" i="1" s="1"/>
  <c r="P15997" i="1" a="1"/>
  <c r="P15997" i="1" s="1"/>
  <c r="K15997" i="1" a="1"/>
  <c r="K15997" i="1" s="1"/>
  <c r="R15997" i="1" a="1"/>
  <c r="R15997" i="1" s="1"/>
  <c r="M15997" i="1" a="1"/>
  <c r="M15997" i="1" s="1"/>
  <c r="U15997" i="1" a="1"/>
  <c r="U15997" i="1" s="1"/>
  <c r="V15997" i="1" a="1"/>
  <c r="V15997" i="1" s="1"/>
  <c r="H15992" i="1"/>
  <c r="O15992" i="1" a="1"/>
  <c r="O15992" i="1" s="1"/>
  <c r="A9088" i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5993" i="1" l="1" a="1"/>
  <c r="I15993" i="1" s="1"/>
  <c r="L15993" i="1" a="1"/>
  <c r="L15993" i="1" s="1"/>
  <c r="T15993" i="1" a="1"/>
  <c r="T15993" i="1" s="1"/>
  <c r="J15993" i="1" a="1"/>
  <c r="J15993" i="1" s="1"/>
  <c r="N15993" i="1" a="1"/>
  <c r="N15993" i="1" s="1"/>
  <c r="Q15993" i="1" a="1"/>
  <c r="Q15993" i="1" s="1"/>
  <c r="K15998" i="1" a="1"/>
  <c r="K15998" i="1" s="1"/>
  <c r="P15998" i="1" a="1"/>
  <c r="P15998" i="1" s="1"/>
  <c r="U15998" i="1" a="1"/>
  <c r="U15998" i="1" s="1"/>
  <c r="R15998" i="1" a="1"/>
  <c r="R15998" i="1" s="1"/>
  <c r="M15998" i="1" a="1"/>
  <c r="M15998" i="1" s="1"/>
  <c r="B15999" i="1"/>
  <c r="S15998" i="1" a="1"/>
  <c r="S15998" i="1" s="1"/>
  <c r="V15998" i="1" a="1"/>
  <c r="V15998" i="1" s="1"/>
  <c r="H15993" i="1"/>
  <c r="O15993" i="1" a="1"/>
  <c r="O15993" i="1" s="1"/>
  <c r="H9088" i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I15994" i="1" l="1" a="1"/>
  <c r="I15994" i="1" s="1"/>
  <c r="L15994" i="1" a="1"/>
  <c r="L15994" i="1" s="1"/>
  <c r="T15994" i="1" a="1"/>
  <c r="T15994" i="1" s="1"/>
  <c r="J15994" i="1" a="1"/>
  <c r="J15994" i="1" s="1"/>
  <c r="N15994" i="1" a="1"/>
  <c r="N15994" i="1" s="1"/>
  <c r="Q15994" i="1" a="1"/>
  <c r="Q15994" i="1" s="1"/>
  <c r="M15999" i="1" a="1"/>
  <c r="M15999" i="1" s="1"/>
  <c r="U15999" i="1" a="1"/>
  <c r="U15999" i="1" s="1"/>
  <c r="B16000" i="1"/>
  <c r="S15999" i="1" a="1"/>
  <c r="S15999" i="1" s="1"/>
  <c r="K15999" i="1" a="1"/>
  <c r="K15999" i="1" s="1"/>
  <c r="P15999" i="1" a="1"/>
  <c r="P15999" i="1" s="1"/>
  <c r="V15999" i="1" a="1"/>
  <c r="V15999" i="1" s="1"/>
  <c r="R15999" i="1" a="1"/>
  <c r="R15999" i="1" s="1"/>
  <c r="H15994" i="1"/>
  <c r="O15994" i="1" a="1"/>
  <c r="O15994" i="1" s="1"/>
  <c r="H9089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I15995" i="1" l="1" a="1"/>
  <c r="I15995" i="1" s="1"/>
  <c r="L15995" i="1" a="1"/>
  <c r="L15995" i="1" s="1"/>
  <c r="T15995" i="1" a="1"/>
  <c r="T15995" i="1" s="1"/>
  <c r="J15995" i="1" a="1"/>
  <c r="J15995" i="1" s="1"/>
  <c r="N15995" i="1" a="1"/>
  <c r="N15995" i="1" s="1"/>
  <c r="Q15995" i="1" a="1"/>
  <c r="Q15995" i="1" s="1"/>
  <c r="U16000" i="1" a="1"/>
  <c r="U16000" i="1" s="1"/>
  <c r="K16000" i="1" a="1"/>
  <c r="K16000" i="1" s="1"/>
  <c r="P16000" i="1" a="1"/>
  <c r="P16000" i="1" s="1"/>
  <c r="M16000" i="1" a="1"/>
  <c r="M16000" i="1" s="1"/>
  <c r="R16000" i="1" a="1"/>
  <c r="R16000" i="1" s="1"/>
  <c r="S16000" i="1" a="1"/>
  <c r="S16000" i="1" s="1"/>
  <c r="B16001" i="1"/>
  <c r="V16000" i="1" a="1"/>
  <c r="V16000" i="1" s="1"/>
  <c r="H15995" i="1"/>
  <c r="O15995" i="1" a="1"/>
  <c r="O15995" i="1" s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I15996" i="1" l="1" a="1"/>
  <c r="I15996" i="1" s="1"/>
  <c r="L15996" i="1" a="1"/>
  <c r="L15996" i="1" s="1"/>
  <c r="T15996" i="1" a="1"/>
  <c r="T15996" i="1" s="1"/>
  <c r="J15996" i="1" a="1"/>
  <c r="J15996" i="1" s="1"/>
  <c r="N15996" i="1" a="1"/>
  <c r="N15996" i="1" s="1"/>
  <c r="Q15996" i="1" a="1"/>
  <c r="Q15996" i="1" s="1"/>
  <c r="R16001" i="1" a="1"/>
  <c r="R16001" i="1" s="1"/>
  <c r="M16001" i="1" a="1"/>
  <c r="M16001" i="1" s="1"/>
  <c r="V16001" i="1" a="1"/>
  <c r="V16001" i="1" s="1"/>
  <c r="P16001" i="1" a="1"/>
  <c r="P16001" i="1" s="1"/>
  <c r="K16001" i="1" a="1"/>
  <c r="K16001" i="1" s="1"/>
  <c r="B16002" i="1"/>
  <c r="S16001" i="1" a="1"/>
  <c r="S16001" i="1" s="1"/>
  <c r="U16001" i="1" a="1"/>
  <c r="U16001" i="1" s="1"/>
  <c r="C15997" i="1"/>
  <c r="H15996" i="1"/>
  <c r="O15996" i="1" a="1"/>
  <c r="O15996" i="1" s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I15997" i="1" l="1" a="1"/>
  <c r="I15997" i="1" s="1"/>
  <c r="L15997" i="1" a="1"/>
  <c r="L15997" i="1" s="1"/>
  <c r="T15997" i="1" a="1"/>
  <c r="T15997" i="1" s="1"/>
  <c r="J15997" i="1" a="1"/>
  <c r="J15997" i="1" s="1"/>
  <c r="N15997" i="1" a="1"/>
  <c r="N15997" i="1" s="1"/>
  <c r="Q15997" i="1" a="1"/>
  <c r="Q15997" i="1" s="1"/>
  <c r="V16002" i="1" a="1"/>
  <c r="V16002" i="1" s="1"/>
  <c r="B16003" i="1"/>
  <c r="S16002" i="1" a="1"/>
  <c r="S16002" i="1" s="1"/>
  <c r="P16002" i="1" a="1"/>
  <c r="P16002" i="1" s="1"/>
  <c r="R16002" i="1" a="1"/>
  <c r="R16002" i="1" s="1"/>
  <c r="K16002" i="1" a="1"/>
  <c r="K16002" i="1" s="1"/>
  <c r="M16002" i="1" a="1"/>
  <c r="M16002" i="1" s="1"/>
  <c r="U16002" i="1" a="1"/>
  <c r="U16002" i="1" s="1"/>
  <c r="H15997" i="1"/>
  <c r="O15997" i="1" a="1"/>
  <c r="O15997" i="1" s="1"/>
  <c r="O3221" i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I15998" i="1" l="1" a="1"/>
  <c r="I15998" i="1" s="1"/>
  <c r="L15998" i="1" a="1"/>
  <c r="L15998" i="1" s="1"/>
  <c r="T15998" i="1" a="1"/>
  <c r="T15998" i="1" s="1"/>
  <c r="J15998" i="1" a="1"/>
  <c r="J15998" i="1" s="1"/>
  <c r="N15998" i="1" a="1"/>
  <c r="N15998" i="1" s="1"/>
  <c r="Q15998" i="1" a="1"/>
  <c r="Q15998" i="1" s="1"/>
  <c r="U16003" i="1" a="1"/>
  <c r="U16003" i="1" s="1"/>
  <c r="P16003" i="1" a="1"/>
  <c r="P16003" i="1" s="1"/>
  <c r="M16003" i="1" a="1"/>
  <c r="M16003" i="1" s="1"/>
  <c r="V16003" i="1" a="1"/>
  <c r="V16003" i="1" s="1"/>
  <c r="K16003" i="1" a="1"/>
  <c r="K16003" i="1" s="1"/>
  <c r="B16004" i="1"/>
  <c r="R16003" i="1" a="1"/>
  <c r="R16003" i="1" s="1"/>
  <c r="S16003" i="1" a="1"/>
  <c r="S16003" i="1" s="1"/>
  <c r="H15998" i="1"/>
  <c r="O15998" i="1" a="1"/>
  <c r="O15998" i="1" s="1"/>
  <c r="O3222" i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I15999" i="1" l="1" a="1"/>
  <c r="I15999" i="1" s="1"/>
  <c r="L15999" i="1" a="1"/>
  <c r="L15999" i="1" s="1"/>
  <c r="Q15999" i="1" a="1"/>
  <c r="Q15999" i="1" s="1"/>
  <c r="J15999" i="1" a="1"/>
  <c r="J15999" i="1" s="1"/>
  <c r="T15999" i="1" a="1"/>
  <c r="T15999" i="1" s="1"/>
  <c r="N15999" i="1" a="1"/>
  <c r="N15999" i="1" s="1"/>
  <c r="B16005" i="1"/>
  <c r="K16004" i="1" a="1"/>
  <c r="K16004" i="1" s="1"/>
  <c r="S16004" i="1" a="1"/>
  <c r="S16004" i="1" s="1"/>
  <c r="M16004" i="1" a="1"/>
  <c r="M16004" i="1" s="1"/>
  <c r="P16004" i="1" a="1"/>
  <c r="P16004" i="1" s="1"/>
  <c r="V16004" i="1" a="1"/>
  <c r="V16004" i="1" s="1"/>
  <c r="U16004" i="1" a="1"/>
  <c r="U16004" i="1" s="1"/>
  <c r="R16004" i="1" a="1"/>
  <c r="R16004" i="1" s="1"/>
  <c r="H15999" i="1"/>
  <c r="O15999" i="1" a="1"/>
  <c r="O15999" i="1" s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I16000" i="1" l="1" a="1"/>
  <c r="I16000" i="1" s="1"/>
  <c r="L16000" i="1" a="1"/>
  <c r="L16000" i="1" s="1"/>
  <c r="Q16000" i="1" a="1"/>
  <c r="Q16000" i="1" s="1"/>
  <c r="J16000" i="1" a="1"/>
  <c r="J16000" i="1" s="1"/>
  <c r="T16000" i="1" a="1"/>
  <c r="T16000" i="1" s="1"/>
  <c r="N16000" i="1" a="1"/>
  <c r="N16000" i="1" s="1"/>
  <c r="M16005" i="1" a="1"/>
  <c r="M16005" i="1" s="1"/>
  <c r="P16005" i="1" a="1"/>
  <c r="P16005" i="1" s="1"/>
  <c r="S16005" i="1" a="1"/>
  <c r="S16005" i="1" s="1"/>
  <c r="K16005" i="1" a="1"/>
  <c r="K16005" i="1" s="1"/>
  <c r="U16005" i="1" a="1"/>
  <c r="U16005" i="1" s="1"/>
  <c r="V16005" i="1" a="1"/>
  <c r="V16005" i="1" s="1"/>
  <c r="R16005" i="1" a="1"/>
  <c r="R16005" i="1" s="1"/>
  <c r="C16001" i="1"/>
  <c r="H16000" i="1"/>
  <c r="O16000" i="1" a="1"/>
  <c r="O16000" i="1" s="1"/>
  <c r="K10712" i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I16001" i="1" l="1" a="1"/>
  <c r="I16001" i="1" s="1"/>
  <c r="L16001" i="1" a="1"/>
  <c r="L16001" i="1" s="1"/>
  <c r="Q16001" i="1" a="1"/>
  <c r="Q16001" i="1" s="1"/>
  <c r="J16001" i="1" a="1"/>
  <c r="J16001" i="1" s="1"/>
  <c r="T16001" i="1" a="1"/>
  <c r="T16001" i="1" s="1"/>
  <c r="N16001" i="1" a="1"/>
  <c r="N16001" i="1" s="1"/>
  <c r="U16006" i="1" a="1"/>
  <c r="U16006" i="1" s="1"/>
  <c r="K16006" i="1" a="1"/>
  <c r="K16006" i="1" s="1"/>
  <c r="B16007" i="1"/>
  <c r="M16006" i="1" a="1"/>
  <c r="M16006" i="1" s="1"/>
  <c r="S16006" i="1" a="1"/>
  <c r="S16006" i="1" s="1"/>
  <c r="V16006" i="1" a="1"/>
  <c r="V16006" i="1" s="1"/>
  <c r="P16006" i="1" a="1"/>
  <c r="P16006" i="1" s="1"/>
  <c r="R16006" i="1" a="1"/>
  <c r="R16006" i="1" s="1"/>
  <c r="H16001" i="1"/>
  <c r="O16001" i="1" a="1"/>
  <c r="O16001" i="1" s="1"/>
  <c r="P10713" i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O3226" i="1" s="1" a="1"/>
  <c r="O3226" i="1" s="1"/>
  <c r="H3225" i="1"/>
  <c r="I16002" i="1" l="1" a="1"/>
  <c r="I16002" i="1" s="1"/>
  <c r="L16002" i="1" a="1"/>
  <c r="L16002" i="1" s="1"/>
  <c r="Q16002" i="1" a="1"/>
  <c r="Q16002" i="1" s="1"/>
  <c r="J16002" i="1" a="1"/>
  <c r="J16002" i="1" s="1"/>
  <c r="T16002" i="1" a="1"/>
  <c r="T16002" i="1" s="1"/>
  <c r="N16002" i="1" a="1"/>
  <c r="N16002" i="1" s="1"/>
  <c r="M16007" i="1" a="1"/>
  <c r="M16007" i="1" s="1"/>
  <c r="K16007" i="1" a="1"/>
  <c r="K16007" i="1" s="1"/>
  <c r="S16007" i="1" a="1"/>
  <c r="S16007" i="1" s="1"/>
  <c r="P16007" i="1" a="1"/>
  <c r="P16007" i="1" s="1"/>
  <c r="U16007" i="1" a="1"/>
  <c r="U16007" i="1" s="1"/>
  <c r="R16007" i="1" a="1"/>
  <c r="R16007" i="1" s="1"/>
  <c r="V16007" i="1" a="1"/>
  <c r="V16007" i="1" s="1"/>
  <c r="H16002" i="1"/>
  <c r="O16002" i="1" a="1"/>
  <c r="O16002" i="1" s="1"/>
  <c r="B10715" i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I16003" i="1" l="1" a="1"/>
  <c r="I16003" i="1" s="1"/>
  <c r="L16003" i="1" a="1"/>
  <c r="L16003" i="1" s="1"/>
  <c r="Q16003" i="1" a="1"/>
  <c r="Q16003" i="1" s="1"/>
  <c r="J16003" i="1" a="1"/>
  <c r="J16003" i="1" s="1"/>
  <c r="T16003" i="1" a="1"/>
  <c r="T16003" i="1" s="1"/>
  <c r="N16003" i="1" a="1"/>
  <c r="N16003" i="1" s="1"/>
  <c r="H16003" i="1"/>
  <c r="O16003" i="1" a="1"/>
  <c r="O16003" i="1" s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6004" i="1" l="1" a="1"/>
  <c r="I16004" i="1" s="1"/>
  <c r="L16004" i="1" a="1"/>
  <c r="L16004" i="1" s="1"/>
  <c r="Q16004" i="1" a="1"/>
  <c r="Q16004" i="1" s="1"/>
  <c r="J16004" i="1" a="1"/>
  <c r="J16004" i="1" s="1"/>
  <c r="T16004" i="1" a="1"/>
  <c r="T16004" i="1" s="1"/>
  <c r="N16004" i="1" a="1"/>
  <c r="N16004" i="1" s="1"/>
  <c r="C16005" i="1"/>
  <c r="H16004" i="1"/>
  <c r="O16004" i="1" a="1"/>
  <c r="O16004" i="1" s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I16005" i="1" l="1" a="1"/>
  <c r="I16005" i="1" s="1"/>
  <c r="L16005" i="1" a="1"/>
  <c r="L16005" i="1" s="1"/>
  <c r="Q16005" i="1" a="1"/>
  <c r="Q16005" i="1" s="1"/>
  <c r="J16005" i="1" a="1"/>
  <c r="J16005" i="1" s="1"/>
  <c r="T16005" i="1" a="1"/>
  <c r="T16005" i="1" s="1"/>
  <c r="N16005" i="1" a="1"/>
  <c r="N16005" i="1" s="1"/>
  <c r="H16005" i="1"/>
  <c r="O16005" i="1" a="1"/>
  <c r="O16005" i="1" s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I16006" i="1" l="1" a="1"/>
  <c r="I16006" i="1" s="1"/>
  <c r="L16006" i="1" a="1"/>
  <c r="L16006" i="1" s="1"/>
  <c r="Q16006" i="1" a="1"/>
  <c r="Q16006" i="1" s="1"/>
  <c r="J16006" i="1" a="1"/>
  <c r="J16006" i="1" s="1"/>
  <c r="T16006" i="1" a="1"/>
  <c r="T16006" i="1" s="1"/>
  <c r="N16006" i="1" a="1"/>
  <c r="N16006" i="1" s="1"/>
  <c r="H16006" i="1"/>
  <c r="O16006" i="1" a="1"/>
  <c r="O16006" i="1" s="1"/>
  <c r="O10718" i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O3231" i="1" s="1" a="1"/>
  <c r="O3231" i="1" s="1"/>
  <c r="H3230" i="1"/>
  <c r="I16007" i="1" l="1" a="1"/>
  <c r="I16007" i="1" s="1"/>
  <c r="L16007" i="1" a="1"/>
  <c r="L16007" i="1" s="1"/>
  <c r="Q16007" i="1" a="1"/>
  <c r="Q16007" i="1" s="1"/>
  <c r="J16007" i="1" a="1"/>
  <c r="J16007" i="1" s="1"/>
  <c r="T16007" i="1" a="1"/>
  <c r="T16007" i="1" s="1"/>
  <c r="N16007" i="1" a="1"/>
  <c r="N16007" i="1" s="1"/>
  <c r="H16007" i="1"/>
  <c r="O16007" i="1" a="1"/>
  <c r="O16007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H10502" i="1" l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10504" i="1" l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s="1" a="1"/>
  <c r="J3234" i="1" s="1"/>
  <c r="A10505" i="1" l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K3235" i="1" l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A10507" i="1" l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K3237" i="1" l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A10509" i="1" l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K3239" i="1" l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10511" i="1" l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O3241" i="1" l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A10513" i="1" l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10514" i="1" l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A10515" i="1" l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A10516" i="1" l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A10517" i="1" l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A10518" i="1" l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O3248" i="1" l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A10520" i="1" l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A3251" i="1" l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O3252" i="1" s="1" a="1"/>
  <c r="O3252" i="1" s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A10522" i="1" l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A10523" i="1" l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A10524" i="1" l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O3255" i="1" s="1" a="1"/>
  <c r="O3255" i="1" s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A10525" i="1" l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O3256" i="1" s="1" a="1"/>
  <c r="O3256" i="1" s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A10526" i="1" l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O3257" i="1" l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A10528" i="1" l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529" i="1" l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A10530" i="1" l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O3261" i="1" l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O3262" i="1" l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O3263" i="1" l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A10534" i="1" l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16077" i="1" l="1"/>
  <c r="A10535" i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A16078" i="1" l="1"/>
  <c r="A10536" i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16079" i="1" l="1"/>
  <c r="A10537" i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A16080" i="1" l="1"/>
  <c r="A10538" i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A16081" i="1" l="1"/>
  <c r="K10757" i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A16082" i="1" l="1"/>
  <c r="A10540" i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A16083" i="1" l="1"/>
  <c r="L10759" i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A16084" i="1" l="1"/>
  <c r="A10542" i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A16085" i="1" l="1"/>
  <c r="A10543" i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A16086" i="1" l="1"/>
  <c r="A10544" i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A16087" i="1" l="1"/>
  <c r="A10545" i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A16088" i="1" l="1"/>
  <c r="A10546" i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A16089" i="1" l="1"/>
  <c r="A10547" i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16090" i="1" l="1"/>
  <c r="A10548" i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A16091" i="1" l="1"/>
  <c r="A10549" i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A16092" i="1" l="1"/>
  <c r="A10550" i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A16093" i="1" l="1"/>
  <c r="A10551" i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16094" i="1" l="1"/>
  <c r="A10552" i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A16095" i="1" l="1"/>
  <c r="A10553" i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A16096" i="1" l="1"/>
  <c r="A10554" i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A16097" i="1" l="1"/>
  <c r="A10555" i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16098" i="1" l="1"/>
  <c r="A10556" i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16099" i="1" l="1"/>
  <c r="A10557" i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A16100" i="1" l="1"/>
  <c r="A10558" i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A16101" i="1" l="1"/>
  <c r="A10559" i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A16102" i="1" l="1"/>
  <c r="A10560" i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A16103" i="1" l="1"/>
  <c r="A10561" i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A16104" i="1" l="1"/>
  <c r="A10562" i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A16105" i="1" l="1"/>
  <c r="A10563" i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16106" i="1" l="1"/>
  <c r="A10564" i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B16076" i="1" l="1"/>
  <c r="A16107" i="1"/>
  <c r="A10565" i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S16076" i="1" l="1" a="1"/>
  <c r="S16076" i="1" s="1"/>
  <c r="M16076" i="1" a="1"/>
  <c r="M16076" i="1" s="1"/>
  <c r="B16077" i="1"/>
  <c r="P16076" i="1" a="1"/>
  <c r="P16076" i="1" s="1"/>
  <c r="U16076" i="1" a="1"/>
  <c r="U16076" i="1" s="1"/>
  <c r="R16076" i="1" a="1"/>
  <c r="R16076" i="1" s="1"/>
  <c r="K16076" i="1" a="1"/>
  <c r="K16076" i="1" s="1"/>
  <c r="A16108" i="1"/>
  <c r="A10566" i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48" i="1" a="1"/>
  <c r="O3348" i="1" s="1"/>
  <c r="O3336" i="1" a="1"/>
  <c r="O3336" i="1" s="1"/>
  <c r="I3319" i="1" a="1"/>
  <c r="I3319" i="1" s="1"/>
  <c r="O3306" i="1" a="1"/>
  <c r="O3306" i="1" s="1"/>
  <c r="O3349" i="1" a="1"/>
  <c r="O3349" i="1" s="1"/>
  <c r="L3324" i="1" a="1"/>
  <c r="L3324" i="1" s="1"/>
  <c r="O3331" i="1" a="1"/>
  <c r="O3331" i="1" s="1"/>
  <c r="O3377" i="1" a="1"/>
  <c r="O3377" i="1" s="1"/>
  <c r="L3326" i="1" a="1"/>
  <c r="L3326" i="1" s="1"/>
  <c r="O3315" i="1" a="1"/>
  <c r="O3315" i="1" s="1"/>
  <c r="O3371" i="1" a="1"/>
  <c r="O3371" i="1" s="1"/>
  <c r="O3363" i="1" a="1"/>
  <c r="O3363" i="1" s="1"/>
  <c r="I3299" i="1" a="1"/>
  <c r="I3299" i="1" s="1"/>
  <c r="I3351" i="1" a="1"/>
  <c r="I3351" i="1" s="1"/>
  <c r="I3353" i="1" a="1"/>
  <c r="I3353" i="1" s="1"/>
  <c r="O3357" i="1" a="1"/>
  <c r="O3357" i="1" s="1"/>
  <c r="O3373" i="1" a="1"/>
  <c r="O337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69" i="1" a="1"/>
  <c r="O3369" i="1" s="1"/>
  <c r="O3359" i="1" a="1"/>
  <c r="O3359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P16077" i="1" l="1" a="1"/>
  <c r="P16077" i="1" s="1"/>
  <c r="U16077" i="1" a="1"/>
  <c r="U16077" i="1" s="1"/>
  <c r="S16077" i="1" a="1"/>
  <c r="S16077" i="1" s="1"/>
  <c r="M16077" i="1" a="1"/>
  <c r="M16077" i="1" s="1"/>
  <c r="B16078" i="1"/>
  <c r="K16077" i="1" a="1"/>
  <c r="K16077" i="1" s="1"/>
  <c r="R16077" i="1" a="1"/>
  <c r="R16077" i="1" s="1"/>
  <c r="A16109" i="1"/>
  <c r="I3355" i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P16078" i="1" l="1" a="1"/>
  <c r="P16078" i="1" s="1"/>
  <c r="K16078" i="1" a="1"/>
  <c r="K16078" i="1" s="1"/>
  <c r="U16078" i="1" a="1"/>
  <c r="U16078" i="1" s="1"/>
  <c r="S16078" i="1" a="1"/>
  <c r="S16078" i="1" s="1"/>
  <c r="R16078" i="1" a="1"/>
  <c r="R16078" i="1" s="1"/>
  <c r="M16078" i="1" a="1"/>
  <c r="M16078" i="1" s="1"/>
  <c r="B16079" i="1"/>
  <c r="A16110" i="1"/>
  <c r="A10568" i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B16080" i="1" l="1"/>
  <c r="R16079" i="1" a="1"/>
  <c r="R16079" i="1" s="1"/>
  <c r="U16079" i="1" a="1"/>
  <c r="U16079" i="1" s="1"/>
  <c r="S16079" i="1" a="1"/>
  <c r="S16079" i="1" s="1"/>
  <c r="P16079" i="1" a="1"/>
  <c r="P16079" i="1" s="1"/>
  <c r="M16079" i="1" a="1"/>
  <c r="M16079" i="1" s="1"/>
  <c r="K16079" i="1" a="1"/>
  <c r="K16079" i="1" s="1"/>
  <c r="A16111" i="1"/>
  <c r="A10569" i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U16080" i="1" l="1" a="1"/>
  <c r="U16080" i="1" s="1"/>
  <c r="S16080" i="1" a="1"/>
  <c r="S16080" i="1" s="1"/>
  <c r="K16080" i="1" a="1"/>
  <c r="K16080" i="1" s="1"/>
  <c r="M16080" i="1" a="1"/>
  <c r="M16080" i="1" s="1"/>
  <c r="B16081" i="1"/>
  <c r="P16080" i="1" a="1"/>
  <c r="P16080" i="1" s="1"/>
  <c r="R16080" i="1" a="1"/>
  <c r="R16080" i="1" s="1"/>
  <c r="C16076" i="1"/>
  <c r="V16076" i="1" s="1" a="1"/>
  <c r="V16076" i="1" s="1"/>
  <c r="A16112" i="1"/>
  <c r="A10570" i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I16076" i="1" l="1" a="1"/>
  <c r="I16076" i="1" s="1"/>
  <c r="L16076" i="1" a="1"/>
  <c r="L16076" i="1" s="1"/>
  <c r="Q16076" i="1" a="1"/>
  <c r="Q16076" i="1" s="1"/>
  <c r="J16076" i="1" a="1"/>
  <c r="J16076" i="1" s="1"/>
  <c r="T16076" i="1" a="1"/>
  <c r="T16076" i="1" s="1"/>
  <c r="N16076" i="1" a="1"/>
  <c r="N16076" i="1" s="1"/>
  <c r="U16081" i="1" a="1"/>
  <c r="U16081" i="1" s="1"/>
  <c r="B16082" i="1"/>
  <c r="K16081" i="1" a="1"/>
  <c r="K16081" i="1" s="1"/>
  <c r="R16081" i="1" a="1"/>
  <c r="R16081" i="1" s="1"/>
  <c r="P16081" i="1" a="1"/>
  <c r="P16081" i="1" s="1"/>
  <c r="S16081" i="1" a="1"/>
  <c r="S16081" i="1" s="1"/>
  <c r="M16081" i="1" a="1"/>
  <c r="M16081" i="1" s="1"/>
  <c r="A16113" i="1"/>
  <c r="C16077" i="1"/>
  <c r="V16077" i="1" s="1" a="1"/>
  <c r="V16077" i="1" s="1"/>
  <c r="H16076" i="1"/>
  <c r="O16076" i="1" a="1"/>
  <c r="O16076" i="1" s="1"/>
  <c r="A10571" i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I16077" i="1" l="1" a="1"/>
  <c r="I16077" i="1" s="1"/>
  <c r="L16077" i="1" a="1"/>
  <c r="L16077" i="1" s="1"/>
  <c r="Q16077" i="1" a="1"/>
  <c r="Q16077" i="1" s="1"/>
  <c r="J16077" i="1" a="1"/>
  <c r="J16077" i="1" s="1"/>
  <c r="T16077" i="1" a="1"/>
  <c r="T16077" i="1" s="1"/>
  <c r="N16077" i="1" a="1"/>
  <c r="N16077" i="1" s="1"/>
  <c r="K16082" i="1" a="1"/>
  <c r="K16082" i="1" s="1"/>
  <c r="U16082" i="1" a="1"/>
  <c r="U16082" i="1" s="1"/>
  <c r="P16082" i="1" a="1"/>
  <c r="P16082" i="1" s="1"/>
  <c r="B16083" i="1"/>
  <c r="S16082" i="1" a="1"/>
  <c r="S16082" i="1" s="1"/>
  <c r="R16082" i="1" a="1"/>
  <c r="R16082" i="1" s="1"/>
  <c r="M16082" i="1" a="1"/>
  <c r="M16082" i="1" s="1"/>
  <c r="C16078" i="1"/>
  <c r="V16078" i="1" s="1" a="1"/>
  <c r="V16078" i="1" s="1"/>
  <c r="H16077" i="1"/>
  <c r="O16077" i="1" a="1"/>
  <c r="O16077" i="1" s="1"/>
  <c r="A16114" i="1"/>
  <c r="A10572" i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I16078" i="1" l="1" a="1"/>
  <c r="I16078" i="1" s="1"/>
  <c r="L16078" i="1" a="1"/>
  <c r="L16078" i="1" s="1"/>
  <c r="Q16078" i="1" a="1"/>
  <c r="Q16078" i="1" s="1"/>
  <c r="J16078" i="1" a="1"/>
  <c r="J16078" i="1" s="1"/>
  <c r="T16078" i="1" a="1"/>
  <c r="T16078" i="1" s="1"/>
  <c r="N16078" i="1" a="1"/>
  <c r="N16078" i="1" s="1"/>
  <c r="B16084" i="1"/>
  <c r="R16083" i="1" a="1"/>
  <c r="R16083" i="1" s="1"/>
  <c r="U16083" i="1" a="1"/>
  <c r="U16083" i="1" s="1"/>
  <c r="M16083" i="1" a="1"/>
  <c r="M16083" i="1" s="1"/>
  <c r="K16083" i="1" a="1"/>
  <c r="K16083" i="1" s="1"/>
  <c r="P16083" i="1" a="1"/>
  <c r="P16083" i="1" s="1"/>
  <c r="S16083" i="1" a="1"/>
  <c r="S16083" i="1" s="1"/>
  <c r="A16115" i="1"/>
  <c r="C16079" i="1"/>
  <c r="V16079" i="1" s="1" a="1"/>
  <c r="V16079" i="1" s="1"/>
  <c r="H16078" i="1"/>
  <c r="O16078" i="1" a="1"/>
  <c r="O16078" i="1" s="1"/>
  <c r="A10573" i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I16079" i="1" l="1" a="1"/>
  <c r="I16079" i="1" s="1"/>
  <c r="L16079" i="1" a="1"/>
  <c r="L16079" i="1" s="1"/>
  <c r="Q16079" i="1" a="1"/>
  <c r="Q16079" i="1" s="1"/>
  <c r="J16079" i="1" a="1"/>
  <c r="J16079" i="1" s="1"/>
  <c r="T16079" i="1" a="1"/>
  <c r="T16079" i="1" s="1"/>
  <c r="N16079" i="1" a="1"/>
  <c r="N16079" i="1" s="1"/>
  <c r="R16084" i="1" a="1"/>
  <c r="R16084" i="1" s="1"/>
  <c r="K16084" i="1" a="1"/>
  <c r="K16084" i="1" s="1"/>
  <c r="U16084" i="1" a="1"/>
  <c r="U16084" i="1" s="1"/>
  <c r="B16085" i="1"/>
  <c r="M16084" i="1" a="1"/>
  <c r="M16084" i="1" s="1"/>
  <c r="S16084" i="1" a="1"/>
  <c r="S16084" i="1" s="1"/>
  <c r="P16084" i="1" a="1"/>
  <c r="P16084" i="1" s="1"/>
  <c r="C16080" i="1"/>
  <c r="V16080" i="1" s="1" a="1"/>
  <c r="V16080" i="1" s="1"/>
  <c r="H16079" i="1"/>
  <c r="O16079" i="1" a="1"/>
  <c r="O16079" i="1" s="1"/>
  <c r="A16116" i="1"/>
  <c r="A10574" i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I16080" i="1" l="1" a="1"/>
  <c r="I16080" i="1" s="1"/>
  <c r="L16080" i="1" a="1"/>
  <c r="L16080" i="1" s="1"/>
  <c r="Q16080" i="1" a="1"/>
  <c r="Q16080" i="1" s="1"/>
  <c r="J16080" i="1" a="1"/>
  <c r="J16080" i="1" s="1"/>
  <c r="T16080" i="1" a="1"/>
  <c r="T16080" i="1" s="1"/>
  <c r="N16080" i="1" a="1"/>
  <c r="N16080" i="1" s="1"/>
  <c r="S16085" i="1" a="1"/>
  <c r="S16085" i="1" s="1"/>
  <c r="R16085" i="1" a="1"/>
  <c r="R16085" i="1" s="1"/>
  <c r="B16086" i="1"/>
  <c r="M16085" i="1" a="1"/>
  <c r="M16085" i="1" s="1"/>
  <c r="U16085" i="1" a="1"/>
  <c r="U16085" i="1" s="1"/>
  <c r="P16085" i="1" a="1"/>
  <c r="P16085" i="1" s="1"/>
  <c r="K16085" i="1" a="1"/>
  <c r="K16085" i="1" s="1"/>
  <c r="C16081" i="1"/>
  <c r="V16081" i="1" s="1" a="1"/>
  <c r="V16081" i="1" s="1"/>
  <c r="H16080" i="1"/>
  <c r="O16080" i="1" a="1"/>
  <c r="O16080" i="1" s="1"/>
  <c r="A16117" i="1"/>
  <c r="A10575" i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I16081" i="1" l="1" a="1"/>
  <c r="I16081" i="1" s="1"/>
  <c r="L16081" i="1" a="1"/>
  <c r="L16081" i="1" s="1"/>
  <c r="Q16081" i="1" a="1"/>
  <c r="Q16081" i="1" s="1"/>
  <c r="J16081" i="1" a="1"/>
  <c r="J16081" i="1" s="1"/>
  <c r="T16081" i="1" a="1"/>
  <c r="T16081" i="1" s="1"/>
  <c r="N16081" i="1" a="1"/>
  <c r="N16081" i="1" s="1"/>
  <c r="R16086" i="1" a="1"/>
  <c r="R16086" i="1" s="1"/>
  <c r="K16086" i="1" a="1"/>
  <c r="K16086" i="1" s="1"/>
  <c r="S16086" i="1" a="1"/>
  <c r="S16086" i="1" s="1"/>
  <c r="P16086" i="1" a="1"/>
  <c r="P16086" i="1" s="1"/>
  <c r="B16087" i="1"/>
  <c r="U16086" i="1" a="1"/>
  <c r="U16086" i="1" s="1"/>
  <c r="M16086" i="1" a="1"/>
  <c r="M16086" i="1" s="1"/>
  <c r="A16118" i="1"/>
  <c r="C16082" i="1"/>
  <c r="V16082" i="1" s="1" a="1"/>
  <c r="V16082" i="1" s="1"/>
  <c r="H16081" i="1"/>
  <c r="O16081" i="1" a="1"/>
  <c r="O16081" i="1" s="1"/>
  <c r="A10576" i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I16082" i="1" l="1" a="1"/>
  <c r="I16082" i="1" s="1"/>
  <c r="L16082" i="1" a="1"/>
  <c r="L16082" i="1" s="1"/>
  <c r="Q16082" i="1" a="1"/>
  <c r="Q16082" i="1" s="1"/>
  <c r="J16082" i="1" a="1"/>
  <c r="J16082" i="1" s="1"/>
  <c r="T16082" i="1" a="1"/>
  <c r="T16082" i="1" s="1"/>
  <c r="N16082" i="1" a="1"/>
  <c r="N16082" i="1" s="1"/>
  <c r="P16087" i="1" a="1"/>
  <c r="P16087" i="1" s="1"/>
  <c r="K16087" i="1" a="1"/>
  <c r="K16087" i="1" s="1"/>
  <c r="R16087" i="1" a="1"/>
  <c r="R16087" i="1" s="1"/>
  <c r="U16087" i="1" a="1"/>
  <c r="U16087" i="1" s="1"/>
  <c r="B16088" i="1"/>
  <c r="S16087" i="1" a="1"/>
  <c r="S16087" i="1" s="1"/>
  <c r="M16087" i="1" a="1"/>
  <c r="M16087" i="1" s="1"/>
  <c r="A16119" i="1"/>
  <c r="C16083" i="1"/>
  <c r="V16083" i="1" s="1" a="1"/>
  <c r="V16083" i="1" s="1"/>
  <c r="H16082" i="1"/>
  <c r="O16082" i="1" a="1"/>
  <c r="O16082" i="1" s="1"/>
  <c r="A10577" i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I16083" i="1" l="1" a="1"/>
  <c r="I16083" i="1" s="1"/>
  <c r="L16083" i="1" a="1"/>
  <c r="L16083" i="1" s="1"/>
  <c r="Q16083" i="1" a="1"/>
  <c r="Q16083" i="1" s="1"/>
  <c r="J16083" i="1" a="1"/>
  <c r="J16083" i="1" s="1"/>
  <c r="T16083" i="1" a="1"/>
  <c r="T16083" i="1" s="1"/>
  <c r="N16083" i="1" a="1"/>
  <c r="N16083" i="1" s="1"/>
  <c r="R16088" i="1" a="1"/>
  <c r="R16088" i="1" s="1"/>
  <c r="U16088" i="1" a="1"/>
  <c r="U16088" i="1" s="1"/>
  <c r="P16088" i="1" a="1"/>
  <c r="P16088" i="1" s="1"/>
  <c r="B16089" i="1"/>
  <c r="S16088" i="1" a="1"/>
  <c r="S16088" i="1" s="1"/>
  <c r="M16088" i="1" a="1"/>
  <c r="M16088" i="1" s="1"/>
  <c r="K16088" i="1" a="1"/>
  <c r="K16088" i="1" s="1"/>
  <c r="C16084" i="1"/>
  <c r="V16084" i="1" s="1" a="1"/>
  <c r="V16084" i="1" s="1"/>
  <c r="H16083" i="1"/>
  <c r="O16083" i="1" a="1"/>
  <c r="O16083" i="1" s="1"/>
  <c r="A16120" i="1"/>
  <c r="A10578" i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I16084" i="1" l="1" a="1"/>
  <c r="I16084" i="1" s="1"/>
  <c r="L16084" i="1" a="1"/>
  <c r="L16084" i="1" s="1"/>
  <c r="Q16084" i="1" a="1"/>
  <c r="Q16084" i="1" s="1"/>
  <c r="J16084" i="1" a="1"/>
  <c r="J16084" i="1" s="1"/>
  <c r="T16084" i="1" a="1"/>
  <c r="T16084" i="1" s="1"/>
  <c r="N16084" i="1" a="1"/>
  <c r="N16084" i="1" s="1"/>
  <c r="R16089" i="1" a="1"/>
  <c r="R16089" i="1" s="1"/>
  <c r="K16089" i="1" a="1"/>
  <c r="K16089" i="1" s="1"/>
  <c r="P16089" i="1" a="1"/>
  <c r="P16089" i="1" s="1"/>
  <c r="M16089" i="1" a="1"/>
  <c r="M16089" i="1" s="1"/>
  <c r="U16089" i="1" a="1"/>
  <c r="U16089" i="1" s="1"/>
  <c r="S16089" i="1" a="1"/>
  <c r="S16089" i="1" s="1"/>
  <c r="B16090" i="1"/>
  <c r="A16121" i="1"/>
  <c r="C16085" i="1"/>
  <c r="V16085" i="1" s="1" a="1"/>
  <c r="V16085" i="1" s="1"/>
  <c r="H16084" i="1"/>
  <c r="O16084" i="1" a="1"/>
  <c r="O16084" i="1" s="1"/>
  <c r="A10579" i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I16085" i="1" l="1" a="1"/>
  <c r="I16085" i="1" s="1"/>
  <c r="L16085" i="1" a="1"/>
  <c r="L16085" i="1" s="1"/>
  <c r="Q16085" i="1" a="1"/>
  <c r="Q16085" i="1" s="1"/>
  <c r="J16085" i="1" a="1"/>
  <c r="J16085" i="1" s="1"/>
  <c r="T16085" i="1" a="1"/>
  <c r="T16085" i="1" s="1"/>
  <c r="N16085" i="1" a="1"/>
  <c r="N16085" i="1" s="1"/>
  <c r="R16090" i="1" a="1"/>
  <c r="R16090" i="1" s="1"/>
  <c r="B16091" i="1"/>
  <c r="M16090" i="1" a="1"/>
  <c r="M16090" i="1" s="1"/>
  <c r="S16090" i="1" a="1"/>
  <c r="S16090" i="1" s="1"/>
  <c r="U16090" i="1" a="1"/>
  <c r="U16090" i="1" s="1"/>
  <c r="P16090" i="1" a="1"/>
  <c r="P16090" i="1" s="1"/>
  <c r="K16090" i="1" a="1"/>
  <c r="K16090" i="1" s="1"/>
  <c r="C16086" i="1"/>
  <c r="V16086" i="1" s="1" a="1"/>
  <c r="V16086" i="1" s="1"/>
  <c r="H16085" i="1"/>
  <c r="O16085" i="1" a="1"/>
  <c r="O16085" i="1" s="1"/>
  <c r="A16122" i="1"/>
  <c r="A10580" i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I16086" i="1" l="1" a="1"/>
  <c r="I16086" i="1" s="1"/>
  <c r="L16086" i="1" a="1"/>
  <c r="L16086" i="1" s="1"/>
  <c r="Q16086" i="1" a="1"/>
  <c r="Q16086" i="1" s="1"/>
  <c r="J16086" i="1" a="1"/>
  <c r="J16086" i="1" s="1"/>
  <c r="T16086" i="1" a="1"/>
  <c r="T16086" i="1" s="1"/>
  <c r="N16086" i="1" a="1"/>
  <c r="N16086" i="1" s="1"/>
  <c r="S16091" i="1" a="1"/>
  <c r="S16091" i="1" s="1"/>
  <c r="R16091" i="1" a="1"/>
  <c r="R16091" i="1" s="1"/>
  <c r="B16092" i="1"/>
  <c r="M16091" i="1" a="1"/>
  <c r="M16091" i="1" s="1"/>
  <c r="U16091" i="1" a="1"/>
  <c r="U16091" i="1" s="1"/>
  <c r="P16091" i="1" a="1"/>
  <c r="P16091" i="1" s="1"/>
  <c r="K16091" i="1" a="1"/>
  <c r="K16091" i="1" s="1"/>
  <c r="A16123" i="1"/>
  <c r="C16087" i="1"/>
  <c r="V16087" i="1" s="1" a="1"/>
  <c r="V16087" i="1" s="1"/>
  <c r="H16086" i="1"/>
  <c r="O16086" i="1" a="1"/>
  <c r="O16086" i="1" s="1"/>
  <c r="A10581" i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I16087" i="1" l="1" a="1"/>
  <c r="I16087" i="1" s="1"/>
  <c r="L16087" i="1" a="1"/>
  <c r="L16087" i="1" s="1"/>
  <c r="Q16087" i="1" a="1"/>
  <c r="Q16087" i="1" s="1"/>
  <c r="J16087" i="1" a="1"/>
  <c r="J16087" i="1" s="1"/>
  <c r="T16087" i="1" a="1"/>
  <c r="T16087" i="1" s="1"/>
  <c r="N16087" i="1" a="1"/>
  <c r="N16087" i="1" s="1"/>
  <c r="R16092" i="1" a="1"/>
  <c r="R16092" i="1" s="1"/>
  <c r="K16092" i="1" a="1"/>
  <c r="K16092" i="1" s="1"/>
  <c r="P16092" i="1" a="1"/>
  <c r="P16092" i="1" s="1"/>
  <c r="B16093" i="1"/>
  <c r="M16092" i="1" a="1"/>
  <c r="M16092" i="1" s="1"/>
  <c r="U16092" i="1" a="1"/>
  <c r="U16092" i="1" s="1"/>
  <c r="S16092" i="1" a="1"/>
  <c r="S16092" i="1" s="1"/>
  <c r="C16088" i="1"/>
  <c r="V16088" i="1" s="1" a="1"/>
  <c r="V16088" i="1" s="1"/>
  <c r="H16087" i="1"/>
  <c r="O16087" i="1" a="1"/>
  <c r="O16087" i="1" s="1"/>
  <c r="A16124" i="1"/>
  <c r="A10582" i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I16088" i="1" l="1" a="1"/>
  <c r="I16088" i="1" s="1"/>
  <c r="L16088" i="1" a="1"/>
  <c r="L16088" i="1" s="1"/>
  <c r="Q16088" i="1" a="1"/>
  <c r="Q16088" i="1" s="1"/>
  <c r="J16088" i="1" a="1"/>
  <c r="J16088" i="1" s="1"/>
  <c r="T16088" i="1" a="1"/>
  <c r="T16088" i="1" s="1"/>
  <c r="N16088" i="1" a="1"/>
  <c r="N16088" i="1" s="1"/>
  <c r="P16093" i="1" a="1"/>
  <c r="P16093" i="1" s="1"/>
  <c r="K16093" i="1" a="1"/>
  <c r="K16093" i="1" s="1"/>
  <c r="R16093" i="1" a="1"/>
  <c r="R16093" i="1" s="1"/>
  <c r="B16094" i="1"/>
  <c r="M16093" i="1" a="1"/>
  <c r="M16093" i="1" s="1"/>
  <c r="U16093" i="1" a="1"/>
  <c r="U16093" i="1" s="1"/>
  <c r="S16093" i="1" a="1"/>
  <c r="S16093" i="1" s="1"/>
  <c r="C16089" i="1"/>
  <c r="V16089" i="1" s="1" a="1"/>
  <c r="V16089" i="1" s="1"/>
  <c r="H16088" i="1"/>
  <c r="O16088" i="1" a="1"/>
  <c r="O16088" i="1" s="1"/>
  <c r="A16125" i="1"/>
  <c r="A10583" i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I16089" i="1" l="1" a="1"/>
  <c r="I16089" i="1" s="1"/>
  <c r="L16089" i="1" a="1"/>
  <c r="L16089" i="1" s="1"/>
  <c r="Q16089" i="1" a="1"/>
  <c r="Q16089" i="1" s="1"/>
  <c r="J16089" i="1" a="1"/>
  <c r="J16089" i="1" s="1"/>
  <c r="T16089" i="1" a="1"/>
  <c r="T16089" i="1" s="1"/>
  <c r="N16089" i="1" a="1"/>
  <c r="N16089" i="1" s="1"/>
  <c r="R16094" i="1" a="1"/>
  <c r="R16094" i="1" s="1"/>
  <c r="P16094" i="1" a="1"/>
  <c r="P16094" i="1" s="1"/>
  <c r="K16094" i="1" a="1"/>
  <c r="K16094" i="1" s="1"/>
  <c r="M16094" i="1" a="1"/>
  <c r="M16094" i="1" s="1"/>
  <c r="S16094" i="1" a="1"/>
  <c r="S16094" i="1" s="1"/>
  <c r="B16095" i="1"/>
  <c r="U16094" i="1" a="1"/>
  <c r="U16094" i="1" s="1"/>
  <c r="A16126" i="1"/>
  <c r="C16090" i="1"/>
  <c r="V16090" i="1" s="1" a="1"/>
  <c r="V16090" i="1" s="1"/>
  <c r="H16089" i="1"/>
  <c r="O16089" i="1" a="1"/>
  <c r="O16089" i="1" s="1"/>
  <c r="A10584" i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I16090" i="1" l="1" a="1"/>
  <c r="I16090" i="1" s="1"/>
  <c r="L16090" i="1" a="1"/>
  <c r="L16090" i="1" s="1"/>
  <c r="Q16090" i="1" a="1"/>
  <c r="Q16090" i="1" s="1"/>
  <c r="J16090" i="1" a="1"/>
  <c r="J16090" i="1" s="1"/>
  <c r="T16090" i="1" a="1"/>
  <c r="T16090" i="1" s="1"/>
  <c r="N16090" i="1" a="1"/>
  <c r="N16090" i="1" s="1"/>
  <c r="R16095" i="1" a="1"/>
  <c r="R16095" i="1" s="1"/>
  <c r="U16095" i="1" a="1"/>
  <c r="U16095" i="1" s="1"/>
  <c r="M16095" i="1" a="1"/>
  <c r="M16095" i="1" s="1"/>
  <c r="B16096" i="1"/>
  <c r="P16095" i="1" a="1"/>
  <c r="P16095" i="1" s="1"/>
  <c r="S16095" i="1" a="1"/>
  <c r="S16095" i="1" s="1"/>
  <c r="K16095" i="1" a="1"/>
  <c r="K16095" i="1" s="1"/>
  <c r="C16091" i="1"/>
  <c r="V16091" i="1" s="1" a="1"/>
  <c r="V16091" i="1" s="1"/>
  <c r="H16090" i="1"/>
  <c r="O16090" i="1" a="1"/>
  <c r="O16090" i="1" s="1"/>
  <c r="A16127" i="1"/>
  <c r="A10585" i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I16091" i="1" l="1" a="1"/>
  <c r="I16091" i="1" s="1"/>
  <c r="L16091" i="1" a="1"/>
  <c r="L16091" i="1" s="1"/>
  <c r="Q16091" i="1" a="1"/>
  <c r="Q16091" i="1" s="1"/>
  <c r="J16091" i="1" a="1"/>
  <c r="J16091" i="1" s="1"/>
  <c r="T16091" i="1" a="1"/>
  <c r="T16091" i="1" s="1"/>
  <c r="N16091" i="1" a="1"/>
  <c r="N16091" i="1" s="1"/>
  <c r="P16096" i="1" a="1"/>
  <c r="P16096" i="1" s="1"/>
  <c r="M16096" i="1" a="1"/>
  <c r="M16096" i="1" s="1"/>
  <c r="U16096" i="1" a="1"/>
  <c r="U16096" i="1" s="1"/>
  <c r="R16096" i="1" a="1"/>
  <c r="R16096" i="1" s="1"/>
  <c r="K16096" i="1" a="1"/>
  <c r="K16096" i="1" s="1"/>
  <c r="B16097" i="1"/>
  <c r="S16096" i="1" a="1"/>
  <c r="S16096" i="1" s="1"/>
  <c r="C16092" i="1"/>
  <c r="V16092" i="1" s="1" a="1"/>
  <c r="V16092" i="1" s="1"/>
  <c r="H16091" i="1"/>
  <c r="O16091" i="1" a="1"/>
  <c r="O16091" i="1" s="1"/>
  <c r="A16128" i="1"/>
  <c r="A10586" i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I16092" i="1" l="1" a="1"/>
  <c r="I16092" i="1" s="1"/>
  <c r="L16092" i="1" a="1"/>
  <c r="L16092" i="1" s="1"/>
  <c r="Q16092" i="1" a="1"/>
  <c r="Q16092" i="1" s="1"/>
  <c r="J16092" i="1" a="1"/>
  <c r="J16092" i="1" s="1"/>
  <c r="T16092" i="1" a="1"/>
  <c r="T16092" i="1" s="1"/>
  <c r="N16092" i="1" a="1"/>
  <c r="N16092" i="1" s="1"/>
  <c r="S16097" i="1" a="1"/>
  <c r="S16097" i="1" s="1"/>
  <c r="U16097" i="1" a="1"/>
  <c r="U16097" i="1" s="1"/>
  <c r="R16097" i="1" a="1"/>
  <c r="R16097" i="1" s="1"/>
  <c r="K16097" i="1" a="1"/>
  <c r="K16097" i="1" s="1"/>
  <c r="P16097" i="1" a="1"/>
  <c r="P16097" i="1" s="1"/>
  <c r="B16098" i="1"/>
  <c r="M16097" i="1" a="1"/>
  <c r="M16097" i="1" s="1"/>
  <c r="A16129" i="1"/>
  <c r="C16093" i="1"/>
  <c r="V16093" i="1" s="1" a="1"/>
  <c r="V16093" i="1" s="1"/>
  <c r="H16092" i="1"/>
  <c r="O16092" i="1" a="1"/>
  <c r="O16092" i="1" s="1"/>
  <c r="A10587" i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I16093" i="1" l="1" a="1"/>
  <c r="I16093" i="1" s="1"/>
  <c r="L16093" i="1" a="1"/>
  <c r="L16093" i="1" s="1"/>
  <c r="Q16093" i="1" a="1"/>
  <c r="Q16093" i="1" s="1"/>
  <c r="J16093" i="1" a="1"/>
  <c r="J16093" i="1" s="1"/>
  <c r="T16093" i="1" a="1"/>
  <c r="T16093" i="1" s="1"/>
  <c r="N16093" i="1" a="1"/>
  <c r="N16093" i="1" s="1"/>
  <c r="R16098" i="1" a="1"/>
  <c r="R16098" i="1" s="1"/>
  <c r="P16098" i="1" a="1"/>
  <c r="P16098" i="1" s="1"/>
  <c r="B16099" i="1"/>
  <c r="M16098" i="1" a="1"/>
  <c r="M16098" i="1" s="1"/>
  <c r="K16098" i="1" a="1"/>
  <c r="K16098" i="1" s="1"/>
  <c r="S16098" i="1" a="1"/>
  <c r="S16098" i="1" s="1"/>
  <c r="U16098" i="1" a="1"/>
  <c r="U16098" i="1" s="1"/>
  <c r="C16094" i="1"/>
  <c r="V16094" i="1" s="1" a="1"/>
  <c r="V16094" i="1" s="1"/>
  <c r="H16093" i="1"/>
  <c r="O16093" i="1" a="1"/>
  <c r="O16093" i="1" s="1"/>
  <c r="A16130" i="1"/>
  <c r="A10588" i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I16094" i="1" l="1" a="1"/>
  <c r="I16094" i="1" s="1"/>
  <c r="L16094" i="1" a="1"/>
  <c r="L16094" i="1" s="1"/>
  <c r="Q16094" i="1" a="1"/>
  <c r="Q16094" i="1" s="1"/>
  <c r="J16094" i="1" a="1"/>
  <c r="J16094" i="1" s="1"/>
  <c r="T16094" i="1" a="1"/>
  <c r="T16094" i="1" s="1"/>
  <c r="N16094" i="1" a="1"/>
  <c r="N16094" i="1" s="1"/>
  <c r="K16099" i="1" a="1"/>
  <c r="K16099" i="1" s="1"/>
  <c r="R16099" i="1" a="1"/>
  <c r="R16099" i="1" s="1"/>
  <c r="U16099" i="1" a="1"/>
  <c r="U16099" i="1" s="1"/>
  <c r="B16100" i="1"/>
  <c r="M16099" i="1" a="1"/>
  <c r="M16099" i="1" s="1"/>
  <c r="P16099" i="1" a="1"/>
  <c r="P16099" i="1" s="1"/>
  <c r="S16099" i="1" a="1"/>
  <c r="S16099" i="1" s="1"/>
  <c r="C16095" i="1"/>
  <c r="V16095" i="1" s="1" a="1"/>
  <c r="V16095" i="1" s="1"/>
  <c r="H16094" i="1"/>
  <c r="O16094" i="1" a="1"/>
  <c r="O16094" i="1" s="1"/>
  <c r="A16131" i="1"/>
  <c r="A10589" i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I16095" i="1" l="1" a="1"/>
  <c r="I16095" i="1" s="1"/>
  <c r="L16095" i="1" a="1"/>
  <c r="L16095" i="1" s="1"/>
  <c r="Q16095" i="1" a="1"/>
  <c r="Q16095" i="1" s="1"/>
  <c r="J16095" i="1" a="1"/>
  <c r="J16095" i="1" s="1"/>
  <c r="T16095" i="1" a="1"/>
  <c r="T16095" i="1" s="1"/>
  <c r="N16095" i="1" a="1"/>
  <c r="N16095" i="1" s="1"/>
  <c r="R16100" i="1" a="1"/>
  <c r="R16100" i="1" s="1"/>
  <c r="K16100" i="1" a="1"/>
  <c r="K16100" i="1" s="1"/>
  <c r="B16101" i="1"/>
  <c r="P16100" i="1" a="1"/>
  <c r="P16100" i="1" s="1"/>
  <c r="U16100" i="1" a="1"/>
  <c r="U16100" i="1" s="1"/>
  <c r="S16100" i="1" a="1"/>
  <c r="S16100" i="1" s="1"/>
  <c r="M16100" i="1" a="1"/>
  <c r="M16100" i="1" s="1"/>
  <c r="A16132" i="1"/>
  <c r="C16096" i="1"/>
  <c r="V16096" i="1" s="1" a="1"/>
  <c r="V16096" i="1" s="1"/>
  <c r="H16095" i="1"/>
  <c r="O16095" i="1" a="1"/>
  <c r="O16095" i="1" s="1"/>
  <c r="A10590" i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I16096" i="1" l="1" a="1"/>
  <c r="I16096" i="1" s="1"/>
  <c r="L16096" i="1" a="1"/>
  <c r="L16096" i="1" s="1"/>
  <c r="Q16096" i="1" a="1"/>
  <c r="Q16096" i="1" s="1"/>
  <c r="J16096" i="1" a="1"/>
  <c r="J16096" i="1" s="1"/>
  <c r="T16096" i="1" a="1"/>
  <c r="T16096" i="1" s="1"/>
  <c r="N16096" i="1" a="1"/>
  <c r="N16096" i="1" s="1"/>
  <c r="R16101" i="1" a="1"/>
  <c r="R16101" i="1" s="1"/>
  <c r="K16101" i="1" a="1"/>
  <c r="K16101" i="1" s="1"/>
  <c r="M16101" i="1" a="1"/>
  <c r="M16101" i="1" s="1"/>
  <c r="B16102" i="1"/>
  <c r="U16101" i="1" a="1"/>
  <c r="U16101" i="1" s="1"/>
  <c r="P16101" i="1" a="1"/>
  <c r="P16101" i="1" s="1"/>
  <c r="S16101" i="1" a="1"/>
  <c r="S16101" i="1" s="1"/>
  <c r="C16097" i="1"/>
  <c r="V16097" i="1" s="1" a="1"/>
  <c r="V16097" i="1" s="1"/>
  <c r="H16096" i="1"/>
  <c r="O16096" i="1" a="1"/>
  <c r="O16096" i="1" s="1"/>
  <c r="A16133" i="1"/>
  <c r="A10591" i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I16097" i="1" l="1" a="1"/>
  <c r="I16097" i="1" s="1"/>
  <c r="L16097" i="1" a="1"/>
  <c r="L16097" i="1" s="1"/>
  <c r="Q16097" i="1" a="1"/>
  <c r="Q16097" i="1" s="1"/>
  <c r="J16097" i="1" a="1"/>
  <c r="J16097" i="1" s="1"/>
  <c r="T16097" i="1" a="1"/>
  <c r="T16097" i="1" s="1"/>
  <c r="N16097" i="1" a="1"/>
  <c r="N16097" i="1" s="1"/>
  <c r="U16102" i="1" a="1"/>
  <c r="U16102" i="1" s="1"/>
  <c r="R16102" i="1" a="1"/>
  <c r="R16102" i="1" s="1"/>
  <c r="P16102" i="1" a="1"/>
  <c r="P16102" i="1" s="1"/>
  <c r="S16102" i="1" a="1"/>
  <c r="S16102" i="1" s="1"/>
  <c r="B16103" i="1"/>
  <c r="M16102" i="1" a="1"/>
  <c r="M16102" i="1" s="1"/>
  <c r="K16102" i="1" a="1"/>
  <c r="K16102" i="1" s="1"/>
  <c r="C16098" i="1"/>
  <c r="V16098" i="1" s="1" a="1"/>
  <c r="V16098" i="1" s="1"/>
  <c r="H16097" i="1"/>
  <c r="O16097" i="1" a="1"/>
  <c r="O16097" i="1" s="1"/>
  <c r="A16134" i="1"/>
  <c r="A10592" i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I16098" i="1" l="1" a="1"/>
  <c r="I16098" i="1" s="1"/>
  <c r="L16098" i="1" a="1"/>
  <c r="L16098" i="1" s="1"/>
  <c r="Q16098" i="1" a="1"/>
  <c r="Q16098" i="1" s="1"/>
  <c r="J16098" i="1" a="1"/>
  <c r="J16098" i="1" s="1"/>
  <c r="T16098" i="1" a="1"/>
  <c r="T16098" i="1" s="1"/>
  <c r="N16098" i="1" a="1"/>
  <c r="N16098" i="1" s="1"/>
  <c r="R16103" i="1" a="1"/>
  <c r="R16103" i="1" s="1"/>
  <c r="B16104" i="1"/>
  <c r="U16103" i="1" a="1"/>
  <c r="U16103" i="1" s="1"/>
  <c r="M16103" i="1" a="1"/>
  <c r="M16103" i="1" s="1"/>
  <c r="P16103" i="1" a="1"/>
  <c r="P16103" i="1" s="1"/>
  <c r="S16103" i="1" a="1"/>
  <c r="S16103" i="1" s="1"/>
  <c r="K16103" i="1" a="1"/>
  <c r="K16103" i="1" s="1"/>
  <c r="C16099" i="1"/>
  <c r="V16099" i="1" s="1" a="1"/>
  <c r="V16099" i="1" s="1"/>
  <c r="H16098" i="1"/>
  <c r="O16098" i="1" a="1"/>
  <c r="O16098" i="1" s="1"/>
  <c r="A16135" i="1"/>
  <c r="A10593" i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I16099" i="1" l="1" a="1"/>
  <c r="I16099" i="1" s="1"/>
  <c r="L16099" i="1" a="1"/>
  <c r="L16099" i="1" s="1"/>
  <c r="Q16099" i="1" a="1"/>
  <c r="Q16099" i="1" s="1"/>
  <c r="J16099" i="1" a="1"/>
  <c r="J16099" i="1" s="1"/>
  <c r="T16099" i="1" a="1"/>
  <c r="T16099" i="1" s="1"/>
  <c r="N16099" i="1" a="1"/>
  <c r="N16099" i="1" s="1"/>
  <c r="R16104" i="1" a="1"/>
  <c r="R16104" i="1" s="1"/>
  <c r="K16104" i="1" a="1"/>
  <c r="K16104" i="1" s="1"/>
  <c r="P16104" i="1" a="1"/>
  <c r="P16104" i="1" s="1"/>
  <c r="B16105" i="1"/>
  <c r="M16104" i="1" a="1"/>
  <c r="M16104" i="1" s="1"/>
  <c r="U16104" i="1" a="1"/>
  <c r="U16104" i="1" s="1"/>
  <c r="S16104" i="1" a="1"/>
  <c r="S16104" i="1" s="1"/>
  <c r="A16136" i="1"/>
  <c r="C16100" i="1"/>
  <c r="V16100" i="1" s="1" a="1"/>
  <c r="V16100" i="1" s="1"/>
  <c r="H16099" i="1"/>
  <c r="O16099" i="1" a="1"/>
  <c r="O16099" i="1" s="1"/>
  <c r="A10594" i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I16100" i="1" l="1" a="1"/>
  <c r="I16100" i="1" s="1"/>
  <c r="L16100" i="1" a="1"/>
  <c r="L16100" i="1" s="1"/>
  <c r="Q16100" i="1" a="1"/>
  <c r="Q16100" i="1" s="1"/>
  <c r="J16100" i="1" a="1"/>
  <c r="J16100" i="1" s="1"/>
  <c r="T16100" i="1" a="1"/>
  <c r="T16100" i="1" s="1"/>
  <c r="N16100" i="1" a="1"/>
  <c r="N16100" i="1" s="1"/>
  <c r="U16105" i="1" a="1"/>
  <c r="U16105" i="1" s="1"/>
  <c r="M16105" i="1" a="1"/>
  <c r="M16105" i="1" s="1"/>
  <c r="P16105" i="1" a="1"/>
  <c r="P16105" i="1" s="1"/>
  <c r="R16105" i="1" a="1"/>
  <c r="R16105" i="1" s="1"/>
  <c r="K16105" i="1" a="1"/>
  <c r="K16105" i="1" s="1"/>
  <c r="B16106" i="1"/>
  <c r="S16105" i="1" a="1"/>
  <c r="S16105" i="1" s="1"/>
  <c r="A16137" i="1"/>
  <c r="C16101" i="1"/>
  <c r="V16101" i="1" s="1" a="1"/>
  <c r="V16101" i="1" s="1"/>
  <c r="H16100" i="1"/>
  <c r="O16100" i="1" a="1"/>
  <c r="O16100" i="1" s="1"/>
  <c r="A10595" i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I16101" i="1" l="1" a="1"/>
  <c r="I16101" i="1" s="1"/>
  <c r="L16101" i="1" a="1"/>
  <c r="L16101" i="1" s="1"/>
  <c r="Q16101" i="1" a="1"/>
  <c r="Q16101" i="1" s="1"/>
  <c r="J16101" i="1" a="1"/>
  <c r="J16101" i="1" s="1"/>
  <c r="T16101" i="1" a="1"/>
  <c r="T16101" i="1" s="1"/>
  <c r="N16101" i="1" a="1"/>
  <c r="N16101" i="1" s="1"/>
  <c r="R16106" i="1" a="1"/>
  <c r="R16106" i="1" s="1"/>
  <c r="P16106" i="1" a="1"/>
  <c r="P16106" i="1" s="1"/>
  <c r="B16107" i="1"/>
  <c r="K16106" i="1" a="1"/>
  <c r="K16106" i="1" s="1"/>
  <c r="S16106" i="1" a="1"/>
  <c r="S16106" i="1" s="1"/>
  <c r="M16106" i="1" a="1"/>
  <c r="M16106" i="1" s="1"/>
  <c r="U16106" i="1" a="1"/>
  <c r="U16106" i="1" s="1"/>
  <c r="C16102" i="1"/>
  <c r="V16102" i="1" s="1" a="1"/>
  <c r="V16102" i="1" s="1"/>
  <c r="H16101" i="1"/>
  <c r="O16101" i="1" a="1"/>
  <c r="O16101" i="1" s="1"/>
  <c r="A16138" i="1"/>
  <c r="A10596" i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I16102" i="1" l="1" a="1"/>
  <c r="I16102" i="1" s="1"/>
  <c r="L16102" i="1" a="1"/>
  <c r="L16102" i="1" s="1"/>
  <c r="Q16102" i="1" a="1"/>
  <c r="Q16102" i="1" s="1"/>
  <c r="J16102" i="1" a="1"/>
  <c r="J16102" i="1" s="1"/>
  <c r="T16102" i="1" a="1"/>
  <c r="T16102" i="1" s="1"/>
  <c r="N16102" i="1" a="1"/>
  <c r="N16102" i="1" s="1"/>
  <c r="R16107" i="1" a="1"/>
  <c r="R16107" i="1" s="1"/>
  <c r="B16108" i="1"/>
  <c r="M16107" i="1" a="1"/>
  <c r="M16107" i="1" s="1"/>
  <c r="P16107" i="1" a="1"/>
  <c r="P16107" i="1" s="1"/>
  <c r="S16107" i="1" a="1"/>
  <c r="S16107" i="1" s="1"/>
  <c r="K16107" i="1" a="1"/>
  <c r="K16107" i="1" s="1"/>
  <c r="U16107" i="1" a="1"/>
  <c r="U16107" i="1" s="1"/>
  <c r="C16103" i="1"/>
  <c r="V16103" i="1" s="1" a="1"/>
  <c r="V16103" i="1" s="1"/>
  <c r="H16102" i="1"/>
  <c r="O16102" i="1" a="1"/>
  <c r="O16102" i="1" s="1"/>
  <c r="A16139" i="1"/>
  <c r="A10597" i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I16103" i="1" l="1" a="1"/>
  <c r="I16103" i="1" s="1"/>
  <c r="L16103" i="1" a="1"/>
  <c r="L16103" i="1" s="1"/>
  <c r="Q16103" i="1" a="1"/>
  <c r="Q16103" i="1" s="1"/>
  <c r="J16103" i="1" a="1"/>
  <c r="J16103" i="1" s="1"/>
  <c r="T16103" i="1" a="1"/>
  <c r="T16103" i="1" s="1"/>
  <c r="N16103" i="1" a="1"/>
  <c r="N16103" i="1" s="1"/>
  <c r="R16108" i="1" a="1"/>
  <c r="R16108" i="1" s="1"/>
  <c r="S16108" i="1" a="1"/>
  <c r="S16108" i="1" s="1"/>
  <c r="K16108" i="1" a="1"/>
  <c r="K16108" i="1" s="1"/>
  <c r="P16108" i="1" a="1"/>
  <c r="P16108" i="1" s="1"/>
  <c r="B16109" i="1"/>
  <c r="U16108" i="1" a="1"/>
  <c r="U16108" i="1" s="1"/>
  <c r="M16108" i="1" a="1"/>
  <c r="M16108" i="1" s="1"/>
  <c r="A16140" i="1"/>
  <c r="C16104" i="1"/>
  <c r="V16104" i="1" s="1" a="1"/>
  <c r="V16104" i="1" s="1"/>
  <c r="H16103" i="1"/>
  <c r="O16103" i="1" a="1"/>
  <c r="O16103" i="1" s="1"/>
  <c r="A10598" i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I16104" i="1" l="1" a="1"/>
  <c r="I16104" i="1" s="1"/>
  <c r="L16104" i="1" a="1"/>
  <c r="L16104" i="1" s="1"/>
  <c r="Q16104" i="1" a="1"/>
  <c r="Q16104" i="1" s="1"/>
  <c r="J16104" i="1" a="1"/>
  <c r="J16104" i="1" s="1"/>
  <c r="T16104" i="1" a="1"/>
  <c r="T16104" i="1" s="1"/>
  <c r="N16104" i="1" a="1"/>
  <c r="N16104" i="1" s="1"/>
  <c r="M16109" i="1" a="1"/>
  <c r="M16109" i="1" s="1"/>
  <c r="B16110" i="1"/>
  <c r="S16109" i="1" a="1"/>
  <c r="S16109" i="1" s="1"/>
  <c r="R16109" i="1" a="1"/>
  <c r="R16109" i="1" s="1"/>
  <c r="K16109" i="1" a="1"/>
  <c r="K16109" i="1" s="1"/>
  <c r="P16109" i="1" a="1"/>
  <c r="P16109" i="1" s="1"/>
  <c r="U16109" i="1" a="1"/>
  <c r="U16109" i="1" s="1"/>
  <c r="C16105" i="1"/>
  <c r="V16105" i="1" s="1" a="1"/>
  <c r="V16105" i="1" s="1"/>
  <c r="H16104" i="1"/>
  <c r="O16104" i="1" a="1"/>
  <c r="O16104" i="1" s="1"/>
  <c r="A16141" i="1"/>
  <c r="A10599" i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I16105" i="1" l="1" a="1"/>
  <c r="I16105" i="1" s="1"/>
  <c r="L16105" i="1" a="1"/>
  <c r="L16105" i="1" s="1"/>
  <c r="Q16105" i="1" a="1"/>
  <c r="Q16105" i="1" s="1"/>
  <c r="J16105" i="1" a="1"/>
  <c r="J16105" i="1" s="1"/>
  <c r="T16105" i="1" a="1"/>
  <c r="T16105" i="1" s="1"/>
  <c r="N16105" i="1" a="1"/>
  <c r="N16105" i="1" s="1"/>
  <c r="R16110" i="1" a="1"/>
  <c r="R16110" i="1" s="1"/>
  <c r="K16110" i="1" a="1"/>
  <c r="K16110" i="1" s="1"/>
  <c r="P16110" i="1" a="1"/>
  <c r="P16110" i="1" s="1"/>
  <c r="U16110" i="1" a="1"/>
  <c r="U16110" i="1" s="1"/>
  <c r="M16110" i="1" a="1"/>
  <c r="M16110" i="1" s="1"/>
  <c r="S16110" i="1" a="1"/>
  <c r="S16110" i="1" s="1"/>
  <c r="B16111" i="1"/>
  <c r="C16106" i="1"/>
  <c r="V16106" i="1" s="1" a="1"/>
  <c r="V16106" i="1" s="1"/>
  <c r="H16105" i="1"/>
  <c r="O16105" i="1" a="1"/>
  <c r="O16105" i="1" s="1"/>
  <c r="A16142" i="1"/>
  <c r="H10599" i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I16106" i="1" l="1" a="1"/>
  <c r="I16106" i="1" s="1"/>
  <c r="L16106" i="1" a="1"/>
  <c r="L16106" i="1" s="1"/>
  <c r="Q16106" i="1" a="1"/>
  <c r="Q16106" i="1" s="1"/>
  <c r="J16106" i="1" a="1"/>
  <c r="J16106" i="1" s="1"/>
  <c r="T16106" i="1" a="1"/>
  <c r="T16106" i="1" s="1"/>
  <c r="N16106" i="1" a="1"/>
  <c r="N16106" i="1" s="1"/>
  <c r="M16111" i="1" a="1"/>
  <c r="M16111" i="1" s="1"/>
  <c r="B16112" i="1"/>
  <c r="R16111" i="1" a="1"/>
  <c r="R16111" i="1" s="1"/>
  <c r="S16111" i="1" a="1"/>
  <c r="S16111" i="1" s="1"/>
  <c r="P16111" i="1" a="1"/>
  <c r="P16111" i="1" s="1"/>
  <c r="U16111" i="1" a="1"/>
  <c r="U16111" i="1" s="1"/>
  <c r="K16111" i="1" a="1"/>
  <c r="K16111" i="1" s="1"/>
  <c r="A16143" i="1"/>
  <c r="C16107" i="1"/>
  <c r="V16107" i="1" s="1" a="1"/>
  <c r="V16107" i="1" s="1"/>
  <c r="H16106" i="1"/>
  <c r="O16106" i="1" a="1"/>
  <c r="O16106" i="1" s="1"/>
  <c r="A10601" i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I16107" i="1" l="1" a="1"/>
  <c r="I16107" i="1" s="1"/>
  <c r="L16107" i="1" a="1"/>
  <c r="L16107" i="1" s="1"/>
  <c r="Q16107" i="1" a="1"/>
  <c r="Q16107" i="1" s="1"/>
  <c r="J16107" i="1" a="1"/>
  <c r="J16107" i="1" s="1"/>
  <c r="T16107" i="1" a="1"/>
  <c r="T16107" i="1" s="1"/>
  <c r="N16107" i="1" a="1"/>
  <c r="N16107" i="1" s="1"/>
  <c r="R16112" i="1" a="1"/>
  <c r="R16112" i="1" s="1"/>
  <c r="U16112" i="1" a="1"/>
  <c r="U16112" i="1" s="1"/>
  <c r="M16112" i="1" a="1"/>
  <c r="M16112" i="1" s="1"/>
  <c r="K16112" i="1" a="1"/>
  <c r="K16112" i="1" s="1"/>
  <c r="P16112" i="1" a="1"/>
  <c r="P16112" i="1" s="1"/>
  <c r="B16113" i="1"/>
  <c r="S16112" i="1" a="1"/>
  <c r="S16112" i="1" s="1"/>
  <c r="C16108" i="1"/>
  <c r="V16108" i="1" s="1" a="1"/>
  <c r="V16108" i="1" s="1"/>
  <c r="H16107" i="1"/>
  <c r="O16107" i="1" a="1"/>
  <c r="O16107" i="1" s="1"/>
  <c r="A16144" i="1"/>
  <c r="A10602" i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I16108" i="1" l="1" a="1"/>
  <c r="I16108" i="1" s="1"/>
  <c r="L16108" i="1" a="1"/>
  <c r="L16108" i="1" s="1"/>
  <c r="Q16108" i="1" a="1"/>
  <c r="Q16108" i="1" s="1"/>
  <c r="J16108" i="1" a="1"/>
  <c r="J16108" i="1" s="1"/>
  <c r="T16108" i="1" a="1"/>
  <c r="T16108" i="1" s="1"/>
  <c r="N16108" i="1" a="1"/>
  <c r="N16108" i="1" s="1"/>
  <c r="P16113" i="1" a="1"/>
  <c r="P16113" i="1" s="1"/>
  <c r="U16113" i="1" a="1"/>
  <c r="U16113" i="1" s="1"/>
  <c r="M16113" i="1" a="1"/>
  <c r="M16113" i="1" s="1"/>
  <c r="B16114" i="1"/>
  <c r="R16113" i="1" a="1"/>
  <c r="R16113" i="1" s="1"/>
  <c r="S16113" i="1" a="1"/>
  <c r="S16113" i="1" s="1"/>
  <c r="K16113" i="1" a="1"/>
  <c r="K16113" i="1" s="1"/>
  <c r="C16109" i="1"/>
  <c r="V16109" i="1" s="1" a="1"/>
  <c r="V16109" i="1" s="1"/>
  <c r="H16108" i="1"/>
  <c r="O16108" i="1" a="1"/>
  <c r="O16108" i="1" s="1"/>
  <c r="A16145" i="1"/>
  <c r="H10602" i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I16109" i="1" l="1" a="1"/>
  <c r="I16109" i="1" s="1"/>
  <c r="L16109" i="1" a="1"/>
  <c r="L16109" i="1" s="1"/>
  <c r="Q16109" i="1" a="1"/>
  <c r="Q16109" i="1" s="1"/>
  <c r="J16109" i="1" a="1"/>
  <c r="J16109" i="1" s="1"/>
  <c r="T16109" i="1" a="1"/>
  <c r="T16109" i="1" s="1"/>
  <c r="N16109" i="1" a="1"/>
  <c r="N16109" i="1" s="1"/>
  <c r="R16114" i="1" a="1"/>
  <c r="R16114" i="1" s="1"/>
  <c r="B16115" i="1"/>
  <c r="M16114" i="1" a="1"/>
  <c r="M16114" i="1" s="1"/>
  <c r="S16114" i="1" a="1"/>
  <c r="S16114" i="1" s="1"/>
  <c r="K16114" i="1" a="1"/>
  <c r="K16114" i="1" s="1"/>
  <c r="U16114" i="1" a="1"/>
  <c r="U16114" i="1" s="1"/>
  <c r="P16114" i="1" a="1"/>
  <c r="P16114" i="1" s="1"/>
  <c r="A16146" i="1"/>
  <c r="C16110" i="1"/>
  <c r="V16110" i="1" s="1" a="1"/>
  <c r="V16110" i="1" s="1"/>
  <c r="H16109" i="1"/>
  <c r="O16109" i="1" a="1"/>
  <c r="O16109" i="1" s="1"/>
  <c r="A10604" i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I16110" i="1" l="1" a="1"/>
  <c r="I16110" i="1" s="1"/>
  <c r="L16110" i="1" a="1"/>
  <c r="L16110" i="1" s="1"/>
  <c r="Q16110" i="1" a="1"/>
  <c r="Q16110" i="1" s="1"/>
  <c r="J16110" i="1" a="1"/>
  <c r="J16110" i="1" s="1"/>
  <c r="T16110" i="1" a="1"/>
  <c r="T16110" i="1" s="1"/>
  <c r="N16110" i="1" a="1"/>
  <c r="N16110" i="1" s="1"/>
  <c r="R16115" i="1" a="1"/>
  <c r="R16115" i="1" s="1"/>
  <c r="B16116" i="1"/>
  <c r="S16115" i="1" a="1"/>
  <c r="S16115" i="1" s="1"/>
  <c r="P16115" i="1" a="1"/>
  <c r="P16115" i="1" s="1"/>
  <c r="U16115" i="1" a="1"/>
  <c r="U16115" i="1" s="1"/>
  <c r="M16115" i="1" a="1"/>
  <c r="M16115" i="1" s="1"/>
  <c r="C16111" i="1"/>
  <c r="V16111" i="1" s="1" a="1"/>
  <c r="V16111" i="1" s="1"/>
  <c r="H16110" i="1"/>
  <c r="O16110" i="1" a="1"/>
  <c r="O16110" i="1" s="1"/>
  <c r="A16147" i="1"/>
  <c r="H10604" i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I16111" i="1" l="1" a="1"/>
  <c r="I16111" i="1" s="1"/>
  <c r="L16111" i="1" a="1"/>
  <c r="L16111" i="1" s="1"/>
  <c r="Q16111" i="1" a="1"/>
  <c r="Q16111" i="1" s="1"/>
  <c r="J16111" i="1" a="1"/>
  <c r="J16111" i="1" s="1"/>
  <c r="T16111" i="1" a="1"/>
  <c r="T16111" i="1" s="1"/>
  <c r="N16111" i="1" a="1"/>
  <c r="N16111" i="1" s="1"/>
  <c r="U16116" i="1" a="1"/>
  <c r="U16116" i="1" s="1"/>
  <c r="M16116" i="1" a="1"/>
  <c r="M16116" i="1" s="1"/>
  <c r="P16116" i="1" a="1"/>
  <c r="P16116" i="1" s="1"/>
  <c r="S16116" i="1" a="1"/>
  <c r="S16116" i="1" s="1"/>
  <c r="R16116" i="1" a="1"/>
  <c r="R16116" i="1" s="1"/>
  <c r="B16117" i="1"/>
  <c r="C16112" i="1"/>
  <c r="V16112" i="1" s="1" a="1"/>
  <c r="V16112" i="1" s="1"/>
  <c r="H16111" i="1"/>
  <c r="O16111" i="1" a="1"/>
  <c r="O16111" i="1" s="1"/>
  <c r="A16148" i="1"/>
  <c r="H10605" i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I16112" i="1" l="1" a="1"/>
  <c r="I16112" i="1" s="1"/>
  <c r="L16112" i="1" a="1"/>
  <c r="L16112" i="1" s="1"/>
  <c r="Q16112" i="1" a="1"/>
  <c r="Q16112" i="1" s="1"/>
  <c r="J16112" i="1" a="1"/>
  <c r="J16112" i="1" s="1"/>
  <c r="T16112" i="1" a="1"/>
  <c r="T16112" i="1" s="1"/>
  <c r="N16112" i="1" a="1"/>
  <c r="N16112" i="1" s="1"/>
  <c r="R16117" i="1" a="1"/>
  <c r="R16117" i="1" s="1"/>
  <c r="M16117" i="1" a="1"/>
  <c r="M16117" i="1" s="1"/>
  <c r="B16118" i="1"/>
  <c r="S16117" i="1" a="1"/>
  <c r="S16117" i="1" s="1"/>
  <c r="P16117" i="1" a="1"/>
  <c r="P16117" i="1" s="1"/>
  <c r="U16117" i="1" a="1"/>
  <c r="U16117" i="1" s="1"/>
  <c r="A16149" i="1"/>
  <c r="C16113" i="1"/>
  <c r="V16113" i="1" s="1" a="1"/>
  <c r="V16113" i="1" s="1"/>
  <c r="H16112" i="1"/>
  <c r="O16112" i="1" a="1"/>
  <c r="O16112" i="1" s="1"/>
  <c r="A10607" i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I16113" i="1" l="1" a="1"/>
  <c r="I16113" i="1" s="1"/>
  <c r="L16113" i="1" a="1"/>
  <c r="L16113" i="1" s="1"/>
  <c r="Q16113" i="1" a="1"/>
  <c r="Q16113" i="1" s="1"/>
  <c r="J16113" i="1" a="1"/>
  <c r="J16113" i="1" s="1"/>
  <c r="T16113" i="1" a="1"/>
  <c r="T16113" i="1" s="1"/>
  <c r="N16113" i="1" a="1"/>
  <c r="N16113" i="1" s="1"/>
  <c r="R16118" i="1" a="1"/>
  <c r="R16118" i="1" s="1"/>
  <c r="B16119" i="1"/>
  <c r="M16118" i="1" a="1"/>
  <c r="M16118" i="1" s="1"/>
  <c r="S16118" i="1" a="1"/>
  <c r="S16118" i="1" s="1"/>
  <c r="P16118" i="1" a="1"/>
  <c r="P16118" i="1" s="1"/>
  <c r="U16118" i="1" a="1"/>
  <c r="U16118" i="1" s="1"/>
  <c r="C16114" i="1"/>
  <c r="V16114" i="1" s="1" a="1"/>
  <c r="V16114" i="1" s="1"/>
  <c r="H16113" i="1"/>
  <c r="O16113" i="1" a="1"/>
  <c r="O16113" i="1" s="1"/>
  <c r="A16150" i="1"/>
  <c r="H10607" i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I16114" i="1" l="1" a="1"/>
  <c r="I16114" i="1" s="1"/>
  <c r="L16114" i="1" a="1"/>
  <c r="L16114" i="1" s="1"/>
  <c r="Q16114" i="1" a="1"/>
  <c r="Q16114" i="1" s="1"/>
  <c r="J16114" i="1" a="1"/>
  <c r="J16114" i="1" s="1"/>
  <c r="T16114" i="1" a="1"/>
  <c r="T16114" i="1" s="1"/>
  <c r="N16114" i="1" a="1"/>
  <c r="N16114" i="1" s="1"/>
  <c r="S16119" i="1" a="1"/>
  <c r="S16119" i="1" s="1"/>
  <c r="U16119" i="1" a="1"/>
  <c r="U16119" i="1" s="1"/>
  <c r="R16119" i="1" a="1"/>
  <c r="R16119" i="1" s="1"/>
  <c r="M16119" i="1" a="1"/>
  <c r="M16119" i="1" s="1"/>
  <c r="B16120" i="1"/>
  <c r="P16119" i="1" a="1"/>
  <c r="P16119" i="1" s="1"/>
  <c r="A16151" i="1"/>
  <c r="C16115" i="1"/>
  <c r="H16114" i="1"/>
  <c r="O16114" i="1" a="1"/>
  <c r="O16114" i="1" s="1"/>
  <c r="H10608" i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K16115" i="1" l="1" a="1"/>
  <c r="K16115" i="1" s="1"/>
  <c r="V16115" i="1" a="1"/>
  <c r="V16115" i="1" s="1"/>
  <c r="I16115" i="1" a="1"/>
  <c r="I16115" i="1" s="1"/>
  <c r="L16115" i="1" a="1"/>
  <c r="L16115" i="1" s="1"/>
  <c r="Q16115" i="1" a="1"/>
  <c r="Q16115" i="1" s="1"/>
  <c r="J16115" i="1" a="1"/>
  <c r="J16115" i="1" s="1"/>
  <c r="T16115" i="1" a="1"/>
  <c r="T16115" i="1" s="1"/>
  <c r="N16115" i="1" a="1"/>
  <c r="N16115" i="1" s="1"/>
  <c r="R16120" i="1" a="1"/>
  <c r="R16120" i="1" s="1"/>
  <c r="U16120" i="1" a="1"/>
  <c r="U16120" i="1" s="1"/>
  <c r="B16121" i="1"/>
  <c r="M16120" i="1" a="1"/>
  <c r="M16120" i="1" s="1"/>
  <c r="S16120" i="1" a="1"/>
  <c r="S16120" i="1" s="1"/>
  <c r="P16120" i="1" a="1"/>
  <c r="P16120" i="1" s="1"/>
  <c r="C16116" i="1"/>
  <c r="H16115" i="1"/>
  <c r="O16115" i="1" a="1"/>
  <c r="O16115" i="1" s="1"/>
  <c r="A16152" i="1"/>
  <c r="A10610" i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K16116" i="1" l="1" a="1"/>
  <c r="K16116" i="1" s="1"/>
  <c r="V16116" i="1" a="1"/>
  <c r="V16116" i="1" s="1"/>
  <c r="I16116" i="1" a="1"/>
  <c r="I16116" i="1" s="1"/>
  <c r="L16116" i="1" a="1"/>
  <c r="L16116" i="1" s="1"/>
  <c r="Q16116" i="1" a="1"/>
  <c r="Q16116" i="1" s="1"/>
  <c r="J16116" i="1" a="1"/>
  <c r="J16116" i="1" s="1"/>
  <c r="T16116" i="1" a="1"/>
  <c r="T16116" i="1" s="1"/>
  <c r="N16116" i="1" a="1"/>
  <c r="N16116" i="1" s="1"/>
  <c r="R16121" i="1" a="1"/>
  <c r="R16121" i="1" s="1"/>
  <c r="M16121" i="1" a="1"/>
  <c r="M16121" i="1" s="1"/>
  <c r="U16121" i="1" a="1"/>
  <c r="U16121" i="1" s="1"/>
  <c r="B16122" i="1"/>
  <c r="S16121" i="1" a="1"/>
  <c r="S16121" i="1" s="1"/>
  <c r="P16121" i="1" a="1"/>
  <c r="P16121" i="1" s="1"/>
  <c r="C16117" i="1"/>
  <c r="H16116" i="1"/>
  <c r="O16116" i="1" a="1"/>
  <c r="O16116" i="1" s="1"/>
  <c r="A16153" i="1"/>
  <c r="A10611" i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K16117" i="1" l="1" a="1"/>
  <c r="K16117" i="1" s="1"/>
  <c r="V16117" i="1" a="1"/>
  <c r="V16117" i="1" s="1"/>
  <c r="I16117" i="1" a="1"/>
  <c r="I16117" i="1" s="1"/>
  <c r="L16117" i="1" a="1"/>
  <c r="L16117" i="1" s="1"/>
  <c r="Q16117" i="1" a="1"/>
  <c r="Q16117" i="1" s="1"/>
  <c r="J16117" i="1" a="1"/>
  <c r="J16117" i="1" s="1"/>
  <c r="T16117" i="1" a="1"/>
  <c r="T16117" i="1" s="1"/>
  <c r="N16117" i="1" a="1"/>
  <c r="N16117" i="1" s="1"/>
  <c r="U16122" i="1" a="1"/>
  <c r="U16122" i="1" s="1"/>
  <c r="R16122" i="1" a="1"/>
  <c r="R16122" i="1" s="1"/>
  <c r="M16122" i="1" a="1"/>
  <c r="M16122" i="1" s="1"/>
  <c r="P16122" i="1" a="1"/>
  <c r="P16122" i="1" s="1"/>
  <c r="B16123" i="1"/>
  <c r="S16122" i="1" a="1"/>
  <c r="S16122" i="1" s="1"/>
  <c r="A16154" i="1"/>
  <c r="C16118" i="1"/>
  <c r="H16117" i="1"/>
  <c r="O16117" i="1" a="1"/>
  <c r="O16117" i="1" s="1"/>
  <c r="A10612" i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16118" i="1" l="1" a="1"/>
  <c r="K16118" i="1" s="1"/>
  <c r="V16118" i="1" a="1"/>
  <c r="V16118" i="1" s="1"/>
  <c r="I16118" i="1" a="1"/>
  <c r="I16118" i="1" s="1"/>
  <c r="L16118" i="1" a="1"/>
  <c r="L16118" i="1" s="1"/>
  <c r="Q16118" i="1" a="1"/>
  <c r="Q16118" i="1" s="1"/>
  <c r="J16118" i="1" a="1"/>
  <c r="J16118" i="1" s="1"/>
  <c r="T16118" i="1" a="1"/>
  <c r="T16118" i="1" s="1"/>
  <c r="N16118" i="1" a="1"/>
  <c r="N16118" i="1" s="1"/>
  <c r="R16123" i="1" a="1"/>
  <c r="R16123" i="1" s="1"/>
  <c r="U16123" i="1" a="1"/>
  <c r="U16123" i="1" s="1"/>
  <c r="B16124" i="1"/>
  <c r="M16123" i="1" a="1"/>
  <c r="M16123" i="1" s="1"/>
  <c r="P16123" i="1" a="1"/>
  <c r="P16123" i="1" s="1"/>
  <c r="S16123" i="1" a="1"/>
  <c r="S16123" i="1" s="1"/>
  <c r="C16119" i="1"/>
  <c r="H16118" i="1"/>
  <c r="O16118" i="1" a="1"/>
  <c r="O16118" i="1" s="1"/>
  <c r="A16155" i="1"/>
  <c r="H10612" i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K16119" i="1" l="1" a="1"/>
  <c r="K16119" i="1" s="1"/>
  <c r="V16119" i="1" a="1"/>
  <c r="V16119" i="1" s="1"/>
  <c r="I16119" i="1" a="1"/>
  <c r="I16119" i="1" s="1"/>
  <c r="L16119" i="1" a="1"/>
  <c r="L16119" i="1" s="1"/>
  <c r="Q16119" i="1" a="1"/>
  <c r="Q16119" i="1" s="1"/>
  <c r="J16119" i="1" a="1"/>
  <c r="J16119" i="1" s="1"/>
  <c r="T16119" i="1" a="1"/>
  <c r="T16119" i="1" s="1"/>
  <c r="N16119" i="1" a="1"/>
  <c r="N16119" i="1" s="1"/>
  <c r="P16124" i="1" a="1"/>
  <c r="P16124" i="1" s="1"/>
  <c r="B16125" i="1"/>
  <c r="S16124" i="1" a="1"/>
  <c r="S16124" i="1" s="1"/>
  <c r="R16124" i="1" a="1"/>
  <c r="R16124" i="1" s="1"/>
  <c r="M16124" i="1" a="1"/>
  <c r="M16124" i="1" s="1"/>
  <c r="U16124" i="1" a="1"/>
  <c r="U16124" i="1" s="1"/>
  <c r="A16156" i="1"/>
  <c r="C16120" i="1"/>
  <c r="H16119" i="1"/>
  <c r="O16119" i="1" a="1"/>
  <c r="O16119" i="1" s="1"/>
  <c r="H10613" i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K16120" i="1" l="1" a="1"/>
  <c r="K16120" i="1" s="1"/>
  <c r="V16120" i="1" a="1"/>
  <c r="V16120" i="1" s="1"/>
  <c r="I16120" i="1" a="1"/>
  <c r="I16120" i="1" s="1"/>
  <c r="L16120" i="1" a="1"/>
  <c r="L16120" i="1" s="1"/>
  <c r="Q16120" i="1" a="1"/>
  <c r="Q16120" i="1" s="1"/>
  <c r="J16120" i="1" a="1"/>
  <c r="J16120" i="1" s="1"/>
  <c r="T16120" i="1" a="1"/>
  <c r="T16120" i="1" s="1"/>
  <c r="N16120" i="1" a="1"/>
  <c r="N16120" i="1" s="1"/>
  <c r="P16125" i="1" a="1"/>
  <c r="P16125" i="1" s="1"/>
  <c r="U16125" i="1" a="1"/>
  <c r="U16125" i="1" s="1"/>
  <c r="B16126" i="1"/>
  <c r="R16125" i="1" a="1"/>
  <c r="R16125" i="1" s="1"/>
  <c r="M16125" i="1" a="1"/>
  <c r="M16125" i="1" s="1"/>
  <c r="S16125" i="1" a="1"/>
  <c r="S16125" i="1" s="1"/>
  <c r="C16121" i="1"/>
  <c r="H16120" i="1"/>
  <c r="O16120" i="1" a="1"/>
  <c r="O16120" i="1" s="1"/>
  <c r="A16157" i="1"/>
  <c r="A10615" i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K16121" i="1" l="1" a="1"/>
  <c r="K16121" i="1" s="1"/>
  <c r="V16121" i="1" a="1"/>
  <c r="V16121" i="1" s="1"/>
  <c r="I16121" i="1" a="1"/>
  <c r="I16121" i="1" s="1"/>
  <c r="L16121" i="1" a="1"/>
  <c r="L16121" i="1" s="1"/>
  <c r="Q16121" i="1" a="1"/>
  <c r="Q16121" i="1" s="1"/>
  <c r="J16121" i="1" a="1"/>
  <c r="J16121" i="1" s="1"/>
  <c r="T16121" i="1" a="1"/>
  <c r="T16121" i="1" s="1"/>
  <c r="N16121" i="1" a="1"/>
  <c r="N16121" i="1" s="1"/>
  <c r="B16127" i="1"/>
  <c r="R16126" i="1" a="1"/>
  <c r="R16126" i="1" s="1"/>
  <c r="U16126" i="1" a="1"/>
  <c r="U16126" i="1" s="1"/>
  <c r="S16126" i="1" a="1"/>
  <c r="S16126" i="1" s="1"/>
  <c r="P16126" i="1" a="1"/>
  <c r="P16126" i="1" s="1"/>
  <c r="M16126" i="1" a="1"/>
  <c r="M16126" i="1" s="1"/>
  <c r="C16122" i="1"/>
  <c r="H16121" i="1"/>
  <c r="O16121" i="1" a="1"/>
  <c r="O16121" i="1" s="1"/>
  <c r="A16158" i="1"/>
  <c r="H10615" i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16122" i="1" l="1" a="1"/>
  <c r="K16122" i="1" s="1"/>
  <c r="V16122" i="1" a="1"/>
  <c r="V16122" i="1" s="1"/>
  <c r="I16122" i="1" a="1"/>
  <c r="I16122" i="1" s="1"/>
  <c r="L16122" i="1" a="1"/>
  <c r="L16122" i="1" s="1"/>
  <c r="Q16122" i="1" a="1"/>
  <c r="Q16122" i="1" s="1"/>
  <c r="J16122" i="1" a="1"/>
  <c r="J16122" i="1" s="1"/>
  <c r="T16122" i="1" a="1"/>
  <c r="T16122" i="1" s="1"/>
  <c r="N16122" i="1" a="1"/>
  <c r="N16122" i="1" s="1"/>
  <c r="B16128" i="1"/>
  <c r="R16127" i="1" a="1"/>
  <c r="R16127" i="1" s="1"/>
  <c r="M16127" i="1" a="1"/>
  <c r="M16127" i="1" s="1"/>
  <c r="S16127" i="1" a="1"/>
  <c r="S16127" i="1" s="1"/>
  <c r="P16127" i="1" a="1"/>
  <c r="P16127" i="1" s="1"/>
  <c r="U16127" i="1" a="1"/>
  <c r="U16127" i="1" s="1"/>
  <c r="C16123" i="1"/>
  <c r="H16122" i="1"/>
  <c r="O16122" i="1" a="1"/>
  <c r="O16122" i="1" s="1"/>
  <c r="A16159" i="1"/>
  <c r="A10617" i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K16123" i="1" l="1" a="1"/>
  <c r="K16123" i="1" s="1"/>
  <c r="V16123" i="1" a="1"/>
  <c r="V16123" i="1" s="1"/>
  <c r="I16123" i="1" a="1"/>
  <c r="I16123" i="1" s="1"/>
  <c r="L16123" i="1" a="1"/>
  <c r="L16123" i="1" s="1"/>
  <c r="Q16123" i="1" a="1"/>
  <c r="Q16123" i="1" s="1"/>
  <c r="J16123" i="1" a="1"/>
  <c r="J16123" i="1" s="1"/>
  <c r="T16123" i="1" a="1"/>
  <c r="T16123" i="1" s="1"/>
  <c r="N16123" i="1" a="1"/>
  <c r="N16123" i="1" s="1"/>
  <c r="M16128" i="1" a="1"/>
  <c r="M16128" i="1" s="1"/>
  <c r="S16128" i="1" a="1"/>
  <c r="S16128" i="1" s="1"/>
  <c r="B16129" i="1"/>
  <c r="P16128" i="1" a="1"/>
  <c r="P16128" i="1" s="1"/>
  <c r="R16128" i="1" a="1"/>
  <c r="R16128" i="1" s="1"/>
  <c r="U16128" i="1" a="1"/>
  <c r="U16128" i="1" s="1"/>
  <c r="A16160" i="1"/>
  <c r="C16124" i="1"/>
  <c r="H16123" i="1"/>
  <c r="O16123" i="1" a="1"/>
  <c r="O16123" i="1" s="1"/>
  <c r="H10617" i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K16124" i="1" l="1" a="1"/>
  <c r="K16124" i="1" s="1"/>
  <c r="V16124" i="1" a="1"/>
  <c r="V16124" i="1" s="1"/>
  <c r="I16124" i="1" a="1"/>
  <c r="I16124" i="1" s="1"/>
  <c r="L16124" i="1" a="1"/>
  <c r="L16124" i="1" s="1"/>
  <c r="Q16124" i="1" a="1"/>
  <c r="Q16124" i="1" s="1"/>
  <c r="J16124" i="1" a="1"/>
  <c r="J16124" i="1" s="1"/>
  <c r="T16124" i="1" a="1"/>
  <c r="T16124" i="1" s="1"/>
  <c r="N16124" i="1" a="1"/>
  <c r="N16124" i="1" s="1"/>
  <c r="P16129" i="1" a="1"/>
  <c r="P16129" i="1" s="1"/>
  <c r="U16129" i="1" a="1"/>
  <c r="U16129" i="1" s="1"/>
  <c r="R16129" i="1" a="1"/>
  <c r="R16129" i="1" s="1"/>
  <c r="S16129" i="1" a="1"/>
  <c r="S16129" i="1" s="1"/>
  <c r="B16130" i="1"/>
  <c r="M16129" i="1" a="1"/>
  <c r="M16129" i="1" s="1"/>
  <c r="C16125" i="1"/>
  <c r="H16124" i="1"/>
  <c r="O16124" i="1" a="1"/>
  <c r="O16124" i="1" s="1"/>
  <c r="A16161" i="1"/>
  <c r="A10619" i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K16125" i="1" l="1" a="1"/>
  <c r="K16125" i="1" s="1"/>
  <c r="V16125" i="1" a="1"/>
  <c r="V16125" i="1" s="1"/>
  <c r="I16125" i="1" a="1"/>
  <c r="I16125" i="1" s="1"/>
  <c r="L16125" i="1" a="1"/>
  <c r="L16125" i="1" s="1"/>
  <c r="Q16125" i="1" a="1"/>
  <c r="Q16125" i="1" s="1"/>
  <c r="J16125" i="1" a="1"/>
  <c r="J16125" i="1" s="1"/>
  <c r="T16125" i="1" a="1"/>
  <c r="T16125" i="1" s="1"/>
  <c r="N16125" i="1" a="1"/>
  <c r="N16125" i="1" s="1"/>
  <c r="M16130" i="1" a="1"/>
  <c r="M16130" i="1" s="1"/>
  <c r="B16131" i="1"/>
  <c r="U16130" i="1" a="1"/>
  <c r="U16130" i="1" s="1"/>
  <c r="R16130" i="1" a="1"/>
  <c r="R16130" i="1" s="1"/>
  <c r="P16130" i="1" a="1"/>
  <c r="P16130" i="1" s="1"/>
  <c r="S16130" i="1" a="1"/>
  <c r="S16130" i="1" s="1"/>
  <c r="C16126" i="1"/>
  <c r="H16125" i="1"/>
  <c r="O16125" i="1" a="1"/>
  <c r="O16125" i="1" s="1"/>
  <c r="A16162" i="1"/>
  <c r="H10619" i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K16126" i="1" l="1" a="1"/>
  <c r="K16126" i="1" s="1"/>
  <c r="V16126" i="1" a="1"/>
  <c r="V16126" i="1" s="1"/>
  <c r="I16126" i="1" a="1"/>
  <c r="I16126" i="1" s="1"/>
  <c r="L16126" i="1" a="1"/>
  <c r="L16126" i="1" s="1"/>
  <c r="Q16126" i="1" a="1"/>
  <c r="Q16126" i="1" s="1"/>
  <c r="J16126" i="1" a="1"/>
  <c r="J16126" i="1" s="1"/>
  <c r="T16126" i="1" a="1"/>
  <c r="T16126" i="1" s="1"/>
  <c r="N16126" i="1" a="1"/>
  <c r="N16126" i="1" s="1"/>
  <c r="M16131" i="1" a="1"/>
  <c r="M16131" i="1" s="1"/>
  <c r="S16131" i="1" a="1"/>
  <c r="S16131" i="1" s="1"/>
  <c r="R16131" i="1" a="1"/>
  <c r="R16131" i="1" s="1"/>
  <c r="B16132" i="1"/>
  <c r="U16131" i="1" a="1"/>
  <c r="U16131" i="1" s="1"/>
  <c r="P16131" i="1" a="1"/>
  <c r="P16131" i="1" s="1"/>
  <c r="A16163" i="1"/>
  <c r="C16127" i="1"/>
  <c r="H16126" i="1"/>
  <c r="O16126" i="1" a="1"/>
  <c r="O16126" i="1" s="1"/>
  <c r="A10621" i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K16127" i="1" l="1" a="1"/>
  <c r="K16127" i="1" s="1"/>
  <c r="V16127" i="1" a="1"/>
  <c r="V16127" i="1" s="1"/>
  <c r="I16127" i="1" a="1"/>
  <c r="I16127" i="1" s="1"/>
  <c r="L16127" i="1" a="1"/>
  <c r="L16127" i="1" s="1"/>
  <c r="Q16127" i="1" a="1"/>
  <c r="Q16127" i="1" s="1"/>
  <c r="J16127" i="1" a="1"/>
  <c r="J16127" i="1" s="1"/>
  <c r="T16127" i="1" a="1"/>
  <c r="T16127" i="1" s="1"/>
  <c r="N16127" i="1" a="1"/>
  <c r="N16127" i="1" s="1"/>
  <c r="S16132" i="1" a="1"/>
  <c r="S16132" i="1" s="1"/>
  <c r="M16132" i="1" a="1"/>
  <c r="M16132" i="1" s="1"/>
  <c r="U16132" i="1" a="1"/>
  <c r="U16132" i="1" s="1"/>
  <c r="R16132" i="1" a="1"/>
  <c r="R16132" i="1" s="1"/>
  <c r="P16132" i="1" a="1"/>
  <c r="P16132" i="1" s="1"/>
  <c r="B16133" i="1"/>
  <c r="C16128" i="1"/>
  <c r="H16127" i="1"/>
  <c r="O16127" i="1" a="1"/>
  <c r="O16127" i="1" s="1"/>
  <c r="A16164" i="1"/>
  <c r="H10621" i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K16128" i="1" l="1" a="1"/>
  <c r="K16128" i="1" s="1"/>
  <c r="V16128" i="1" a="1"/>
  <c r="V16128" i="1" s="1"/>
  <c r="I16128" i="1" a="1"/>
  <c r="I16128" i="1" s="1"/>
  <c r="L16128" i="1" a="1"/>
  <c r="L16128" i="1" s="1"/>
  <c r="Q16128" i="1" a="1"/>
  <c r="Q16128" i="1" s="1"/>
  <c r="J16128" i="1" a="1"/>
  <c r="J16128" i="1" s="1"/>
  <c r="T16128" i="1" a="1"/>
  <c r="T16128" i="1" s="1"/>
  <c r="N16128" i="1" a="1"/>
  <c r="N16128" i="1" s="1"/>
  <c r="R16133" i="1" a="1"/>
  <c r="R16133" i="1" s="1"/>
  <c r="B16134" i="1"/>
  <c r="S16133" i="1" a="1"/>
  <c r="S16133" i="1" s="1"/>
  <c r="P16133" i="1" a="1"/>
  <c r="P16133" i="1" s="1"/>
  <c r="M16133" i="1" a="1"/>
  <c r="M16133" i="1" s="1"/>
  <c r="U16133" i="1" a="1"/>
  <c r="U16133" i="1" s="1"/>
  <c r="C16129" i="1"/>
  <c r="H16128" i="1"/>
  <c r="O16128" i="1" a="1"/>
  <c r="O16128" i="1" s="1"/>
  <c r="A16165" i="1"/>
  <c r="A10623" i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K16129" i="1" l="1" a="1"/>
  <c r="K16129" i="1" s="1"/>
  <c r="V16129" i="1" a="1"/>
  <c r="V16129" i="1" s="1"/>
  <c r="I16129" i="1" a="1"/>
  <c r="I16129" i="1" s="1"/>
  <c r="L16129" i="1" a="1"/>
  <c r="L16129" i="1" s="1"/>
  <c r="Q16129" i="1" a="1"/>
  <c r="Q16129" i="1" s="1"/>
  <c r="J16129" i="1" a="1"/>
  <c r="J16129" i="1" s="1"/>
  <c r="T16129" i="1" a="1"/>
  <c r="T16129" i="1" s="1"/>
  <c r="N16129" i="1" a="1"/>
  <c r="N16129" i="1" s="1"/>
  <c r="B16135" i="1"/>
  <c r="S16134" i="1" a="1"/>
  <c r="S16134" i="1" s="1"/>
  <c r="U16134" i="1" a="1"/>
  <c r="U16134" i="1" s="1"/>
  <c r="P16134" i="1" a="1"/>
  <c r="P16134" i="1" s="1"/>
  <c r="R16134" i="1" a="1"/>
  <c r="R16134" i="1" s="1"/>
  <c r="M16134" i="1" a="1"/>
  <c r="M16134" i="1" s="1"/>
  <c r="A16166" i="1"/>
  <c r="C16130" i="1"/>
  <c r="H16129" i="1"/>
  <c r="O16129" i="1" a="1"/>
  <c r="O16129" i="1" s="1"/>
  <c r="A10624" i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K16130" i="1" l="1" a="1"/>
  <c r="K16130" i="1" s="1"/>
  <c r="V16130" i="1" a="1"/>
  <c r="V16130" i="1" s="1"/>
  <c r="I16130" i="1" a="1"/>
  <c r="I16130" i="1" s="1"/>
  <c r="L16130" i="1" a="1"/>
  <c r="L16130" i="1" s="1"/>
  <c r="Q16130" i="1" a="1"/>
  <c r="Q16130" i="1" s="1"/>
  <c r="J16130" i="1" a="1"/>
  <c r="J16130" i="1" s="1"/>
  <c r="T16130" i="1" a="1"/>
  <c r="T16130" i="1" s="1"/>
  <c r="N16130" i="1" a="1"/>
  <c r="N16130" i="1" s="1"/>
  <c r="U16135" i="1" a="1"/>
  <c r="U16135" i="1" s="1"/>
  <c r="M16135" i="1" a="1"/>
  <c r="M16135" i="1" s="1"/>
  <c r="P16135" i="1" a="1"/>
  <c r="P16135" i="1" s="1"/>
  <c r="B16136" i="1"/>
  <c r="R16135" i="1" a="1"/>
  <c r="R16135" i="1" s="1"/>
  <c r="S16135" i="1" a="1"/>
  <c r="S16135" i="1" s="1"/>
  <c r="C16131" i="1"/>
  <c r="H16130" i="1"/>
  <c r="O16130" i="1" a="1"/>
  <c r="O16130" i="1" s="1"/>
  <c r="A16167" i="1"/>
  <c r="H10624" i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K16131" i="1" l="1" a="1"/>
  <c r="K16131" i="1" s="1"/>
  <c r="V16131" i="1" a="1"/>
  <c r="V16131" i="1" s="1"/>
  <c r="I16131" i="1" a="1"/>
  <c r="I16131" i="1" s="1"/>
  <c r="L16131" i="1" a="1"/>
  <c r="L16131" i="1" s="1"/>
  <c r="Q16131" i="1" a="1"/>
  <c r="Q16131" i="1" s="1"/>
  <c r="J16131" i="1" a="1"/>
  <c r="J16131" i="1" s="1"/>
  <c r="T16131" i="1" a="1"/>
  <c r="T16131" i="1" s="1"/>
  <c r="N16131" i="1" a="1"/>
  <c r="N16131" i="1" s="1"/>
  <c r="P16136" i="1" a="1"/>
  <c r="P16136" i="1" s="1"/>
  <c r="U16136" i="1" a="1"/>
  <c r="U16136" i="1" s="1"/>
  <c r="R16136" i="1" a="1"/>
  <c r="R16136" i="1" s="1"/>
  <c r="M16136" i="1" a="1"/>
  <c r="M16136" i="1" s="1"/>
  <c r="B16137" i="1"/>
  <c r="S16136" i="1" a="1"/>
  <c r="S16136" i="1" s="1"/>
  <c r="C16132" i="1"/>
  <c r="H16131" i="1"/>
  <c r="O16131" i="1" a="1"/>
  <c r="O16131" i="1" s="1"/>
  <c r="A16168" i="1"/>
  <c r="H10625" i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K16132" i="1" l="1" a="1"/>
  <c r="K16132" i="1" s="1"/>
  <c r="V16132" i="1" a="1"/>
  <c r="V16132" i="1" s="1"/>
  <c r="I16132" i="1" a="1"/>
  <c r="I16132" i="1" s="1"/>
  <c r="L16132" i="1" a="1"/>
  <c r="L16132" i="1" s="1"/>
  <c r="Q16132" i="1" a="1"/>
  <c r="Q16132" i="1" s="1"/>
  <c r="J16132" i="1" a="1"/>
  <c r="J16132" i="1" s="1"/>
  <c r="T16132" i="1" a="1"/>
  <c r="T16132" i="1" s="1"/>
  <c r="N16132" i="1" a="1"/>
  <c r="N16132" i="1" s="1"/>
  <c r="M16137" i="1" a="1"/>
  <c r="M16137" i="1" s="1"/>
  <c r="B16138" i="1"/>
  <c r="S16137" i="1" a="1"/>
  <c r="S16137" i="1" s="1"/>
  <c r="R16137" i="1" a="1"/>
  <c r="R16137" i="1" s="1"/>
  <c r="P16137" i="1" a="1"/>
  <c r="P16137" i="1" s="1"/>
  <c r="U16137" i="1" a="1"/>
  <c r="U16137" i="1" s="1"/>
  <c r="A16169" i="1"/>
  <c r="C16133" i="1"/>
  <c r="H16132" i="1"/>
  <c r="O16132" i="1" a="1"/>
  <c r="O16132" i="1" s="1"/>
  <c r="A10627" i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K16133" i="1" l="1" a="1"/>
  <c r="K16133" i="1" s="1"/>
  <c r="V16133" i="1" a="1"/>
  <c r="V16133" i="1" s="1"/>
  <c r="I16133" i="1" a="1"/>
  <c r="I16133" i="1" s="1"/>
  <c r="L16133" i="1" a="1"/>
  <c r="L16133" i="1" s="1"/>
  <c r="Q16133" i="1" a="1"/>
  <c r="Q16133" i="1" s="1"/>
  <c r="J16133" i="1" a="1"/>
  <c r="J16133" i="1" s="1"/>
  <c r="T16133" i="1" a="1"/>
  <c r="T16133" i="1" s="1"/>
  <c r="N16133" i="1" a="1"/>
  <c r="N16133" i="1" s="1"/>
  <c r="S16138" i="1" a="1"/>
  <c r="S16138" i="1" s="1"/>
  <c r="M16138" i="1" a="1"/>
  <c r="M16138" i="1" s="1"/>
  <c r="R16138" i="1" a="1"/>
  <c r="R16138" i="1" s="1"/>
  <c r="P16138" i="1" a="1"/>
  <c r="P16138" i="1" s="1"/>
  <c r="U16138" i="1" a="1"/>
  <c r="U16138" i="1" s="1"/>
  <c r="B16139" i="1"/>
  <c r="C16134" i="1"/>
  <c r="H16133" i="1"/>
  <c r="O16133" i="1" a="1"/>
  <c r="O16133" i="1" s="1"/>
  <c r="A16170" i="1"/>
  <c r="A10628" i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K16134" i="1" l="1" a="1"/>
  <c r="K16134" i="1" s="1"/>
  <c r="V16134" i="1" a="1"/>
  <c r="V16134" i="1" s="1"/>
  <c r="I16134" i="1" a="1"/>
  <c r="I16134" i="1" s="1"/>
  <c r="L16134" i="1" a="1"/>
  <c r="L16134" i="1" s="1"/>
  <c r="Q16134" i="1" a="1"/>
  <c r="Q16134" i="1" s="1"/>
  <c r="J16134" i="1" a="1"/>
  <c r="J16134" i="1" s="1"/>
  <c r="T16134" i="1" a="1"/>
  <c r="T16134" i="1" s="1"/>
  <c r="N16134" i="1" a="1"/>
  <c r="N16134" i="1" s="1"/>
  <c r="S16139" i="1" a="1"/>
  <c r="S16139" i="1" s="1"/>
  <c r="P16139" i="1" a="1"/>
  <c r="P16139" i="1" s="1"/>
  <c r="B16140" i="1"/>
  <c r="U16139" i="1" a="1"/>
  <c r="U16139" i="1" s="1"/>
  <c r="R16139" i="1" a="1"/>
  <c r="R16139" i="1" s="1"/>
  <c r="M16139" i="1" a="1"/>
  <c r="M16139" i="1" s="1"/>
  <c r="A16171" i="1"/>
  <c r="C16135" i="1"/>
  <c r="H16134" i="1"/>
  <c r="O16134" i="1" a="1"/>
  <c r="O16134" i="1" s="1"/>
  <c r="H10628" i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K16135" i="1" l="1" a="1"/>
  <c r="K16135" i="1" s="1"/>
  <c r="V16135" i="1" a="1"/>
  <c r="V16135" i="1" s="1"/>
  <c r="I16135" i="1" a="1"/>
  <c r="I16135" i="1" s="1"/>
  <c r="L16135" i="1" a="1"/>
  <c r="L16135" i="1" s="1"/>
  <c r="Q16135" i="1" a="1"/>
  <c r="Q16135" i="1" s="1"/>
  <c r="J16135" i="1" a="1"/>
  <c r="J16135" i="1" s="1"/>
  <c r="T16135" i="1" a="1"/>
  <c r="T16135" i="1" s="1"/>
  <c r="N16135" i="1" a="1"/>
  <c r="N16135" i="1" s="1"/>
  <c r="R16140" i="1" a="1"/>
  <c r="R16140" i="1" s="1"/>
  <c r="S16140" i="1" a="1"/>
  <c r="S16140" i="1" s="1"/>
  <c r="B16141" i="1"/>
  <c r="P16140" i="1" a="1"/>
  <c r="P16140" i="1" s="1"/>
  <c r="U16140" i="1" a="1"/>
  <c r="U16140" i="1" s="1"/>
  <c r="M16140" i="1" a="1"/>
  <c r="M16140" i="1" s="1"/>
  <c r="C16136" i="1"/>
  <c r="H16135" i="1"/>
  <c r="O16135" i="1" a="1"/>
  <c r="O16135" i="1" s="1"/>
  <c r="A16172" i="1"/>
  <c r="H10629" i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K16136" i="1" l="1" a="1"/>
  <c r="K16136" i="1" s="1"/>
  <c r="V16136" i="1" a="1"/>
  <c r="V16136" i="1" s="1"/>
  <c r="I16136" i="1" a="1"/>
  <c r="I16136" i="1" s="1"/>
  <c r="L16136" i="1" a="1"/>
  <c r="L16136" i="1" s="1"/>
  <c r="Q16136" i="1" a="1"/>
  <c r="Q16136" i="1" s="1"/>
  <c r="J16136" i="1" a="1"/>
  <c r="J16136" i="1" s="1"/>
  <c r="T16136" i="1" a="1"/>
  <c r="T16136" i="1" s="1"/>
  <c r="N16136" i="1" a="1"/>
  <c r="N16136" i="1" s="1"/>
  <c r="B16142" i="1"/>
  <c r="M16141" i="1" a="1"/>
  <c r="M16141" i="1" s="1"/>
  <c r="R16141" i="1" a="1"/>
  <c r="R16141" i="1" s="1"/>
  <c r="S16141" i="1" a="1"/>
  <c r="S16141" i="1" s="1"/>
  <c r="P16141" i="1" a="1"/>
  <c r="P16141" i="1" s="1"/>
  <c r="U16141" i="1" a="1"/>
  <c r="U16141" i="1" s="1"/>
  <c r="C16137" i="1"/>
  <c r="H16136" i="1"/>
  <c r="O16136" i="1" a="1"/>
  <c r="O16136" i="1" s="1"/>
  <c r="A16173" i="1"/>
  <c r="H10630" i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K16137" i="1" l="1" a="1"/>
  <c r="K16137" i="1" s="1"/>
  <c r="V16137" i="1" a="1"/>
  <c r="V16137" i="1" s="1"/>
  <c r="I16137" i="1" a="1"/>
  <c r="I16137" i="1" s="1"/>
  <c r="L16137" i="1" a="1"/>
  <c r="L16137" i="1" s="1"/>
  <c r="Q16137" i="1" a="1"/>
  <c r="Q16137" i="1" s="1"/>
  <c r="J16137" i="1" a="1"/>
  <c r="J16137" i="1" s="1"/>
  <c r="T16137" i="1" a="1"/>
  <c r="T16137" i="1" s="1"/>
  <c r="N16137" i="1" a="1"/>
  <c r="N16137" i="1" s="1"/>
  <c r="P16142" i="1" a="1"/>
  <c r="P16142" i="1" s="1"/>
  <c r="U16142" i="1" a="1"/>
  <c r="U16142" i="1" s="1"/>
  <c r="R16142" i="1" a="1"/>
  <c r="R16142" i="1" s="1"/>
  <c r="M16142" i="1" a="1"/>
  <c r="M16142" i="1" s="1"/>
  <c r="B16143" i="1"/>
  <c r="S16142" i="1" a="1"/>
  <c r="S16142" i="1" s="1"/>
  <c r="A16174" i="1"/>
  <c r="C16138" i="1"/>
  <c r="H16137" i="1"/>
  <c r="O16137" i="1" a="1"/>
  <c r="O16137" i="1" s="1"/>
  <c r="H10631" i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K16138" i="1" l="1" a="1"/>
  <c r="K16138" i="1" s="1"/>
  <c r="V16138" i="1" a="1"/>
  <c r="V16138" i="1" s="1"/>
  <c r="I16138" i="1" a="1"/>
  <c r="I16138" i="1" s="1"/>
  <c r="L16138" i="1" a="1"/>
  <c r="L16138" i="1" s="1"/>
  <c r="Q16138" i="1" a="1"/>
  <c r="Q16138" i="1" s="1"/>
  <c r="J16138" i="1" a="1"/>
  <c r="J16138" i="1" s="1"/>
  <c r="T16138" i="1" a="1"/>
  <c r="T16138" i="1" s="1"/>
  <c r="N16138" i="1" a="1"/>
  <c r="N16138" i="1" s="1"/>
  <c r="S16143" i="1" a="1"/>
  <c r="S16143" i="1" s="1"/>
  <c r="P16143" i="1" a="1"/>
  <c r="P16143" i="1" s="1"/>
  <c r="B16144" i="1"/>
  <c r="M16143" i="1" a="1"/>
  <c r="M16143" i="1" s="1"/>
  <c r="U16143" i="1" a="1"/>
  <c r="U16143" i="1" s="1"/>
  <c r="R16143" i="1" a="1"/>
  <c r="R16143" i="1" s="1"/>
  <c r="C16139" i="1"/>
  <c r="H16138" i="1"/>
  <c r="O16138" i="1" a="1"/>
  <c r="O16138" i="1" s="1"/>
  <c r="A16175" i="1"/>
  <c r="H10632" i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K16139" i="1" l="1" a="1"/>
  <c r="K16139" i="1" s="1"/>
  <c r="V16139" i="1" a="1"/>
  <c r="V16139" i="1" s="1"/>
  <c r="I16139" i="1" a="1"/>
  <c r="I16139" i="1" s="1"/>
  <c r="L16139" i="1" a="1"/>
  <c r="L16139" i="1" s="1"/>
  <c r="Q16139" i="1" a="1"/>
  <c r="Q16139" i="1" s="1"/>
  <c r="J16139" i="1" a="1"/>
  <c r="J16139" i="1" s="1"/>
  <c r="T16139" i="1" a="1"/>
  <c r="T16139" i="1" s="1"/>
  <c r="N16139" i="1" a="1"/>
  <c r="N16139" i="1" s="1"/>
  <c r="S16144" i="1" a="1"/>
  <c r="S16144" i="1" s="1"/>
  <c r="M16144" i="1" a="1"/>
  <c r="M16144" i="1" s="1"/>
  <c r="P16144" i="1" a="1"/>
  <c r="P16144" i="1" s="1"/>
  <c r="R16144" i="1" a="1"/>
  <c r="R16144" i="1" s="1"/>
  <c r="B16145" i="1"/>
  <c r="U16144" i="1" a="1"/>
  <c r="U16144" i="1" s="1"/>
  <c r="A16176" i="1"/>
  <c r="C16140" i="1"/>
  <c r="H16139" i="1"/>
  <c r="O16139" i="1" a="1"/>
  <c r="O16139" i="1" s="1"/>
  <c r="H10633" i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16140" i="1" l="1" a="1"/>
  <c r="K16140" i="1" s="1"/>
  <c r="V16140" i="1" a="1"/>
  <c r="V16140" i="1" s="1"/>
  <c r="I16140" i="1" a="1"/>
  <c r="I16140" i="1" s="1"/>
  <c r="L16140" i="1" a="1"/>
  <c r="L16140" i="1" s="1"/>
  <c r="Q16140" i="1" a="1"/>
  <c r="Q16140" i="1" s="1"/>
  <c r="J16140" i="1" a="1"/>
  <c r="J16140" i="1" s="1"/>
  <c r="T16140" i="1" a="1"/>
  <c r="T16140" i="1" s="1"/>
  <c r="N16140" i="1" a="1"/>
  <c r="N16140" i="1" s="1"/>
  <c r="M16145" i="1" a="1"/>
  <c r="M16145" i="1" s="1"/>
  <c r="U16145" i="1" a="1"/>
  <c r="U16145" i="1" s="1"/>
  <c r="S16145" i="1" a="1"/>
  <c r="S16145" i="1" s="1"/>
  <c r="P16145" i="1" a="1"/>
  <c r="P16145" i="1" s="1"/>
  <c r="R16145" i="1" a="1"/>
  <c r="R16145" i="1" s="1"/>
  <c r="B16146" i="1"/>
  <c r="C16141" i="1"/>
  <c r="H16140" i="1"/>
  <c r="O16140" i="1" a="1"/>
  <c r="O16140" i="1" s="1"/>
  <c r="A16177" i="1"/>
  <c r="H10634" i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K16141" i="1" l="1" a="1"/>
  <c r="K16141" i="1" s="1"/>
  <c r="V16141" i="1" a="1"/>
  <c r="V16141" i="1" s="1"/>
  <c r="I16141" i="1" a="1"/>
  <c r="I16141" i="1" s="1"/>
  <c r="L16141" i="1" a="1"/>
  <c r="L16141" i="1" s="1"/>
  <c r="Q16141" i="1" a="1"/>
  <c r="Q16141" i="1" s="1"/>
  <c r="J16141" i="1" a="1"/>
  <c r="J16141" i="1" s="1"/>
  <c r="T16141" i="1" a="1"/>
  <c r="T16141" i="1" s="1"/>
  <c r="N16141" i="1" a="1"/>
  <c r="N16141" i="1" s="1"/>
  <c r="U16146" i="1" a="1"/>
  <c r="U16146" i="1" s="1"/>
  <c r="S16146" i="1" a="1"/>
  <c r="S16146" i="1" s="1"/>
  <c r="B16147" i="1"/>
  <c r="P16146" i="1" a="1"/>
  <c r="P16146" i="1" s="1"/>
  <c r="M16146" i="1" a="1"/>
  <c r="M16146" i="1" s="1"/>
  <c r="R16146" i="1" a="1"/>
  <c r="R16146" i="1" s="1"/>
  <c r="A16178" i="1"/>
  <c r="C16142" i="1"/>
  <c r="H16141" i="1"/>
  <c r="O16141" i="1" a="1"/>
  <c r="O16141" i="1" s="1"/>
  <c r="A10636" i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K16142" i="1" l="1" a="1"/>
  <c r="K16142" i="1" s="1"/>
  <c r="V16142" i="1" a="1"/>
  <c r="V16142" i="1" s="1"/>
  <c r="I16142" i="1" a="1"/>
  <c r="I16142" i="1" s="1"/>
  <c r="L16142" i="1" a="1"/>
  <c r="L16142" i="1" s="1"/>
  <c r="Q16142" i="1" a="1"/>
  <c r="Q16142" i="1" s="1"/>
  <c r="J16142" i="1" a="1"/>
  <c r="J16142" i="1" s="1"/>
  <c r="T16142" i="1" a="1"/>
  <c r="T16142" i="1" s="1"/>
  <c r="N16142" i="1" a="1"/>
  <c r="N16142" i="1" s="1"/>
  <c r="P16147" i="1" a="1"/>
  <c r="P16147" i="1" s="1"/>
  <c r="B16148" i="1"/>
  <c r="S16147" i="1" a="1"/>
  <c r="S16147" i="1" s="1"/>
  <c r="U16147" i="1" a="1"/>
  <c r="U16147" i="1" s="1"/>
  <c r="M16147" i="1" a="1"/>
  <c r="M16147" i="1" s="1"/>
  <c r="R16147" i="1" a="1"/>
  <c r="R16147" i="1" s="1"/>
  <c r="C16143" i="1"/>
  <c r="H16142" i="1"/>
  <c r="O16142" i="1" a="1"/>
  <c r="O16142" i="1" s="1"/>
  <c r="A16179" i="1"/>
  <c r="H10636" i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K16143" i="1" l="1" a="1"/>
  <c r="K16143" i="1" s="1"/>
  <c r="V16143" i="1" a="1"/>
  <c r="V16143" i="1" s="1"/>
  <c r="I16143" i="1" a="1"/>
  <c r="I16143" i="1" s="1"/>
  <c r="L16143" i="1" a="1"/>
  <c r="L16143" i="1" s="1"/>
  <c r="Q16143" i="1" a="1"/>
  <c r="Q16143" i="1" s="1"/>
  <c r="J16143" i="1" a="1"/>
  <c r="J16143" i="1" s="1"/>
  <c r="T16143" i="1" a="1"/>
  <c r="T16143" i="1" s="1"/>
  <c r="N16143" i="1" a="1"/>
  <c r="N16143" i="1" s="1"/>
  <c r="R16148" i="1" a="1"/>
  <c r="R16148" i="1" s="1"/>
  <c r="U16148" i="1" a="1"/>
  <c r="U16148" i="1" s="1"/>
  <c r="S16148" i="1" a="1"/>
  <c r="S16148" i="1" s="1"/>
  <c r="P16148" i="1" a="1"/>
  <c r="P16148" i="1" s="1"/>
  <c r="B16149" i="1"/>
  <c r="M16148" i="1" a="1"/>
  <c r="M16148" i="1" s="1"/>
  <c r="A16180" i="1"/>
  <c r="C16144" i="1"/>
  <c r="H16143" i="1"/>
  <c r="O16143" i="1" a="1"/>
  <c r="O16143" i="1" s="1"/>
  <c r="H10637" i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16144" i="1" l="1" a="1"/>
  <c r="K16144" i="1" s="1"/>
  <c r="V16144" i="1" a="1"/>
  <c r="V16144" i="1" s="1"/>
  <c r="I16144" i="1" a="1"/>
  <c r="I16144" i="1" s="1"/>
  <c r="L16144" i="1" a="1"/>
  <c r="L16144" i="1" s="1"/>
  <c r="Q16144" i="1" a="1"/>
  <c r="Q16144" i="1" s="1"/>
  <c r="J16144" i="1" a="1"/>
  <c r="J16144" i="1" s="1"/>
  <c r="T16144" i="1" a="1"/>
  <c r="T16144" i="1" s="1"/>
  <c r="N16144" i="1" a="1"/>
  <c r="N16144" i="1" s="1"/>
  <c r="M16149" i="1" a="1"/>
  <c r="M16149" i="1" s="1"/>
  <c r="R16149" i="1" a="1"/>
  <c r="R16149" i="1" s="1"/>
  <c r="S16149" i="1" a="1"/>
  <c r="S16149" i="1" s="1"/>
  <c r="P16149" i="1" a="1"/>
  <c r="P16149" i="1" s="1"/>
  <c r="U16149" i="1" a="1"/>
  <c r="U16149" i="1" s="1"/>
  <c r="B16150" i="1"/>
  <c r="C16145" i="1"/>
  <c r="H16144" i="1"/>
  <c r="O16144" i="1" a="1"/>
  <c r="O16144" i="1" s="1"/>
  <c r="A16181" i="1"/>
  <c r="H10638" i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K16145" i="1" l="1" a="1"/>
  <c r="K16145" i="1" s="1"/>
  <c r="V16145" i="1" a="1"/>
  <c r="V16145" i="1" s="1"/>
  <c r="I16145" i="1" a="1"/>
  <c r="I16145" i="1" s="1"/>
  <c r="L16145" i="1" a="1"/>
  <c r="L16145" i="1" s="1"/>
  <c r="Q16145" i="1" a="1"/>
  <c r="Q16145" i="1" s="1"/>
  <c r="J16145" i="1" a="1"/>
  <c r="J16145" i="1" s="1"/>
  <c r="T16145" i="1" a="1"/>
  <c r="T16145" i="1" s="1"/>
  <c r="N16145" i="1" a="1"/>
  <c r="N16145" i="1" s="1"/>
  <c r="R16150" i="1" a="1"/>
  <c r="R16150" i="1" s="1"/>
  <c r="M16150" i="1" a="1"/>
  <c r="M16150" i="1" s="1"/>
  <c r="S16150" i="1" a="1"/>
  <c r="S16150" i="1" s="1"/>
  <c r="U16150" i="1" a="1"/>
  <c r="U16150" i="1" s="1"/>
  <c r="B16151" i="1"/>
  <c r="P16150" i="1" a="1"/>
  <c r="P16150" i="1" s="1"/>
  <c r="C16146" i="1"/>
  <c r="H16145" i="1"/>
  <c r="O16145" i="1" a="1"/>
  <c r="O16145" i="1" s="1"/>
  <c r="A16182" i="1"/>
  <c r="H10639" i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K16146" i="1" l="1" a="1"/>
  <c r="K16146" i="1" s="1"/>
  <c r="V16146" i="1" a="1"/>
  <c r="V16146" i="1" s="1"/>
  <c r="I16146" i="1" a="1"/>
  <c r="I16146" i="1" s="1"/>
  <c r="L16146" i="1" a="1"/>
  <c r="L16146" i="1" s="1"/>
  <c r="Q16146" i="1" a="1"/>
  <c r="Q16146" i="1" s="1"/>
  <c r="J16146" i="1" a="1"/>
  <c r="J16146" i="1" s="1"/>
  <c r="T16146" i="1" a="1"/>
  <c r="T16146" i="1" s="1"/>
  <c r="N16146" i="1" a="1"/>
  <c r="N16146" i="1" s="1"/>
  <c r="R16151" i="1" a="1"/>
  <c r="R16151" i="1" s="1"/>
  <c r="U16151" i="1" a="1"/>
  <c r="U16151" i="1" s="1"/>
  <c r="S16151" i="1" a="1"/>
  <c r="S16151" i="1" s="1"/>
  <c r="B16152" i="1"/>
  <c r="P16151" i="1" a="1"/>
  <c r="P16151" i="1" s="1"/>
  <c r="M16151" i="1" a="1"/>
  <c r="M16151" i="1" s="1"/>
  <c r="C16147" i="1"/>
  <c r="H16146" i="1"/>
  <c r="O16146" i="1" a="1"/>
  <c r="O16146" i="1" s="1"/>
  <c r="A16183" i="1"/>
  <c r="H10640" i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K16147" i="1" l="1" a="1"/>
  <c r="K16147" i="1" s="1"/>
  <c r="V16147" i="1" a="1"/>
  <c r="V16147" i="1" s="1"/>
  <c r="I16147" i="1" a="1"/>
  <c r="I16147" i="1" s="1"/>
  <c r="L16147" i="1" a="1"/>
  <c r="L16147" i="1" s="1"/>
  <c r="Q16147" i="1" a="1"/>
  <c r="Q16147" i="1" s="1"/>
  <c r="J16147" i="1" a="1"/>
  <c r="J16147" i="1" s="1"/>
  <c r="T16147" i="1" a="1"/>
  <c r="T16147" i="1" s="1"/>
  <c r="N16147" i="1" a="1"/>
  <c r="N16147" i="1" s="1"/>
  <c r="U16152" i="1" a="1"/>
  <c r="U16152" i="1" s="1"/>
  <c r="S16152" i="1" a="1"/>
  <c r="S16152" i="1" s="1"/>
  <c r="B16153" i="1"/>
  <c r="R16152" i="1" a="1"/>
  <c r="R16152" i="1" s="1"/>
  <c r="M16152" i="1" a="1"/>
  <c r="M16152" i="1" s="1"/>
  <c r="P16152" i="1" a="1"/>
  <c r="P16152" i="1" s="1"/>
  <c r="A16184" i="1"/>
  <c r="C16148" i="1"/>
  <c r="H16147" i="1"/>
  <c r="O16147" i="1" a="1"/>
  <c r="O16147" i="1" s="1"/>
  <c r="A10642" i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K16148" i="1" l="1" a="1"/>
  <c r="K16148" i="1" s="1"/>
  <c r="V16148" i="1" a="1"/>
  <c r="V16148" i="1" s="1"/>
  <c r="I16148" i="1" a="1"/>
  <c r="I16148" i="1" s="1"/>
  <c r="L16148" i="1" a="1"/>
  <c r="L16148" i="1" s="1"/>
  <c r="Q16148" i="1" a="1"/>
  <c r="Q16148" i="1" s="1"/>
  <c r="J16148" i="1" a="1"/>
  <c r="J16148" i="1" s="1"/>
  <c r="T16148" i="1" a="1"/>
  <c r="T16148" i="1" s="1"/>
  <c r="N16148" i="1" a="1"/>
  <c r="N16148" i="1" s="1"/>
  <c r="M16153" i="1" a="1"/>
  <c r="M16153" i="1" s="1"/>
  <c r="R16153" i="1" a="1"/>
  <c r="R16153" i="1" s="1"/>
  <c r="B16154" i="1"/>
  <c r="U16153" i="1" a="1"/>
  <c r="U16153" i="1" s="1"/>
  <c r="P16153" i="1" a="1"/>
  <c r="P16153" i="1" s="1"/>
  <c r="S16153" i="1" a="1"/>
  <c r="S16153" i="1" s="1"/>
  <c r="C16149" i="1"/>
  <c r="H16148" i="1"/>
  <c r="O16148" i="1" a="1"/>
  <c r="O16148" i="1" s="1"/>
  <c r="A16185" i="1"/>
  <c r="A10643" i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K16149" i="1" l="1" a="1"/>
  <c r="K16149" i="1" s="1"/>
  <c r="V16149" i="1" a="1"/>
  <c r="V16149" i="1" s="1"/>
  <c r="I16149" i="1" a="1"/>
  <c r="I16149" i="1" s="1"/>
  <c r="L16149" i="1" a="1"/>
  <c r="L16149" i="1" s="1"/>
  <c r="Q16149" i="1" a="1"/>
  <c r="Q16149" i="1" s="1"/>
  <c r="J16149" i="1" a="1"/>
  <c r="J16149" i="1" s="1"/>
  <c r="T16149" i="1" a="1"/>
  <c r="T16149" i="1" s="1"/>
  <c r="N16149" i="1" a="1"/>
  <c r="N16149" i="1" s="1"/>
  <c r="R16154" i="1" a="1"/>
  <c r="R16154" i="1" s="1"/>
  <c r="U16154" i="1" a="1"/>
  <c r="U16154" i="1" s="1"/>
  <c r="M16154" i="1" a="1"/>
  <c r="M16154" i="1" s="1"/>
  <c r="P16154" i="1" a="1"/>
  <c r="P16154" i="1" s="1"/>
  <c r="S16154" i="1" a="1"/>
  <c r="S16154" i="1" s="1"/>
  <c r="B16155" i="1"/>
  <c r="A16186" i="1"/>
  <c r="C16150" i="1"/>
  <c r="H16149" i="1"/>
  <c r="O16149" i="1" a="1"/>
  <c r="O16149" i="1" s="1"/>
  <c r="H10643" i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K16150" i="1" l="1" a="1"/>
  <c r="K16150" i="1" s="1"/>
  <c r="V16150" i="1" a="1"/>
  <c r="V16150" i="1" s="1"/>
  <c r="I16150" i="1" a="1"/>
  <c r="I16150" i="1" s="1"/>
  <c r="L16150" i="1" a="1"/>
  <c r="L16150" i="1" s="1"/>
  <c r="Q16150" i="1" a="1"/>
  <c r="Q16150" i="1" s="1"/>
  <c r="J16150" i="1" a="1"/>
  <c r="J16150" i="1" s="1"/>
  <c r="T16150" i="1" a="1"/>
  <c r="T16150" i="1" s="1"/>
  <c r="N16150" i="1" a="1"/>
  <c r="N16150" i="1" s="1"/>
  <c r="P16155" i="1" a="1"/>
  <c r="P16155" i="1" s="1"/>
  <c r="U16155" i="1" a="1"/>
  <c r="U16155" i="1" s="1"/>
  <c r="B16156" i="1"/>
  <c r="R16155" i="1" a="1"/>
  <c r="R16155" i="1" s="1"/>
  <c r="S16155" i="1" a="1"/>
  <c r="S16155" i="1" s="1"/>
  <c r="M16155" i="1" a="1"/>
  <c r="M16155" i="1" s="1"/>
  <c r="C16151" i="1"/>
  <c r="H16150" i="1"/>
  <c r="O16150" i="1" a="1"/>
  <c r="O16150" i="1" s="1"/>
  <c r="A16187" i="1"/>
  <c r="H10644" i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16151" i="1" l="1" a="1"/>
  <c r="K16151" i="1" s="1"/>
  <c r="V16151" i="1" a="1"/>
  <c r="V16151" i="1" s="1"/>
  <c r="I16151" i="1" a="1"/>
  <c r="I16151" i="1" s="1"/>
  <c r="L16151" i="1" a="1"/>
  <c r="L16151" i="1" s="1"/>
  <c r="Q16151" i="1" a="1"/>
  <c r="Q16151" i="1" s="1"/>
  <c r="J16151" i="1" a="1"/>
  <c r="J16151" i="1" s="1"/>
  <c r="T16151" i="1" a="1"/>
  <c r="T16151" i="1" s="1"/>
  <c r="N16151" i="1" a="1"/>
  <c r="N16151" i="1" s="1"/>
  <c r="P16156" i="1" a="1"/>
  <c r="P16156" i="1" s="1"/>
  <c r="U16156" i="1" a="1"/>
  <c r="U16156" i="1" s="1"/>
  <c r="S16156" i="1" a="1"/>
  <c r="S16156" i="1" s="1"/>
  <c r="B16157" i="1"/>
  <c r="M16156" i="1" a="1"/>
  <c r="M16156" i="1" s="1"/>
  <c r="R16156" i="1" a="1"/>
  <c r="R16156" i="1" s="1"/>
  <c r="A16188" i="1"/>
  <c r="C16152" i="1"/>
  <c r="H16151" i="1"/>
  <c r="O16151" i="1" a="1"/>
  <c r="O16151" i="1" s="1"/>
  <c r="H10645" i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K16152" i="1" l="1" a="1"/>
  <c r="K16152" i="1" s="1"/>
  <c r="V16152" i="1" a="1"/>
  <c r="V16152" i="1" s="1"/>
  <c r="I16152" i="1" a="1"/>
  <c r="I16152" i="1" s="1"/>
  <c r="L16152" i="1" a="1"/>
  <c r="L16152" i="1" s="1"/>
  <c r="Q16152" i="1" a="1"/>
  <c r="Q16152" i="1" s="1"/>
  <c r="J16152" i="1" a="1"/>
  <c r="J16152" i="1" s="1"/>
  <c r="T16152" i="1" a="1"/>
  <c r="T16152" i="1" s="1"/>
  <c r="N16152" i="1" a="1"/>
  <c r="N16152" i="1" s="1"/>
  <c r="M16157" i="1" a="1"/>
  <c r="M16157" i="1" s="1"/>
  <c r="R16157" i="1" a="1"/>
  <c r="R16157" i="1" s="1"/>
  <c r="P16157" i="1" a="1"/>
  <c r="P16157" i="1" s="1"/>
  <c r="B16158" i="1"/>
  <c r="U16157" i="1" a="1"/>
  <c r="U16157" i="1" s="1"/>
  <c r="S16157" i="1" a="1"/>
  <c r="S16157" i="1" s="1"/>
  <c r="A16189" i="1"/>
  <c r="C16153" i="1"/>
  <c r="H16152" i="1"/>
  <c r="O16152" i="1" a="1"/>
  <c r="O16152" i="1" s="1"/>
  <c r="H10646" i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K16153" i="1" l="1" a="1"/>
  <c r="K16153" i="1" s="1"/>
  <c r="V16153" i="1" a="1"/>
  <c r="V16153" i="1" s="1"/>
  <c r="I16153" i="1" a="1"/>
  <c r="I16153" i="1" s="1"/>
  <c r="L16153" i="1" a="1"/>
  <c r="L16153" i="1" s="1"/>
  <c r="Q16153" i="1" a="1"/>
  <c r="Q16153" i="1" s="1"/>
  <c r="J16153" i="1" a="1"/>
  <c r="J16153" i="1" s="1"/>
  <c r="T16153" i="1" a="1"/>
  <c r="T16153" i="1" s="1"/>
  <c r="N16153" i="1" a="1"/>
  <c r="N16153" i="1" s="1"/>
  <c r="R16158" i="1" a="1"/>
  <c r="R16158" i="1" s="1"/>
  <c r="U16158" i="1" a="1"/>
  <c r="U16158" i="1" s="1"/>
  <c r="S16158" i="1" a="1"/>
  <c r="S16158" i="1" s="1"/>
  <c r="P16158" i="1" a="1"/>
  <c r="P16158" i="1" s="1"/>
  <c r="M16158" i="1" a="1"/>
  <c r="M16158" i="1" s="1"/>
  <c r="B16159" i="1"/>
  <c r="C16154" i="1"/>
  <c r="H16153" i="1"/>
  <c r="O16153" i="1" a="1"/>
  <c r="O16153" i="1" s="1"/>
  <c r="A16190" i="1"/>
  <c r="H10647" i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K16154" i="1" l="1" a="1"/>
  <c r="K16154" i="1" s="1"/>
  <c r="V16154" i="1" a="1"/>
  <c r="V16154" i="1" s="1"/>
  <c r="I16154" i="1" a="1"/>
  <c r="I16154" i="1" s="1"/>
  <c r="L16154" i="1" a="1"/>
  <c r="L16154" i="1" s="1"/>
  <c r="Q16154" i="1" a="1"/>
  <c r="Q16154" i="1" s="1"/>
  <c r="J16154" i="1" a="1"/>
  <c r="J16154" i="1" s="1"/>
  <c r="T16154" i="1" a="1"/>
  <c r="T16154" i="1" s="1"/>
  <c r="N16154" i="1" a="1"/>
  <c r="N16154" i="1" s="1"/>
  <c r="M16159" i="1" a="1"/>
  <c r="M16159" i="1" s="1"/>
  <c r="R16159" i="1" a="1"/>
  <c r="R16159" i="1" s="1"/>
  <c r="P16159" i="1" a="1"/>
  <c r="P16159" i="1" s="1"/>
  <c r="B16160" i="1"/>
  <c r="S16159" i="1" a="1"/>
  <c r="S16159" i="1" s="1"/>
  <c r="U16159" i="1" a="1"/>
  <c r="U16159" i="1" s="1"/>
  <c r="A16191" i="1"/>
  <c r="C16155" i="1"/>
  <c r="H16154" i="1"/>
  <c r="O16154" i="1" a="1"/>
  <c r="O16154" i="1" s="1"/>
  <c r="H10648" i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K16155" i="1" l="1" a="1"/>
  <c r="K16155" i="1" s="1"/>
  <c r="V16155" i="1" a="1"/>
  <c r="V16155" i="1" s="1"/>
  <c r="I16155" i="1" a="1"/>
  <c r="I16155" i="1" s="1"/>
  <c r="L16155" i="1" a="1"/>
  <c r="L16155" i="1" s="1"/>
  <c r="Q16155" i="1" a="1"/>
  <c r="Q16155" i="1" s="1"/>
  <c r="J16155" i="1" a="1"/>
  <c r="J16155" i="1" s="1"/>
  <c r="T16155" i="1" a="1"/>
  <c r="T16155" i="1" s="1"/>
  <c r="N16155" i="1" a="1"/>
  <c r="N16155" i="1" s="1"/>
  <c r="R16160" i="1" a="1"/>
  <c r="R16160" i="1" s="1"/>
  <c r="U16160" i="1" a="1"/>
  <c r="U16160" i="1" s="1"/>
  <c r="P16160" i="1" a="1"/>
  <c r="P16160" i="1" s="1"/>
  <c r="S16160" i="1" a="1"/>
  <c r="S16160" i="1" s="1"/>
  <c r="B16161" i="1"/>
  <c r="M16160" i="1" a="1"/>
  <c r="M16160" i="1" s="1"/>
  <c r="A16192" i="1"/>
  <c r="C16156" i="1"/>
  <c r="H16155" i="1"/>
  <c r="O16155" i="1" a="1"/>
  <c r="O16155" i="1" s="1"/>
  <c r="H10649" i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K16156" i="1" l="1" a="1"/>
  <c r="K16156" i="1" s="1"/>
  <c r="V16156" i="1" a="1"/>
  <c r="V16156" i="1" s="1"/>
  <c r="I16156" i="1" a="1"/>
  <c r="I16156" i="1" s="1"/>
  <c r="L16156" i="1" a="1"/>
  <c r="L16156" i="1" s="1"/>
  <c r="Q16156" i="1" a="1"/>
  <c r="Q16156" i="1" s="1"/>
  <c r="J16156" i="1" a="1"/>
  <c r="J16156" i="1" s="1"/>
  <c r="T16156" i="1" a="1"/>
  <c r="T16156" i="1" s="1"/>
  <c r="N16156" i="1" a="1"/>
  <c r="N16156" i="1" s="1"/>
  <c r="M16161" i="1" a="1"/>
  <c r="M16161" i="1" s="1"/>
  <c r="R16161" i="1" a="1"/>
  <c r="R16161" i="1" s="1"/>
  <c r="S16161" i="1" a="1"/>
  <c r="S16161" i="1" s="1"/>
  <c r="U16161" i="1" a="1"/>
  <c r="U16161" i="1" s="1"/>
  <c r="B16162" i="1"/>
  <c r="P16161" i="1" a="1"/>
  <c r="P16161" i="1" s="1"/>
  <c r="C16157" i="1"/>
  <c r="H16156" i="1"/>
  <c r="O16156" i="1" a="1"/>
  <c r="O16156" i="1" s="1"/>
  <c r="A16193" i="1"/>
  <c r="A10651" i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K16157" i="1" l="1" a="1"/>
  <c r="K16157" i="1" s="1"/>
  <c r="V16157" i="1" a="1"/>
  <c r="V16157" i="1" s="1"/>
  <c r="I16157" i="1" a="1"/>
  <c r="I16157" i="1" s="1"/>
  <c r="L16157" i="1" a="1"/>
  <c r="L16157" i="1" s="1"/>
  <c r="Q16157" i="1" a="1"/>
  <c r="Q16157" i="1" s="1"/>
  <c r="J16157" i="1" a="1"/>
  <c r="J16157" i="1" s="1"/>
  <c r="T16157" i="1" a="1"/>
  <c r="T16157" i="1" s="1"/>
  <c r="N16157" i="1" a="1"/>
  <c r="N16157" i="1" s="1"/>
  <c r="U16162" i="1" a="1"/>
  <c r="U16162" i="1" s="1"/>
  <c r="S16162" i="1" a="1"/>
  <c r="S16162" i="1" s="1"/>
  <c r="B16163" i="1"/>
  <c r="M16162" i="1" a="1"/>
  <c r="M16162" i="1" s="1"/>
  <c r="R16162" i="1" a="1"/>
  <c r="R16162" i="1" s="1"/>
  <c r="P16162" i="1" a="1"/>
  <c r="P16162" i="1" s="1"/>
  <c r="A16194" i="1"/>
  <c r="C16158" i="1"/>
  <c r="H16157" i="1"/>
  <c r="O16157" i="1" a="1"/>
  <c r="O16157" i="1" s="1"/>
  <c r="H10651" i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K16158" i="1" l="1" a="1"/>
  <c r="K16158" i="1" s="1"/>
  <c r="V16158" i="1" a="1"/>
  <c r="V16158" i="1" s="1"/>
  <c r="I16158" i="1" a="1"/>
  <c r="I16158" i="1" s="1"/>
  <c r="L16158" i="1" a="1"/>
  <c r="L16158" i="1" s="1"/>
  <c r="Q16158" i="1" a="1"/>
  <c r="Q16158" i="1" s="1"/>
  <c r="J16158" i="1" a="1"/>
  <c r="J16158" i="1" s="1"/>
  <c r="T16158" i="1" a="1"/>
  <c r="T16158" i="1" s="1"/>
  <c r="N16158" i="1" a="1"/>
  <c r="N16158" i="1" s="1"/>
  <c r="M16163" i="1" a="1"/>
  <c r="M16163" i="1" s="1"/>
  <c r="R16163" i="1" a="1"/>
  <c r="R16163" i="1" s="1"/>
  <c r="U16163" i="1" a="1"/>
  <c r="U16163" i="1" s="1"/>
  <c r="S16163" i="1" a="1"/>
  <c r="S16163" i="1" s="1"/>
  <c r="B16164" i="1"/>
  <c r="P16163" i="1" a="1"/>
  <c r="P16163" i="1" s="1"/>
  <c r="A16195" i="1"/>
  <c r="C16159" i="1"/>
  <c r="H16158" i="1"/>
  <c r="O16158" i="1" a="1"/>
  <c r="O16158" i="1" s="1"/>
  <c r="H10652" i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K16159" i="1" l="1" a="1"/>
  <c r="K16159" i="1" s="1"/>
  <c r="V16159" i="1" a="1"/>
  <c r="V16159" i="1" s="1"/>
  <c r="I16159" i="1" a="1"/>
  <c r="I16159" i="1" s="1"/>
  <c r="L16159" i="1" a="1"/>
  <c r="L16159" i="1" s="1"/>
  <c r="Q16159" i="1" a="1"/>
  <c r="Q16159" i="1" s="1"/>
  <c r="J16159" i="1" a="1"/>
  <c r="J16159" i="1" s="1"/>
  <c r="T16159" i="1" a="1"/>
  <c r="T16159" i="1" s="1"/>
  <c r="N16159" i="1" a="1"/>
  <c r="N16159" i="1" s="1"/>
  <c r="M16164" i="1" a="1"/>
  <c r="M16164" i="1" s="1"/>
  <c r="R16164" i="1" a="1"/>
  <c r="R16164" i="1" s="1"/>
  <c r="S16164" i="1" a="1"/>
  <c r="S16164" i="1" s="1"/>
  <c r="P16164" i="1" a="1"/>
  <c r="P16164" i="1" s="1"/>
  <c r="B16165" i="1"/>
  <c r="U16164" i="1" a="1"/>
  <c r="U16164" i="1" s="1"/>
  <c r="A16196" i="1"/>
  <c r="C16160" i="1"/>
  <c r="H16159" i="1"/>
  <c r="O16159" i="1" a="1"/>
  <c r="O16159" i="1" s="1"/>
  <c r="A10654" i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K16160" i="1" l="1" a="1"/>
  <c r="K16160" i="1" s="1"/>
  <c r="V16160" i="1" a="1"/>
  <c r="V16160" i="1" s="1"/>
  <c r="I16160" i="1" a="1"/>
  <c r="I16160" i="1" s="1"/>
  <c r="L16160" i="1" a="1"/>
  <c r="L16160" i="1" s="1"/>
  <c r="Q16160" i="1" a="1"/>
  <c r="Q16160" i="1" s="1"/>
  <c r="J16160" i="1" a="1"/>
  <c r="J16160" i="1" s="1"/>
  <c r="T16160" i="1" a="1"/>
  <c r="T16160" i="1" s="1"/>
  <c r="N16160" i="1" a="1"/>
  <c r="N16160" i="1" s="1"/>
  <c r="P16165" i="1" a="1"/>
  <c r="P16165" i="1" s="1"/>
  <c r="B16166" i="1"/>
  <c r="U16165" i="1" a="1"/>
  <c r="U16165" i="1" s="1"/>
  <c r="R16165" i="1" a="1"/>
  <c r="R16165" i="1" s="1"/>
  <c r="S16165" i="1" a="1"/>
  <c r="S16165" i="1" s="1"/>
  <c r="M16165" i="1" a="1"/>
  <c r="M16165" i="1" s="1"/>
  <c r="C16161" i="1"/>
  <c r="H16160" i="1"/>
  <c r="O16160" i="1" a="1"/>
  <c r="O16160" i="1" s="1"/>
  <c r="A16197" i="1"/>
  <c r="A10655" i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K16161" i="1" l="1" a="1"/>
  <c r="K16161" i="1" s="1"/>
  <c r="V16161" i="1" a="1"/>
  <c r="V16161" i="1" s="1"/>
  <c r="I16161" i="1" a="1"/>
  <c r="I16161" i="1" s="1"/>
  <c r="L16161" i="1" a="1"/>
  <c r="L16161" i="1" s="1"/>
  <c r="Q16161" i="1" a="1"/>
  <c r="Q16161" i="1" s="1"/>
  <c r="J16161" i="1" a="1"/>
  <c r="J16161" i="1" s="1"/>
  <c r="T16161" i="1" a="1"/>
  <c r="T16161" i="1" s="1"/>
  <c r="N16161" i="1" a="1"/>
  <c r="N16161" i="1" s="1"/>
  <c r="R16166" i="1" a="1"/>
  <c r="R16166" i="1" s="1"/>
  <c r="U16166" i="1" a="1"/>
  <c r="U16166" i="1" s="1"/>
  <c r="B16167" i="1"/>
  <c r="P16166" i="1" a="1"/>
  <c r="P16166" i="1" s="1"/>
  <c r="S16166" i="1" a="1"/>
  <c r="S16166" i="1" s="1"/>
  <c r="M16166" i="1" a="1"/>
  <c r="M16166" i="1" s="1"/>
  <c r="C16162" i="1"/>
  <c r="H16161" i="1"/>
  <c r="O16161" i="1" a="1"/>
  <c r="O16161" i="1" s="1"/>
  <c r="A16198" i="1"/>
  <c r="H10655" i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K16162" i="1" l="1" a="1"/>
  <c r="K16162" i="1" s="1"/>
  <c r="V16162" i="1" a="1"/>
  <c r="V16162" i="1" s="1"/>
  <c r="I16162" i="1" a="1"/>
  <c r="I16162" i="1" s="1"/>
  <c r="L16162" i="1" a="1"/>
  <c r="L16162" i="1" s="1"/>
  <c r="Q16162" i="1" a="1"/>
  <c r="Q16162" i="1" s="1"/>
  <c r="J16162" i="1" a="1"/>
  <c r="J16162" i="1" s="1"/>
  <c r="T16162" i="1" a="1"/>
  <c r="T16162" i="1" s="1"/>
  <c r="N16162" i="1" a="1"/>
  <c r="N16162" i="1" s="1"/>
  <c r="S16167" i="1" a="1"/>
  <c r="S16167" i="1" s="1"/>
  <c r="U16167" i="1" a="1"/>
  <c r="U16167" i="1" s="1"/>
  <c r="B16168" i="1"/>
  <c r="M16167" i="1" a="1"/>
  <c r="M16167" i="1" s="1"/>
  <c r="P16167" i="1" a="1"/>
  <c r="P16167" i="1" s="1"/>
  <c r="R16167" i="1" a="1"/>
  <c r="R16167" i="1" s="1"/>
  <c r="A16199" i="1"/>
  <c r="C16163" i="1"/>
  <c r="H16162" i="1"/>
  <c r="O16162" i="1" a="1"/>
  <c r="O16162" i="1" s="1"/>
  <c r="A10657" i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K16163" i="1" l="1" a="1"/>
  <c r="K16163" i="1" s="1"/>
  <c r="V16163" i="1" a="1"/>
  <c r="V16163" i="1" s="1"/>
  <c r="I16163" i="1" a="1"/>
  <c r="I16163" i="1" s="1"/>
  <c r="L16163" i="1" a="1"/>
  <c r="L16163" i="1" s="1"/>
  <c r="Q16163" i="1" a="1"/>
  <c r="Q16163" i="1" s="1"/>
  <c r="J16163" i="1" a="1"/>
  <c r="J16163" i="1" s="1"/>
  <c r="T16163" i="1" a="1"/>
  <c r="T16163" i="1" s="1"/>
  <c r="N16163" i="1" a="1"/>
  <c r="N16163" i="1" s="1"/>
  <c r="R16168" i="1" a="1"/>
  <c r="R16168" i="1" s="1"/>
  <c r="U16168" i="1" a="1"/>
  <c r="U16168" i="1" s="1"/>
  <c r="S16168" i="1" a="1"/>
  <c r="S16168" i="1" s="1"/>
  <c r="M16168" i="1" a="1"/>
  <c r="M16168" i="1" s="1"/>
  <c r="B16169" i="1"/>
  <c r="P16168" i="1" a="1"/>
  <c r="P16168" i="1" s="1"/>
  <c r="A16200" i="1"/>
  <c r="C16164" i="1"/>
  <c r="H16163" i="1"/>
  <c r="O16163" i="1" a="1"/>
  <c r="O16163" i="1" s="1"/>
  <c r="H10657" i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K16164" i="1" l="1" a="1"/>
  <c r="K16164" i="1" s="1"/>
  <c r="V16164" i="1" a="1"/>
  <c r="V16164" i="1" s="1"/>
  <c r="I16164" i="1" a="1"/>
  <c r="I16164" i="1" s="1"/>
  <c r="L16164" i="1" a="1"/>
  <c r="L16164" i="1" s="1"/>
  <c r="Q16164" i="1" a="1"/>
  <c r="Q16164" i="1" s="1"/>
  <c r="J16164" i="1" a="1"/>
  <c r="J16164" i="1" s="1"/>
  <c r="T16164" i="1" a="1"/>
  <c r="T16164" i="1" s="1"/>
  <c r="N16164" i="1" a="1"/>
  <c r="N16164" i="1" s="1"/>
  <c r="P16169" i="1" a="1"/>
  <c r="P16169" i="1" s="1"/>
  <c r="S16169" i="1" a="1"/>
  <c r="S16169" i="1" s="1"/>
  <c r="M16169" i="1" a="1"/>
  <c r="M16169" i="1" s="1"/>
  <c r="R16169" i="1" a="1"/>
  <c r="R16169" i="1" s="1"/>
  <c r="U16169" i="1" a="1"/>
  <c r="U16169" i="1" s="1"/>
  <c r="B16170" i="1"/>
  <c r="C16165" i="1"/>
  <c r="H16164" i="1"/>
  <c r="O16164" i="1" a="1"/>
  <c r="O16164" i="1" s="1"/>
  <c r="A16201" i="1"/>
  <c r="A10659" i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K16165" i="1" l="1" a="1"/>
  <c r="K16165" i="1" s="1"/>
  <c r="V16165" i="1" a="1"/>
  <c r="V16165" i="1" s="1"/>
  <c r="I16165" i="1" a="1"/>
  <c r="I16165" i="1" s="1"/>
  <c r="L16165" i="1" a="1"/>
  <c r="L16165" i="1" s="1"/>
  <c r="Q16165" i="1" a="1"/>
  <c r="Q16165" i="1" s="1"/>
  <c r="J16165" i="1" a="1"/>
  <c r="J16165" i="1" s="1"/>
  <c r="T16165" i="1" a="1"/>
  <c r="T16165" i="1" s="1"/>
  <c r="N16165" i="1" a="1"/>
  <c r="N16165" i="1" s="1"/>
  <c r="B16171" i="1"/>
  <c r="M16170" i="1" a="1"/>
  <c r="M16170" i="1" s="1"/>
  <c r="R16170" i="1" a="1"/>
  <c r="R16170" i="1" s="1"/>
  <c r="P16170" i="1" a="1"/>
  <c r="P16170" i="1" s="1"/>
  <c r="U16170" i="1" a="1"/>
  <c r="U16170" i="1" s="1"/>
  <c r="S16170" i="1" a="1"/>
  <c r="S16170" i="1" s="1"/>
  <c r="C16166" i="1"/>
  <c r="H16165" i="1"/>
  <c r="O16165" i="1" a="1"/>
  <c r="O16165" i="1" s="1"/>
  <c r="A16202" i="1"/>
  <c r="A10660" i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K16166" i="1" l="1" a="1"/>
  <c r="K16166" i="1" s="1"/>
  <c r="V16166" i="1" a="1"/>
  <c r="V16166" i="1" s="1"/>
  <c r="I16166" i="1" a="1"/>
  <c r="I16166" i="1" s="1"/>
  <c r="L16166" i="1" a="1"/>
  <c r="L16166" i="1" s="1"/>
  <c r="Q16166" i="1" a="1"/>
  <c r="Q16166" i="1" s="1"/>
  <c r="J16166" i="1" a="1"/>
  <c r="J16166" i="1" s="1"/>
  <c r="T16166" i="1" a="1"/>
  <c r="T16166" i="1" s="1"/>
  <c r="N16166" i="1" a="1"/>
  <c r="N16166" i="1" s="1"/>
  <c r="P16171" i="1" a="1"/>
  <c r="P16171" i="1" s="1"/>
  <c r="B16172" i="1"/>
  <c r="U16171" i="1" a="1"/>
  <c r="U16171" i="1" s="1"/>
  <c r="S16171" i="1" a="1"/>
  <c r="S16171" i="1" s="1"/>
  <c r="R16171" i="1" a="1"/>
  <c r="R16171" i="1" s="1"/>
  <c r="M16171" i="1" a="1"/>
  <c r="M16171" i="1" s="1"/>
  <c r="A16203" i="1"/>
  <c r="C16167" i="1"/>
  <c r="H16166" i="1"/>
  <c r="O16166" i="1" a="1"/>
  <c r="O16166" i="1" s="1"/>
  <c r="A10661" i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K16167" i="1" l="1" a="1"/>
  <c r="K16167" i="1" s="1"/>
  <c r="V16167" i="1" a="1"/>
  <c r="V16167" i="1" s="1"/>
  <c r="I16167" i="1" a="1"/>
  <c r="I16167" i="1" s="1"/>
  <c r="L16167" i="1" a="1"/>
  <c r="L16167" i="1" s="1"/>
  <c r="Q16167" i="1" a="1"/>
  <c r="Q16167" i="1" s="1"/>
  <c r="J16167" i="1" a="1"/>
  <c r="J16167" i="1" s="1"/>
  <c r="T16167" i="1" a="1"/>
  <c r="T16167" i="1" s="1"/>
  <c r="N16167" i="1" a="1"/>
  <c r="N16167" i="1" s="1"/>
  <c r="B16173" i="1"/>
  <c r="R16172" i="1" a="1"/>
  <c r="R16172" i="1" s="1"/>
  <c r="M16172" i="1" a="1"/>
  <c r="M16172" i="1" s="1"/>
  <c r="U16172" i="1" a="1"/>
  <c r="U16172" i="1" s="1"/>
  <c r="S16172" i="1" a="1"/>
  <c r="S16172" i="1" s="1"/>
  <c r="P16172" i="1" a="1"/>
  <c r="P16172" i="1" s="1"/>
  <c r="A16204" i="1"/>
  <c r="C16168" i="1"/>
  <c r="H16167" i="1"/>
  <c r="O16167" i="1" a="1"/>
  <c r="O16167" i="1" s="1"/>
  <c r="H10661" i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K16168" i="1" l="1" a="1"/>
  <c r="K16168" i="1" s="1"/>
  <c r="V16168" i="1" a="1"/>
  <c r="V16168" i="1" s="1"/>
  <c r="I16168" i="1" a="1"/>
  <c r="I16168" i="1" s="1"/>
  <c r="L16168" i="1" a="1"/>
  <c r="L16168" i="1" s="1"/>
  <c r="Q16168" i="1" a="1"/>
  <c r="Q16168" i="1" s="1"/>
  <c r="J16168" i="1" a="1"/>
  <c r="J16168" i="1" s="1"/>
  <c r="T16168" i="1" a="1"/>
  <c r="T16168" i="1" s="1"/>
  <c r="N16168" i="1" a="1"/>
  <c r="N16168" i="1" s="1"/>
  <c r="P16173" i="1" a="1"/>
  <c r="P16173" i="1" s="1"/>
  <c r="S16173" i="1" a="1"/>
  <c r="S16173" i="1" s="1"/>
  <c r="M16173" i="1" a="1"/>
  <c r="M16173" i="1" s="1"/>
  <c r="B16174" i="1"/>
  <c r="U16173" i="1" a="1"/>
  <c r="U16173" i="1" s="1"/>
  <c r="R16173" i="1" a="1"/>
  <c r="R16173" i="1" s="1"/>
  <c r="C16169" i="1"/>
  <c r="H16168" i="1"/>
  <c r="O16168" i="1" a="1"/>
  <c r="O16168" i="1" s="1"/>
  <c r="A16205" i="1"/>
  <c r="H10662" i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K16169" i="1" l="1" a="1"/>
  <c r="K16169" i="1" s="1"/>
  <c r="V16169" i="1" a="1"/>
  <c r="V16169" i="1" s="1"/>
  <c r="I16169" i="1" a="1"/>
  <c r="I16169" i="1" s="1"/>
  <c r="L16169" i="1" a="1"/>
  <c r="L16169" i="1" s="1"/>
  <c r="Q16169" i="1" a="1"/>
  <c r="Q16169" i="1" s="1"/>
  <c r="J16169" i="1" a="1"/>
  <c r="J16169" i="1" s="1"/>
  <c r="T16169" i="1" a="1"/>
  <c r="T16169" i="1" s="1"/>
  <c r="N16169" i="1" a="1"/>
  <c r="N16169" i="1" s="1"/>
  <c r="B16175" i="1"/>
  <c r="M16174" i="1" a="1"/>
  <c r="M16174" i="1" s="1"/>
  <c r="P16174" i="1" a="1"/>
  <c r="P16174" i="1" s="1"/>
  <c r="S16174" i="1" a="1"/>
  <c r="S16174" i="1" s="1"/>
  <c r="U16174" i="1" a="1"/>
  <c r="U16174" i="1" s="1"/>
  <c r="R16174" i="1" a="1"/>
  <c r="R16174" i="1" s="1"/>
  <c r="A16206" i="1"/>
  <c r="C16170" i="1"/>
  <c r="H16169" i="1"/>
  <c r="O16169" i="1" a="1"/>
  <c r="O16169" i="1" s="1"/>
  <c r="H10663" i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K16170" i="1" l="1" a="1"/>
  <c r="K16170" i="1" s="1"/>
  <c r="V16170" i="1" a="1"/>
  <c r="V16170" i="1" s="1"/>
  <c r="I16170" i="1" a="1"/>
  <c r="I16170" i="1" s="1"/>
  <c r="L16170" i="1" a="1"/>
  <c r="L16170" i="1" s="1"/>
  <c r="Q16170" i="1" a="1"/>
  <c r="Q16170" i="1" s="1"/>
  <c r="J16170" i="1" a="1"/>
  <c r="J16170" i="1" s="1"/>
  <c r="T16170" i="1" a="1"/>
  <c r="T16170" i="1" s="1"/>
  <c r="N16170" i="1" a="1"/>
  <c r="N16170" i="1" s="1"/>
  <c r="B16176" i="1"/>
  <c r="R16175" i="1" a="1"/>
  <c r="R16175" i="1" s="1"/>
  <c r="P16175" i="1" a="1"/>
  <c r="P16175" i="1" s="1"/>
  <c r="M16175" i="1" a="1"/>
  <c r="M16175" i="1" s="1"/>
  <c r="U16175" i="1" a="1"/>
  <c r="U16175" i="1" s="1"/>
  <c r="S16175" i="1" a="1"/>
  <c r="S16175" i="1" s="1"/>
  <c r="A16207" i="1"/>
  <c r="C16171" i="1"/>
  <c r="H16170" i="1"/>
  <c r="O16170" i="1" a="1"/>
  <c r="O16170" i="1" s="1"/>
  <c r="A10665" i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K16171" i="1" l="1" a="1"/>
  <c r="K16171" i="1" s="1"/>
  <c r="V16171" i="1" a="1"/>
  <c r="V16171" i="1" s="1"/>
  <c r="I16171" i="1" a="1"/>
  <c r="I16171" i="1" s="1"/>
  <c r="L16171" i="1" a="1"/>
  <c r="L16171" i="1" s="1"/>
  <c r="Q16171" i="1" a="1"/>
  <c r="Q16171" i="1" s="1"/>
  <c r="J16171" i="1" a="1"/>
  <c r="J16171" i="1" s="1"/>
  <c r="T16171" i="1" a="1"/>
  <c r="T16171" i="1" s="1"/>
  <c r="N16171" i="1" a="1"/>
  <c r="N16171" i="1" s="1"/>
  <c r="R16176" i="1" a="1"/>
  <c r="R16176" i="1" s="1"/>
  <c r="S16176" i="1" a="1"/>
  <c r="S16176" i="1" s="1"/>
  <c r="M16176" i="1" a="1"/>
  <c r="M16176" i="1" s="1"/>
  <c r="B16177" i="1"/>
  <c r="U16176" i="1" a="1"/>
  <c r="U16176" i="1" s="1"/>
  <c r="P16176" i="1" a="1"/>
  <c r="P16176" i="1" s="1"/>
  <c r="C16172" i="1"/>
  <c r="H16171" i="1"/>
  <c r="O16171" i="1" a="1"/>
  <c r="O16171" i="1" s="1"/>
  <c r="A16208" i="1"/>
  <c r="A10666" i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K16172" i="1" l="1" a="1"/>
  <c r="K16172" i="1" s="1"/>
  <c r="V16172" i="1" a="1"/>
  <c r="V16172" i="1" s="1"/>
  <c r="I16172" i="1" a="1"/>
  <c r="I16172" i="1" s="1"/>
  <c r="L16172" i="1" a="1"/>
  <c r="L16172" i="1" s="1"/>
  <c r="Q16172" i="1" a="1"/>
  <c r="Q16172" i="1" s="1"/>
  <c r="J16172" i="1" a="1"/>
  <c r="J16172" i="1" s="1"/>
  <c r="T16172" i="1" a="1"/>
  <c r="T16172" i="1" s="1"/>
  <c r="N16172" i="1" a="1"/>
  <c r="N16172" i="1" s="1"/>
  <c r="B16178" i="1"/>
  <c r="P16177" i="1" a="1"/>
  <c r="P16177" i="1" s="1"/>
  <c r="M16177" i="1" a="1"/>
  <c r="M16177" i="1" s="1"/>
  <c r="R16177" i="1" a="1"/>
  <c r="R16177" i="1" s="1"/>
  <c r="S16177" i="1" a="1"/>
  <c r="S16177" i="1" s="1"/>
  <c r="U16177" i="1" a="1"/>
  <c r="U16177" i="1" s="1"/>
  <c r="C16173" i="1"/>
  <c r="H16172" i="1"/>
  <c r="O16172" i="1" a="1"/>
  <c r="O16172" i="1" s="1"/>
  <c r="A16209" i="1"/>
  <c r="A10667" i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K16173" i="1" l="1" a="1"/>
  <c r="K16173" i="1" s="1"/>
  <c r="V16173" i="1" a="1"/>
  <c r="V16173" i="1" s="1"/>
  <c r="I16173" i="1" a="1"/>
  <c r="I16173" i="1" s="1"/>
  <c r="L16173" i="1" a="1"/>
  <c r="L16173" i="1" s="1"/>
  <c r="Q16173" i="1" a="1"/>
  <c r="Q16173" i="1" s="1"/>
  <c r="J16173" i="1" a="1"/>
  <c r="J16173" i="1" s="1"/>
  <c r="T16173" i="1" a="1"/>
  <c r="T16173" i="1" s="1"/>
  <c r="N16173" i="1" a="1"/>
  <c r="N16173" i="1" s="1"/>
  <c r="R16178" i="1" a="1"/>
  <c r="R16178" i="1" s="1"/>
  <c r="B16179" i="1"/>
  <c r="P16178" i="1" a="1"/>
  <c r="P16178" i="1" s="1"/>
  <c r="M16178" i="1" a="1"/>
  <c r="M16178" i="1" s="1"/>
  <c r="S16178" i="1" a="1"/>
  <c r="S16178" i="1" s="1"/>
  <c r="U16178" i="1" a="1"/>
  <c r="U16178" i="1" s="1"/>
  <c r="A16210" i="1"/>
  <c r="C16174" i="1"/>
  <c r="H16173" i="1"/>
  <c r="O16173" i="1" a="1"/>
  <c r="O16173" i="1" s="1"/>
  <c r="A10668" i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16174" i="1" l="1" a="1"/>
  <c r="K16174" i="1" s="1"/>
  <c r="V16174" i="1" a="1"/>
  <c r="V16174" i="1" s="1"/>
  <c r="I16174" i="1" a="1"/>
  <c r="I16174" i="1" s="1"/>
  <c r="L16174" i="1" a="1"/>
  <c r="L16174" i="1" s="1"/>
  <c r="Q16174" i="1" a="1"/>
  <c r="Q16174" i="1" s="1"/>
  <c r="J16174" i="1" a="1"/>
  <c r="J16174" i="1" s="1"/>
  <c r="T16174" i="1" a="1"/>
  <c r="T16174" i="1" s="1"/>
  <c r="N16174" i="1" a="1"/>
  <c r="N16174" i="1" s="1"/>
  <c r="R16179" i="1" a="1"/>
  <c r="R16179" i="1" s="1"/>
  <c r="S16179" i="1" a="1"/>
  <c r="S16179" i="1" s="1"/>
  <c r="B16180" i="1"/>
  <c r="U16179" i="1" a="1"/>
  <c r="U16179" i="1" s="1"/>
  <c r="P16179" i="1" a="1"/>
  <c r="P16179" i="1" s="1"/>
  <c r="M16179" i="1" a="1"/>
  <c r="M16179" i="1" s="1"/>
  <c r="A16211" i="1"/>
  <c r="C16175" i="1"/>
  <c r="H16174" i="1"/>
  <c r="O16174" i="1" a="1"/>
  <c r="O16174" i="1" s="1"/>
  <c r="H10668" i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K16175" i="1" l="1" a="1"/>
  <c r="K16175" i="1" s="1"/>
  <c r="V16175" i="1" a="1"/>
  <c r="V16175" i="1" s="1"/>
  <c r="I16175" i="1" a="1"/>
  <c r="I16175" i="1" s="1"/>
  <c r="L16175" i="1" a="1"/>
  <c r="L16175" i="1" s="1"/>
  <c r="Q16175" i="1" a="1"/>
  <c r="Q16175" i="1" s="1"/>
  <c r="J16175" i="1" a="1"/>
  <c r="J16175" i="1" s="1"/>
  <c r="T16175" i="1" a="1"/>
  <c r="T16175" i="1" s="1"/>
  <c r="N16175" i="1" a="1"/>
  <c r="N16175" i="1" s="1"/>
  <c r="R16180" i="1" a="1"/>
  <c r="R16180" i="1" s="1"/>
  <c r="P16180" i="1" a="1"/>
  <c r="P16180" i="1" s="1"/>
  <c r="U16180" i="1" a="1"/>
  <c r="U16180" i="1" s="1"/>
  <c r="B16181" i="1"/>
  <c r="S16180" i="1" a="1"/>
  <c r="S16180" i="1" s="1"/>
  <c r="M16180" i="1" a="1"/>
  <c r="M16180" i="1" s="1"/>
  <c r="C16176" i="1"/>
  <c r="H16175" i="1"/>
  <c r="O16175" i="1" a="1"/>
  <c r="O16175" i="1" s="1"/>
  <c r="A16212" i="1"/>
  <c r="H10669" i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K16176" i="1" l="1" a="1"/>
  <c r="K16176" i="1" s="1"/>
  <c r="V16176" i="1" a="1"/>
  <c r="V16176" i="1" s="1"/>
  <c r="I16176" i="1" a="1"/>
  <c r="I16176" i="1" s="1"/>
  <c r="L16176" i="1" a="1"/>
  <c r="L16176" i="1" s="1"/>
  <c r="Q16176" i="1" a="1"/>
  <c r="Q16176" i="1" s="1"/>
  <c r="J16176" i="1" a="1"/>
  <c r="J16176" i="1" s="1"/>
  <c r="T16176" i="1" a="1"/>
  <c r="T16176" i="1" s="1"/>
  <c r="N16176" i="1" a="1"/>
  <c r="N16176" i="1" s="1"/>
  <c r="S16181" i="1" a="1"/>
  <c r="S16181" i="1" s="1"/>
  <c r="M16181" i="1" a="1"/>
  <c r="M16181" i="1" s="1"/>
  <c r="P16181" i="1" a="1"/>
  <c r="P16181" i="1" s="1"/>
  <c r="R16181" i="1" a="1"/>
  <c r="R16181" i="1" s="1"/>
  <c r="U16181" i="1" a="1"/>
  <c r="U16181" i="1" s="1"/>
  <c r="B16182" i="1"/>
  <c r="A16213" i="1"/>
  <c r="C16177" i="1"/>
  <c r="H16176" i="1"/>
  <c r="O16176" i="1" a="1"/>
  <c r="O16176" i="1" s="1"/>
  <c r="H10670" i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K16177" i="1" l="1" a="1"/>
  <c r="K16177" i="1" s="1"/>
  <c r="V16177" i="1" a="1"/>
  <c r="V16177" i="1" s="1"/>
  <c r="I16177" i="1" a="1"/>
  <c r="I16177" i="1" s="1"/>
  <c r="L16177" i="1" a="1"/>
  <c r="L16177" i="1" s="1"/>
  <c r="Q16177" i="1" a="1"/>
  <c r="Q16177" i="1" s="1"/>
  <c r="J16177" i="1" a="1"/>
  <c r="J16177" i="1" s="1"/>
  <c r="T16177" i="1" a="1"/>
  <c r="T16177" i="1" s="1"/>
  <c r="N16177" i="1" a="1"/>
  <c r="N16177" i="1" s="1"/>
  <c r="P16182" i="1" a="1"/>
  <c r="P16182" i="1" s="1"/>
  <c r="U16182" i="1" a="1"/>
  <c r="U16182" i="1" s="1"/>
  <c r="R16182" i="1" a="1"/>
  <c r="R16182" i="1" s="1"/>
  <c r="M16182" i="1" a="1"/>
  <c r="M16182" i="1" s="1"/>
  <c r="S16182" i="1" a="1"/>
  <c r="S16182" i="1" s="1"/>
  <c r="B16183" i="1"/>
  <c r="C16178" i="1"/>
  <c r="H16177" i="1"/>
  <c r="O16177" i="1" a="1"/>
  <c r="O16177" i="1" s="1"/>
  <c r="A16214" i="1"/>
  <c r="A10672" i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K16178" i="1" l="1" a="1"/>
  <c r="K16178" i="1" s="1"/>
  <c r="V16178" i="1" a="1"/>
  <c r="V16178" i="1" s="1"/>
  <c r="I16178" i="1" a="1"/>
  <c r="I16178" i="1" s="1"/>
  <c r="L16178" i="1" a="1"/>
  <c r="L16178" i="1" s="1"/>
  <c r="Q16178" i="1" a="1"/>
  <c r="Q16178" i="1" s="1"/>
  <c r="J16178" i="1" a="1"/>
  <c r="J16178" i="1" s="1"/>
  <c r="T16178" i="1" a="1"/>
  <c r="T16178" i="1" s="1"/>
  <c r="N16178" i="1" a="1"/>
  <c r="N16178" i="1" s="1"/>
  <c r="B16184" i="1"/>
  <c r="S16183" i="1" a="1"/>
  <c r="S16183" i="1" s="1"/>
  <c r="M16183" i="1" a="1"/>
  <c r="M16183" i="1" s="1"/>
  <c r="U16183" i="1" a="1"/>
  <c r="U16183" i="1" s="1"/>
  <c r="P16183" i="1" a="1"/>
  <c r="P16183" i="1" s="1"/>
  <c r="R16183" i="1" a="1"/>
  <c r="R16183" i="1" s="1"/>
  <c r="C16179" i="1"/>
  <c r="H16178" i="1"/>
  <c r="O16178" i="1" a="1"/>
  <c r="O16178" i="1" s="1"/>
  <c r="A16215" i="1"/>
  <c r="A10673" i="1"/>
  <c r="H10672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K16179" i="1" l="1" a="1"/>
  <c r="K16179" i="1" s="1"/>
  <c r="V16179" i="1" a="1"/>
  <c r="V16179" i="1" s="1"/>
  <c r="I16179" i="1" a="1"/>
  <c r="I16179" i="1" s="1"/>
  <c r="L16179" i="1" a="1"/>
  <c r="L16179" i="1" s="1"/>
  <c r="Q16179" i="1" a="1"/>
  <c r="Q16179" i="1" s="1"/>
  <c r="J16179" i="1" a="1"/>
  <c r="J16179" i="1" s="1"/>
  <c r="T16179" i="1" a="1"/>
  <c r="T16179" i="1" s="1"/>
  <c r="N16179" i="1" a="1"/>
  <c r="N16179" i="1" s="1"/>
  <c r="P16184" i="1" a="1"/>
  <c r="P16184" i="1" s="1"/>
  <c r="B16185" i="1"/>
  <c r="U16184" i="1" a="1"/>
  <c r="U16184" i="1" s="1"/>
  <c r="S16184" i="1" a="1"/>
  <c r="S16184" i="1" s="1"/>
  <c r="R16184" i="1" a="1"/>
  <c r="R16184" i="1" s="1"/>
  <c r="M16184" i="1" a="1"/>
  <c r="M16184" i="1" s="1"/>
  <c r="C16180" i="1"/>
  <c r="H16179" i="1"/>
  <c r="O16179" i="1" a="1"/>
  <c r="O16179" i="1" s="1"/>
  <c r="A16216" i="1"/>
  <c r="A10674" i="1"/>
  <c r="H10673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K16180" i="1" l="1" a="1"/>
  <c r="K16180" i="1" s="1"/>
  <c r="V16180" i="1" a="1"/>
  <c r="V16180" i="1" s="1"/>
  <c r="I16180" i="1" a="1"/>
  <c r="I16180" i="1" s="1"/>
  <c r="L16180" i="1" a="1"/>
  <c r="L16180" i="1" s="1"/>
  <c r="Q16180" i="1" a="1"/>
  <c r="Q16180" i="1" s="1"/>
  <c r="J16180" i="1" a="1"/>
  <c r="J16180" i="1" s="1"/>
  <c r="T16180" i="1" a="1"/>
  <c r="T16180" i="1" s="1"/>
  <c r="N16180" i="1" a="1"/>
  <c r="N16180" i="1" s="1"/>
  <c r="S16185" i="1" a="1"/>
  <c r="S16185" i="1" s="1"/>
  <c r="M16185" i="1" a="1"/>
  <c r="M16185" i="1" s="1"/>
  <c r="P16185" i="1" a="1"/>
  <c r="P16185" i="1" s="1"/>
  <c r="R16185" i="1" a="1"/>
  <c r="R16185" i="1" s="1"/>
  <c r="U16185" i="1" a="1"/>
  <c r="U16185" i="1" s="1"/>
  <c r="B16186" i="1"/>
  <c r="A16217" i="1"/>
  <c r="C16181" i="1"/>
  <c r="H16180" i="1"/>
  <c r="O16180" i="1" a="1"/>
  <c r="O16180" i="1" s="1"/>
  <c r="H10674" i="1"/>
  <c r="A10675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K16181" i="1" l="1" a="1"/>
  <c r="K16181" i="1" s="1"/>
  <c r="V16181" i="1" a="1"/>
  <c r="V16181" i="1" s="1"/>
  <c r="I16181" i="1" a="1"/>
  <c r="I16181" i="1" s="1"/>
  <c r="L16181" i="1" a="1"/>
  <c r="L16181" i="1" s="1"/>
  <c r="Q16181" i="1" a="1"/>
  <c r="Q16181" i="1" s="1"/>
  <c r="J16181" i="1" a="1"/>
  <c r="J16181" i="1" s="1"/>
  <c r="T16181" i="1" a="1"/>
  <c r="T16181" i="1" s="1"/>
  <c r="N16181" i="1" a="1"/>
  <c r="N16181" i="1" s="1"/>
  <c r="R16186" i="1" a="1"/>
  <c r="R16186" i="1" s="1"/>
  <c r="M16186" i="1" a="1"/>
  <c r="M16186" i="1" s="1"/>
  <c r="P16186" i="1" a="1"/>
  <c r="P16186" i="1" s="1"/>
  <c r="U16186" i="1" a="1"/>
  <c r="U16186" i="1" s="1"/>
  <c r="S16186" i="1" a="1"/>
  <c r="S16186" i="1" s="1"/>
  <c r="B16187" i="1"/>
  <c r="C16182" i="1"/>
  <c r="H16181" i="1"/>
  <c r="O16181" i="1" a="1"/>
  <c r="O16181" i="1" s="1"/>
  <c r="A16218" i="1"/>
  <c r="A10676" i="1"/>
  <c r="H10675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K16182" i="1" l="1" a="1"/>
  <c r="K16182" i="1" s="1"/>
  <c r="V16182" i="1" a="1"/>
  <c r="V16182" i="1" s="1"/>
  <c r="I16182" i="1" a="1"/>
  <c r="I16182" i="1" s="1"/>
  <c r="L16182" i="1" a="1"/>
  <c r="L16182" i="1" s="1"/>
  <c r="Q16182" i="1" a="1"/>
  <c r="Q16182" i="1" s="1"/>
  <c r="J16182" i="1" a="1"/>
  <c r="J16182" i="1" s="1"/>
  <c r="T16182" i="1" a="1"/>
  <c r="T16182" i="1" s="1"/>
  <c r="N16182" i="1" a="1"/>
  <c r="N16182" i="1" s="1"/>
  <c r="B16188" i="1"/>
  <c r="S16187" i="1" a="1"/>
  <c r="S16187" i="1" s="1"/>
  <c r="M16187" i="1" a="1"/>
  <c r="M16187" i="1" s="1"/>
  <c r="U16187" i="1" a="1"/>
  <c r="U16187" i="1" s="1"/>
  <c r="P16187" i="1" a="1"/>
  <c r="P16187" i="1" s="1"/>
  <c r="R16187" i="1" a="1"/>
  <c r="R16187" i="1" s="1"/>
  <c r="A16219" i="1"/>
  <c r="C16183" i="1"/>
  <c r="H16182" i="1"/>
  <c r="O16182" i="1" a="1"/>
  <c r="O16182" i="1" s="1"/>
  <c r="H10676" i="1"/>
  <c r="A10677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K16183" i="1" l="1" a="1"/>
  <c r="K16183" i="1" s="1"/>
  <c r="V16183" i="1" a="1"/>
  <c r="V16183" i="1" s="1"/>
  <c r="I16183" i="1" a="1"/>
  <c r="I16183" i="1" s="1"/>
  <c r="L16183" i="1" a="1"/>
  <c r="L16183" i="1" s="1"/>
  <c r="Q16183" i="1" a="1"/>
  <c r="Q16183" i="1" s="1"/>
  <c r="J16183" i="1" a="1"/>
  <c r="J16183" i="1" s="1"/>
  <c r="T16183" i="1" a="1"/>
  <c r="T16183" i="1" s="1"/>
  <c r="N16183" i="1" a="1"/>
  <c r="N16183" i="1" s="1"/>
  <c r="R16188" i="1" a="1"/>
  <c r="R16188" i="1" s="1"/>
  <c r="P16188" i="1" a="1"/>
  <c r="P16188" i="1" s="1"/>
  <c r="B16189" i="1"/>
  <c r="U16188" i="1" a="1"/>
  <c r="U16188" i="1" s="1"/>
  <c r="M16188" i="1" a="1"/>
  <c r="M16188" i="1" s="1"/>
  <c r="V16188" i="1" a="1"/>
  <c r="V16188" i="1" s="1"/>
  <c r="S16188" i="1" a="1"/>
  <c r="S16188" i="1" s="1"/>
  <c r="C16184" i="1"/>
  <c r="H16183" i="1"/>
  <c r="O16183" i="1" a="1"/>
  <c r="O16183" i="1" s="1"/>
  <c r="A16220" i="1"/>
  <c r="H10677" i="1"/>
  <c r="A10678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K16184" i="1" l="1" a="1"/>
  <c r="K16184" i="1" s="1"/>
  <c r="V16184" i="1" a="1"/>
  <c r="V16184" i="1" s="1"/>
  <c r="I16184" i="1" a="1"/>
  <c r="I16184" i="1" s="1"/>
  <c r="L16184" i="1" a="1"/>
  <c r="L16184" i="1" s="1"/>
  <c r="Q16184" i="1" a="1"/>
  <c r="Q16184" i="1" s="1"/>
  <c r="J16184" i="1" a="1"/>
  <c r="J16184" i="1" s="1"/>
  <c r="T16184" i="1" a="1"/>
  <c r="T16184" i="1" s="1"/>
  <c r="N16184" i="1" a="1"/>
  <c r="N16184" i="1" s="1"/>
  <c r="M16189" i="1" a="1"/>
  <c r="M16189" i="1" s="1"/>
  <c r="U16189" i="1" a="1"/>
  <c r="U16189" i="1" s="1"/>
  <c r="V16189" i="1" a="1"/>
  <c r="V16189" i="1" s="1"/>
  <c r="P16189" i="1" a="1"/>
  <c r="P16189" i="1" s="1"/>
  <c r="R16189" i="1" a="1"/>
  <c r="R16189" i="1" s="1"/>
  <c r="B16190" i="1"/>
  <c r="S16189" i="1" a="1"/>
  <c r="S16189" i="1" s="1"/>
  <c r="C16185" i="1"/>
  <c r="H16184" i="1"/>
  <c r="O16184" i="1" a="1"/>
  <c r="O16184" i="1" s="1"/>
  <c r="A16221" i="1"/>
  <c r="A10679" i="1"/>
  <c r="H10678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K16185" i="1" l="1" a="1"/>
  <c r="K16185" i="1" s="1"/>
  <c r="V16185" i="1" a="1"/>
  <c r="V16185" i="1" s="1"/>
  <c r="I16185" i="1" a="1"/>
  <c r="I16185" i="1" s="1"/>
  <c r="L16185" i="1" a="1"/>
  <c r="L16185" i="1" s="1"/>
  <c r="Q16185" i="1" a="1"/>
  <c r="Q16185" i="1" s="1"/>
  <c r="J16185" i="1" a="1"/>
  <c r="J16185" i="1" s="1"/>
  <c r="T16185" i="1" a="1"/>
  <c r="T16185" i="1" s="1"/>
  <c r="N16185" i="1" a="1"/>
  <c r="N16185" i="1" s="1"/>
  <c r="M16190" i="1" a="1"/>
  <c r="M16190" i="1" s="1"/>
  <c r="V16190" i="1" a="1"/>
  <c r="V16190" i="1" s="1"/>
  <c r="S16190" i="1" a="1"/>
  <c r="S16190" i="1" s="1"/>
  <c r="R16190" i="1" a="1"/>
  <c r="R16190" i="1" s="1"/>
  <c r="P16190" i="1" a="1"/>
  <c r="P16190" i="1" s="1"/>
  <c r="B16191" i="1"/>
  <c r="U16190" i="1" a="1"/>
  <c r="U16190" i="1" s="1"/>
  <c r="A16222" i="1"/>
  <c r="C16186" i="1"/>
  <c r="H16185" i="1"/>
  <c r="O16185" i="1" a="1"/>
  <c r="O16185" i="1" s="1"/>
  <c r="A10680" i="1"/>
  <c r="H10679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K16186" i="1" l="1" a="1"/>
  <c r="K16186" i="1" s="1"/>
  <c r="V16186" i="1" a="1"/>
  <c r="V16186" i="1" s="1"/>
  <c r="I16186" i="1" a="1"/>
  <c r="I16186" i="1" s="1"/>
  <c r="L16186" i="1" a="1"/>
  <c r="L16186" i="1" s="1"/>
  <c r="Q16186" i="1" a="1"/>
  <c r="Q16186" i="1" s="1"/>
  <c r="J16186" i="1" a="1"/>
  <c r="J16186" i="1" s="1"/>
  <c r="T16186" i="1" a="1"/>
  <c r="T16186" i="1" s="1"/>
  <c r="N16186" i="1" a="1"/>
  <c r="N16186" i="1" s="1"/>
  <c r="V16191" i="1" a="1"/>
  <c r="V16191" i="1" s="1"/>
  <c r="R16191" i="1" a="1"/>
  <c r="R16191" i="1" s="1"/>
  <c r="U16191" i="1" a="1"/>
  <c r="U16191" i="1" s="1"/>
  <c r="B16192" i="1"/>
  <c r="M16191" i="1" a="1"/>
  <c r="M16191" i="1" s="1"/>
  <c r="P16191" i="1" a="1"/>
  <c r="P16191" i="1" s="1"/>
  <c r="S16191" i="1" a="1"/>
  <c r="S16191" i="1" s="1"/>
  <c r="A16223" i="1"/>
  <c r="C16187" i="1"/>
  <c r="H16186" i="1"/>
  <c r="O16186" i="1" a="1"/>
  <c r="O16186" i="1" s="1"/>
  <c r="H10680" i="1"/>
  <c r="A10681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K16187" i="1" l="1" a="1"/>
  <c r="K16187" i="1" s="1"/>
  <c r="V16187" i="1" a="1"/>
  <c r="V16187" i="1" s="1"/>
  <c r="I16187" i="1" a="1"/>
  <c r="I16187" i="1" s="1"/>
  <c r="L16187" i="1" a="1"/>
  <c r="L16187" i="1" s="1"/>
  <c r="Q16187" i="1" a="1"/>
  <c r="Q16187" i="1" s="1"/>
  <c r="J16187" i="1" a="1"/>
  <c r="J16187" i="1" s="1"/>
  <c r="T16187" i="1" a="1"/>
  <c r="T16187" i="1" s="1"/>
  <c r="N16187" i="1" a="1"/>
  <c r="N16187" i="1" s="1"/>
  <c r="M16192" i="1" a="1"/>
  <c r="M16192" i="1" s="1"/>
  <c r="V16192" i="1" a="1"/>
  <c r="V16192" i="1" s="1"/>
  <c r="S16192" i="1" a="1"/>
  <c r="S16192" i="1" s="1"/>
  <c r="B16193" i="1"/>
  <c r="P16192" i="1" a="1"/>
  <c r="P16192" i="1" s="1"/>
  <c r="R16192" i="1" a="1"/>
  <c r="R16192" i="1" s="1"/>
  <c r="U16192" i="1" a="1"/>
  <c r="U16192" i="1" s="1"/>
  <c r="C16188" i="1"/>
  <c r="K16188" i="1" s="1" a="1"/>
  <c r="K16188" i="1" s="1"/>
  <c r="H16187" i="1"/>
  <c r="O16187" i="1" a="1"/>
  <c r="O16187" i="1" s="1"/>
  <c r="A16224" i="1"/>
  <c r="H10681" i="1"/>
  <c r="A10682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I16188" i="1" l="1" a="1"/>
  <c r="I16188" i="1" s="1"/>
  <c r="L16188" i="1" a="1"/>
  <c r="L16188" i="1" s="1"/>
  <c r="Q16188" i="1" a="1"/>
  <c r="Q16188" i="1" s="1"/>
  <c r="J16188" i="1" a="1"/>
  <c r="J16188" i="1" s="1"/>
  <c r="T16188" i="1" a="1"/>
  <c r="T16188" i="1" s="1"/>
  <c r="N16188" i="1" a="1"/>
  <c r="N16188" i="1" s="1"/>
  <c r="S16193" i="1" a="1"/>
  <c r="S16193" i="1" s="1"/>
  <c r="M16193" i="1" a="1"/>
  <c r="M16193" i="1" s="1"/>
  <c r="V16193" i="1" a="1"/>
  <c r="V16193" i="1" s="1"/>
  <c r="U16193" i="1" a="1"/>
  <c r="U16193" i="1" s="1"/>
  <c r="R16193" i="1" a="1"/>
  <c r="R16193" i="1" s="1"/>
  <c r="P16193" i="1" a="1"/>
  <c r="P16193" i="1" s="1"/>
  <c r="B16194" i="1"/>
  <c r="A16225" i="1"/>
  <c r="C16189" i="1"/>
  <c r="K16189" i="1" s="1" a="1"/>
  <c r="K16189" i="1" s="1"/>
  <c r="H16188" i="1"/>
  <c r="O16188" i="1" a="1"/>
  <c r="O16188" i="1" s="1"/>
  <c r="H10682" i="1"/>
  <c r="A10683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I16189" i="1" l="1" a="1"/>
  <c r="I16189" i="1" s="1"/>
  <c r="L16189" i="1" a="1"/>
  <c r="L16189" i="1" s="1"/>
  <c r="Q16189" i="1" a="1"/>
  <c r="Q16189" i="1" s="1"/>
  <c r="J16189" i="1" a="1"/>
  <c r="J16189" i="1" s="1"/>
  <c r="T16189" i="1" a="1"/>
  <c r="T16189" i="1" s="1"/>
  <c r="N16189" i="1" a="1"/>
  <c r="N16189" i="1" s="1"/>
  <c r="R16194" i="1" a="1"/>
  <c r="R16194" i="1" s="1"/>
  <c r="B16195" i="1"/>
  <c r="V16194" i="1" a="1"/>
  <c r="V16194" i="1" s="1"/>
  <c r="S16194" i="1" a="1"/>
  <c r="S16194" i="1" s="1"/>
  <c r="P16194" i="1" a="1"/>
  <c r="P16194" i="1" s="1"/>
  <c r="U16194" i="1" a="1"/>
  <c r="U16194" i="1" s="1"/>
  <c r="M16194" i="1" a="1"/>
  <c r="M16194" i="1" s="1"/>
  <c r="C16190" i="1"/>
  <c r="K16190" i="1" s="1" a="1"/>
  <c r="K16190" i="1" s="1"/>
  <c r="H16189" i="1"/>
  <c r="O16189" i="1" a="1"/>
  <c r="O16189" i="1" s="1"/>
  <c r="A16226" i="1"/>
  <c r="A10684" i="1"/>
  <c r="H10683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I16190" i="1" l="1" a="1"/>
  <c r="I16190" i="1" s="1"/>
  <c r="L16190" i="1" a="1"/>
  <c r="L16190" i="1" s="1"/>
  <c r="Q16190" i="1" a="1"/>
  <c r="Q16190" i="1" s="1"/>
  <c r="J16190" i="1" a="1"/>
  <c r="J16190" i="1" s="1"/>
  <c r="T16190" i="1" a="1"/>
  <c r="T16190" i="1" s="1"/>
  <c r="N16190" i="1" a="1"/>
  <c r="N16190" i="1" s="1"/>
  <c r="B16196" i="1"/>
  <c r="R16195" i="1" a="1"/>
  <c r="R16195" i="1" s="1"/>
  <c r="S16195" i="1" a="1"/>
  <c r="S16195" i="1" s="1"/>
  <c r="U16195" i="1" a="1"/>
  <c r="U16195" i="1" s="1"/>
  <c r="M16195" i="1" a="1"/>
  <c r="M16195" i="1" s="1"/>
  <c r="V16195" i="1" a="1"/>
  <c r="V16195" i="1" s="1"/>
  <c r="P16195" i="1" a="1"/>
  <c r="P16195" i="1" s="1"/>
  <c r="A16227" i="1"/>
  <c r="C16191" i="1"/>
  <c r="K16191" i="1" s="1" a="1"/>
  <c r="K16191" i="1" s="1"/>
  <c r="H16190" i="1"/>
  <c r="O16190" i="1" a="1"/>
  <c r="O16190" i="1" s="1"/>
  <c r="A10685" i="1"/>
  <c r="H10684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I16191" i="1" l="1" a="1"/>
  <c r="I16191" i="1" s="1"/>
  <c r="L16191" i="1" a="1"/>
  <c r="L16191" i="1" s="1"/>
  <c r="Q16191" i="1" a="1"/>
  <c r="Q16191" i="1" s="1"/>
  <c r="J16191" i="1" a="1"/>
  <c r="J16191" i="1" s="1"/>
  <c r="T16191" i="1" a="1"/>
  <c r="T16191" i="1" s="1"/>
  <c r="N16191" i="1" a="1"/>
  <c r="N16191" i="1" s="1"/>
  <c r="P16196" i="1" a="1"/>
  <c r="P16196" i="1" s="1"/>
  <c r="B16197" i="1"/>
  <c r="R16196" i="1" a="1"/>
  <c r="R16196" i="1" s="1"/>
  <c r="U16196" i="1" a="1"/>
  <c r="U16196" i="1" s="1"/>
  <c r="M16196" i="1" a="1"/>
  <c r="M16196" i="1" s="1"/>
  <c r="S16196" i="1" a="1"/>
  <c r="S16196" i="1" s="1"/>
  <c r="V16196" i="1" a="1"/>
  <c r="V16196" i="1" s="1"/>
  <c r="C16192" i="1"/>
  <c r="K16192" i="1" s="1" a="1"/>
  <c r="K16192" i="1" s="1"/>
  <c r="H16191" i="1"/>
  <c r="O16191" i="1" a="1"/>
  <c r="O16191" i="1" s="1"/>
  <c r="A16228" i="1"/>
  <c r="H10685" i="1"/>
  <c r="A10686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I16192" i="1" l="1" a="1"/>
  <c r="I16192" i="1" s="1"/>
  <c r="L16192" i="1" a="1"/>
  <c r="L16192" i="1" s="1"/>
  <c r="Q16192" i="1" a="1"/>
  <c r="Q16192" i="1" s="1"/>
  <c r="J16192" i="1" a="1"/>
  <c r="J16192" i="1" s="1"/>
  <c r="T16192" i="1" a="1"/>
  <c r="T16192" i="1" s="1"/>
  <c r="N16192" i="1" a="1"/>
  <c r="N16192" i="1" s="1"/>
  <c r="S16197" i="1" a="1"/>
  <c r="S16197" i="1" s="1"/>
  <c r="M16197" i="1" a="1"/>
  <c r="M16197" i="1" s="1"/>
  <c r="U16197" i="1" a="1"/>
  <c r="U16197" i="1" s="1"/>
  <c r="R16197" i="1" a="1"/>
  <c r="R16197" i="1" s="1"/>
  <c r="B16198" i="1"/>
  <c r="P16197" i="1" a="1"/>
  <c r="P16197" i="1" s="1"/>
  <c r="V16197" i="1" a="1"/>
  <c r="V16197" i="1" s="1"/>
  <c r="A16229" i="1"/>
  <c r="C16193" i="1"/>
  <c r="K16193" i="1" s="1" a="1"/>
  <c r="K16193" i="1" s="1"/>
  <c r="H16192" i="1"/>
  <c r="O16192" i="1" a="1"/>
  <c r="O16192" i="1" s="1"/>
  <c r="H10686" i="1"/>
  <c r="A10687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16193" i="1" l="1" a="1"/>
  <c r="I16193" i="1" s="1"/>
  <c r="L16193" i="1" a="1"/>
  <c r="L16193" i="1" s="1"/>
  <c r="Q16193" i="1" a="1"/>
  <c r="Q16193" i="1" s="1"/>
  <c r="J16193" i="1" a="1"/>
  <c r="J16193" i="1" s="1"/>
  <c r="T16193" i="1" a="1"/>
  <c r="T16193" i="1" s="1"/>
  <c r="N16193" i="1" a="1"/>
  <c r="N16193" i="1" s="1"/>
  <c r="B16199" i="1"/>
  <c r="P16198" i="1" a="1"/>
  <c r="P16198" i="1" s="1"/>
  <c r="R16198" i="1" a="1"/>
  <c r="R16198" i="1" s="1"/>
  <c r="U16198" i="1" a="1"/>
  <c r="U16198" i="1" s="1"/>
  <c r="M16198" i="1" a="1"/>
  <c r="M16198" i="1" s="1"/>
  <c r="S16198" i="1" a="1"/>
  <c r="S16198" i="1" s="1"/>
  <c r="V16198" i="1" a="1"/>
  <c r="V16198" i="1" s="1"/>
  <c r="A16230" i="1"/>
  <c r="C16194" i="1"/>
  <c r="K16194" i="1" s="1" a="1"/>
  <c r="K16194" i="1" s="1"/>
  <c r="H16193" i="1"/>
  <c r="O16193" i="1" a="1"/>
  <c r="O16193" i="1" s="1"/>
  <c r="A10688" i="1"/>
  <c r="H10687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I16194" i="1" l="1" a="1"/>
  <c r="I16194" i="1" s="1"/>
  <c r="L16194" i="1" a="1"/>
  <c r="L16194" i="1" s="1"/>
  <c r="Q16194" i="1" a="1"/>
  <c r="Q16194" i="1" s="1"/>
  <c r="J16194" i="1" a="1"/>
  <c r="J16194" i="1" s="1"/>
  <c r="T16194" i="1" a="1"/>
  <c r="T16194" i="1" s="1"/>
  <c r="N16194" i="1" a="1"/>
  <c r="N16194" i="1" s="1"/>
  <c r="B16200" i="1"/>
  <c r="S16199" i="1" a="1"/>
  <c r="S16199" i="1" s="1"/>
  <c r="M16199" i="1" a="1"/>
  <c r="M16199" i="1" s="1"/>
  <c r="U16199" i="1" a="1"/>
  <c r="U16199" i="1" s="1"/>
  <c r="R16199" i="1" a="1"/>
  <c r="R16199" i="1" s="1"/>
  <c r="V16199" i="1" a="1"/>
  <c r="V16199" i="1" s="1"/>
  <c r="P16199" i="1" a="1"/>
  <c r="P16199" i="1" s="1"/>
  <c r="A16231" i="1"/>
  <c r="C16195" i="1"/>
  <c r="K16195" i="1" s="1" a="1"/>
  <c r="K16195" i="1" s="1"/>
  <c r="H16194" i="1"/>
  <c r="O16194" i="1" a="1"/>
  <c r="O16194" i="1" s="1"/>
  <c r="A10689" i="1"/>
  <c r="H10688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I16195" i="1" l="1" a="1"/>
  <c r="I16195" i="1" s="1"/>
  <c r="L16195" i="1" a="1"/>
  <c r="L16195" i="1" s="1"/>
  <c r="Q16195" i="1" a="1"/>
  <c r="Q16195" i="1" s="1"/>
  <c r="J16195" i="1" a="1"/>
  <c r="J16195" i="1" s="1"/>
  <c r="T16195" i="1" a="1"/>
  <c r="T16195" i="1" s="1"/>
  <c r="N16195" i="1" a="1"/>
  <c r="N16195" i="1" s="1"/>
  <c r="M16200" i="1" a="1"/>
  <c r="M16200" i="1" s="1"/>
  <c r="V16200" i="1" a="1"/>
  <c r="V16200" i="1" s="1"/>
  <c r="S16200" i="1" a="1"/>
  <c r="S16200" i="1" s="1"/>
  <c r="R16200" i="1" a="1"/>
  <c r="R16200" i="1" s="1"/>
  <c r="B16201" i="1"/>
  <c r="P16200" i="1" a="1"/>
  <c r="P16200" i="1" s="1"/>
  <c r="U16200" i="1" a="1"/>
  <c r="U16200" i="1" s="1"/>
  <c r="C16196" i="1"/>
  <c r="K16196" i="1" s="1" a="1"/>
  <c r="K16196" i="1" s="1"/>
  <c r="H16195" i="1"/>
  <c r="O16195" i="1" a="1"/>
  <c r="O16195" i="1" s="1"/>
  <c r="A16232" i="1"/>
  <c r="H10689" i="1"/>
  <c r="A10690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16196" i="1" l="1" a="1"/>
  <c r="I16196" i="1" s="1"/>
  <c r="L16196" i="1" a="1"/>
  <c r="L16196" i="1" s="1"/>
  <c r="Q16196" i="1" a="1"/>
  <c r="Q16196" i="1" s="1"/>
  <c r="J16196" i="1" a="1"/>
  <c r="J16196" i="1" s="1"/>
  <c r="T16196" i="1" a="1"/>
  <c r="T16196" i="1" s="1"/>
  <c r="N16196" i="1" a="1"/>
  <c r="N16196" i="1" s="1"/>
  <c r="S16201" i="1" a="1"/>
  <c r="S16201" i="1" s="1"/>
  <c r="M16201" i="1" a="1"/>
  <c r="M16201" i="1" s="1"/>
  <c r="V16201" i="1" a="1"/>
  <c r="V16201" i="1" s="1"/>
  <c r="P16201" i="1" a="1"/>
  <c r="P16201" i="1" s="1"/>
  <c r="U16201" i="1" a="1"/>
  <c r="U16201" i="1" s="1"/>
  <c r="R16201" i="1" a="1"/>
  <c r="R16201" i="1" s="1"/>
  <c r="B16202" i="1"/>
  <c r="A16233" i="1"/>
  <c r="C16197" i="1"/>
  <c r="K16197" i="1" s="1" a="1"/>
  <c r="K16197" i="1" s="1"/>
  <c r="H16196" i="1"/>
  <c r="O16196" i="1" a="1"/>
  <c r="O16196" i="1" s="1"/>
  <c r="A10691" i="1"/>
  <c r="H10690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I16197" i="1" l="1" a="1"/>
  <c r="I16197" i="1" s="1"/>
  <c r="L16197" i="1" a="1"/>
  <c r="L16197" i="1" s="1"/>
  <c r="Q16197" i="1" a="1"/>
  <c r="Q16197" i="1" s="1"/>
  <c r="J16197" i="1" a="1"/>
  <c r="J16197" i="1" s="1"/>
  <c r="T16197" i="1" a="1"/>
  <c r="T16197" i="1" s="1"/>
  <c r="N16197" i="1" a="1"/>
  <c r="N16197" i="1" s="1"/>
  <c r="B16203" i="1"/>
  <c r="P16202" i="1" a="1"/>
  <c r="P16202" i="1" s="1"/>
  <c r="U16202" i="1" a="1"/>
  <c r="U16202" i="1" s="1"/>
  <c r="R16202" i="1" a="1"/>
  <c r="R16202" i="1" s="1"/>
  <c r="V16202" i="1" a="1"/>
  <c r="V16202" i="1" s="1"/>
  <c r="S16202" i="1" a="1"/>
  <c r="S16202" i="1" s="1"/>
  <c r="M16202" i="1" a="1"/>
  <c r="M16202" i="1" s="1"/>
  <c r="C16198" i="1"/>
  <c r="K16198" i="1" s="1" a="1"/>
  <c r="K16198" i="1" s="1"/>
  <c r="H16197" i="1"/>
  <c r="O16197" i="1" a="1"/>
  <c r="O16197" i="1" s="1"/>
  <c r="A16234" i="1"/>
  <c r="H10691" i="1"/>
  <c r="A10692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I16198" i="1" l="1" a="1"/>
  <c r="I16198" i="1" s="1"/>
  <c r="L16198" i="1" a="1"/>
  <c r="L16198" i="1" s="1"/>
  <c r="Q16198" i="1" a="1"/>
  <c r="Q16198" i="1" s="1"/>
  <c r="J16198" i="1" a="1"/>
  <c r="J16198" i="1" s="1"/>
  <c r="T16198" i="1" a="1"/>
  <c r="T16198" i="1" s="1"/>
  <c r="N16198" i="1" a="1"/>
  <c r="N16198" i="1" s="1"/>
  <c r="S16203" i="1" a="1"/>
  <c r="S16203" i="1" s="1"/>
  <c r="M16203" i="1" a="1"/>
  <c r="M16203" i="1" s="1"/>
  <c r="V16203" i="1" a="1"/>
  <c r="V16203" i="1" s="1"/>
  <c r="B16204" i="1"/>
  <c r="U16203" i="1" a="1"/>
  <c r="U16203" i="1" s="1"/>
  <c r="P16203" i="1" a="1"/>
  <c r="P16203" i="1" s="1"/>
  <c r="R16203" i="1" a="1"/>
  <c r="R16203" i="1" s="1"/>
  <c r="C16199" i="1"/>
  <c r="K16199" i="1" s="1" a="1"/>
  <c r="K16199" i="1" s="1"/>
  <c r="H16198" i="1"/>
  <c r="O16198" i="1" a="1"/>
  <c r="O16198" i="1" s="1"/>
  <c r="A16235" i="1"/>
  <c r="H10692" i="1"/>
  <c r="A10693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I16199" i="1" l="1" a="1"/>
  <c r="I16199" i="1" s="1"/>
  <c r="L16199" i="1" a="1"/>
  <c r="L16199" i="1" s="1"/>
  <c r="Q16199" i="1" a="1"/>
  <c r="Q16199" i="1" s="1"/>
  <c r="J16199" i="1" a="1"/>
  <c r="J16199" i="1" s="1"/>
  <c r="T16199" i="1" a="1"/>
  <c r="T16199" i="1" s="1"/>
  <c r="N16199" i="1" a="1"/>
  <c r="N16199" i="1" s="1"/>
  <c r="R16204" i="1" a="1"/>
  <c r="R16204" i="1" s="1"/>
  <c r="P16204" i="1" a="1"/>
  <c r="P16204" i="1" s="1"/>
  <c r="V16204" i="1" a="1"/>
  <c r="V16204" i="1" s="1"/>
  <c r="U16204" i="1" a="1"/>
  <c r="U16204" i="1" s="1"/>
  <c r="B16205" i="1"/>
  <c r="M16204" i="1" a="1"/>
  <c r="M16204" i="1" s="1"/>
  <c r="S16204" i="1" a="1"/>
  <c r="S16204" i="1" s="1"/>
  <c r="A16236" i="1"/>
  <c r="C16200" i="1"/>
  <c r="K16200" i="1" s="1" a="1"/>
  <c r="K16200" i="1" s="1"/>
  <c r="H16199" i="1"/>
  <c r="O16199" i="1" a="1"/>
  <c r="O16199" i="1" s="1"/>
  <c r="H10693" i="1"/>
  <c r="A10694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I16200" i="1" l="1" a="1"/>
  <c r="I16200" i="1" s="1"/>
  <c r="L16200" i="1" a="1"/>
  <c r="L16200" i="1" s="1"/>
  <c r="Q16200" i="1" a="1"/>
  <c r="Q16200" i="1" s="1"/>
  <c r="J16200" i="1" a="1"/>
  <c r="J16200" i="1" s="1"/>
  <c r="T16200" i="1" a="1"/>
  <c r="T16200" i="1" s="1"/>
  <c r="N16200" i="1" a="1"/>
  <c r="N16200" i="1" s="1"/>
  <c r="M16205" i="1" a="1"/>
  <c r="M16205" i="1" s="1"/>
  <c r="U16205" i="1" a="1"/>
  <c r="U16205" i="1" s="1"/>
  <c r="B16206" i="1"/>
  <c r="V16205" i="1" a="1"/>
  <c r="V16205" i="1" s="1"/>
  <c r="P16205" i="1" a="1"/>
  <c r="P16205" i="1" s="1"/>
  <c r="R16205" i="1" a="1"/>
  <c r="R16205" i="1" s="1"/>
  <c r="S16205" i="1" a="1"/>
  <c r="S16205" i="1" s="1"/>
  <c r="C16201" i="1"/>
  <c r="K16201" i="1" s="1" a="1"/>
  <c r="K16201" i="1" s="1"/>
  <c r="H16200" i="1"/>
  <c r="O16200" i="1" a="1"/>
  <c r="O16200" i="1" s="1"/>
  <c r="A16237" i="1"/>
  <c r="H10694" i="1"/>
  <c r="A10695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I16201" i="1" l="1" a="1"/>
  <c r="I16201" i="1" s="1"/>
  <c r="L16201" i="1" a="1"/>
  <c r="L16201" i="1" s="1"/>
  <c r="Q16201" i="1" a="1"/>
  <c r="Q16201" i="1" s="1"/>
  <c r="J16201" i="1" a="1"/>
  <c r="J16201" i="1" s="1"/>
  <c r="T16201" i="1" a="1"/>
  <c r="T16201" i="1" s="1"/>
  <c r="N16201" i="1" a="1"/>
  <c r="N16201" i="1" s="1"/>
  <c r="P16206" i="1" a="1"/>
  <c r="P16206" i="1" s="1"/>
  <c r="B16207" i="1"/>
  <c r="M16206" i="1" a="1"/>
  <c r="M16206" i="1" s="1"/>
  <c r="V16206" i="1" a="1"/>
  <c r="V16206" i="1" s="1"/>
  <c r="S16206" i="1" a="1"/>
  <c r="S16206" i="1" s="1"/>
  <c r="R16206" i="1" a="1"/>
  <c r="R16206" i="1" s="1"/>
  <c r="U16206" i="1" a="1"/>
  <c r="U16206" i="1" s="1"/>
  <c r="C16202" i="1"/>
  <c r="K16202" i="1" s="1" a="1"/>
  <c r="K16202" i="1" s="1"/>
  <c r="H16201" i="1"/>
  <c r="O16201" i="1" a="1"/>
  <c r="O16201" i="1" s="1"/>
  <c r="A16238" i="1"/>
  <c r="H10695" i="1"/>
  <c r="A10696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I16202" i="1" l="1" a="1"/>
  <c r="I16202" i="1" s="1"/>
  <c r="L16202" i="1" a="1"/>
  <c r="L16202" i="1" s="1"/>
  <c r="Q16202" i="1" a="1"/>
  <c r="Q16202" i="1" s="1"/>
  <c r="J16202" i="1" a="1"/>
  <c r="J16202" i="1" s="1"/>
  <c r="T16202" i="1" a="1"/>
  <c r="T16202" i="1" s="1"/>
  <c r="N16202" i="1" a="1"/>
  <c r="N16202" i="1" s="1"/>
  <c r="S16207" i="1" a="1"/>
  <c r="S16207" i="1" s="1"/>
  <c r="M16207" i="1" a="1"/>
  <c r="M16207" i="1" s="1"/>
  <c r="P16207" i="1" a="1"/>
  <c r="P16207" i="1" s="1"/>
  <c r="U16207" i="1" a="1"/>
  <c r="U16207" i="1" s="1"/>
  <c r="V16207" i="1" a="1"/>
  <c r="V16207" i="1" s="1"/>
  <c r="R16207" i="1" a="1"/>
  <c r="R16207" i="1" s="1"/>
  <c r="B16208" i="1"/>
  <c r="A16239" i="1"/>
  <c r="C16203" i="1"/>
  <c r="K16203" i="1" s="1" a="1"/>
  <c r="K16203" i="1" s="1"/>
  <c r="H16202" i="1"/>
  <c r="O16202" i="1" a="1"/>
  <c r="O16202" i="1" s="1"/>
  <c r="H10696" i="1"/>
  <c r="A10697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I16203" i="1" l="1" a="1"/>
  <c r="I16203" i="1" s="1"/>
  <c r="L16203" i="1" a="1"/>
  <c r="L16203" i="1" s="1"/>
  <c r="Q16203" i="1" a="1"/>
  <c r="Q16203" i="1" s="1"/>
  <c r="J16203" i="1" a="1"/>
  <c r="J16203" i="1" s="1"/>
  <c r="T16203" i="1" a="1"/>
  <c r="T16203" i="1" s="1"/>
  <c r="N16203" i="1" a="1"/>
  <c r="N16203" i="1" s="1"/>
  <c r="R16208" i="1" a="1"/>
  <c r="R16208" i="1" s="1"/>
  <c r="M16208" i="1" a="1"/>
  <c r="M16208" i="1" s="1"/>
  <c r="U16208" i="1" a="1"/>
  <c r="U16208" i="1" s="1"/>
  <c r="V16208" i="1" a="1"/>
  <c r="V16208" i="1" s="1"/>
  <c r="B16209" i="1"/>
  <c r="S16208" i="1" a="1"/>
  <c r="S16208" i="1" s="1"/>
  <c r="P16208" i="1" a="1"/>
  <c r="P16208" i="1" s="1"/>
  <c r="C16204" i="1"/>
  <c r="K16204" i="1" s="1" a="1"/>
  <c r="K16204" i="1" s="1"/>
  <c r="H16203" i="1"/>
  <c r="O16203" i="1" a="1"/>
  <c r="O16203" i="1" s="1"/>
  <c r="A16240" i="1"/>
  <c r="H10697" i="1"/>
  <c r="A10698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I16204" i="1" l="1" a="1"/>
  <c r="I16204" i="1" s="1"/>
  <c r="L16204" i="1" a="1"/>
  <c r="L16204" i="1" s="1"/>
  <c r="Q16204" i="1" a="1"/>
  <c r="Q16204" i="1" s="1"/>
  <c r="J16204" i="1" a="1"/>
  <c r="J16204" i="1" s="1"/>
  <c r="T16204" i="1" a="1"/>
  <c r="T16204" i="1" s="1"/>
  <c r="N16204" i="1" a="1"/>
  <c r="N16204" i="1" s="1"/>
  <c r="B16210" i="1"/>
  <c r="P16209" i="1" a="1"/>
  <c r="P16209" i="1" s="1"/>
  <c r="V16209" i="1" a="1"/>
  <c r="V16209" i="1" s="1"/>
  <c r="S16209" i="1" a="1"/>
  <c r="S16209" i="1" s="1"/>
  <c r="R16209" i="1" a="1"/>
  <c r="R16209" i="1" s="1"/>
  <c r="U16209" i="1" a="1"/>
  <c r="U16209" i="1" s="1"/>
  <c r="M16209" i="1" a="1"/>
  <c r="M16209" i="1" s="1"/>
  <c r="A16241" i="1"/>
  <c r="C16205" i="1"/>
  <c r="K16205" i="1" s="1" a="1"/>
  <c r="K16205" i="1" s="1"/>
  <c r="H16204" i="1"/>
  <c r="O16204" i="1" a="1"/>
  <c r="O16204" i="1" s="1"/>
  <c r="H10698" i="1"/>
  <c r="A10699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I16205" i="1" l="1" a="1"/>
  <c r="I16205" i="1" s="1"/>
  <c r="L16205" i="1" a="1"/>
  <c r="L16205" i="1" s="1"/>
  <c r="Q16205" i="1" a="1"/>
  <c r="Q16205" i="1" s="1"/>
  <c r="J16205" i="1" a="1"/>
  <c r="J16205" i="1" s="1"/>
  <c r="T16205" i="1" a="1"/>
  <c r="T16205" i="1" s="1"/>
  <c r="N16205" i="1" a="1"/>
  <c r="N16205" i="1" s="1"/>
  <c r="P16210" i="1" a="1"/>
  <c r="P16210" i="1" s="1"/>
  <c r="V16210" i="1" a="1"/>
  <c r="V16210" i="1" s="1"/>
  <c r="B16211" i="1"/>
  <c r="U16210" i="1" a="1"/>
  <c r="U16210" i="1" s="1"/>
  <c r="S16210" i="1" a="1"/>
  <c r="S16210" i="1" s="1"/>
  <c r="R16210" i="1" a="1"/>
  <c r="R16210" i="1" s="1"/>
  <c r="M16210" i="1" a="1"/>
  <c r="M16210" i="1" s="1"/>
  <c r="C16206" i="1"/>
  <c r="K16206" i="1" s="1" a="1"/>
  <c r="K16206" i="1" s="1"/>
  <c r="H16205" i="1"/>
  <c r="O16205" i="1" a="1"/>
  <c r="O16205" i="1" s="1"/>
  <c r="A16242" i="1"/>
  <c r="H10699" i="1"/>
  <c r="A10700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I16206" i="1" l="1" a="1"/>
  <c r="I16206" i="1" s="1"/>
  <c r="L16206" i="1" a="1"/>
  <c r="L16206" i="1" s="1"/>
  <c r="Q16206" i="1" a="1"/>
  <c r="Q16206" i="1" s="1"/>
  <c r="J16206" i="1" a="1"/>
  <c r="J16206" i="1" s="1"/>
  <c r="T16206" i="1" a="1"/>
  <c r="T16206" i="1" s="1"/>
  <c r="N16206" i="1" a="1"/>
  <c r="N16206" i="1" s="1"/>
  <c r="U16211" i="1" a="1"/>
  <c r="U16211" i="1" s="1"/>
  <c r="R16211" i="1" a="1"/>
  <c r="R16211" i="1" s="1"/>
  <c r="M16211" i="1" a="1"/>
  <c r="M16211" i="1" s="1"/>
  <c r="V16211" i="1" a="1"/>
  <c r="V16211" i="1" s="1"/>
  <c r="B16212" i="1"/>
  <c r="S16211" i="1" a="1"/>
  <c r="S16211" i="1" s="1"/>
  <c r="P16211" i="1" a="1"/>
  <c r="P16211" i="1" s="1"/>
  <c r="C16207" i="1"/>
  <c r="K16207" i="1" s="1" a="1"/>
  <c r="K16207" i="1" s="1"/>
  <c r="H16206" i="1"/>
  <c r="O16206" i="1" a="1"/>
  <c r="O16206" i="1" s="1"/>
  <c r="A16243" i="1"/>
  <c r="A10701" i="1"/>
  <c r="H10700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I16207" i="1" l="1" a="1"/>
  <c r="I16207" i="1" s="1"/>
  <c r="L16207" i="1" a="1"/>
  <c r="L16207" i="1" s="1"/>
  <c r="Q16207" i="1" a="1"/>
  <c r="Q16207" i="1" s="1"/>
  <c r="J16207" i="1" a="1"/>
  <c r="J16207" i="1" s="1"/>
  <c r="T16207" i="1" a="1"/>
  <c r="T16207" i="1" s="1"/>
  <c r="N16207" i="1" a="1"/>
  <c r="N16207" i="1" s="1"/>
  <c r="R16212" i="1" a="1"/>
  <c r="R16212" i="1" s="1"/>
  <c r="S16212" i="1" a="1"/>
  <c r="S16212" i="1" s="1"/>
  <c r="P16212" i="1" a="1"/>
  <c r="P16212" i="1" s="1"/>
  <c r="V16212" i="1" a="1"/>
  <c r="V16212" i="1" s="1"/>
  <c r="B16213" i="1"/>
  <c r="M16212" i="1" a="1"/>
  <c r="M16212" i="1" s="1"/>
  <c r="U16212" i="1" a="1"/>
  <c r="U16212" i="1" s="1"/>
  <c r="A16244" i="1"/>
  <c r="C16208" i="1"/>
  <c r="K16208" i="1" s="1" a="1"/>
  <c r="K16208" i="1" s="1"/>
  <c r="H16207" i="1"/>
  <c r="O16207" i="1" a="1"/>
  <c r="O16207" i="1" s="1"/>
  <c r="H10701" i="1"/>
  <c r="A10702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6208" i="1" l="1" a="1"/>
  <c r="I16208" i="1" s="1"/>
  <c r="L16208" i="1" a="1"/>
  <c r="L16208" i="1" s="1"/>
  <c r="Q16208" i="1" a="1"/>
  <c r="Q16208" i="1" s="1"/>
  <c r="J16208" i="1" a="1"/>
  <c r="J16208" i="1" s="1"/>
  <c r="T16208" i="1" a="1"/>
  <c r="T16208" i="1" s="1"/>
  <c r="N16208" i="1" a="1"/>
  <c r="N16208" i="1" s="1"/>
  <c r="S16213" i="1" a="1"/>
  <c r="S16213" i="1" s="1"/>
  <c r="P16213" i="1" a="1"/>
  <c r="P16213" i="1" s="1"/>
  <c r="R16213" i="1" a="1"/>
  <c r="R16213" i="1" s="1"/>
  <c r="V16213" i="1" a="1"/>
  <c r="V16213" i="1" s="1"/>
  <c r="B16214" i="1"/>
  <c r="M16213" i="1" a="1"/>
  <c r="M16213" i="1" s="1"/>
  <c r="U16213" i="1" a="1"/>
  <c r="U16213" i="1" s="1"/>
  <c r="C16209" i="1"/>
  <c r="K16209" i="1" s="1" a="1"/>
  <c r="K16209" i="1" s="1"/>
  <c r="H16208" i="1"/>
  <c r="O16208" i="1" a="1"/>
  <c r="O16208" i="1" s="1"/>
  <c r="A16245" i="1"/>
  <c r="A10703" i="1"/>
  <c r="H10702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I16209" i="1" l="1" a="1"/>
  <c r="I16209" i="1" s="1"/>
  <c r="L16209" i="1" a="1"/>
  <c r="L16209" i="1" s="1"/>
  <c r="Q16209" i="1" a="1"/>
  <c r="Q16209" i="1" s="1"/>
  <c r="J16209" i="1" a="1"/>
  <c r="J16209" i="1" s="1"/>
  <c r="T16209" i="1" a="1"/>
  <c r="T16209" i="1" s="1"/>
  <c r="N16209" i="1" a="1"/>
  <c r="N16209" i="1" s="1"/>
  <c r="V16214" i="1" a="1"/>
  <c r="V16214" i="1" s="1"/>
  <c r="S16214" i="1" a="1"/>
  <c r="S16214" i="1" s="1"/>
  <c r="B16215" i="1"/>
  <c r="P16214" i="1" a="1"/>
  <c r="P16214" i="1" s="1"/>
  <c r="R16214" i="1" a="1"/>
  <c r="R16214" i="1" s="1"/>
  <c r="M16214" i="1" a="1"/>
  <c r="M16214" i="1" s="1"/>
  <c r="U16214" i="1" a="1"/>
  <c r="U16214" i="1" s="1"/>
  <c r="C16210" i="1"/>
  <c r="K16210" i="1" s="1" a="1"/>
  <c r="K16210" i="1" s="1"/>
  <c r="H16209" i="1"/>
  <c r="O16209" i="1" a="1"/>
  <c r="O16209" i="1" s="1"/>
  <c r="A16246" i="1"/>
  <c r="A10704" i="1"/>
  <c r="H10703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I16210" i="1" l="1" a="1"/>
  <c r="I16210" i="1" s="1"/>
  <c r="L16210" i="1" a="1"/>
  <c r="L16210" i="1" s="1"/>
  <c r="Q16210" i="1" a="1"/>
  <c r="Q16210" i="1" s="1"/>
  <c r="J16210" i="1" a="1"/>
  <c r="J16210" i="1" s="1"/>
  <c r="T16210" i="1" a="1"/>
  <c r="T16210" i="1" s="1"/>
  <c r="N16210" i="1" a="1"/>
  <c r="N16210" i="1" s="1"/>
  <c r="U16215" i="1" a="1"/>
  <c r="U16215" i="1" s="1"/>
  <c r="R16215" i="1" a="1"/>
  <c r="R16215" i="1" s="1"/>
  <c r="V16215" i="1" a="1"/>
  <c r="V16215" i="1" s="1"/>
  <c r="M16215" i="1" a="1"/>
  <c r="M16215" i="1" s="1"/>
  <c r="S16215" i="1" a="1"/>
  <c r="S16215" i="1" s="1"/>
  <c r="B16216" i="1"/>
  <c r="P16215" i="1" a="1"/>
  <c r="P16215" i="1" s="1"/>
  <c r="A16247" i="1"/>
  <c r="C16211" i="1"/>
  <c r="K16211" i="1" s="1" a="1"/>
  <c r="K16211" i="1" s="1"/>
  <c r="H16210" i="1"/>
  <c r="O16210" i="1" a="1"/>
  <c r="O16210" i="1" s="1"/>
  <c r="A10705" i="1"/>
  <c r="H10704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I16211" i="1" l="1" a="1"/>
  <c r="I16211" i="1" s="1"/>
  <c r="L16211" i="1" a="1"/>
  <c r="L16211" i="1" s="1"/>
  <c r="Q16211" i="1" a="1"/>
  <c r="Q16211" i="1" s="1"/>
  <c r="J16211" i="1" a="1"/>
  <c r="J16211" i="1" s="1"/>
  <c r="T16211" i="1" a="1"/>
  <c r="T16211" i="1" s="1"/>
  <c r="N16211" i="1" a="1"/>
  <c r="N16211" i="1" s="1"/>
  <c r="P16216" i="1" a="1"/>
  <c r="P16216" i="1" s="1"/>
  <c r="U16216" i="1" a="1"/>
  <c r="U16216" i="1" s="1"/>
  <c r="R16216" i="1" a="1"/>
  <c r="R16216" i="1" s="1"/>
  <c r="B16217" i="1"/>
  <c r="M16216" i="1" a="1"/>
  <c r="M16216" i="1" s="1"/>
  <c r="S16216" i="1" a="1"/>
  <c r="S16216" i="1" s="1"/>
  <c r="V16216" i="1" a="1"/>
  <c r="V16216" i="1" s="1"/>
  <c r="C16212" i="1"/>
  <c r="K16212" i="1" s="1" a="1"/>
  <c r="K16212" i="1" s="1"/>
  <c r="H16211" i="1"/>
  <c r="O16211" i="1" a="1"/>
  <c r="O16211" i="1" s="1"/>
  <c r="A16248" i="1"/>
  <c r="A10706" i="1"/>
  <c r="H10705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I16212" i="1" l="1" a="1"/>
  <c r="I16212" i="1" s="1"/>
  <c r="L16212" i="1" a="1"/>
  <c r="L16212" i="1" s="1"/>
  <c r="Q16212" i="1" a="1"/>
  <c r="Q16212" i="1" s="1"/>
  <c r="J16212" i="1" a="1"/>
  <c r="J16212" i="1" s="1"/>
  <c r="T16212" i="1" a="1"/>
  <c r="T16212" i="1" s="1"/>
  <c r="N16212" i="1" a="1"/>
  <c r="N16212" i="1" s="1"/>
  <c r="P16217" i="1" a="1"/>
  <c r="P16217" i="1" s="1"/>
  <c r="S16217" i="1" a="1"/>
  <c r="S16217" i="1" s="1"/>
  <c r="M16217" i="1" a="1"/>
  <c r="M16217" i="1" s="1"/>
  <c r="V16217" i="1" a="1"/>
  <c r="V16217" i="1" s="1"/>
  <c r="R16217" i="1" a="1"/>
  <c r="R16217" i="1" s="1"/>
  <c r="U16217" i="1" a="1"/>
  <c r="U16217" i="1" s="1"/>
  <c r="B16218" i="1"/>
  <c r="A16249" i="1"/>
  <c r="C16213" i="1"/>
  <c r="K16213" i="1" s="1" a="1"/>
  <c r="K16213" i="1" s="1"/>
  <c r="H16212" i="1"/>
  <c r="O16212" i="1" a="1"/>
  <c r="O16212" i="1" s="1"/>
  <c r="A10707" i="1"/>
  <c r="H10706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I16213" i="1" l="1" a="1"/>
  <c r="I16213" i="1" s="1"/>
  <c r="L16213" i="1" a="1"/>
  <c r="L16213" i="1" s="1"/>
  <c r="Q16213" i="1" a="1"/>
  <c r="Q16213" i="1" s="1"/>
  <c r="J16213" i="1" a="1"/>
  <c r="J16213" i="1" s="1"/>
  <c r="T16213" i="1" a="1"/>
  <c r="T16213" i="1" s="1"/>
  <c r="N16213" i="1" a="1"/>
  <c r="N16213" i="1" s="1"/>
  <c r="S16218" i="1" a="1"/>
  <c r="S16218" i="1" s="1"/>
  <c r="V16218" i="1" a="1"/>
  <c r="V16218" i="1" s="1"/>
  <c r="B16219" i="1"/>
  <c r="U16218" i="1" a="1"/>
  <c r="U16218" i="1" s="1"/>
  <c r="R16218" i="1" a="1"/>
  <c r="R16218" i="1" s="1"/>
  <c r="M16218" i="1" a="1"/>
  <c r="M16218" i="1" s="1"/>
  <c r="P16218" i="1" a="1"/>
  <c r="P16218" i="1" s="1"/>
  <c r="C16214" i="1"/>
  <c r="K16214" i="1" s="1" a="1"/>
  <c r="K16214" i="1" s="1"/>
  <c r="H16213" i="1"/>
  <c r="O16213" i="1" a="1"/>
  <c r="O16213" i="1" s="1"/>
  <c r="A16250" i="1"/>
  <c r="H10707" i="1"/>
  <c r="A10708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I16214" i="1" l="1" a="1"/>
  <c r="I16214" i="1" s="1"/>
  <c r="L16214" i="1" a="1"/>
  <c r="L16214" i="1" s="1"/>
  <c r="Q16214" i="1" a="1"/>
  <c r="Q16214" i="1" s="1"/>
  <c r="J16214" i="1" a="1"/>
  <c r="J16214" i="1" s="1"/>
  <c r="T16214" i="1" a="1"/>
  <c r="T16214" i="1" s="1"/>
  <c r="N16214" i="1" a="1"/>
  <c r="N16214" i="1" s="1"/>
  <c r="V16219" i="1" a="1"/>
  <c r="V16219" i="1" s="1"/>
  <c r="R16219" i="1" a="1"/>
  <c r="R16219" i="1" s="1"/>
  <c r="B16220" i="1"/>
  <c r="M16219" i="1" a="1"/>
  <c r="M16219" i="1" s="1"/>
  <c r="P16219" i="1" a="1"/>
  <c r="P16219" i="1" s="1"/>
  <c r="S16219" i="1" a="1"/>
  <c r="S16219" i="1" s="1"/>
  <c r="U16219" i="1" a="1"/>
  <c r="U16219" i="1" s="1"/>
  <c r="A16251" i="1"/>
  <c r="C16215" i="1"/>
  <c r="K16215" i="1" s="1" a="1"/>
  <c r="K16215" i="1" s="1"/>
  <c r="H16214" i="1"/>
  <c r="O16214" i="1" a="1"/>
  <c r="O16214" i="1" s="1"/>
  <c r="H10708" i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I16215" i="1" l="1" a="1"/>
  <c r="I16215" i="1" s="1"/>
  <c r="L16215" i="1" a="1"/>
  <c r="L16215" i="1" s="1"/>
  <c r="Q16215" i="1" a="1"/>
  <c r="Q16215" i="1" s="1"/>
  <c r="J16215" i="1" a="1"/>
  <c r="J16215" i="1" s="1"/>
  <c r="T16215" i="1" a="1"/>
  <c r="T16215" i="1" s="1"/>
  <c r="N16215" i="1" a="1"/>
  <c r="N16215" i="1" s="1"/>
  <c r="B16221" i="1"/>
  <c r="V16220" i="1" a="1"/>
  <c r="V16220" i="1" s="1"/>
  <c r="M16220" i="1" a="1"/>
  <c r="M16220" i="1" s="1"/>
  <c r="P16220" i="1" a="1"/>
  <c r="P16220" i="1" s="1"/>
  <c r="S16220" i="1" a="1"/>
  <c r="S16220" i="1" s="1"/>
  <c r="U16220" i="1" a="1"/>
  <c r="U16220" i="1" s="1"/>
  <c r="R16220" i="1" a="1"/>
  <c r="R16220" i="1" s="1"/>
  <c r="C16216" i="1"/>
  <c r="K16216" i="1" s="1" a="1"/>
  <c r="K16216" i="1" s="1"/>
  <c r="H16215" i="1"/>
  <c r="O16215" i="1" a="1"/>
  <c r="O16215" i="1" s="1"/>
  <c r="A16252" i="1"/>
  <c r="A10710" i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I16216" i="1" l="1" a="1"/>
  <c r="I16216" i="1" s="1"/>
  <c r="L16216" i="1" a="1"/>
  <c r="L16216" i="1" s="1"/>
  <c r="Q16216" i="1" a="1"/>
  <c r="Q16216" i="1" s="1"/>
  <c r="J16216" i="1" a="1"/>
  <c r="J16216" i="1" s="1"/>
  <c r="T16216" i="1" a="1"/>
  <c r="T16216" i="1" s="1"/>
  <c r="N16216" i="1" a="1"/>
  <c r="N16216" i="1" s="1"/>
  <c r="S16221" i="1" a="1"/>
  <c r="S16221" i="1" s="1"/>
  <c r="R16221" i="1" a="1"/>
  <c r="R16221" i="1" s="1"/>
  <c r="P16221" i="1" a="1"/>
  <c r="P16221" i="1" s="1"/>
  <c r="B16222" i="1"/>
  <c r="U16221" i="1" a="1"/>
  <c r="U16221" i="1" s="1"/>
  <c r="M16221" i="1" a="1"/>
  <c r="M16221" i="1" s="1"/>
  <c r="V16221" i="1" a="1"/>
  <c r="V16221" i="1" s="1"/>
  <c r="C16217" i="1"/>
  <c r="K16217" i="1" s="1" a="1"/>
  <c r="K16217" i="1" s="1"/>
  <c r="H16216" i="1"/>
  <c r="O16216" i="1" a="1"/>
  <c r="O16216" i="1" s="1"/>
  <c r="A16253" i="1"/>
  <c r="H10710" i="1"/>
  <c r="A10711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I16217" i="1" l="1" a="1"/>
  <c r="I16217" i="1" s="1"/>
  <c r="L16217" i="1" a="1"/>
  <c r="L16217" i="1" s="1"/>
  <c r="Q16217" i="1" a="1"/>
  <c r="Q16217" i="1" s="1"/>
  <c r="J16217" i="1" a="1"/>
  <c r="J16217" i="1" s="1"/>
  <c r="T16217" i="1" a="1"/>
  <c r="T16217" i="1" s="1"/>
  <c r="N16217" i="1" a="1"/>
  <c r="N16217" i="1" s="1"/>
  <c r="M16222" i="1" a="1"/>
  <c r="M16222" i="1" s="1"/>
  <c r="U16222" i="1" a="1"/>
  <c r="U16222" i="1" s="1"/>
  <c r="R16222" i="1" a="1"/>
  <c r="R16222" i="1" s="1"/>
  <c r="P16222" i="1" a="1"/>
  <c r="P16222" i="1" s="1"/>
  <c r="B16223" i="1"/>
  <c r="V16222" i="1" a="1"/>
  <c r="V16222" i="1" s="1"/>
  <c r="S16222" i="1" a="1"/>
  <c r="S16222" i="1" s="1"/>
  <c r="A16254" i="1"/>
  <c r="C16218" i="1"/>
  <c r="K16218" i="1" s="1" a="1"/>
  <c r="K16218" i="1" s="1"/>
  <c r="H16217" i="1"/>
  <c r="O16217" i="1" a="1"/>
  <c r="O16217" i="1" s="1"/>
  <c r="A10712" i="1"/>
  <c r="H10711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I16218" i="1" l="1" a="1"/>
  <c r="I16218" i="1" s="1"/>
  <c r="L16218" i="1" a="1"/>
  <c r="L16218" i="1" s="1"/>
  <c r="Q16218" i="1" a="1"/>
  <c r="Q16218" i="1" s="1"/>
  <c r="J16218" i="1" a="1"/>
  <c r="J16218" i="1" s="1"/>
  <c r="T16218" i="1" a="1"/>
  <c r="T16218" i="1" s="1"/>
  <c r="N16218" i="1" a="1"/>
  <c r="N16218" i="1" s="1"/>
  <c r="V16223" i="1" a="1"/>
  <c r="V16223" i="1" s="1"/>
  <c r="B16224" i="1"/>
  <c r="M16223" i="1" a="1"/>
  <c r="M16223" i="1" s="1"/>
  <c r="P16223" i="1" a="1"/>
  <c r="P16223" i="1" s="1"/>
  <c r="U16223" i="1" a="1"/>
  <c r="U16223" i="1" s="1"/>
  <c r="S16223" i="1" a="1"/>
  <c r="S16223" i="1" s="1"/>
  <c r="R16223" i="1" a="1"/>
  <c r="R16223" i="1" s="1"/>
  <c r="C16219" i="1"/>
  <c r="K16219" i="1" s="1" a="1"/>
  <c r="K16219" i="1" s="1"/>
  <c r="H16218" i="1"/>
  <c r="O16218" i="1" a="1"/>
  <c r="O16218" i="1" s="1"/>
  <c r="A16255" i="1"/>
  <c r="A10713" i="1"/>
  <c r="H10712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I16219" i="1" l="1" a="1"/>
  <c r="I16219" i="1" s="1"/>
  <c r="L16219" i="1" a="1"/>
  <c r="L16219" i="1" s="1"/>
  <c r="Q16219" i="1" a="1"/>
  <c r="Q16219" i="1" s="1"/>
  <c r="J16219" i="1" a="1"/>
  <c r="J16219" i="1" s="1"/>
  <c r="T16219" i="1" a="1"/>
  <c r="T16219" i="1" s="1"/>
  <c r="N16219" i="1" a="1"/>
  <c r="N16219" i="1" s="1"/>
  <c r="B16225" i="1"/>
  <c r="P16224" i="1" a="1"/>
  <c r="P16224" i="1" s="1"/>
  <c r="U16224" i="1" a="1"/>
  <c r="U16224" i="1" s="1"/>
  <c r="R16224" i="1" a="1"/>
  <c r="R16224" i="1" s="1"/>
  <c r="S16224" i="1" a="1"/>
  <c r="S16224" i="1" s="1"/>
  <c r="M16224" i="1" a="1"/>
  <c r="M16224" i="1" s="1"/>
  <c r="V16224" i="1" a="1"/>
  <c r="V16224" i="1" s="1"/>
  <c r="A16256" i="1"/>
  <c r="C16220" i="1"/>
  <c r="K16220" i="1" s="1" a="1"/>
  <c r="K16220" i="1" s="1"/>
  <c r="H16219" i="1"/>
  <c r="O16219" i="1" a="1"/>
  <c r="O16219" i="1" s="1"/>
  <c r="H10713" i="1"/>
  <c r="A10714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I16220" i="1" l="1" a="1"/>
  <c r="I16220" i="1" s="1"/>
  <c r="L16220" i="1" a="1"/>
  <c r="L16220" i="1" s="1"/>
  <c r="Q16220" i="1" a="1"/>
  <c r="Q16220" i="1" s="1"/>
  <c r="J16220" i="1" a="1"/>
  <c r="J16220" i="1" s="1"/>
  <c r="T16220" i="1" a="1"/>
  <c r="T16220" i="1" s="1"/>
  <c r="N16220" i="1" a="1"/>
  <c r="N16220" i="1" s="1"/>
  <c r="B16226" i="1"/>
  <c r="P16225" i="1" a="1"/>
  <c r="P16225" i="1" s="1"/>
  <c r="R16225" i="1" a="1"/>
  <c r="R16225" i="1" s="1"/>
  <c r="M16225" i="1" a="1"/>
  <c r="M16225" i="1" s="1"/>
  <c r="V16225" i="1" a="1"/>
  <c r="V16225" i="1" s="1"/>
  <c r="S16225" i="1" a="1"/>
  <c r="S16225" i="1" s="1"/>
  <c r="U16225" i="1" a="1"/>
  <c r="U16225" i="1" s="1"/>
  <c r="C16221" i="1"/>
  <c r="K16221" i="1" s="1" a="1"/>
  <c r="K16221" i="1" s="1"/>
  <c r="H16220" i="1"/>
  <c r="O16220" i="1" a="1"/>
  <c r="O16220" i="1" s="1"/>
  <c r="A16257" i="1"/>
  <c r="H10714" i="1"/>
  <c r="A10715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I16221" i="1" l="1" a="1"/>
  <c r="I16221" i="1" s="1"/>
  <c r="L16221" i="1" a="1"/>
  <c r="L16221" i="1" s="1"/>
  <c r="Q16221" i="1" a="1"/>
  <c r="Q16221" i="1" s="1"/>
  <c r="J16221" i="1" a="1"/>
  <c r="J16221" i="1" s="1"/>
  <c r="T16221" i="1" a="1"/>
  <c r="T16221" i="1" s="1"/>
  <c r="N16221" i="1" a="1"/>
  <c r="N16221" i="1" s="1"/>
  <c r="P16226" i="1" a="1"/>
  <c r="P16226" i="1" s="1"/>
  <c r="S16226" i="1" a="1"/>
  <c r="S16226" i="1" s="1"/>
  <c r="M16226" i="1" a="1"/>
  <c r="M16226" i="1" s="1"/>
  <c r="V16226" i="1" a="1"/>
  <c r="V16226" i="1" s="1"/>
  <c r="U16226" i="1" a="1"/>
  <c r="U16226" i="1" s="1"/>
  <c r="R16226" i="1" a="1"/>
  <c r="R16226" i="1" s="1"/>
  <c r="B16227" i="1"/>
  <c r="A16258" i="1"/>
  <c r="C16222" i="1"/>
  <c r="K16222" i="1" s="1" a="1"/>
  <c r="K16222" i="1" s="1"/>
  <c r="H16221" i="1"/>
  <c r="O16221" i="1" a="1"/>
  <c r="O16221" i="1" s="1"/>
  <c r="H10715" i="1"/>
  <c r="A1071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I16222" i="1" l="1" a="1"/>
  <c r="I16222" i="1" s="1"/>
  <c r="L16222" i="1" a="1"/>
  <c r="L16222" i="1" s="1"/>
  <c r="Q16222" i="1" a="1"/>
  <c r="Q16222" i="1" s="1"/>
  <c r="J16222" i="1" a="1"/>
  <c r="J16222" i="1" s="1"/>
  <c r="T16222" i="1" a="1"/>
  <c r="T16222" i="1" s="1"/>
  <c r="N16222" i="1" a="1"/>
  <c r="N16222" i="1" s="1"/>
  <c r="S16227" i="1" a="1"/>
  <c r="S16227" i="1" s="1"/>
  <c r="U16227" i="1" a="1"/>
  <c r="U16227" i="1" s="1"/>
  <c r="M16227" i="1" a="1"/>
  <c r="M16227" i="1" s="1"/>
  <c r="B16228" i="1"/>
  <c r="V16227" i="1" a="1"/>
  <c r="V16227" i="1" s="1"/>
  <c r="P16227" i="1" a="1"/>
  <c r="P16227" i="1" s="1"/>
  <c r="R16227" i="1" a="1"/>
  <c r="R16227" i="1" s="1"/>
  <c r="C16223" i="1"/>
  <c r="K16223" i="1" s="1" a="1"/>
  <c r="K16223" i="1" s="1"/>
  <c r="H16222" i="1"/>
  <c r="O16222" i="1" a="1"/>
  <c r="O16222" i="1" s="1"/>
  <c r="A16259" i="1"/>
  <c r="A10717" i="1"/>
  <c r="H10716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I16223" i="1" l="1" a="1"/>
  <c r="I16223" i="1" s="1"/>
  <c r="L16223" i="1" a="1"/>
  <c r="L16223" i="1" s="1"/>
  <c r="Q16223" i="1" a="1"/>
  <c r="Q16223" i="1" s="1"/>
  <c r="J16223" i="1" a="1"/>
  <c r="J16223" i="1" s="1"/>
  <c r="T16223" i="1" a="1"/>
  <c r="T16223" i="1" s="1"/>
  <c r="N16223" i="1" a="1"/>
  <c r="N16223" i="1" s="1"/>
  <c r="P16228" i="1" a="1"/>
  <c r="P16228" i="1" s="1"/>
  <c r="S16228" i="1" a="1"/>
  <c r="S16228" i="1" s="1"/>
  <c r="V16228" i="1" a="1"/>
  <c r="V16228" i="1" s="1"/>
  <c r="U16228" i="1" a="1"/>
  <c r="U16228" i="1" s="1"/>
  <c r="M16228" i="1" a="1"/>
  <c r="M16228" i="1" s="1"/>
  <c r="B16229" i="1"/>
  <c r="R16228" i="1" a="1"/>
  <c r="R16228" i="1" s="1"/>
  <c r="C16224" i="1"/>
  <c r="K16224" i="1" s="1" a="1"/>
  <c r="K16224" i="1" s="1"/>
  <c r="H16223" i="1"/>
  <c r="O16223" i="1" a="1"/>
  <c r="O16223" i="1" s="1"/>
  <c r="A16260" i="1"/>
  <c r="A10718" i="1"/>
  <c r="H10717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I16224" i="1" l="1" a="1"/>
  <c r="I16224" i="1" s="1"/>
  <c r="L16224" i="1" a="1"/>
  <c r="L16224" i="1" s="1"/>
  <c r="Q16224" i="1" a="1"/>
  <c r="Q16224" i="1" s="1"/>
  <c r="J16224" i="1" a="1"/>
  <c r="J16224" i="1" s="1"/>
  <c r="T16224" i="1" a="1"/>
  <c r="T16224" i="1" s="1"/>
  <c r="N16224" i="1" a="1"/>
  <c r="N16224" i="1" s="1"/>
  <c r="U16229" i="1" a="1"/>
  <c r="U16229" i="1" s="1"/>
  <c r="B16230" i="1"/>
  <c r="V16229" i="1" a="1"/>
  <c r="V16229" i="1" s="1"/>
  <c r="P16229" i="1" a="1"/>
  <c r="P16229" i="1" s="1"/>
  <c r="S16229" i="1" a="1"/>
  <c r="S16229" i="1" s="1"/>
  <c r="M16229" i="1" a="1"/>
  <c r="M16229" i="1" s="1"/>
  <c r="R16229" i="1" a="1"/>
  <c r="R16229" i="1" s="1"/>
  <c r="A16261" i="1"/>
  <c r="C16225" i="1"/>
  <c r="K16225" i="1" s="1" a="1"/>
  <c r="K16225" i="1" s="1"/>
  <c r="H16224" i="1"/>
  <c r="O16224" i="1" a="1"/>
  <c r="O16224" i="1" s="1"/>
  <c r="A10719" i="1"/>
  <c r="H10718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I16225" i="1" l="1" a="1"/>
  <c r="I16225" i="1" s="1"/>
  <c r="L16225" i="1" a="1"/>
  <c r="L16225" i="1" s="1"/>
  <c r="Q16225" i="1" a="1"/>
  <c r="Q16225" i="1" s="1"/>
  <c r="J16225" i="1" a="1"/>
  <c r="J16225" i="1" s="1"/>
  <c r="T16225" i="1" a="1"/>
  <c r="T16225" i="1" s="1"/>
  <c r="N16225" i="1" a="1"/>
  <c r="N16225" i="1" s="1"/>
  <c r="P16230" i="1" a="1"/>
  <c r="P16230" i="1" s="1"/>
  <c r="S16230" i="1" a="1"/>
  <c r="S16230" i="1" s="1"/>
  <c r="V16230" i="1" a="1"/>
  <c r="V16230" i="1" s="1"/>
  <c r="M16230" i="1" a="1"/>
  <c r="M16230" i="1" s="1"/>
  <c r="U16230" i="1" a="1"/>
  <c r="U16230" i="1" s="1"/>
  <c r="B16231" i="1"/>
  <c r="R16230" i="1" a="1"/>
  <c r="R16230" i="1" s="1"/>
  <c r="C16226" i="1"/>
  <c r="K16226" i="1" s="1" a="1"/>
  <c r="K16226" i="1" s="1"/>
  <c r="H16225" i="1"/>
  <c r="O16225" i="1" a="1"/>
  <c r="O16225" i="1" s="1"/>
  <c r="A16262" i="1"/>
  <c r="H10719" i="1"/>
  <c r="A10720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I16226" i="1" l="1" a="1"/>
  <c r="I16226" i="1" s="1"/>
  <c r="L16226" i="1" a="1"/>
  <c r="L16226" i="1" s="1"/>
  <c r="Q16226" i="1" a="1"/>
  <c r="Q16226" i="1" s="1"/>
  <c r="J16226" i="1" a="1"/>
  <c r="J16226" i="1" s="1"/>
  <c r="T16226" i="1" a="1"/>
  <c r="T16226" i="1" s="1"/>
  <c r="N16226" i="1" a="1"/>
  <c r="N16226" i="1" s="1"/>
  <c r="P16231" i="1" a="1"/>
  <c r="P16231" i="1" s="1"/>
  <c r="S16231" i="1" a="1"/>
  <c r="S16231" i="1" s="1"/>
  <c r="M16231" i="1" a="1"/>
  <c r="M16231" i="1" s="1"/>
  <c r="U16231" i="1" a="1"/>
  <c r="U16231" i="1" s="1"/>
  <c r="V16231" i="1" a="1"/>
  <c r="V16231" i="1" s="1"/>
  <c r="R16231" i="1" a="1"/>
  <c r="R16231" i="1" s="1"/>
  <c r="B16232" i="1"/>
  <c r="A16263" i="1"/>
  <c r="C16227" i="1"/>
  <c r="K16227" i="1" s="1" a="1"/>
  <c r="K16227" i="1" s="1"/>
  <c r="H16226" i="1"/>
  <c r="O16226" i="1" a="1"/>
  <c r="O16226" i="1" s="1"/>
  <c r="H10720" i="1"/>
  <c r="A10721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I16227" i="1" l="1" a="1"/>
  <c r="I16227" i="1" s="1"/>
  <c r="L16227" i="1" a="1"/>
  <c r="L16227" i="1" s="1"/>
  <c r="Q16227" i="1" a="1"/>
  <c r="Q16227" i="1" s="1"/>
  <c r="J16227" i="1" a="1"/>
  <c r="J16227" i="1" s="1"/>
  <c r="T16227" i="1" a="1"/>
  <c r="T16227" i="1" s="1"/>
  <c r="N16227" i="1" a="1"/>
  <c r="N16227" i="1" s="1"/>
  <c r="P16232" i="1" a="1"/>
  <c r="P16232" i="1" s="1"/>
  <c r="S16232" i="1" a="1"/>
  <c r="S16232" i="1" s="1"/>
  <c r="M16232" i="1" a="1"/>
  <c r="M16232" i="1" s="1"/>
  <c r="V16232" i="1" a="1"/>
  <c r="V16232" i="1" s="1"/>
  <c r="U16232" i="1" a="1"/>
  <c r="U16232" i="1" s="1"/>
  <c r="B16233" i="1"/>
  <c r="R16232" i="1" a="1"/>
  <c r="R16232" i="1" s="1"/>
  <c r="C16228" i="1"/>
  <c r="K16228" i="1" s="1" a="1"/>
  <c r="K16228" i="1" s="1"/>
  <c r="H16227" i="1"/>
  <c r="O16227" i="1" a="1"/>
  <c r="O16227" i="1" s="1"/>
  <c r="A16264" i="1"/>
  <c r="H10721" i="1"/>
  <c r="A10722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I16228" i="1" l="1" a="1"/>
  <c r="I16228" i="1" s="1"/>
  <c r="L16228" i="1" a="1"/>
  <c r="L16228" i="1" s="1"/>
  <c r="Q16228" i="1" a="1"/>
  <c r="Q16228" i="1" s="1"/>
  <c r="J16228" i="1" a="1"/>
  <c r="J16228" i="1" s="1"/>
  <c r="T16228" i="1" a="1"/>
  <c r="T16228" i="1" s="1"/>
  <c r="N16228" i="1" a="1"/>
  <c r="N16228" i="1" s="1"/>
  <c r="P16233" i="1" a="1"/>
  <c r="P16233" i="1" s="1"/>
  <c r="S16233" i="1" a="1"/>
  <c r="S16233" i="1" s="1"/>
  <c r="M16233" i="1" a="1"/>
  <c r="M16233" i="1" s="1"/>
  <c r="R16233" i="1" a="1"/>
  <c r="R16233" i="1" s="1"/>
  <c r="U16233" i="1" a="1"/>
  <c r="U16233" i="1" s="1"/>
  <c r="V16233" i="1" a="1"/>
  <c r="V16233" i="1" s="1"/>
  <c r="B16234" i="1"/>
  <c r="A16265" i="1"/>
  <c r="C16229" i="1"/>
  <c r="K16229" i="1" s="1" a="1"/>
  <c r="K16229" i="1" s="1"/>
  <c r="H16228" i="1"/>
  <c r="O16228" i="1" a="1"/>
  <c r="O16228" i="1" s="1"/>
  <c r="H10722" i="1"/>
  <c r="A1072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I16229" i="1" l="1" a="1"/>
  <c r="I16229" i="1" s="1"/>
  <c r="L16229" i="1" a="1"/>
  <c r="L16229" i="1" s="1"/>
  <c r="Q16229" i="1" a="1"/>
  <c r="Q16229" i="1" s="1"/>
  <c r="J16229" i="1" a="1"/>
  <c r="J16229" i="1" s="1"/>
  <c r="T16229" i="1" a="1"/>
  <c r="T16229" i="1" s="1"/>
  <c r="N16229" i="1" a="1"/>
  <c r="N16229" i="1" s="1"/>
  <c r="U16234" i="1" a="1"/>
  <c r="U16234" i="1" s="1"/>
  <c r="B16235" i="1"/>
  <c r="R16234" i="1" a="1"/>
  <c r="R16234" i="1" s="1"/>
  <c r="P16234" i="1" a="1"/>
  <c r="P16234" i="1" s="1"/>
  <c r="S16234" i="1" a="1"/>
  <c r="S16234" i="1" s="1"/>
  <c r="M16234" i="1" a="1"/>
  <c r="M16234" i="1" s="1"/>
  <c r="V16234" i="1" a="1"/>
  <c r="V16234" i="1" s="1"/>
  <c r="A16266" i="1"/>
  <c r="C16230" i="1"/>
  <c r="K16230" i="1" s="1" a="1"/>
  <c r="K16230" i="1" s="1"/>
  <c r="H16229" i="1"/>
  <c r="O16229" i="1" a="1"/>
  <c r="O16229" i="1" s="1"/>
  <c r="A10724" i="1"/>
  <c r="H10723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I16230" i="1" l="1" a="1"/>
  <c r="I16230" i="1" s="1"/>
  <c r="L16230" i="1" a="1"/>
  <c r="L16230" i="1" s="1"/>
  <c r="Q16230" i="1" a="1"/>
  <c r="Q16230" i="1" s="1"/>
  <c r="J16230" i="1" a="1"/>
  <c r="J16230" i="1" s="1"/>
  <c r="T16230" i="1" a="1"/>
  <c r="T16230" i="1" s="1"/>
  <c r="N16230" i="1" a="1"/>
  <c r="N16230" i="1" s="1"/>
  <c r="P16235" i="1" a="1"/>
  <c r="P16235" i="1" s="1"/>
  <c r="S16235" i="1" a="1"/>
  <c r="S16235" i="1" s="1"/>
  <c r="B16236" i="1"/>
  <c r="V16235" i="1" a="1"/>
  <c r="V16235" i="1" s="1"/>
  <c r="R16235" i="1" a="1"/>
  <c r="R16235" i="1" s="1"/>
  <c r="M16235" i="1" a="1"/>
  <c r="M16235" i="1" s="1"/>
  <c r="U16235" i="1" a="1"/>
  <c r="U16235" i="1" s="1"/>
  <c r="C16231" i="1"/>
  <c r="K16231" i="1" s="1" a="1"/>
  <c r="K16231" i="1" s="1"/>
  <c r="H16230" i="1"/>
  <c r="O16230" i="1" a="1"/>
  <c r="O16230" i="1" s="1"/>
  <c r="A16267" i="1"/>
  <c r="A10725" i="1"/>
  <c r="H10724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16231" i="1" l="1" a="1"/>
  <c r="I16231" i="1" s="1"/>
  <c r="L16231" i="1" a="1"/>
  <c r="L16231" i="1" s="1"/>
  <c r="Q16231" i="1" a="1"/>
  <c r="Q16231" i="1" s="1"/>
  <c r="J16231" i="1" a="1"/>
  <c r="J16231" i="1" s="1"/>
  <c r="T16231" i="1" a="1"/>
  <c r="T16231" i="1" s="1"/>
  <c r="N16231" i="1" a="1"/>
  <c r="N16231" i="1" s="1"/>
  <c r="U16236" i="1" a="1"/>
  <c r="U16236" i="1" s="1"/>
  <c r="B16237" i="1"/>
  <c r="R16236" i="1" a="1"/>
  <c r="R16236" i="1" s="1"/>
  <c r="P16236" i="1" a="1"/>
  <c r="P16236" i="1" s="1"/>
  <c r="M16236" i="1" a="1"/>
  <c r="M16236" i="1" s="1"/>
  <c r="V16236" i="1" a="1"/>
  <c r="V16236" i="1" s="1"/>
  <c r="S16236" i="1" a="1"/>
  <c r="S16236" i="1" s="1"/>
  <c r="A16268" i="1"/>
  <c r="C16232" i="1"/>
  <c r="K16232" i="1" s="1" a="1"/>
  <c r="K16232" i="1" s="1"/>
  <c r="H16231" i="1"/>
  <c r="O16231" i="1" a="1"/>
  <c r="O16231" i="1" s="1"/>
  <c r="H10725" i="1"/>
  <c r="A10726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I16232" i="1" l="1" a="1"/>
  <c r="I16232" i="1" s="1"/>
  <c r="L16232" i="1" a="1"/>
  <c r="L16232" i="1" s="1"/>
  <c r="Q16232" i="1" a="1"/>
  <c r="Q16232" i="1" s="1"/>
  <c r="J16232" i="1" a="1"/>
  <c r="J16232" i="1" s="1"/>
  <c r="T16232" i="1" a="1"/>
  <c r="T16232" i="1" s="1"/>
  <c r="N16232" i="1" a="1"/>
  <c r="N16232" i="1" s="1"/>
  <c r="P16237" i="1" a="1"/>
  <c r="P16237" i="1" s="1"/>
  <c r="S16237" i="1" a="1"/>
  <c r="S16237" i="1" s="1"/>
  <c r="M16237" i="1" a="1"/>
  <c r="M16237" i="1" s="1"/>
  <c r="R16237" i="1" a="1"/>
  <c r="R16237" i="1" s="1"/>
  <c r="U16237" i="1" a="1"/>
  <c r="U16237" i="1" s="1"/>
  <c r="B16238" i="1"/>
  <c r="V16237" i="1" a="1"/>
  <c r="V16237" i="1" s="1"/>
  <c r="C16233" i="1"/>
  <c r="K16233" i="1" s="1" a="1"/>
  <c r="K16233" i="1" s="1"/>
  <c r="H16232" i="1"/>
  <c r="O16232" i="1" a="1"/>
  <c r="O16232" i="1" s="1"/>
  <c r="A16269" i="1"/>
  <c r="A10727" i="1"/>
  <c r="H10726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I16233" i="1" l="1" a="1"/>
  <c r="I16233" i="1" s="1"/>
  <c r="L16233" i="1" a="1"/>
  <c r="L16233" i="1" s="1"/>
  <c r="Q16233" i="1" a="1"/>
  <c r="Q16233" i="1" s="1"/>
  <c r="J16233" i="1" a="1"/>
  <c r="J16233" i="1" s="1"/>
  <c r="T16233" i="1" a="1"/>
  <c r="T16233" i="1" s="1"/>
  <c r="N16233" i="1" a="1"/>
  <c r="N16233" i="1" s="1"/>
  <c r="B16239" i="1"/>
  <c r="P16238" i="1" a="1"/>
  <c r="P16238" i="1" s="1"/>
  <c r="M16238" i="1" a="1"/>
  <c r="M16238" i="1" s="1"/>
  <c r="V16238" i="1" a="1"/>
  <c r="V16238" i="1" s="1"/>
  <c r="U16238" i="1" a="1"/>
  <c r="U16238" i="1" s="1"/>
  <c r="R16238" i="1" a="1"/>
  <c r="R16238" i="1" s="1"/>
  <c r="S16238" i="1" a="1"/>
  <c r="S16238" i="1" s="1"/>
  <c r="A16270" i="1"/>
  <c r="C16234" i="1"/>
  <c r="K16234" i="1" s="1" a="1"/>
  <c r="K16234" i="1" s="1"/>
  <c r="H16233" i="1"/>
  <c r="O16233" i="1" a="1"/>
  <c r="O16233" i="1" s="1"/>
  <c r="H10727" i="1"/>
  <c r="A10728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I16234" i="1" l="1" a="1"/>
  <c r="I16234" i="1" s="1"/>
  <c r="L16234" i="1" a="1"/>
  <c r="L16234" i="1" s="1"/>
  <c r="Q16234" i="1" a="1"/>
  <c r="Q16234" i="1" s="1"/>
  <c r="J16234" i="1" a="1"/>
  <c r="J16234" i="1" s="1"/>
  <c r="T16234" i="1" a="1"/>
  <c r="T16234" i="1" s="1"/>
  <c r="N16234" i="1" a="1"/>
  <c r="N16234" i="1" s="1"/>
  <c r="P16239" i="1" a="1"/>
  <c r="P16239" i="1" s="1"/>
  <c r="R16239" i="1" a="1"/>
  <c r="R16239" i="1" s="1"/>
  <c r="S16239" i="1" a="1"/>
  <c r="S16239" i="1" s="1"/>
  <c r="V16239" i="1" a="1"/>
  <c r="V16239" i="1" s="1"/>
  <c r="M16239" i="1" a="1"/>
  <c r="M16239" i="1" s="1"/>
  <c r="U16239" i="1" a="1"/>
  <c r="U16239" i="1" s="1"/>
  <c r="B16240" i="1"/>
  <c r="C16235" i="1"/>
  <c r="K16235" i="1" s="1" a="1"/>
  <c r="K16235" i="1" s="1"/>
  <c r="H16234" i="1"/>
  <c r="O16234" i="1" a="1"/>
  <c r="O16234" i="1" s="1"/>
  <c r="A16271" i="1"/>
  <c r="A10729" i="1"/>
  <c r="H10728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I16235" i="1" l="1" a="1"/>
  <c r="I16235" i="1" s="1"/>
  <c r="L16235" i="1" a="1"/>
  <c r="L16235" i="1" s="1"/>
  <c r="Q16235" i="1" a="1"/>
  <c r="Q16235" i="1" s="1"/>
  <c r="J16235" i="1" a="1"/>
  <c r="J16235" i="1" s="1"/>
  <c r="T16235" i="1" a="1"/>
  <c r="T16235" i="1" s="1"/>
  <c r="N16235" i="1" a="1"/>
  <c r="N16235" i="1" s="1"/>
  <c r="P16240" i="1" a="1"/>
  <c r="P16240" i="1" s="1"/>
  <c r="S16240" i="1" a="1"/>
  <c r="S16240" i="1" s="1"/>
  <c r="V16240" i="1" a="1"/>
  <c r="V16240" i="1" s="1"/>
  <c r="M16240" i="1" a="1"/>
  <c r="M16240" i="1" s="1"/>
  <c r="U16240" i="1" a="1"/>
  <c r="U16240" i="1" s="1"/>
  <c r="B16241" i="1"/>
  <c r="R16240" i="1" a="1"/>
  <c r="R16240" i="1" s="1"/>
  <c r="A16272" i="1"/>
  <c r="C16236" i="1"/>
  <c r="K16236" i="1" s="1" a="1"/>
  <c r="K16236" i="1" s="1"/>
  <c r="H16235" i="1"/>
  <c r="O16235" i="1" a="1"/>
  <c r="O16235" i="1" s="1"/>
  <c r="H10729" i="1"/>
  <c r="A10730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I16236" i="1" l="1" a="1"/>
  <c r="I16236" i="1" s="1"/>
  <c r="L16236" i="1" a="1"/>
  <c r="L16236" i="1" s="1"/>
  <c r="Q16236" i="1" a="1"/>
  <c r="Q16236" i="1" s="1"/>
  <c r="J16236" i="1" a="1"/>
  <c r="J16236" i="1" s="1"/>
  <c r="T16236" i="1" a="1"/>
  <c r="T16236" i="1" s="1"/>
  <c r="N16236" i="1" a="1"/>
  <c r="N16236" i="1" s="1"/>
  <c r="B16242" i="1"/>
  <c r="S16241" i="1" a="1"/>
  <c r="S16241" i="1" s="1"/>
  <c r="M16241" i="1" a="1"/>
  <c r="M16241" i="1" s="1"/>
  <c r="U16241" i="1" a="1"/>
  <c r="U16241" i="1" s="1"/>
  <c r="V16241" i="1" a="1"/>
  <c r="V16241" i="1" s="1"/>
  <c r="P16241" i="1" a="1"/>
  <c r="P16241" i="1" s="1"/>
  <c r="R16241" i="1" a="1"/>
  <c r="R16241" i="1" s="1"/>
  <c r="C16237" i="1"/>
  <c r="K16237" i="1" s="1" a="1"/>
  <c r="K16237" i="1" s="1"/>
  <c r="H16236" i="1"/>
  <c r="O16236" i="1" a="1"/>
  <c r="O16236" i="1" s="1"/>
  <c r="A16273" i="1"/>
  <c r="H10730" i="1"/>
  <c r="A10731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I16237" i="1" l="1" a="1"/>
  <c r="I16237" i="1" s="1"/>
  <c r="L16237" i="1" a="1"/>
  <c r="L16237" i="1" s="1"/>
  <c r="Q16237" i="1" a="1"/>
  <c r="Q16237" i="1" s="1"/>
  <c r="J16237" i="1" a="1"/>
  <c r="J16237" i="1" s="1"/>
  <c r="T16237" i="1" a="1"/>
  <c r="T16237" i="1" s="1"/>
  <c r="N16237" i="1" a="1"/>
  <c r="N16237" i="1" s="1"/>
  <c r="P16242" i="1" a="1"/>
  <c r="P16242" i="1" s="1"/>
  <c r="S16242" i="1" a="1"/>
  <c r="S16242" i="1" s="1"/>
  <c r="M16242" i="1" a="1"/>
  <c r="M16242" i="1" s="1"/>
  <c r="V16242" i="1" a="1"/>
  <c r="V16242" i="1" s="1"/>
  <c r="U16242" i="1" a="1"/>
  <c r="U16242" i="1" s="1"/>
  <c r="B16243" i="1"/>
  <c r="R16242" i="1" a="1"/>
  <c r="R16242" i="1" s="1"/>
  <c r="A16274" i="1"/>
  <c r="C16238" i="1"/>
  <c r="K16238" i="1" s="1" a="1"/>
  <c r="K16238" i="1" s="1"/>
  <c r="H16237" i="1"/>
  <c r="O16237" i="1" a="1"/>
  <c r="O16237" i="1" s="1"/>
  <c r="H10731" i="1"/>
  <c r="A10732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I16238" i="1" l="1" a="1"/>
  <c r="I16238" i="1" s="1"/>
  <c r="L16238" i="1" a="1"/>
  <c r="L16238" i="1" s="1"/>
  <c r="Q16238" i="1" a="1"/>
  <c r="Q16238" i="1" s="1"/>
  <c r="J16238" i="1" a="1"/>
  <c r="J16238" i="1" s="1"/>
  <c r="T16238" i="1" a="1"/>
  <c r="T16238" i="1" s="1"/>
  <c r="N16238" i="1" a="1"/>
  <c r="N16238" i="1" s="1"/>
  <c r="U16243" i="1" a="1"/>
  <c r="U16243" i="1" s="1"/>
  <c r="P16243" i="1" a="1"/>
  <c r="P16243" i="1" s="1"/>
  <c r="R16243" i="1" a="1"/>
  <c r="R16243" i="1" s="1"/>
  <c r="S16243" i="1" a="1"/>
  <c r="S16243" i="1" s="1"/>
  <c r="V16243" i="1" a="1"/>
  <c r="V16243" i="1" s="1"/>
  <c r="M16243" i="1" a="1"/>
  <c r="M16243" i="1" s="1"/>
  <c r="B16244" i="1"/>
  <c r="C16239" i="1"/>
  <c r="K16239" i="1" s="1" a="1"/>
  <c r="K16239" i="1" s="1"/>
  <c r="H16238" i="1"/>
  <c r="O16238" i="1" a="1"/>
  <c r="O16238" i="1" s="1"/>
  <c r="A16275" i="1"/>
  <c r="H10732" i="1"/>
  <c r="A10733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I16239" i="1" l="1" a="1"/>
  <c r="I16239" i="1" s="1"/>
  <c r="L16239" i="1" a="1"/>
  <c r="L16239" i="1" s="1"/>
  <c r="Q16239" i="1" a="1"/>
  <c r="Q16239" i="1" s="1"/>
  <c r="J16239" i="1" a="1"/>
  <c r="J16239" i="1" s="1"/>
  <c r="T16239" i="1" a="1"/>
  <c r="T16239" i="1" s="1"/>
  <c r="N16239" i="1" a="1"/>
  <c r="N16239" i="1" s="1"/>
  <c r="P16244" i="1" a="1"/>
  <c r="P16244" i="1" s="1"/>
  <c r="S16244" i="1" a="1"/>
  <c r="S16244" i="1" s="1"/>
  <c r="R16244" i="1" a="1"/>
  <c r="R16244" i="1" s="1"/>
  <c r="V16244" i="1" a="1"/>
  <c r="V16244" i="1" s="1"/>
  <c r="B16245" i="1"/>
  <c r="M16244" i="1" a="1"/>
  <c r="M16244" i="1" s="1"/>
  <c r="U16244" i="1" a="1"/>
  <c r="U16244" i="1" s="1"/>
  <c r="C16240" i="1"/>
  <c r="K16240" i="1" s="1" a="1"/>
  <c r="K16240" i="1" s="1"/>
  <c r="H16239" i="1"/>
  <c r="O16239" i="1" a="1"/>
  <c r="O16239" i="1" s="1"/>
  <c r="A16276" i="1"/>
  <c r="A10734" i="1"/>
  <c r="H10733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I16240" i="1" l="1" a="1"/>
  <c r="I16240" i="1" s="1"/>
  <c r="L16240" i="1" a="1"/>
  <c r="L16240" i="1" s="1"/>
  <c r="Q16240" i="1" a="1"/>
  <c r="Q16240" i="1" s="1"/>
  <c r="J16240" i="1" a="1"/>
  <c r="J16240" i="1" s="1"/>
  <c r="T16240" i="1" a="1"/>
  <c r="T16240" i="1" s="1"/>
  <c r="N16240" i="1" a="1"/>
  <c r="N16240" i="1" s="1"/>
  <c r="U16245" i="1" a="1"/>
  <c r="U16245" i="1" s="1"/>
  <c r="V16245" i="1" a="1"/>
  <c r="V16245" i="1" s="1"/>
  <c r="S16245" i="1" a="1"/>
  <c r="S16245" i="1" s="1"/>
  <c r="M16245" i="1" a="1"/>
  <c r="M16245" i="1" s="1"/>
  <c r="R16245" i="1" a="1"/>
  <c r="R16245" i="1" s="1"/>
  <c r="B16246" i="1"/>
  <c r="P16245" i="1" a="1"/>
  <c r="P16245" i="1" s="1"/>
  <c r="A16277" i="1"/>
  <c r="C16241" i="1"/>
  <c r="K16241" i="1" s="1" a="1"/>
  <c r="K16241" i="1" s="1"/>
  <c r="H16240" i="1"/>
  <c r="O16240" i="1" a="1"/>
  <c r="O16240" i="1" s="1"/>
  <c r="H10734" i="1"/>
  <c r="A10735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I16241" i="1" l="1" a="1"/>
  <c r="I16241" i="1" s="1"/>
  <c r="L16241" i="1" a="1"/>
  <c r="L16241" i="1" s="1"/>
  <c r="Q16241" i="1" a="1"/>
  <c r="Q16241" i="1" s="1"/>
  <c r="J16241" i="1" a="1"/>
  <c r="J16241" i="1" s="1"/>
  <c r="T16241" i="1" a="1"/>
  <c r="T16241" i="1" s="1"/>
  <c r="N16241" i="1" a="1"/>
  <c r="N16241" i="1" s="1"/>
  <c r="P16246" i="1" a="1"/>
  <c r="P16246" i="1" s="1"/>
  <c r="S16246" i="1" a="1"/>
  <c r="S16246" i="1" s="1"/>
  <c r="R16246" i="1" a="1"/>
  <c r="R16246" i="1" s="1"/>
  <c r="V16246" i="1" a="1"/>
  <c r="V16246" i="1" s="1"/>
  <c r="U16246" i="1" a="1"/>
  <c r="U16246" i="1" s="1"/>
  <c r="M16246" i="1" a="1"/>
  <c r="M16246" i="1" s="1"/>
  <c r="B16247" i="1"/>
  <c r="C16242" i="1"/>
  <c r="K16242" i="1" s="1" a="1"/>
  <c r="K16242" i="1" s="1"/>
  <c r="H16241" i="1"/>
  <c r="O16241" i="1" a="1"/>
  <c r="O16241" i="1" s="1"/>
  <c r="A16278" i="1"/>
  <c r="H10735" i="1"/>
  <c r="A1073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I16242" i="1" l="1" a="1"/>
  <c r="I16242" i="1" s="1"/>
  <c r="L16242" i="1" a="1"/>
  <c r="L16242" i="1" s="1"/>
  <c r="Q16242" i="1" a="1"/>
  <c r="Q16242" i="1" s="1"/>
  <c r="J16242" i="1" a="1"/>
  <c r="J16242" i="1" s="1"/>
  <c r="T16242" i="1" a="1"/>
  <c r="T16242" i="1" s="1"/>
  <c r="N16242" i="1" a="1"/>
  <c r="N16242" i="1" s="1"/>
  <c r="U16247" i="1" a="1"/>
  <c r="U16247" i="1" s="1"/>
  <c r="V16247" i="1" a="1"/>
  <c r="V16247" i="1" s="1"/>
  <c r="S16247" i="1" a="1"/>
  <c r="S16247" i="1" s="1"/>
  <c r="B16248" i="1"/>
  <c r="M16247" i="1" a="1"/>
  <c r="M16247" i="1" s="1"/>
  <c r="P16247" i="1" a="1"/>
  <c r="P16247" i="1" s="1"/>
  <c r="R16247" i="1" a="1"/>
  <c r="R16247" i="1" s="1"/>
  <c r="A16279" i="1"/>
  <c r="C16243" i="1"/>
  <c r="K16243" i="1" s="1" a="1"/>
  <c r="K16243" i="1" s="1"/>
  <c r="H16242" i="1"/>
  <c r="O16242" i="1" a="1"/>
  <c r="O16242" i="1" s="1"/>
  <c r="A10737" i="1"/>
  <c r="H10736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I16243" i="1" l="1" a="1"/>
  <c r="I16243" i="1" s="1"/>
  <c r="L16243" i="1" a="1"/>
  <c r="L16243" i="1" s="1"/>
  <c r="Q16243" i="1" a="1"/>
  <c r="Q16243" i="1" s="1"/>
  <c r="J16243" i="1" a="1"/>
  <c r="J16243" i="1" s="1"/>
  <c r="T16243" i="1" a="1"/>
  <c r="T16243" i="1" s="1"/>
  <c r="N16243" i="1" a="1"/>
  <c r="N16243" i="1" s="1"/>
  <c r="P16248" i="1" a="1"/>
  <c r="P16248" i="1" s="1"/>
  <c r="S16248" i="1" a="1"/>
  <c r="S16248" i="1" s="1"/>
  <c r="B16249" i="1"/>
  <c r="M16248" i="1" a="1"/>
  <c r="M16248" i="1" s="1"/>
  <c r="V16248" i="1" a="1"/>
  <c r="V16248" i="1" s="1"/>
  <c r="R16248" i="1" a="1"/>
  <c r="R16248" i="1" s="1"/>
  <c r="U16248" i="1" a="1"/>
  <c r="U16248" i="1" s="1"/>
  <c r="C16244" i="1"/>
  <c r="K16244" i="1" s="1" a="1"/>
  <c r="K16244" i="1" s="1"/>
  <c r="H16243" i="1"/>
  <c r="O16243" i="1" a="1"/>
  <c r="O16243" i="1" s="1"/>
  <c r="A16280" i="1"/>
  <c r="A10738" i="1"/>
  <c r="H10737" i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I16244" i="1" l="1" a="1"/>
  <c r="I16244" i="1" s="1"/>
  <c r="L16244" i="1" a="1"/>
  <c r="L16244" i="1" s="1"/>
  <c r="Q16244" i="1" a="1"/>
  <c r="Q16244" i="1" s="1"/>
  <c r="J16244" i="1" a="1"/>
  <c r="J16244" i="1" s="1"/>
  <c r="T16244" i="1" a="1"/>
  <c r="T16244" i="1" s="1"/>
  <c r="N16244" i="1" a="1"/>
  <c r="N16244" i="1" s="1"/>
  <c r="P16249" i="1" a="1"/>
  <c r="P16249" i="1" s="1"/>
  <c r="S16249" i="1" a="1"/>
  <c r="S16249" i="1" s="1"/>
  <c r="M16249" i="1" a="1"/>
  <c r="M16249" i="1" s="1"/>
  <c r="R16249" i="1" a="1"/>
  <c r="R16249" i="1" s="1"/>
  <c r="B16250" i="1"/>
  <c r="V16249" i="1" a="1"/>
  <c r="V16249" i="1" s="1"/>
  <c r="U16249" i="1" a="1"/>
  <c r="U16249" i="1" s="1"/>
  <c r="A16281" i="1"/>
  <c r="C16245" i="1"/>
  <c r="K16245" i="1" s="1" a="1"/>
  <c r="K16245" i="1" s="1"/>
  <c r="H16244" i="1"/>
  <c r="O16244" i="1" a="1"/>
  <c r="O16244" i="1" s="1"/>
  <c r="A10739" i="1"/>
  <c r="H10738" i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I16245" i="1" l="1" a="1"/>
  <c r="I16245" i="1" s="1"/>
  <c r="L16245" i="1" a="1"/>
  <c r="L16245" i="1" s="1"/>
  <c r="Q16245" i="1" a="1"/>
  <c r="Q16245" i="1" s="1"/>
  <c r="J16245" i="1" a="1"/>
  <c r="J16245" i="1" s="1"/>
  <c r="T16245" i="1" a="1"/>
  <c r="T16245" i="1" s="1"/>
  <c r="N16245" i="1" a="1"/>
  <c r="N16245" i="1" s="1"/>
  <c r="B16251" i="1"/>
  <c r="R16250" i="1" a="1"/>
  <c r="R16250" i="1" s="1"/>
  <c r="M16250" i="1" a="1"/>
  <c r="M16250" i="1" s="1"/>
  <c r="V16250" i="1" a="1"/>
  <c r="V16250" i="1" s="1"/>
  <c r="U16250" i="1" a="1"/>
  <c r="U16250" i="1" s="1"/>
  <c r="S16250" i="1" a="1"/>
  <c r="S16250" i="1" s="1"/>
  <c r="P16250" i="1" a="1"/>
  <c r="P16250" i="1" s="1"/>
  <c r="A16282" i="1"/>
  <c r="C16246" i="1"/>
  <c r="K16246" i="1" s="1" a="1"/>
  <c r="K16246" i="1" s="1"/>
  <c r="H16245" i="1"/>
  <c r="O16245" i="1" a="1"/>
  <c r="O16245" i="1" s="1"/>
  <c r="A10740" i="1"/>
  <c r="H10739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I16246" i="1" l="1" a="1"/>
  <c r="I16246" i="1" s="1"/>
  <c r="L16246" i="1" a="1"/>
  <c r="L16246" i="1" s="1"/>
  <c r="Q16246" i="1" a="1"/>
  <c r="Q16246" i="1" s="1"/>
  <c r="J16246" i="1" a="1"/>
  <c r="J16246" i="1" s="1"/>
  <c r="T16246" i="1" a="1"/>
  <c r="T16246" i="1" s="1"/>
  <c r="N16246" i="1" a="1"/>
  <c r="N16246" i="1" s="1"/>
  <c r="M16251" i="1" a="1"/>
  <c r="M16251" i="1" s="1"/>
  <c r="V16251" i="1" a="1"/>
  <c r="V16251" i="1" s="1"/>
  <c r="S16251" i="1" a="1"/>
  <c r="S16251" i="1" s="1"/>
  <c r="U16251" i="1" a="1"/>
  <c r="U16251" i="1" s="1"/>
  <c r="B16252" i="1"/>
  <c r="R16251" i="1" a="1"/>
  <c r="R16251" i="1" s="1"/>
  <c r="P16251" i="1" a="1"/>
  <c r="P16251" i="1" s="1"/>
  <c r="C16247" i="1"/>
  <c r="K16247" i="1" s="1" a="1"/>
  <c r="K16247" i="1" s="1"/>
  <c r="H16246" i="1"/>
  <c r="O16246" i="1" a="1"/>
  <c r="O16246" i="1" s="1"/>
  <c r="A16283" i="1"/>
  <c r="A10741" i="1"/>
  <c r="H10740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I16247" i="1" l="1" a="1"/>
  <c r="I16247" i="1" s="1"/>
  <c r="L16247" i="1" a="1"/>
  <c r="L16247" i="1" s="1"/>
  <c r="Q16247" i="1" a="1"/>
  <c r="Q16247" i="1" s="1"/>
  <c r="J16247" i="1" a="1"/>
  <c r="J16247" i="1" s="1"/>
  <c r="T16247" i="1" a="1"/>
  <c r="T16247" i="1" s="1"/>
  <c r="N16247" i="1" a="1"/>
  <c r="N16247" i="1" s="1"/>
  <c r="R16252" i="1" a="1"/>
  <c r="R16252" i="1" s="1"/>
  <c r="B16253" i="1"/>
  <c r="U16252" i="1" a="1"/>
  <c r="U16252" i="1" s="1"/>
  <c r="P16252" i="1" a="1"/>
  <c r="P16252" i="1" s="1"/>
  <c r="V16252" i="1" a="1"/>
  <c r="V16252" i="1" s="1"/>
  <c r="M16252" i="1" a="1"/>
  <c r="M16252" i="1" s="1"/>
  <c r="S16252" i="1" a="1"/>
  <c r="S16252" i="1" s="1"/>
  <c r="C16248" i="1"/>
  <c r="K16248" i="1" s="1" a="1"/>
  <c r="K16248" i="1" s="1"/>
  <c r="H16247" i="1"/>
  <c r="O16247" i="1" a="1"/>
  <c r="O16247" i="1" s="1"/>
  <c r="A16284" i="1"/>
  <c r="A10742" i="1"/>
  <c r="H10741" i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I16248" i="1" l="1" a="1"/>
  <c r="I16248" i="1" s="1"/>
  <c r="L16248" i="1" a="1"/>
  <c r="L16248" i="1" s="1"/>
  <c r="Q16248" i="1" a="1"/>
  <c r="Q16248" i="1" s="1"/>
  <c r="J16248" i="1" a="1"/>
  <c r="J16248" i="1" s="1"/>
  <c r="T16248" i="1" a="1"/>
  <c r="T16248" i="1" s="1"/>
  <c r="N16248" i="1" a="1"/>
  <c r="N16248" i="1" s="1"/>
  <c r="M16253" i="1" a="1"/>
  <c r="M16253" i="1" s="1"/>
  <c r="S16253" i="1" a="1"/>
  <c r="S16253" i="1" s="1"/>
  <c r="V16253" i="1" a="1"/>
  <c r="V16253" i="1" s="1"/>
  <c r="P16253" i="1" a="1"/>
  <c r="P16253" i="1" s="1"/>
  <c r="R16253" i="1" a="1"/>
  <c r="R16253" i="1" s="1"/>
  <c r="U16253" i="1" a="1"/>
  <c r="U16253" i="1" s="1"/>
  <c r="B16254" i="1"/>
  <c r="A16285" i="1"/>
  <c r="C16249" i="1"/>
  <c r="K16249" i="1" s="1" a="1"/>
  <c r="K16249" i="1" s="1"/>
  <c r="H16248" i="1"/>
  <c r="O16248" i="1" a="1"/>
  <c r="O16248" i="1" s="1"/>
  <c r="H10742" i="1"/>
  <c r="A10743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I16249" i="1" l="1" a="1"/>
  <c r="I16249" i="1" s="1"/>
  <c r="L16249" i="1" a="1"/>
  <c r="L16249" i="1" s="1"/>
  <c r="Q16249" i="1" a="1"/>
  <c r="Q16249" i="1" s="1"/>
  <c r="J16249" i="1" a="1"/>
  <c r="J16249" i="1" s="1"/>
  <c r="T16249" i="1" a="1"/>
  <c r="T16249" i="1" s="1"/>
  <c r="N16249" i="1" a="1"/>
  <c r="N16249" i="1" s="1"/>
  <c r="R16254" i="1" a="1"/>
  <c r="R16254" i="1" s="1"/>
  <c r="B16255" i="1"/>
  <c r="M16254" i="1" a="1"/>
  <c r="M16254" i="1" s="1"/>
  <c r="V16254" i="1" a="1"/>
  <c r="V16254" i="1" s="1"/>
  <c r="U16254" i="1" a="1"/>
  <c r="U16254" i="1" s="1"/>
  <c r="P16254" i="1" a="1"/>
  <c r="P16254" i="1" s="1"/>
  <c r="S16254" i="1" a="1"/>
  <c r="S16254" i="1" s="1"/>
  <c r="C16250" i="1"/>
  <c r="K16250" i="1" s="1" a="1"/>
  <c r="K16250" i="1" s="1"/>
  <c r="H16249" i="1"/>
  <c r="O16249" i="1" a="1"/>
  <c r="O16249" i="1" s="1"/>
  <c r="A16286" i="1"/>
  <c r="H10743" i="1"/>
  <c r="A10744" i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I16250" i="1" l="1" a="1"/>
  <c r="I16250" i="1" s="1"/>
  <c r="L16250" i="1" a="1"/>
  <c r="L16250" i="1" s="1"/>
  <c r="Q16250" i="1" a="1"/>
  <c r="Q16250" i="1" s="1"/>
  <c r="J16250" i="1" a="1"/>
  <c r="J16250" i="1" s="1"/>
  <c r="T16250" i="1" a="1"/>
  <c r="T16250" i="1" s="1"/>
  <c r="N16250" i="1" a="1"/>
  <c r="N16250" i="1" s="1"/>
  <c r="M16255" i="1" a="1"/>
  <c r="M16255" i="1" s="1"/>
  <c r="S16255" i="1" a="1"/>
  <c r="S16255" i="1" s="1"/>
  <c r="P16255" i="1" a="1"/>
  <c r="P16255" i="1" s="1"/>
  <c r="U16255" i="1" a="1"/>
  <c r="U16255" i="1" s="1"/>
  <c r="B16256" i="1"/>
  <c r="R16255" i="1" a="1"/>
  <c r="R16255" i="1" s="1"/>
  <c r="V16255" i="1" a="1"/>
  <c r="V16255" i="1" s="1"/>
  <c r="A16287" i="1"/>
  <c r="C16251" i="1"/>
  <c r="K16251" i="1" s="1" a="1"/>
  <c r="K16251" i="1" s="1"/>
  <c r="H16250" i="1"/>
  <c r="O16250" i="1" a="1"/>
  <c r="O16250" i="1" s="1"/>
  <c r="H10744" i="1"/>
  <c r="A10745" i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I16251" i="1" l="1" a="1"/>
  <c r="I16251" i="1" s="1"/>
  <c r="L16251" i="1" a="1"/>
  <c r="L16251" i="1" s="1"/>
  <c r="Q16251" i="1" a="1"/>
  <c r="Q16251" i="1" s="1"/>
  <c r="J16251" i="1" a="1"/>
  <c r="J16251" i="1" s="1"/>
  <c r="T16251" i="1" a="1"/>
  <c r="T16251" i="1" s="1"/>
  <c r="N16251" i="1" a="1"/>
  <c r="N16251" i="1" s="1"/>
  <c r="R16256" i="1" a="1"/>
  <c r="R16256" i="1" s="1"/>
  <c r="V16256" i="1" a="1"/>
  <c r="V16256" i="1" s="1"/>
  <c r="U16256" i="1" a="1"/>
  <c r="U16256" i="1" s="1"/>
  <c r="B16257" i="1"/>
  <c r="S16256" i="1" a="1"/>
  <c r="S16256" i="1" s="1"/>
  <c r="P16256" i="1" a="1"/>
  <c r="P16256" i="1" s="1"/>
  <c r="M16256" i="1" a="1"/>
  <c r="M16256" i="1" s="1"/>
  <c r="C16252" i="1"/>
  <c r="K16252" i="1" s="1" a="1"/>
  <c r="K16252" i="1" s="1"/>
  <c r="H16251" i="1"/>
  <c r="O16251" i="1" a="1"/>
  <c r="O16251" i="1" s="1"/>
  <c r="A16288" i="1"/>
  <c r="H10745" i="1"/>
  <c r="A10746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I16252" i="1" l="1" a="1"/>
  <c r="I16252" i="1" s="1"/>
  <c r="L16252" i="1" a="1"/>
  <c r="L16252" i="1" s="1"/>
  <c r="Q16252" i="1" a="1"/>
  <c r="Q16252" i="1" s="1"/>
  <c r="J16252" i="1" a="1"/>
  <c r="J16252" i="1" s="1"/>
  <c r="T16252" i="1" a="1"/>
  <c r="T16252" i="1" s="1"/>
  <c r="N16252" i="1" a="1"/>
  <c r="N16252" i="1" s="1"/>
  <c r="M16257" i="1" a="1"/>
  <c r="M16257" i="1" s="1"/>
  <c r="S16257" i="1" a="1"/>
  <c r="S16257" i="1" s="1"/>
  <c r="V16257" i="1" a="1"/>
  <c r="V16257" i="1" s="1"/>
  <c r="U16257" i="1" a="1"/>
  <c r="U16257" i="1" s="1"/>
  <c r="P16257" i="1" a="1"/>
  <c r="P16257" i="1" s="1"/>
  <c r="B16258" i="1"/>
  <c r="R16257" i="1" a="1"/>
  <c r="R16257" i="1" s="1"/>
  <c r="A16289" i="1"/>
  <c r="C16253" i="1"/>
  <c r="K16253" i="1" s="1" a="1"/>
  <c r="K16253" i="1" s="1"/>
  <c r="H16252" i="1"/>
  <c r="O16252" i="1" a="1"/>
  <c r="O16252" i="1" s="1"/>
  <c r="H10746" i="1"/>
  <c r="A10747" i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I16253" i="1" l="1" a="1"/>
  <c r="I16253" i="1" s="1"/>
  <c r="L16253" i="1" a="1"/>
  <c r="L16253" i="1" s="1"/>
  <c r="Q16253" i="1" a="1"/>
  <c r="Q16253" i="1" s="1"/>
  <c r="J16253" i="1" a="1"/>
  <c r="J16253" i="1" s="1"/>
  <c r="T16253" i="1" a="1"/>
  <c r="T16253" i="1" s="1"/>
  <c r="N16253" i="1" a="1"/>
  <c r="N16253" i="1" s="1"/>
  <c r="R16258" i="1" a="1"/>
  <c r="R16258" i="1" s="1"/>
  <c r="S16258" i="1" a="1"/>
  <c r="S16258" i="1" s="1"/>
  <c r="B16259" i="1"/>
  <c r="M16258" i="1" a="1"/>
  <c r="M16258" i="1" s="1"/>
  <c r="V16258" i="1" a="1"/>
  <c r="V16258" i="1" s="1"/>
  <c r="P16258" i="1" a="1"/>
  <c r="P16258" i="1" s="1"/>
  <c r="U16258" i="1" a="1"/>
  <c r="U16258" i="1" s="1"/>
  <c r="C16254" i="1"/>
  <c r="K16254" i="1" s="1" a="1"/>
  <c r="K16254" i="1" s="1"/>
  <c r="H16253" i="1"/>
  <c r="O16253" i="1" a="1"/>
  <c r="O16253" i="1" s="1"/>
  <c r="A16290" i="1"/>
  <c r="A10748" i="1"/>
  <c r="H10747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I16254" i="1" l="1" a="1"/>
  <c r="I16254" i="1" s="1"/>
  <c r="L16254" i="1" a="1"/>
  <c r="L16254" i="1" s="1"/>
  <c r="Q16254" i="1" a="1"/>
  <c r="Q16254" i="1" s="1"/>
  <c r="J16254" i="1" a="1"/>
  <c r="J16254" i="1" s="1"/>
  <c r="T16254" i="1" a="1"/>
  <c r="T16254" i="1" s="1"/>
  <c r="N16254" i="1" a="1"/>
  <c r="N16254" i="1" s="1"/>
  <c r="U16259" i="1" a="1"/>
  <c r="U16259" i="1" s="1"/>
  <c r="M16259" i="1" a="1"/>
  <c r="M16259" i="1" s="1"/>
  <c r="R16259" i="1" a="1"/>
  <c r="R16259" i="1" s="1"/>
  <c r="V16259" i="1" a="1"/>
  <c r="V16259" i="1" s="1"/>
  <c r="B16260" i="1"/>
  <c r="S16259" i="1" a="1"/>
  <c r="S16259" i="1" s="1"/>
  <c r="P16259" i="1" a="1"/>
  <c r="P16259" i="1" s="1"/>
  <c r="A16291" i="1"/>
  <c r="C16255" i="1"/>
  <c r="K16255" i="1" s="1" a="1"/>
  <c r="K16255" i="1" s="1"/>
  <c r="H16254" i="1"/>
  <c r="O16254" i="1" a="1"/>
  <c r="O16254" i="1" s="1"/>
  <c r="H10748" i="1"/>
  <c r="A1074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I16255" i="1" l="1" a="1"/>
  <c r="I16255" i="1" s="1"/>
  <c r="L16255" i="1" a="1"/>
  <c r="L16255" i="1" s="1"/>
  <c r="Q16255" i="1" a="1"/>
  <c r="Q16255" i="1" s="1"/>
  <c r="J16255" i="1" a="1"/>
  <c r="J16255" i="1" s="1"/>
  <c r="T16255" i="1" a="1"/>
  <c r="T16255" i="1" s="1"/>
  <c r="N16255" i="1" a="1"/>
  <c r="N16255" i="1" s="1"/>
  <c r="R16260" i="1" a="1"/>
  <c r="R16260" i="1" s="1"/>
  <c r="B16261" i="1"/>
  <c r="S16260" i="1" a="1"/>
  <c r="S16260" i="1" s="1"/>
  <c r="V16260" i="1" a="1"/>
  <c r="V16260" i="1" s="1"/>
  <c r="U16260" i="1" a="1"/>
  <c r="U16260" i="1" s="1"/>
  <c r="P16260" i="1" a="1"/>
  <c r="P16260" i="1" s="1"/>
  <c r="M16260" i="1" a="1"/>
  <c r="M16260" i="1" s="1"/>
  <c r="C16256" i="1"/>
  <c r="K16256" i="1" s="1" a="1"/>
  <c r="K16256" i="1" s="1"/>
  <c r="H16255" i="1"/>
  <c r="O16255" i="1" a="1"/>
  <c r="O16255" i="1" s="1"/>
  <c r="A16292" i="1"/>
  <c r="A10750" i="1"/>
  <c r="H10749" i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I16256" i="1" l="1" a="1"/>
  <c r="I16256" i="1" s="1"/>
  <c r="L16256" i="1" a="1"/>
  <c r="L16256" i="1" s="1"/>
  <c r="Q16256" i="1" a="1"/>
  <c r="Q16256" i="1" s="1"/>
  <c r="J16256" i="1" a="1"/>
  <c r="J16256" i="1" s="1"/>
  <c r="T16256" i="1" a="1"/>
  <c r="T16256" i="1" s="1"/>
  <c r="N16256" i="1" a="1"/>
  <c r="N16256" i="1" s="1"/>
  <c r="M16261" i="1" a="1"/>
  <c r="M16261" i="1" s="1"/>
  <c r="P16261" i="1" a="1"/>
  <c r="P16261" i="1" s="1"/>
  <c r="B16262" i="1"/>
  <c r="S16261" i="1" a="1"/>
  <c r="S16261" i="1" s="1"/>
  <c r="V16261" i="1" a="1"/>
  <c r="V16261" i="1" s="1"/>
  <c r="U16261" i="1" a="1"/>
  <c r="U16261" i="1" s="1"/>
  <c r="R16261" i="1" a="1"/>
  <c r="R16261" i="1" s="1"/>
  <c r="A16293" i="1"/>
  <c r="C16257" i="1"/>
  <c r="K16257" i="1" s="1" a="1"/>
  <c r="K16257" i="1" s="1"/>
  <c r="H16256" i="1"/>
  <c r="O16256" i="1" a="1"/>
  <c r="O16256" i="1" s="1"/>
  <c r="A10751" i="1"/>
  <c r="H10750" i="1"/>
  <c r="A3572" i="1"/>
  <c r="I3571" i="1" a="1"/>
  <c r="I3571" i="1" s="1"/>
  <c r="H3571" i="1"/>
  <c r="O4452" i="1" a="1"/>
  <c r="O4452" i="1" s="1"/>
  <c r="O4466" i="1" a="1"/>
  <c r="O4466" i="1" s="1"/>
  <c r="O4446" i="1" a="1"/>
  <c r="O4446" i="1" s="1"/>
  <c r="I3593" i="1" a="1"/>
  <c r="I3593" i="1" s="1"/>
  <c r="K4448" i="1" a="1"/>
  <c r="K4448" i="1" s="1"/>
  <c r="O4464" i="1" a="1"/>
  <c r="O4464" i="1" s="1"/>
  <c r="O4462" i="1" a="1"/>
  <c r="O4462" i="1" s="1"/>
  <c r="I4468" i="1" a="1"/>
  <c r="I4468" i="1" s="1"/>
  <c r="K4468" i="1" a="1"/>
  <c r="K4468" i="1" s="1"/>
  <c r="H4468" i="1"/>
  <c r="I16257" i="1" l="1" a="1"/>
  <c r="I16257" i="1" s="1"/>
  <c r="L16257" i="1" a="1"/>
  <c r="L16257" i="1" s="1"/>
  <c r="Q16257" i="1" a="1"/>
  <c r="Q16257" i="1" s="1"/>
  <c r="J16257" i="1" a="1"/>
  <c r="J16257" i="1" s="1"/>
  <c r="T16257" i="1" a="1"/>
  <c r="T16257" i="1" s="1"/>
  <c r="N16257" i="1" a="1"/>
  <c r="N16257" i="1" s="1"/>
  <c r="P16262" i="1" a="1"/>
  <c r="P16262" i="1" s="1"/>
  <c r="R16262" i="1" a="1"/>
  <c r="R16262" i="1" s="1"/>
  <c r="S16262" i="1" a="1"/>
  <c r="S16262" i="1" s="1"/>
  <c r="B16263" i="1"/>
  <c r="M16262" i="1" a="1"/>
  <c r="M16262" i="1" s="1"/>
  <c r="V16262" i="1" a="1"/>
  <c r="V16262" i="1" s="1"/>
  <c r="U16262" i="1" a="1"/>
  <c r="U16262" i="1" s="1"/>
  <c r="C16258" i="1"/>
  <c r="K16258" i="1" s="1" a="1"/>
  <c r="K16258" i="1" s="1"/>
  <c r="H16257" i="1"/>
  <c r="O16257" i="1" a="1"/>
  <c r="O16257" i="1" s="1"/>
  <c r="A16294" i="1"/>
  <c r="K4450" i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16258" i="1" l="1" a="1"/>
  <c r="I16258" i="1" s="1"/>
  <c r="L16258" i="1" a="1"/>
  <c r="L16258" i="1" s="1"/>
  <c r="Q16258" i="1" a="1"/>
  <c r="Q16258" i="1" s="1"/>
  <c r="J16258" i="1" a="1"/>
  <c r="J16258" i="1" s="1"/>
  <c r="T16258" i="1" a="1"/>
  <c r="T16258" i="1" s="1"/>
  <c r="N16258" i="1" a="1"/>
  <c r="N16258" i="1" s="1"/>
  <c r="M16263" i="1" a="1"/>
  <c r="M16263" i="1" s="1"/>
  <c r="S16263" i="1" a="1"/>
  <c r="S16263" i="1" s="1"/>
  <c r="V16263" i="1" a="1"/>
  <c r="V16263" i="1" s="1"/>
  <c r="R16263" i="1" a="1"/>
  <c r="R16263" i="1" s="1"/>
  <c r="P16263" i="1" a="1"/>
  <c r="P16263" i="1" s="1"/>
  <c r="U16263" i="1" a="1"/>
  <c r="U16263" i="1" s="1"/>
  <c r="B16264" i="1"/>
  <c r="C16259" i="1"/>
  <c r="K16259" i="1" s="1" a="1"/>
  <c r="K16259" i="1" s="1"/>
  <c r="H16258" i="1"/>
  <c r="O16258" i="1" a="1"/>
  <c r="O16258" i="1" s="1"/>
  <c r="A16295" i="1"/>
  <c r="H10752" i="1"/>
  <c r="A10753" i="1"/>
  <c r="I4470" i="1" a="1"/>
  <c r="I4470" i="1" s="1"/>
  <c r="K4470" i="1" a="1"/>
  <c r="K4470" i="1" s="1"/>
  <c r="H4470" i="1"/>
  <c r="O4470" i="1" a="1"/>
  <c r="O4470" i="1" s="1"/>
  <c r="I16259" i="1" l="1" a="1"/>
  <c r="I16259" i="1" s="1"/>
  <c r="L16259" i="1" a="1"/>
  <c r="L16259" i="1" s="1"/>
  <c r="Q16259" i="1" a="1"/>
  <c r="Q16259" i="1" s="1"/>
  <c r="J16259" i="1" a="1"/>
  <c r="J16259" i="1" s="1"/>
  <c r="T16259" i="1" a="1"/>
  <c r="T16259" i="1" s="1"/>
  <c r="N16259" i="1" a="1"/>
  <c r="N16259" i="1" s="1"/>
  <c r="B16265" i="1"/>
  <c r="R16264" i="1" a="1"/>
  <c r="R16264" i="1" s="1"/>
  <c r="S16264" i="1" a="1"/>
  <c r="S16264" i="1" s="1"/>
  <c r="P16264" i="1" a="1"/>
  <c r="P16264" i="1" s="1"/>
  <c r="V16264" i="1" a="1"/>
  <c r="V16264" i="1" s="1"/>
  <c r="U16264" i="1" a="1"/>
  <c r="U16264" i="1" s="1"/>
  <c r="M16264" i="1" a="1"/>
  <c r="M16264" i="1" s="1"/>
  <c r="A16296" i="1"/>
  <c r="C16260" i="1"/>
  <c r="K16260" i="1" s="1" a="1"/>
  <c r="K16260" i="1" s="1"/>
  <c r="H16259" i="1"/>
  <c r="O16259" i="1" a="1"/>
  <c r="O16259" i="1" s="1"/>
  <c r="A10754" i="1"/>
  <c r="H10753" i="1"/>
  <c r="I4471" i="1" a="1"/>
  <c r="I4471" i="1" s="1"/>
  <c r="K4471" i="1" a="1"/>
  <c r="K4471" i="1" s="1"/>
  <c r="C4472" i="1"/>
  <c r="H4471" i="1"/>
  <c r="O4471" i="1" a="1"/>
  <c r="O4471" i="1" s="1"/>
  <c r="I16260" i="1" l="1" a="1"/>
  <c r="I16260" i="1" s="1"/>
  <c r="L16260" i="1" a="1"/>
  <c r="L16260" i="1" s="1"/>
  <c r="Q16260" i="1" a="1"/>
  <c r="Q16260" i="1" s="1"/>
  <c r="J16260" i="1" a="1"/>
  <c r="J16260" i="1" s="1"/>
  <c r="T16260" i="1" a="1"/>
  <c r="T16260" i="1" s="1"/>
  <c r="N16260" i="1" a="1"/>
  <c r="N16260" i="1" s="1"/>
  <c r="S16265" i="1" a="1"/>
  <c r="S16265" i="1" s="1"/>
  <c r="B16266" i="1"/>
  <c r="R16265" i="1" a="1"/>
  <c r="R16265" i="1" s="1"/>
  <c r="V16265" i="1" a="1"/>
  <c r="V16265" i="1" s="1"/>
  <c r="M16265" i="1" a="1"/>
  <c r="M16265" i="1" s="1"/>
  <c r="U16265" i="1" a="1"/>
  <c r="U16265" i="1" s="1"/>
  <c r="P16265" i="1" a="1"/>
  <c r="P16265" i="1" s="1"/>
  <c r="A16297" i="1"/>
  <c r="C16261" i="1"/>
  <c r="K16261" i="1" s="1" a="1"/>
  <c r="K16261" i="1" s="1"/>
  <c r="H16260" i="1"/>
  <c r="O16260" i="1" a="1"/>
  <c r="O16260" i="1" s="1"/>
  <c r="A10755" i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I16261" i="1" l="1" a="1"/>
  <c r="I16261" i="1" s="1"/>
  <c r="L16261" i="1" a="1"/>
  <c r="L16261" i="1" s="1"/>
  <c r="Q16261" i="1" a="1"/>
  <c r="Q16261" i="1" s="1"/>
  <c r="J16261" i="1" a="1"/>
  <c r="J16261" i="1" s="1"/>
  <c r="T16261" i="1" a="1"/>
  <c r="T16261" i="1" s="1"/>
  <c r="N16261" i="1" a="1"/>
  <c r="N16261" i="1" s="1"/>
  <c r="P16266" i="1" a="1"/>
  <c r="P16266" i="1" s="1"/>
  <c r="S16266" i="1" a="1"/>
  <c r="S16266" i="1" s="1"/>
  <c r="R16266" i="1" a="1"/>
  <c r="R16266" i="1" s="1"/>
  <c r="B16267" i="1"/>
  <c r="M16266" i="1" a="1"/>
  <c r="M16266" i="1" s="1"/>
  <c r="V16266" i="1" a="1"/>
  <c r="V16266" i="1" s="1"/>
  <c r="U16266" i="1" a="1"/>
  <c r="U16266" i="1" s="1"/>
  <c r="C16262" i="1"/>
  <c r="K16262" i="1" s="1" a="1"/>
  <c r="K16262" i="1" s="1"/>
  <c r="H16261" i="1"/>
  <c r="O16261" i="1" a="1"/>
  <c r="O16261" i="1" s="1"/>
  <c r="A16298" i="1"/>
  <c r="H10755" i="1"/>
  <c r="A10756" i="1"/>
  <c r="I4473" i="1" a="1"/>
  <c r="I4473" i="1" s="1"/>
  <c r="K4473" i="1" a="1"/>
  <c r="K4473" i="1" s="1"/>
  <c r="H4473" i="1"/>
  <c r="O4473" i="1" a="1"/>
  <c r="O4473" i="1" s="1"/>
  <c r="I16262" i="1" l="1" a="1"/>
  <c r="I16262" i="1" s="1"/>
  <c r="L16262" i="1" a="1"/>
  <c r="L16262" i="1" s="1"/>
  <c r="Q16262" i="1" a="1"/>
  <c r="Q16262" i="1" s="1"/>
  <c r="J16262" i="1" a="1"/>
  <c r="J16262" i="1" s="1"/>
  <c r="T16262" i="1" a="1"/>
  <c r="T16262" i="1" s="1"/>
  <c r="N16262" i="1" a="1"/>
  <c r="N16262" i="1" s="1"/>
  <c r="U16267" i="1" a="1"/>
  <c r="U16267" i="1" s="1"/>
  <c r="B16268" i="1"/>
  <c r="V16267" i="1" a="1"/>
  <c r="V16267" i="1" s="1"/>
  <c r="R16267" i="1" a="1"/>
  <c r="R16267" i="1" s="1"/>
  <c r="M16267" i="1" a="1"/>
  <c r="M16267" i="1" s="1"/>
  <c r="S16267" i="1" a="1"/>
  <c r="S16267" i="1" s="1"/>
  <c r="P16267" i="1" a="1"/>
  <c r="P16267" i="1" s="1"/>
  <c r="C16263" i="1"/>
  <c r="K16263" i="1" s="1" a="1"/>
  <c r="K16263" i="1" s="1"/>
  <c r="H16262" i="1"/>
  <c r="O16262" i="1" a="1"/>
  <c r="O16262" i="1" s="1"/>
  <c r="A16299" i="1"/>
  <c r="H10756" i="1"/>
  <c r="A10757" i="1"/>
  <c r="I4474" i="1" a="1"/>
  <c r="I4474" i="1" s="1"/>
  <c r="K4474" i="1" a="1"/>
  <c r="K4474" i="1" s="1"/>
  <c r="C4475" i="1"/>
  <c r="H4474" i="1"/>
  <c r="O4474" i="1" a="1"/>
  <c r="O4474" i="1" s="1"/>
  <c r="I16263" i="1" l="1" a="1"/>
  <c r="I16263" i="1" s="1"/>
  <c r="L16263" i="1" a="1"/>
  <c r="L16263" i="1" s="1"/>
  <c r="Q16263" i="1" a="1"/>
  <c r="Q16263" i="1" s="1"/>
  <c r="J16263" i="1" a="1"/>
  <c r="J16263" i="1" s="1"/>
  <c r="T16263" i="1" a="1"/>
  <c r="T16263" i="1" s="1"/>
  <c r="N16263" i="1" a="1"/>
  <c r="N16263" i="1" s="1"/>
  <c r="V16268" i="1" a="1"/>
  <c r="V16268" i="1" s="1"/>
  <c r="U16268" i="1" a="1"/>
  <c r="U16268" i="1" s="1"/>
  <c r="P16268" i="1" a="1"/>
  <c r="P16268" i="1" s="1"/>
  <c r="M16268" i="1" a="1"/>
  <c r="M16268" i="1" s="1"/>
  <c r="R16268" i="1" a="1"/>
  <c r="R16268" i="1" s="1"/>
  <c r="B16269" i="1"/>
  <c r="S16268" i="1" a="1"/>
  <c r="S16268" i="1" s="1"/>
  <c r="A16300" i="1"/>
  <c r="C16264" i="1"/>
  <c r="K16264" i="1" s="1" a="1"/>
  <c r="K16264" i="1" s="1"/>
  <c r="H16263" i="1"/>
  <c r="O16263" i="1" a="1"/>
  <c r="O16263" i="1" s="1"/>
  <c r="A10758" i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16264" i="1" l="1" a="1"/>
  <c r="I16264" i="1" s="1"/>
  <c r="L16264" i="1" a="1"/>
  <c r="L16264" i="1" s="1"/>
  <c r="Q16264" i="1" a="1"/>
  <c r="Q16264" i="1" s="1"/>
  <c r="J16264" i="1" a="1"/>
  <c r="J16264" i="1" s="1"/>
  <c r="T16264" i="1" a="1"/>
  <c r="T16264" i="1" s="1"/>
  <c r="N16264" i="1" a="1"/>
  <c r="N16264" i="1" s="1"/>
  <c r="U16269" i="1" a="1"/>
  <c r="U16269" i="1" s="1"/>
  <c r="P16269" i="1" a="1"/>
  <c r="P16269" i="1" s="1"/>
  <c r="B16270" i="1"/>
  <c r="M16269" i="1" a="1"/>
  <c r="M16269" i="1" s="1"/>
  <c r="R16269" i="1" a="1"/>
  <c r="R16269" i="1" s="1"/>
  <c r="V16269" i="1" a="1"/>
  <c r="V16269" i="1" s="1"/>
  <c r="S16269" i="1" a="1"/>
  <c r="S16269" i="1" s="1"/>
  <c r="C16265" i="1"/>
  <c r="K16265" i="1" s="1" a="1"/>
  <c r="K16265" i="1" s="1"/>
  <c r="H16264" i="1"/>
  <c r="O16264" i="1" a="1"/>
  <c r="O16264" i="1" s="1"/>
  <c r="A16301" i="1"/>
  <c r="H10758" i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I16265" i="1" l="1" a="1"/>
  <c r="I16265" i="1" s="1"/>
  <c r="L16265" i="1" a="1"/>
  <c r="L16265" i="1" s="1"/>
  <c r="Q16265" i="1" a="1"/>
  <c r="Q16265" i="1" s="1"/>
  <c r="J16265" i="1" a="1"/>
  <c r="J16265" i="1" s="1"/>
  <c r="T16265" i="1" a="1"/>
  <c r="T16265" i="1" s="1"/>
  <c r="N16265" i="1" a="1"/>
  <c r="N16265" i="1" s="1"/>
  <c r="V16270" i="1" a="1"/>
  <c r="V16270" i="1" s="1"/>
  <c r="S16270" i="1" a="1"/>
  <c r="S16270" i="1" s="1"/>
  <c r="R16270" i="1" a="1"/>
  <c r="R16270" i="1" s="1"/>
  <c r="U16270" i="1" a="1"/>
  <c r="U16270" i="1" s="1"/>
  <c r="P16270" i="1" a="1"/>
  <c r="P16270" i="1" s="1"/>
  <c r="B16271" i="1"/>
  <c r="M16270" i="1" a="1"/>
  <c r="M16270" i="1" s="1"/>
  <c r="A16302" i="1"/>
  <c r="C16266" i="1"/>
  <c r="K16266" i="1" s="1" a="1"/>
  <c r="K16266" i="1" s="1"/>
  <c r="H16265" i="1"/>
  <c r="O16265" i="1" a="1"/>
  <c r="O16265" i="1" s="1"/>
  <c r="H10759" i="1"/>
  <c r="I4477" i="1" a="1"/>
  <c r="I4477" i="1" s="1"/>
  <c r="K4477" i="1" a="1"/>
  <c r="K4477" i="1" s="1"/>
  <c r="C4478" i="1"/>
  <c r="H4477" i="1"/>
  <c r="O4477" i="1" a="1"/>
  <c r="O4477" i="1" s="1"/>
  <c r="I16266" i="1" l="1" a="1"/>
  <c r="I16266" i="1" s="1"/>
  <c r="L16266" i="1" a="1"/>
  <c r="L16266" i="1" s="1"/>
  <c r="Q16266" i="1" a="1"/>
  <c r="Q16266" i="1" s="1"/>
  <c r="J16266" i="1" a="1"/>
  <c r="J16266" i="1" s="1"/>
  <c r="T16266" i="1" a="1"/>
  <c r="T16266" i="1" s="1"/>
  <c r="N16266" i="1" a="1"/>
  <c r="N16266" i="1" s="1"/>
  <c r="U16271" i="1" a="1"/>
  <c r="U16271" i="1" s="1"/>
  <c r="R16271" i="1" a="1"/>
  <c r="R16271" i="1" s="1"/>
  <c r="B16272" i="1"/>
  <c r="P16271" i="1" a="1"/>
  <c r="P16271" i="1" s="1"/>
  <c r="M16271" i="1" a="1"/>
  <c r="M16271" i="1" s="1"/>
  <c r="S16271" i="1" a="1"/>
  <c r="S16271" i="1" s="1"/>
  <c r="V16271" i="1" a="1"/>
  <c r="V16271" i="1" s="1"/>
  <c r="C16267" i="1"/>
  <c r="K16267" i="1" s="1" a="1"/>
  <c r="K16267" i="1" s="1"/>
  <c r="H16266" i="1"/>
  <c r="O16266" i="1" a="1"/>
  <c r="O16266" i="1" s="1"/>
  <c r="A16303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16267" i="1" l="1" a="1"/>
  <c r="I16267" i="1" s="1"/>
  <c r="L16267" i="1" a="1"/>
  <c r="L16267" i="1" s="1"/>
  <c r="Q16267" i="1" a="1"/>
  <c r="Q16267" i="1" s="1"/>
  <c r="J16267" i="1" a="1"/>
  <c r="J16267" i="1" s="1"/>
  <c r="T16267" i="1" a="1"/>
  <c r="T16267" i="1" s="1"/>
  <c r="N16267" i="1" a="1"/>
  <c r="N16267" i="1" s="1"/>
  <c r="V16272" i="1" a="1"/>
  <c r="V16272" i="1" s="1"/>
  <c r="U16272" i="1" a="1"/>
  <c r="U16272" i="1" s="1"/>
  <c r="M16272" i="1" a="1"/>
  <c r="M16272" i="1" s="1"/>
  <c r="R16272" i="1" a="1"/>
  <c r="R16272" i="1" s="1"/>
  <c r="B16273" i="1"/>
  <c r="S16272" i="1" a="1"/>
  <c r="S16272" i="1" s="1"/>
  <c r="P16272" i="1" a="1"/>
  <c r="P16272" i="1" s="1"/>
  <c r="C16268" i="1"/>
  <c r="K16268" i="1" s="1" a="1"/>
  <c r="K16268" i="1" s="1"/>
  <c r="H16267" i="1"/>
  <c r="O16267" i="1" a="1"/>
  <c r="O16267" i="1" s="1"/>
  <c r="A16304" i="1"/>
  <c r="I4479" i="1" a="1"/>
  <c r="I4479" i="1" s="1"/>
  <c r="K4479" i="1" a="1"/>
  <c r="K4479" i="1" s="1"/>
  <c r="L4480" i="1" a="1"/>
  <c r="L4480" i="1" s="1"/>
  <c r="H4479" i="1"/>
  <c r="O4479" i="1" a="1"/>
  <c r="O4479" i="1" s="1"/>
  <c r="I16268" i="1" l="1" a="1"/>
  <c r="I16268" i="1" s="1"/>
  <c r="L16268" i="1" a="1"/>
  <c r="L16268" i="1" s="1"/>
  <c r="Q16268" i="1" a="1"/>
  <c r="Q16268" i="1" s="1"/>
  <c r="J16268" i="1" a="1"/>
  <c r="J16268" i="1" s="1"/>
  <c r="T16268" i="1" a="1"/>
  <c r="T16268" i="1" s="1"/>
  <c r="N16268" i="1" a="1"/>
  <c r="N16268" i="1" s="1"/>
  <c r="U16273" i="1" a="1"/>
  <c r="U16273" i="1" s="1"/>
  <c r="P16273" i="1" a="1"/>
  <c r="P16273" i="1" s="1"/>
  <c r="R16273" i="1" a="1"/>
  <c r="R16273" i="1" s="1"/>
  <c r="S16273" i="1" a="1"/>
  <c r="S16273" i="1" s="1"/>
  <c r="B16274" i="1"/>
  <c r="M16273" i="1" a="1"/>
  <c r="M16273" i="1" s="1"/>
  <c r="V16273" i="1" a="1"/>
  <c r="V16273" i="1" s="1"/>
  <c r="A16305" i="1"/>
  <c r="C16269" i="1"/>
  <c r="K16269" i="1" s="1" a="1"/>
  <c r="K16269" i="1" s="1"/>
  <c r="H16268" i="1"/>
  <c r="O16268" i="1" a="1"/>
  <c r="O16268" i="1" s="1"/>
  <c r="I4480" i="1" a="1"/>
  <c r="I4480" i="1" s="1"/>
  <c r="K4480" i="1" a="1"/>
  <c r="K4480" i="1" s="1"/>
  <c r="L4481" i="1" a="1"/>
  <c r="L4481" i="1" s="1"/>
  <c r="H4480" i="1"/>
  <c r="O4480" i="1" a="1"/>
  <c r="O4480" i="1" s="1"/>
  <c r="I16269" i="1" l="1" a="1"/>
  <c r="I16269" i="1" s="1"/>
  <c r="L16269" i="1" a="1"/>
  <c r="L16269" i="1" s="1"/>
  <c r="Q16269" i="1" a="1"/>
  <c r="Q16269" i="1" s="1"/>
  <c r="J16269" i="1" a="1"/>
  <c r="J16269" i="1" s="1"/>
  <c r="T16269" i="1" a="1"/>
  <c r="T16269" i="1" s="1"/>
  <c r="N16269" i="1" a="1"/>
  <c r="N16269" i="1" s="1"/>
  <c r="V16274" i="1" a="1"/>
  <c r="V16274" i="1" s="1"/>
  <c r="B16275" i="1"/>
  <c r="M16274" i="1" a="1"/>
  <c r="M16274" i="1" s="1"/>
  <c r="S16274" i="1" a="1"/>
  <c r="S16274" i="1" s="1"/>
  <c r="P16274" i="1" a="1"/>
  <c r="P16274" i="1" s="1"/>
  <c r="U16274" i="1" a="1"/>
  <c r="U16274" i="1" s="1"/>
  <c r="R16274" i="1" a="1"/>
  <c r="R16274" i="1" s="1"/>
  <c r="C16270" i="1"/>
  <c r="K16270" i="1" s="1" a="1"/>
  <c r="K16270" i="1" s="1"/>
  <c r="H16269" i="1"/>
  <c r="O16269" i="1" a="1"/>
  <c r="O16269" i="1" s="1"/>
  <c r="A16306" i="1"/>
  <c r="I4481" i="1" a="1"/>
  <c r="I4481" i="1" s="1"/>
  <c r="K4481" i="1" a="1"/>
  <c r="K4481" i="1" s="1"/>
  <c r="C4482" i="1"/>
  <c r="H4481" i="1"/>
  <c r="O4481" i="1" a="1"/>
  <c r="O4481" i="1" s="1"/>
  <c r="I16270" i="1" l="1" a="1"/>
  <c r="I16270" i="1" s="1"/>
  <c r="L16270" i="1" a="1"/>
  <c r="L16270" i="1" s="1"/>
  <c r="Q16270" i="1" a="1"/>
  <c r="Q16270" i="1" s="1"/>
  <c r="J16270" i="1" a="1"/>
  <c r="J16270" i="1" s="1"/>
  <c r="T16270" i="1" a="1"/>
  <c r="T16270" i="1" s="1"/>
  <c r="N16270" i="1" a="1"/>
  <c r="N16270" i="1" s="1"/>
  <c r="M16275" i="1" a="1"/>
  <c r="M16275" i="1" s="1"/>
  <c r="P16275" i="1" a="1"/>
  <c r="P16275" i="1" s="1"/>
  <c r="S16275" i="1" a="1"/>
  <c r="S16275" i="1" s="1"/>
  <c r="U16275" i="1" a="1"/>
  <c r="U16275" i="1" s="1"/>
  <c r="B16276" i="1"/>
  <c r="V16275" i="1" a="1"/>
  <c r="V16275" i="1" s="1"/>
  <c r="R16275" i="1" a="1"/>
  <c r="R16275" i="1" s="1"/>
  <c r="A16307" i="1"/>
  <c r="C16271" i="1"/>
  <c r="K16271" i="1" s="1" a="1"/>
  <c r="K16271" i="1" s="1"/>
  <c r="H16270" i="1"/>
  <c r="O16270" i="1" a="1"/>
  <c r="O16270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16271" i="1" l="1" a="1"/>
  <c r="I16271" i="1" s="1"/>
  <c r="L16271" i="1" a="1"/>
  <c r="L16271" i="1" s="1"/>
  <c r="Q16271" i="1" a="1"/>
  <c r="Q16271" i="1" s="1"/>
  <c r="J16271" i="1" a="1"/>
  <c r="J16271" i="1" s="1"/>
  <c r="T16271" i="1" a="1"/>
  <c r="T16271" i="1" s="1"/>
  <c r="N16271" i="1" a="1"/>
  <c r="N16271" i="1" s="1"/>
  <c r="R16276" i="1" a="1"/>
  <c r="R16276" i="1" s="1"/>
  <c r="B16277" i="1"/>
  <c r="S16276" i="1" a="1"/>
  <c r="S16276" i="1" s="1"/>
  <c r="V16276" i="1" a="1"/>
  <c r="V16276" i="1" s="1"/>
  <c r="U16276" i="1" a="1"/>
  <c r="U16276" i="1" s="1"/>
  <c r="P16276" i="1" a="1"/>
  <c r="P16276" i="1" s="1"/>
  <c r="M16276" i="1" a="1"/>
  <c r="M16276" i="1" s="1"/>
  <c r="C16272" i="1"/>
  <c r="K16272" i="1" s="1" a="1"/>
  <c r="K16272" i="1" s="1"/>
  <c r="H16271" i="1"/>
  <c r="O16271" i="1" a="1"/>
  <c r="O16271" i="1" s="1"/>
  <c r="A16308" i="1"/>
  <c r="I4483" i="1" a="1"/>
  <c r="I4483" i="1" s="1"/>
  <c r="K4483" i="1" a="1"/>
  <c r="K4483" i="1" s="1"/>
  <c r="L4484" i="1" a="1"/>
  <c r="L4484" i="1" s="1"/>
  <c r="H4483" i="1"/>
  <c r="O4483" i="1" a="1"/>
  <c r="O4483" i="1" s="1"/>
  <c r="I16272" i="1" l="1" a="1"/>
  <c r="I16272" i="1" s="1"/>
  <c r="L16272" i="1" a="1"/>
  <c r="L16272" i="1" s="1"/>
  <c r="Q16272" i="1" a="1"/>
  <c r="Q16272" i="1" s="1"/>
  <c r="J16272" i="1" a="1"/>
  <c r="J16272" i="1" s="1"/>
  <c r="T16272" i="1" a="1"/>
  <c r="T16272" i="1" s="1"/>
  <c r="N16272" i="1" a="1"/>
  <c r="N16272" i="1" s="1"/>
  <c r="M16277" i="1" a="1"/>
  <c r="M16277" i="1" s="1"/>
  <c r="S16277" i="1" a="1"/>
  <c r="S16277" i="1" s="1"/>
  <c r="R16277" i="1" a="1"/>
  <c r="R16277" i="1" s="1"/>
  <c r="V16277" i="1" a="1"/>
  <c r="V16277" i="1" s="1"/>
  <c r="P16277" i="1" a="1"/>
  <c r="P16277" i="1" s="1"/>
  <c r="U16277" i="1" a="1"/>
  <c r="U16277" i="1" s="1"/>
  <c r="B16278" i="1"/>
  <c r="A16309" i="1"/>
  <c r="C16273" i="1"/>
  <c r="K16273" i="1" s="1" a="1"/>
  <c r="K16273" i="1" s="1"/>
  <c r="H16272" i="1"/>
  <c r="O16272" i="1" a="1"/>
  <c r="O16272" i="1" s="1"/>
  <c r="I4484" i="1" a="1"/>
  <c r="I4484" i="1" s="1"/>
  <c r="K4484" i="1" a="1"/>
  <c r="K4484" i="1" s="1"/>
  <c r="C4485" i="1"/>
  <c r="H4484" i="1"/>
  <c r="O4484" i="1" a="1"/>
  <c r="O4484" i="1" s="1"/>
  <c r="I16273" i="1" l="1" a="1"/>
  <c r="I16273" i="1" s="1"/>
  <c r="L16273" i="1" a="1"/>
  <c r="L16273" i="1" s="1"/>
  <c r="Q16273" i="1" a="1"/>
  <c r="Q16273" i="1" s="1"/>
  <c r="J16273" i="1" a="1"/>
  <c r="J16273" i="1" s="1"/>
  <c r="T16273" i="1" a="1"/>
  <c r="T16273" i="1" s="1"/>
  <c r="N16273" i="1" a="1"/>
  <c r="N16273" i="1" s="1"/>
  <c r="V16278" i="1" a="1"/>
  <c r="V16278" i="1" s="1"/>
  <c r="M16278" i="1" a="1"/>
  <c r="M16278" i="1" s="1"/>
  <c r="S16278" i="1" a="1"/>
  <c r="S16278" i="1" s="1"/>
  <c r="U16278" i="1" a="1"/>
  <c r="U16278" i="1" s="1"/>
  <c r="R16278" i="1" a="1"/>
  <c r="R16278" i="1" s="1"/>
  <c r="B16279" i="1"/>
  <c r="P16278" i="1" a="1"/>
  <c r="P16278" i="1" s="1"/>
  <c r="C16274" i="1"/>
  <c r="K16274" i="1" s="1" a="1"/>
  <c r="K16274" i="1" s="1"/>
  <c r="H16273" i="1"/>
  <c r="O16273" i="1" a="1"/>
  <c r="O16273" i="1" s="1"/>
  <c r="A16310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16274" i="1" l="1" a="1"/>
  <c r="I16274" i="1" s="1"/>
  <c r="L16274" i="1" a="1"/>
  <c r="L16274" i="1" s="1"/>
  <c r="Q16274" i="1" a="1"/>
  <c r="Q16274" i="1" s="1"/>
  <c r="J16274" i="1" a="1"/>
  <c r="J16274" i="1" s="1"/>
  <c r="T16274" i="1" a="1"/>
  <c r="T16274" i="1" s="1"/>
  <c r="N16274" i="1" a="1"/>
  <c r="N16274" i="1" s="1"/>
  <c r="S16279" i="1" a="1"/>
  <c r="S16279" i="1" s="1"/>
  <c r="P16279" i="1" a="1"/>
  <c r="P16279" i="1" s="1"/>
  <c r="V16279" i="1" a="1"/>
  <c r="V16279" i="1" s="1"/>
  <c r="U16279" i="1" a="1"/>
  <c r="U16279" i="1" s="1"/>
  <c r="B16280" i="1"/>
  <c r="R16279" i="1" a="1"/>
  <c r="R16279" i="1" s="1"/>
  <c r="M16279" i="1" a="1"/>
  <c r="M16279" i="1" s="1"/>
  <c r="A16311" i="1"/>
  <c r="C16275" i="1"/>
  <c r="K16275" i="1" s="1" a="1"/>
  <c r="K16275" i="1" s="1"/>
  <c r="H16274" i="1"/>
  <c r="O16274" i="1" a="1"/>
  <c r="O16274" i="1" s="1"/>
  <c r="I4486" i="1" a="1"/>
  <c r="I4486" i="1" s="1"/>
  <c r="K4486" i="1" a="1"/>
  <c r="K4486" i="1" s="1"/>
  <c r="L4487" i="1" a="1"/>
  <c r="L4487" i="1" s="1"/>
  <c r="H4486" i="1"/>
  <c r="O4486" i="1" a="1"/>
  <c r="O4486" i="1" s="1"/>
  <c r="I16275" i="1" l="1" a="1"/>
  <c r="I16275" i="1" s="1"/>
  <c r="L16275" i="1" a="1"/>
  <c r="L16275" i="1" s="1"/>
  <c r="Q16275" i="1" a="1"/>
  <c r="Q16275" i="1" s="1"/>
  <c r="J16275" i="1" a="1"/>
  <c r="J16275" i="1" s="1"/>
  <c r="T16275" i="1" a="1"/>
  <c r="T16275" i="1" s="1"/>
  <c r="N16275" i="1" a="1"/>
  <c r="N16275" i="1" s="1"/>
  <c r="V16280" i="1" a="1"/>
  <c r="V16280" i="1" s="1"/>
  <c r="B16281" i="1"/>
  <c r="M16280" i="1" a="1"/>
  <c r="M16280" i="1" s="1"/>
  <c r="S16280" i="1" a="1"/>
  <c r="S16280" i="1" s="1"/>
  <c r="P16280" i="1" a="1"/>
  <c r="P16280" i="1" s="1"/>
  <c r="U16280" i="1" a="1"/>
  <c r="U16280" i="1" s="1"/>
  <c r="R16280" i="1" a="1"/>
  <c r="R16280" i="1" s="1"/>
  <c r="C16276" i="1"/>
  <c r="K16276" i="1" s="1" a="1"/>
  <c r="K16276" i="1" s="1"/>
  <c r="H16275" i="1"/>
  <c r="O16275" i="1" a="1"/>
  <c r="O16275" i="1" s="1"/>
  <c r="A16312" i="1"/>
  <c r="I4487" i="1" a="1"/>
  <c r="I4487" i="1" s="1"/>
  <c r="K4487" i="1" a="1"/>
  <c r="K4487" i="1" s="1"/>
  <c r="L4488" i="1" a="1"/>
  <c r="L4488" i="1" s="1"/>
  <c r="H4487" i="1"/>
  <c r="O4487" i="1" a="1"/>
  <c r="O4487" i="1" s="1"/>
  <c r="I16276" i="1" l="1" a="1"/>
  <c r="I16276" i="1" s="1"/>
  <c r="L16276" i="1" a="1"/>
  <c r="L16276" i="1" s="1"/>
  <c r="Q16276" i="1" a="1"/>
  <c r="Q16276" i="1" s="1"/>
  <c r="J16276" i="1" a="1"/>
  <c r="J16276" i="1" s="1"/>
  <c r="T16276" i="1" a="1"/>
  <c r="T16276" i="1" s="1"/>
  <c r="N16276" i="1" a="1"/>
  <c r="N16276" i="1" s="1"/>
  <c r="S16281" i="1" a="1"/>
  <c r="S16281" i="1" s="1"/>
  <c r="P16281" i="1" a="1"/>
  <c r="P16281" i="1" s="1"/>
  <c r="M16281" i="1" a="1"/>
  <c r="M16281" i="1" s="1"/>
  <c r="V16281" i="1" a="1"/>
  <c r="V16281" i="1" s="1"/>
  <c r="U16281" i="1" a="1"/>
  <c r="U16281" i="1" s="1"/>
  <c r="B16282" i="1"/>
  <c r="R16281" i="1" a="1"/>
  <c r="R16281" i="1" s="1"/>
  <c r="A16313" i="1"/>
  <c r="C16277" i="1"/>
  <c r="K16277" i="1" s="1" a="1"/>
  <c r="K16277" i="1" s="1"/>
  <c r="H16276" i="1"/>
  <c r="O16276" i="1" a="1"/>
  <c r="O16276" i="1" s="1"/>
  <c r="I4488" i="1" a="1"/>
  <c r="I4488" i="1" s="1"/>
  <c r="K4488" i="1" a="1"/>
  <c r="K4488" i="1" s="1"/>
  <c r="H4488" i="1"/>
  <c r="O4488" i="1" a="1"/>
  <c r="O4488" i="1" s="1"/>
  <c r="I16277" i="1" l="1" a="1"/>
  <c r="I16277" i="1" s="1"/>
  <c r="L16277" i="1" a="1"/>
  <c r="L16277" i="1" s="1"/>
  <c r="Q16277" i="1" a="1"/>
  <c r="Q16277" i="1" s="1"/>
  <c r="J16277" i="1" a="1"/>
  <c r="J16277" i="1" s="1"/>
  <c r="T16277" i="1" a="1"/>
  <c r="T16277" i="1" s="1"/>
  <c r="N16277" i="1" a="1"/>
  <c r="N16277" i="1" s="1"/>
  <c r="V16282" i="1" a="1"/>
  <c r="V16282" i="1" s="1"/>
  <c r="B16283" i="1"/>
  <c r="M16282" i="1" a="1"/>
  <c r="M16282" i="1" s="1"/>
  <c r="S16282" i="1" a="1"/>
  <c r="S16282" i="1" s="1"/>
  <c r="P16282" i="1" a="1"/>
  <c r="P16282" i="1" s="1"/>
  <c r="U16282" i="1" a="1"/>
  <c r="U16282" i="1" s="1"/>
  <c r="R16282" i="1" a="1"/>
  <c r="R16282" i="1" s="1"/>
  <c r="A16314" i="1"/>
  <c r="C16278" i="1"/>
  <c r="K16278" i="1" s="1" a="1"/>
  <c r="K16278" i="1" s="1"/>
  <c r="H16277" i="1"/>
  <c r="O16277" i="1" a="1"/>
  <c r="O16277" i="1" s="1"/>
  <c r="L4509" i="1" a="1"/>
  <c r="L4509" i="1" s="1"/>
  <c r="I4509" i="1" a="1"/>
  <c r="I4509" i="1" s="1"/>
  <c r="K4509" i="1" a="1"/>
  <c r="K4509" i="1" s="1"/>
  <c r="H4509" i="1"/>
  <c r="O4509" i="1" a="1"/>
  <c r="O4509" i="1" s="1"/>
  <c r="I16278" i="1" l="1" a="1"/>
  <c r="I16278" i="1" s="1"/>
  <c r="L16278" i="1" a="1"/>
  <c r="L16278" i="1" s="1"/>
  <c r="Q16278" i="1" a="1"/>
  <c r="Q16278" i="1" s="1"/>
  <c r="J16278" i="1" a="1"/>
  <c r="J16278" i="1" s="1"/>
  <c r="T16278" i="1" a="1"/>
  <c r="T16278" i="1" s="1"/>
  <c r="N16278" i="1" a="1"/>
  <c r="N16278" i="1" s="1"/>
  <c r="P16283" i="1" a="1"/>
  <c r="P16283" i="1" s="1"/>
  <c r="B16284" i="1"/>
  <c r="S16283" i="1" a="1"/>
  <c r="S16283" i="1" s="1"/>
  <c r="U16283" i="1" a="1"/>
  <c r="U16283" i="1" s="1"/>
  <c r="M16283" i="1" a="1"/>
  <c r="M16283" i="1" s="1"/>
  <c r="V16283" i="1" a="1"/>
  <c r="V16283" i="1" s="1"/>
  <c r="R16283" i="1" a="1"/>
  <c r="R16283" i="1" s="1"/>
  <c r="C16279" i="1"/>
  <c r="K16279" i="1" s="1" a="1"/>
  <c r="K16279" i="1" s="1"/>
  <c r="H16278" i="1"/>
  <c r="O16278" i="1" a="1"/>
  <c r="O16278" i="1" s="1"/>
  <c r="A16315" i="1"/>
  <c r="L4510" i="1" a="1"/>
  <c r="L4510" i="1" s="1"/>
  <c r="I4510" i="1" a="1"/>
  <c r="I4510" i="1" s="1"/>
  <c r="K4510" i="1" a="1"/>
  <c r="K4510" i="1" s="1"/>
  <c r="H4510" i="1"/>
  <c r="O4510" i="1" a="1"/>
  <c r="O4510" i="1" s="1"/>
  <c r="I16279" i="1" l="1" a="1"/>
  <c r="I16279" i="1" s="1"/>
  <c r="L16279" i="1" a="1"/>
  <c r="L16279" i="1" s="1"/>
  <c r="Q16279" i="1" a="1"/>
  <c r="Q16279" i="1" s="1"/>
  <c r="J16279" i="1" a="1"/>
  <c r="J16279" i="1" s="1"/>
  <c r="T16279" i="1" a="1"/>
  <c r="T16279" i="1" s="1"/>
  <c r="N16279" i="1" a="1"/>
  <c r="N16279" i="1" s="1"/>
  <c r="R16284" i="1" a="1"/>
  <c r="R16284" i="1" s="1"/>
  <c r="V16284" i="1" a="1"/>
  <c r="V16284" i="1" s="1"/>
  <c r="B16285" i="1"/>
  <c r="M16284" i="1" a="1"/>
  <c r="M16284" i="1" s="1"/>
  <c r="S16284" i="1" a="1"/>
  <c r="S16284" i="1" s="1"/>
  <c r="P16284" i="1" a="1"/>
  <c r="P16284" i="1" s="1"/>
  <c r="U16284" i="1" a="1"/>
  <c r="U16284" i="1" s="1"/>
  <c r="C16280" i="1"/>
  <c r="K16280" i="1" s="1" a="1"/>
  <c r="K16280" i="1" s="1"/>
  <c r="H16279" i="1"/>
  <c r="O16279" i="1" a="1"/>
  <c r="O16279" i="1" s="1"/>
  <c r="A16316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I16280" i="1" l="1" a="1"/>
  <c r="I16280" i="1" s="1"/>
  <c r="L16280" i="1" a="1"/>
  <c r="L16280" i="1" s="1"/>
  <c r="Q16280" i="1" a="1"/>
  <c r="Q16280" i="1" s="1"/>
  <c r="J16280" i="1" a="1"/>
  <c r="J16280" i="1" s="1"/>
  <c r="T16280" i="1" a="1"/>
  <c r="T16280" i="1" s="1"/>
  <c r="N16280" i="1" a="1"/>
  <c r="N16280" i="1" s="1"/>
  <c r="R16285" i="1" a="1"/>
  <c r="R16285" i="1" s="1"/>
  <c r="V16285" i="1" a="1"/>
  <c r="V16285" i="1" s="1"/>
  <c r="S16285" i="1" a="1"/>
  <c r="S16285" i="1" s="1"/>
  <c r="U16285" i="1" a="1"/>
  <c r="U16285" i="1" s="1"/>
  <c r="B16286" i="1"/>
  <c r="P16285" i="1" a="1"/>
  <c r="P16285" i="1" s="1"/>
  <c r="M16285" i="1" a="1"/>
  <c r="M16285" i="1" s="1"/>
  <c r="A16317" i="1"/>
  <c r="C16281" i="1"/>
  <c r="K16281" i="1" s="1" a="1"/>
  <c r="K16281" i="1" s="1"/>
  <c r="H16280" i="1"/>
  <c r="O16280" i="1" a="1"/>
  <c r="O16280" i="1" s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I16281" i="1" l="1" a="1"/>
  <c r="I16281" i="1" s="1"/>
  <c r="L16281" i="1" a="1"/>
  <c r="L16281" i="1" s="1"/>
  <c r="Q16281" i="1" a="1"/>
  <c r="Q16281" i="1" s="1"/>
  <c r="J16281" i="1" a="1"/>
  <c r="J16281" i="1" s="1"/>
  <c r="T16281" i="1" a="1"/>
  <c r="T16281" i="1" s="1"/>
  <c r="N16281" i="1" a="1"/>
  <c r="N16281" i="1" s="1"/>
  <c r="V16286" i="1" a="1"/>
  <c r="V16286" i="1" s="1"/>
  <c r="B16287" i="1"/>
  <c r="P16286" i="1" a="1"/>
  <c r="P16286" i="1" s="1"/>
  <c r="S16286" i="1" a="1"/>
  <c r="S16286" i="1" s="1"/>
  <c r="U16286" i="1" a="1"/>
  <c r="U16286" i="1" s="1"/>
  <c r="M16286" i="1" a="1"/>
  <c r="M16286" i="1" s="1"/>
  <c r="R16286" i="1" a="1"/>
  <c r="R16286" i="1" s="1"/>
  <c r="C16282" i="1"/>
  <c r="K16282" i="1" s="1" a="1"/>
  <c r="K16282" i="1" s="1"/>
  <c r="H16281" i="1"/>
  <c r="O16281" i="1" a="1"/>
  <c r="O16281" i="1" s="1"/>
  <c r="A16318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I16282" i="1" l="1" a="1"/>
  <c r="I16282" i="1" s="1"/>
  <c r="L16282" i="1" a="1"/>
  <c r="L16282" i="1" s="1"/>
  <c r="Q16282" i="1" a="1"/>
  <c r="Q16282" i="1" s="1"/>
  <c r="J16282" i="1" a="1"/>
  <c r="J16282" i="1" s="1"/>
  <c r="T16282" i="1" a="1"/>
  <c r="T16282" i="1" s="1"/>
  <c r="N16282" i="1" a="1"/>
  <c r="N16282" i="1" s="1"/>
  <c r="R16287" i="1" a="1"/>
  <c r="R16287" i="1" s="1"/>
  <c r="V16287" i="1" a="1"/>
  <c r="V16287" i="1" s="1"/>
  <c r="B16288" i="1"/>
  <c r="M16287" i="1" a="1"/>
  <c r="M16287" i="1" s="1"/>
  <c r="P16287" i="1" a="1"/>
  <c r="P16287" i="1" s="1"/>
  <c r="S16287" i="1" a="1"/>
  <c r="S16287" i="1" s="1"/>
  <c r="U16287" i="1" a="1"/>
  <c r="U16287" i="1" s="1"/>
  <c r="A16319" i="1"/>
  <c r="C16283" i="1"/>
  <c r="K16283" i="1" s="1" a="1"/>
  <c r="K16283" i="1" s="1"/>
  <c r="H16282" i="1"/>
  <c r="O16282" i="1" a="1"/>
  <c r="O16282" i="1" s="1"/>
  <c r="L4514" i="1" a="1"/>
  <c r="L4514" i="1" s="1"/>
  <c r="I4514" i="1" a="1"/>
  <c r="I4514" i="1" s="1"/>
  <c r="K4514" i="1" a="1"/>
  <c r="K4514" i="1" s="1"/>
  <c r="H4514" i="1"/>
  <c r="O4514" i="1" a="1"/>
  <c r="O4514" i="1" s="1"/>
  <c r="I16283" i="1" l="1" a="1"/>
  <c r="I16283" i="1" s="1"/>
  <c r="L16283" i="1" a="1"/>
  <c r="L16283" i="1" s="1"/>
  <c r="Q16283" i="1" a="1"/>
  <c r="Q16283" i="1" s="1"/>
  <c r="J16283" i="1" a="1"/>
  <c r="J16283" i="1" s="1"/>
  <c r="T16283" i="1" a="1"/>
  <c r="T16283" i="1" s="1"/>
  <c r="N16283" i="1" a="1"/>
  <c r="N16283" i="1" s="1"/>
  <c r="M16288" i="1" a="1"/>
  <c r="M16288" i="1" s="1"/>
  <c r="B16289" i="1"/>
  <c r="V16288" i="1" a="1"/>
  <c r="V16288" i="1" s="1"/>
  <c r="U16288" i="1" a="1"/>
  <c r="U16288" i="1" s="1"/>
  <c r="S16288" i="1" a="1"/>
  <c r="S16288" i="1" s="1"/>
  <c r="P16288" i="1" a="1"/>
  <c r="P16288" i="1" s="1"/>
  <c r="R16288" i="1" a="1"/>
  <c r="R16288" i="1" s="1"/>
  <c r="C16284" i="1"/>
  <c r="K16284" i="1" s="1" a="1"/>
  <c r="K16284" i="1" s="1"/>
  <c r="H16283" i="1"/>
  <c r="O16283" i="1" a="1"/>
  <c r="O16283" i="1" s="1"/>
  <c r="A16320" i="1"/>
  <c r="J4534" i="1" a="1"/>
  <c r="J4534" i="1" s="1"/>
  <c r="I16284" i="1" l="1" a="1"/>
  <c r="I16284" i="1" s="1"/>
  <c r="L16284" i="1" a="1"/>
  <c r="L16284" i="1" s="1"/>
  <c r="Q16284" i="1" a="1"/>
  <c r="Q16284" i="1" s="1"/>
  <c r="J16284" i="1" a="1"/>
  <c r="J16284" i="1" s="1"/>
  <c r="T16284" i="1" a="1"/>
  <c r="T16284" i="1" s="1"/>
  <c r="N16284" i="1" a="1"/>
  <c r="N16284" i="1" s="1"/>
  <c r="R16289" i="1" a="1"/>
  <c r="R16289" i="1" s="1"/>
  <c r="P16289" i="1" a="1"/>
  <c r="P16289" i="1" s="1"/>
  <c r="S16289" i="1" a="1"/>
  <c r="S16289" i="1" s="1"/>
  <c r="U16289" i="1" a="1"/>
  <c r="U16289" i="1" s="1"/>
  <c r="B16290" i="1"/>
  <c r="V16289" i="1" a="1"/>
  <c r="V16289" i="1" s="1"/>
  <c r="M16289" i="1" a="1"/>
  <c r="M16289" i="1" s="1"/>
  <c r="A16321" i="1"/>
  <c r="C16285" i="1"/>
  <c r="K16285" i="1" s="1" a="1"/>
  <c r="K16285" i="1" s="1"/>
  <c r="H16284" i="1"/>
  <c r="O16284" i="1" a="1"/>
  <c r="O16284" i="1" s="1"/>
  <c r="L4534" i="1" a="1"/>
  <c r="L4534" i="1" s="1"/>
  <c r="I4534" i="1" a="1"/>
  <c r="I4534" i="1" s="1"/>
  <c r="K4534" i="1" a="1"/>
  <c r="K4534" i="1" s="1"/>
  <c r="H4534" i="1"/>
  <c r="O4534" i="1" a="1"/>
  <c r="O4534" i="1" s="1"/>
  <c r="I16285" i="1" l="1" a="1"/>
  <c r="I16285" i="1" s="1"/>
  <c r="L16285" i="1" a="1"/>
  <c r="L16285" i="1" s="1"/>
  <c r="Q16285" i="1" a="1"/>
  <c r="Q16285" i="1" s="1"/>
  <c r="J16285" i="1" a="1"/>
  <c r="J16285" i="1" s="1"/>
  <c r="T16285" i="1" a="1"/>
  <c r="T16285" i="1" s="1"/>
  <c r="N16285" i="1" a="1"/>
  <c r="N16285" i="1" s="1"/>
  <c r="V16290" i="1" a="1"/>
  <c r="V16290" i="1" s="1"/>
  <c r="B16291" i="1"/>
  <c r="P16290" i="1" a="1"/>
  <c r="P16290" i="1" s="1"/>
  <c r="S16290" i="1" a="1"/>
  <c r="S16290" i="1" s="1"/>
  <c r="U16290" i="1" a="1"/>
  <c r="U16290" i="1" s="1"/>
  <c r="M16290" i="1" a="1"/>
  <c r="M16290" i="1" s="1"/>
  <c r="R16290" i="1" a="1"/>
  <c r="R16290" i="1" s="1"/>
  <c r="C16286" i="1"/>
  <c r="K16286" i="1" s="1" a="1"/>
  <c r="K16286" i="1" s="1"/>
  <c r="H16285" i="1"/>
  <c r="O16285" i="1" a="1"/>
  <c r="O16285" i="1" s="1"/>
  <c r="A16322" i="1"/>
  <c r="J4597" i="1" a="1"/>
  <c r="J4597" i="1" s="1"/>
  <c r="I16286" i="1" l="1" a="1"/>
  <c r="I16286" i="1" s="1"/>
  <c r="L16286" i="1" a="1"/>
  <c r="L16286" i="1" s="1"/>
  <c r="Q16286" i="1" a="1"/>
  <c r="Q16286" i="1" s="1"/>
  <c r="J16286" i="1" a="1"/>
  <c r="J16286" i="1" s="1"/>
  <c r="T16286" i="1" a="1"/>
  <c r="T16286" i="1" s="1"/>
  <c r="N16286" i="1" a="1"/>
  <c r="N16286" i="1" s="1"/>
  <c r="R16291" i="1" a="1"/>
  <c r="R16291" i="1" s="1"/>
  <c r="M16291" i="1" a="1"/>
  <c r="M16291" i="1" s="1"/>
  <c r="B16292" i="1"/>
  <c r="U16291" i="1" a="1"/>
  <c r="U16291" i="1" s="1"/>
  <c r="V16291" i="1" a="1"/>
  <c r="V16291" i="1" s="1"/>
  <c r="P16291" i="1" a="1"/>
  <c r="P16291" i="1" s="1"/>
  <c r="S16291" i="1" a="1"/>
  <c r="S16291" i="1" s="1"/>
  <c r="C16287" i="1"/>
  <c r="K16287" i="1" s="1" a="1"/>
  <c r="K16287" i="1" s="1"/>
  <c r="H16286" i="1"/>
  <c r="O16286" i="1" a="1"/>
  <c r="O16286" i="1" s="1"/>
  <c r="A16323" i="1"/>
  <c r="L4597" i="1" a="1"/>
  <c r="L4597" i="1" s="1"/>
  <c r="I4597" i="1" a="1"/>
  <c r="I4597" i="1" s="1"/>
  <c r="K4597" i="1" a="1"/>
  <c r="K4597" i="1" s="1"/>
  <c r="C4598" i="1"/>
  <c r="H4597" i="1"/>
  <c r="O4597" i="1" a="1"/>
  <c r="O4597" i="1" s="1"/>
  <c r="I16287" i="1" l="1" a="1"/>
  <c r="I16287" i="1" s="1"/>
  <c r="L16287" i="1" a="1"/>
  <c r="L16287" i="1" s="1"/>
  <c r="Q16287" i="1" a="1"/>
  <c r="Q16287" i="1" s="1"/>
  <c r="J16287" i="1" a="1"/>
  <c r="J16287" i="1" s="1"/>
  <c r="T16287" i="1" a="1"/>
  <c r="T16287" i="1" s="1"/>
  <c r="N16287" i="1" a="1"/>
  <c r="N16287" i="1" s="1"/>
  <c r="M16292" i="1" a="1"/>
  <c r="M16292" i="1" s="1"/>
  <c r="B16293" i="1"/>
  <c r="P16292" i="1" a="1"/>
  <c r="P16292" i="1" s="1"/>
  <c r="S16292" i="1" a="1"/>
  <c r="S16292" i="1" s="1"/>
  <c r="U16292" i="1" a="1"/>
  <c r="U16292" i="1" s="1"/>
  <c r="R16292" i="1" a="1"/>
  <c r="R16292" i="1" s="1"/>
  <c r="V16292" i="1" a="1"/>
  <c r="V16292" i="1" s="1"/>
  <c r="A16324" i="1"/>
  <c r="C16288" i="1"/>
  <c r="K16288" i="1" s="1" a="1"/>
  <c r="K16288" i="1" s="1"/>
  <c r="H16287" i="1"/>
  <c r="O16287" i="1" a="1"/>
  <c r="O16287" i="1" s="1"/>
  <c r="J4598" i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16288" i="1" l="1" a="1"/>
  <c r="I16288" i="1" s="1"/>
  <c r="L16288" i="1" a="1"/>
  <c r="L16288" i="1" s="1"/>
  <c r="Q16288" i="1" a="1"/>
  <c r="Q16288" i="1" s="1"/>
  <c r="J16288" i="1" a="1"/>
  <c r="J16288" i="1" s="1"/>
  <c r="T16288" i="1" a="1"/>
  <c r="T16288" i="1" s="1"/>
  <c r="N16288" i="1" a="1"/>
  <c r="N16288" i="1" s="1"/>
  <c r="U16293" i="1" a="1"/>
  <c r="U16293" i="1" s="1"/>
  <c r="R16293" i="1" a="1"/>
  <c r="R16293" i="1" s="1"/>
  <c r="V16293" i="1" a="1"/>
  <c r="V16293" i="1" s="1"/>
  <c r="B16294" i="1"/>
  <c r="M16293" i="1" a="1"/>
  <c r="M16293" i="1" s="1"/>
  <c r="P16293" i="1" a="1"/>
  <c r="P16293" i="1" s="1"/>
  <c r="S16293" i="1" a="1"/>
  <c r="S16293" i="1" s="1"/>
  <c r="A16325" i="1"/>
  <c r="C16289" i="1"/>
  <c r="K16289" i="1" s="1" a="1"/>
  <c r="K16289" i="1" s="1"/>
  <c r="H16288" i="1"/>
  <c r="O16288" i="1" a="1"/>
  <c r="O16288" i="1" s="1"/>
  <c r="L4599" i="1" a="1"/>
  <c r="L4599" i="1" s="1"/>
  <c r="I4599" i="1" a="1"/>
  <c r="I4599" i="1" s="1"/>
  <c r="K4599" i="1" a="1"/>
  <c r="K4599" i="1" s="1"/>
  <c r="C4600" i="1"/>
  <c r="H4599" i="1"/>
  <c r="O4599" i="1" a="1"/>
  <c r="O4599" i="1" s="1"/>
  <c r="I16289" i="1" l="1" a="1"/>
  <c r="I16289" i="1" s="1"/>
  <c r="L16289" i="1" a="1"/>
  <c r="L16289" i="1" s="1"/>
  <c r="Q16289" i="1" a="1"/>
  <c r="Q16289" i="1" s="1"/>
  <c r="J16289" i="1" a="1"/>
  <c r="J16289" i="1" s="1"/>
  <c r="T16289" i="1" a="1"/>
  <c r="T16289" i="1" s="1"/>
  <c r="N16289" i="1" a="1"/>
  <c r="N16289" i="1" s="1"/>
  <c r="P16294" i="1" a="1"/>
  <c r="P16294" i="1" s="1"/>
  <c r="U16294" i="1" a="1"/>
  <c r="U16294" i="1" s="1"/>
  <c r="R16294" i="1" a="1"/>
  <c r="R16294" i="1" s="1"/>
  <c r="M16294" i="1" a="1"/>
  <c r="M16294" i="1" s="1"/>
  <c r="V16294" i="1" a="1"/>
  <c r="V16294" i="1" s="1"/>
  <c r="B16295" i="1"/>
  <c r="S16294" i="1" a="1"/>
  <c r="S16294" i="1" s="1"/>
  <c r="C16290" i="1"/>
  <c r="K16290" i="1" s="1" a="1"/>
  <c r="K16290" i="1" s="1"/>
  <c r="H16289" i="1"/>
  <c r="O16289" i="1" a="1"/>
  <c r="O16289" i="1" s="1"/>
  <c r="A16326" i="1"/>
  <c r="J4600" i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I16290" i="1" l="1" a="1"/>
  <c r="I16290" i="1" s="1"/>
  <c r="L16290" i="1" a="1"/>
  <c r="L16290" i="1" s="1"/>
  <c r="Q16290" i="1" a="1"/>
  <c r="Q16290" i="1" s="1"/>
  <c r="J16290" i="1" a="1"/>
  <c r="J16290" i="1" s="1"/>
  <c r="T16290" i="1" a="1"/>
  <c r="T16290" i="1" s="1"/>
  <c r="N16290" i="1" a="1"/>
  <c r="N16290" i="1" s="1"/>
  <c r="S16295" i="1" a="1"/>
  <c r="S16295" i="1" s="1"/>
  <c r="B16296" i="1"/>
  <c r="U16295" i="1" a="1"/>
  <c r="U16295" i="1" s="1"/>
  <c r="M16295" i="1" a="1"/>
  <c r="M16295" i="1" s="1"/>
  <c r="R16295" i="1" a="1"/>
  <c r="R16295" i="1" s="1"/>
  <c r="V16295" i="1" a="1"/>
  <c r="V16295" i="1" s="1"/>
  <c r="P16295" i="1" a="1"/>
  <c r="P16295" i="1" s="1"/>
  <c r="A16327" i="1"/>
  <c r="C16291" i="1"/>
  <c r="K16291" i="1" s="1" a="1"/>
  <c r="K16291" i="1" s="1"/>
  <c r="H16290" i="1"/>
  <c r="O16290" i="1" a="1"/>
  <c r="O16290" i="1" s="1"/>
  <c r="L4601" i="1" a="1"/>
  <c r="L4601" i="1" s="1"/>
  <c r="I4601" i="1" a="1"/>
  <c r="I4601" i="1" s="1"/>
  <c r="K4601" i="1" a="1"/>
  <c r="K4601" i="1" s="1"/>
  <c r="C4602" i="1"/>
  <c r="H4601" i="1"/>
  <c r="O4601" i="1" a="1"/>
  <c r="O4601" i="1" s="1"/>
  <c r="I16291" i="1" l="1" a="1"/>
  <c r="I16291" i="1" s="1"/>
  <c r="L16291" i="1" a="1"/>
  <c r="L16291" i="1" s="1"/>
  <c r="Q16291" i="1" a="1"/>
  <c r="Q16291" i="1" s="1"/>
  <c r="J16291" i="1" a="1"/>
  <c r="J16291" i="1" s="1"/>
  <c r="T16291" i="1" a="1"/>
  <c r="T16291" i="1" s="1"/>
  <c r="N16291" i="1" a="1"/>
  <c r="N16291" i="1" s="1"/>
  <c r="P16296" i="1" a="1"/>
  <c r="P16296" i="1" s="1"/>
  <c r="M16296" i="1" a="1"/>
  <c r="M16296" i="1" s="1"/>
  <c r="S16296" i="1" a="1"/>
  <c r="S16296" i="1" s="1"/>
  <c r="U16296" i="1" a="1"/>
  <c r="U16296" i="1" s="1"/>
  <c r="R16296" i="1" a="1"/>
  <c r="R16296" i="1" s="1"/>
  <c r="V16296" i="1" a="1"/>
  <c r="V16296" i="1" s="1"/>
  <c r="B16297" i="1"/>
  <c r="C16292" i="1"/>
  <c r="K16292" i="1" s="1" a="1"/>
  <c r="K16292" i="1" s="1"/>
  <c r="H16291" i="1"/>
  <c r="O16291" i="1" a="1"/>
  <c r="O16291" i="1" s="1"/>
  <c r="A16328" i="1"/>
  <c r="J4602" i="1" a="1"/>
  <c r="J4602" i="1" s="1"/>
  <c r="L4602" i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I16292" i="1" l="1" a="1"/>
  <c r="I16292" i="1" s="1"/>
  <c r="L16292" i="1" a="1"/>
  <c r="L16292" i="1" s="1"/>
  <c r="Q16292" i="1" a="1"/>
  <c r="Q16292" i="1" s="1"/>
  <c r="J16292" i="1" a="1"/>
  <c r="J16292" i="1" s="1"/>
  <c r="T16292" i="1" a="1"/>
  <c r="T16292" i="1" s="1"/>
  <c r="N16292" i="1" a="1"/>
  <c r="N16292" i="1" s="1"/>
  <c r="B16298" i="1"/>
  <c r="R16297" i="1" a="1"/>
  <c r="R16297" i="1" s="1"/>
  <c r="V16297" i="1" a="1"/>
  <c r="V16297" i="1" s="1"/>
  <c r="U16297" i="1" a="1"/>
  <c r="U16297" i="1" s="1"/>
  <c r="P16297" i="1" a="1"/>
  <c r="P16297" i="1" s="1"/>
  <c r="S16297" i="1" a="1"/>
  <c r="S16297" i="1" s="1"/>
  <c r="M16297" i="1" a="1"/>
  <c r="M16297" i="1" s="1"/>
  <c r="C16293" i="1"/>
  <c r="K16293" i="1" s="1" a="1"/>
  <c r="K16293" i="1" s="1"/>
  <c r="H16292" i="1"/>
  <c r="O16292" i="1" a="1"/>
  <c r="O16292" i="1" s="1"/>
  <c r="A16329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I16293" i="1" l="1" a="1"/>
  <c r="I16293" i="1" s="1"/>
  <c r="L16293" i="1" a="1"/>
  <c r="L16293" i="1" s="1"/>
  <c r="Q16293" i="1" a="1"/>
  <c r="Q16293" i="1" s="1"/>
  <c r="J16293" i="1" a="1"/>
  <c r="J16293" i="1" s="1"/>
  <c r="T16293" i="1" a="1"/>
  <c r="T16293" i="1" s="1"/>
  <c r="N16293" i="1" a="1"/>
  <c r="N16293" i="1" s="1"/>
  <c r="P16298" i="1" a="1"/>
  <c r="P16298" i="1" s="1"/>
  <c r="R16298" i="1" a="1"/>
  <c r="R16298" i="1" s="1"/>
  <c r="U16298" i="1" a="1"/>
  <c r="U16298" i="1" s="1"/>
  <c r="V16298" i="1" a="1"/>
  <c r="V16298" i="1" s="1"/>
  <c r="M16298" i="1" a="1"/>
  <c r="M16298" i="1" s="1"/>
  <c r="B16299" i="1"/>
  <c r="S16298" i="1" a="1"/>
  <c r="S16298" i="1" s="1"/>
  <c r="A16330" i="1"/>
  <c r="C16294" i="1"/>
  <c r="K16294" i="1" s="1" a="1"/>
  <c r="K16294" i="1" s="1"/>
  <c r="H16293" i="1"/>
  <c r="O16293" i="1" a="1"/>
  <c r="O16293" i="1" s="1"/>
  <c r="L4604" i="1" a="1"/>
  <c r="L4604" i="1" s="1"/>
  <c r="I4604" i="1" a="1"/>
  <c r="I4604" i="1" s="1"/>
  <c r="K4604" i="1" a="1"/>
  <c r="K4604" i="1" s="1"/>
  <c r="C4605" i="1"/>
  <c r="H4604" i="1"/>
  <c r="O4604" i="1" a="1"/>
  <c r="O4604" i="1" s="1"/>
  <c r="I16294" i="1" l="1" a="1"/>
  <c r="I16294" i="1" s="1"/>
  <c r="L16294" i="1" a="1"/>
  <c r="L16294" i="1" s="1"/>
  <c r="Q16294" i="1" a="1"/>
  <c r="Q16294" i="1" s="1"/>
  <c r="J16294" i="1" a="1"/>
  <c r="J16294" i="1" s="1"/>
  <c r="T16294" i="1" a="1"/>
  <c r="T16294" i="1" s="1"/>
  <c r="N16294" i="1" a="1"/>
  <c r="N16294" i="1" s="1"/>
  <c r="R16299" i="1" a="1"/>
  <c r="R16299" i="1" s="1"/>
  <c r="S16299" i="1" a="1"/>
  <c r="S16299" i="1" s="1"/>
  <c r="P16299" i="1" a="1"/>
  <c r="P16299" i="1" s="1"/>
  <c r="B16300" i="1"/>
  <c r="U16299" i="1" a="1"/>
  <c r="U16299" i="1" s="1"/>
  <c r="M16299" i="1" a="1"/>
  <c r="M16299" i="1" s="1"/>
  <c r="V16299" i="1" a="1"/>
  <c r="V16299" i="1" s="1"/>
  <c r="A16331" i="1"/>
  <c r="C16295" i="1"/>
  <c r="K16295" i="1" s="1" a="1"/>
  <c r="K16295" i="1" s="1"/>
  <c r="H16294" i="1"/>
  <c r="O16294" i="1" a="1"/>
  <c r="O16294" i="1" s="1"/>
  <c r="J4605" i="1" a="1"/>
  <c r="J4605" i="1" s="1"/>
  <c r="L4605" i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I16295" i="1" l="1" a="1"/>
  <c r="I16295" i="1" s="1"/>
  <c r="L16295" i="1" a="1"/>
  <c r="L16295" i="1" s="1"/>
  <c r="Q16295" i="1" a="1"/>
  <c r="Q16295" i="1" s="1"/>
  <c r="J16295" i="1" a="1"/>
  <c r="J16295" i="1" s="1"/>
  <c r="T16295" i="1" a="1"/>
  <c r="T16295" i="1" s="1"/>
  <c r="N16295" i="1" a="1"/>
  <c r="N16295" i="1" s="1"/>
  <c r="P16300" i="1" a="1"/>
  <c r="P16300" i="1" s="1"/>
  <c r="V16300" i="1" a="1"/>
  <c r="V16300" i="1" s="1"/>
  <c r="U16300" i="1" a="1"/>
  <c r="U16300" i="1" s="1"/>
  <c r="R16300" i="1" a="1"/>
  <c r="R16300" i="1" s="1"/>
  <c r="M16300" i="1" a="1"/>
  <c r="M16300" i="1" s="1"/>
  <c r="B16301" i="1"/>
  <c r="S16300" i="1" a="1"/>
  <c r="S16300" i="1" s="1"/>
  <c r="C16296" i="1"/>
  <c r="K16296" i="1" s="1" a="1"/>
  <c r="K16296" i="1" s="1"/>
  <c r="H16295" i="1"/>
  <c r="O16295" i="1" a="1"/>
  <c r="O16295" i="1" s="1"/>
  <c r="A16332" i="1"/>
  <c r="Q4608" i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I16296" i="1" l="1" a="1"/>
  <c r="I16296" i="1" s="1"/>
  <c r="L16296" i="1" a="1"/>
  <c r="L16296" i="1" s="1"/>
  <c r="Q16296" i="1" a="1"/>
  <c r="Q16296" i="1" s="1"/>
  <c r="J16296" i="1" a="1"/>
  <c r="J16296" i="1" s="1"/>
  <c r="T16296" i="1" a="1"/>
  <c r="T16296" i="1" s="1"/>
  <c r="N16296" i="1" a="1"/>
  <c r="N16296" i="1" s="1"/>
  <c r="M16301" i="1" a="1"/>
  <c r="M16301" i="1" s="1"/>
  <c r="P16301" i="1" a="1"/>
  <c r="P16301" i="1" s="1"/>
  <c r="R16301" i="1" a="1"/>
  <c r="R16301" i="1" s="1"/>
  <c r="S16301" i="1" a="1"/>
  <c r="S16301" i="1" s="1"/>
  <c r="U16301" i="1" a="1"/>
  <c r="U16301" i="1" s="1"/>
  <c r="B16302" i="1"/>
  <c r="V16301" i="1" a="1"/>
  <c r="V16301" i="1" s="1"/>
  <c r="C16297" i="1"/>
  <c r="K16297" i="1" s="1" a="1"/>
  <c r="K16297" i="1" s="1"/>
  <c r="H16296" i="1"/>
  <c r="O16296" i="1" a="1"/>
  <c r="O16296" i="1" s="1"/>
  <c r="A16333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I16297" i="1" l="1" a="1"/>
  <c r="I16297" i="1" s="1"/>
  <c r="L16297" i="1" a="1"/>
  <c r="L16297" i="1" s="1"/>
  <c r="Q16297" i="1" a="1"/>
  <c r="Q16297" i="1" s="1"/>
  <c r="J16297" i="1" a="1"/>
  <c r="J16297" i="1" s="1"/>
  <c r="T16297" i="1" a="1"/>
  <c r="T16297" i="1" s="1"/>
  <c r="N16297" i="1" a="1"/>
  <c r="N16297" i="1" s="1"/>
  <c r="P16302" i="1" a="1"/>
  <c r="P16302" i="1" s="1"/>
  <c r="R16302" i="1" a="1"/>
  <c r="R16302" i="1" s="1"/>
  <c r="U16302" i="1" a="1"/>
  <c r="U16302" i="1" s="1"/>
  <c r="B16303" i="1"/>
  <c r="V16302" i="1" a="1"/>
  <c r="V16302" i="1" s="1"/>
  <c r="M16302" i="1" a="1"/>
  <c r="M16302" i="1" s="1"/>
  <c r="S16302" i="1" a="1"/>
  <c r="S16302" i="1" s="1"/>
  <c r="A16334" i="1"/>
  <c r="C16298" i="1"/>
  <c r="K16298" i="1" s="1" a="1"/>
  <c r="K16298" i="1" s="1"/>
  <c r="H16297" i="1"/>
  <c r="O16297" i="1" a="1"/>
  <c r="O16297" i="1" s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I16298" i="1" l="1" a="1"/>
  <c r="I16298" i="1" s="1"/>
  <c r="L16298" i="1" a="1"/>
  <c r="L16298" i="1" s="1"/>
  <c r="Q16298" i="1" a="1"/>
  <c r="Q16298" i="1" s="1"/>
  <c r="J16298" i="1" a="1"/>
  <c r="J16298" i="1" s="1"/>
  <c r="T16298" i="1" a="1"/>
  <c r="T16298" i="1" s="1"/>
  <c r="N16298" i="1" a="1"/>
  <c r="N16298" i="1" s="1"/>
  <c r="B16304" i="1"/>
  <c r="U16303" i="1" a="1"/>
  <c r="U16303" i="1" s="1"/>
  <c r="V16303" i="1" a="1"/>
  <c r="V16303" i="1" s="1"/>
  <c r="M16303" i="1" a="1"/>
  <c r="M16303" i="1" s="1"/>
  <c r="P16303" i="1" a="1"/>
  <c r="P16303" i="1" s="1"/>
  <c r="S16303" i="1" a="1"/>
  <c r="S16303" i="1" s="1"/>
  <c r="R16303" i="1" a="1"/>
  <c r="R16303" i="1" s="1"/>
  <c r="A16335" i="1"/>
  <c r="C16299" i="1"/>
  <c r="K16299" i="1" s="1" a="1"/>
  <c r="K16299" i="1" s="1"/>
  <c r="H16298" i="1"/>
  <c r="O16298" i="1" a="1"/>
  <c r="O16298" i="1" s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I16299" i="1" l="1" a="1"/>
  <c r="I16299" i="1" s="1"/>
  <c r="L16299" i="1" a="1"/>
  <c r="L16299" i="1" s="1"/>
  <c r="Q16299" i="1" a="1"/>
  <c r="Q16299" i="1" s="1"/>
  <c r="J16299" i="1" a="1"/>
  <c r="J16299" i="1" s="1"/>
  <c r="T16299" i="1" a="1"/>
  <c r="T16299" i="1" s="1"/>
  <c r="N16299" i="1" a="1"/>
  <c r="N16299" i="1" s="1"/>
  <c r="P16304" i="1" a="1"/>
  <c r="P16304" i="1" s="1"/>
  <c r="S16304" i="1" a="1"/>
  <c r="S16304" i="1" s="1"/>
  <c r="U16304" i="1" a="1"/>
  <c r="U16304" i="1" s="1"/>
  <c r="M16304" i="1" a="1"/>
  <c r="M16304" i="1" s="1"/>
  <c r="R16304" i="1" a="1"/>
  <c r="R16304" i="1" s="1"/>
  <c r="V16304" i="1" a="1"/>
  <c r="V16304" i="1" s="1"/>
  <c r="B16305" i="1"/>
  <c r="C16300" i="1"/>
  <c r="K16300" i="1" s="1" a="1"/>
  <c r="K16300" i="1" s="1"/>
  <c r="H16299" i="1"/>
  <c r="O16299" i="1" a="1"/>
  <c r="O16299" i="1" s="1"/>
  <c r="A16336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16300" i="1" l="1" a="1"/>
  <c r="I16300" i="1" s="1"/>
  <c r="L16300" i="1" a="1"/>
  <c r="L16300" i="1" s="1"/>
  <c r="Q16300" i="1" a="1"/>
  <c r="Q16300" i="1" s="1"/>
  <c r="J16300" i="1" a="1"/>
  <c r="J16300" i="1" s="1"/>
  <c r="T16300" i="1" a="1"/>
  <c r="T16300" i="1" s="1"/>
  <c r="N16300" i="1" a="1"/>
  <c r="N16300" i="1" s="1"/>
  <c r="M16305" i="1" a="1"/>
  <c r="M16305" i="1" s="1"/>
  <c r="B16306" i="1"/>
  <c r="V16305" i="1" a="1"/>
  <c r="V16305" i="1" s="1"/>
  <c r="R16305" i="1" a="1"/>
  <c r="R16305" i="1" s="1"/>
  <c r="P16305" i="1" a="1"/>
  <c r="P16305" i="1" s="1"/>
  <c r="S16305" i="1" a="1"/>
  <c r="S16305" i="1" s="1"/>
  <c r="U16305" i="1" a="1"/>
  <c r="U16305" i="1" s="1"/>
  <c r="A16337" i="1"/>
  <c r="C16301" i="1"/>
  <c r="K16301" i="1" s="1" a="1"/>
  <c r="K16301" i="1" s="1"/>
  <c r="H16300" i="1"/>
  <c r="O16300" i="1" a="1"/>
  <c r="O16300" i="1" s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I16301" i="1" l="1" a="1"/>
  <c r="I16301" i="1" s="1"/>
  <c r="L16301" i="1" a="1"/>
  <c r="L16301" i="1" s="1"/>
  <c r="Q16301" i="1" a="1"/>
  <c r="Q16301" i="1" s="1"/>
  <c r="J16301" i="1" a="1"/>
  <c r="J16301" i="1" s="1"/>
  <c r="T16301" i="1" a="1"/>
  <c r="T16301" i="1" s="1"/>
  <c r="N16301" i="1" a="1"/>
  <c r="N16301" i="1" s="1"/>
  <c r="P16306" i="1" a="1"/>
  <c r="P16306" i="1" s="1"/>
  <c r="R16306" i="1" a="1"/>
  <c r="R16306" i="1" s="1"/>
  <c r="M16306" i="1" a="1"/>
  <c r="M16306" i="1" s="1"/>
  <c r="V16306" i="1" a="1"/>
  <c r="V16306" i="1" s="1"/>
  <c r="B16307" i="1"/>
  <c r="S16306" i="1" a="1"/>
  <c r="S16306" i="1" s="1"/>
  <c r="U16306" i="1" a="1"/>
  <c r="U16306" i="1" s="1"/>
  <c r="C16302" i="1"/>
  <c r="K16302" i="1" s="1" a="1"/>
  <c r="K16302" i="1" s="1"/>
  <c r="H16301" i="1"/>
  <c r="O16301" i="1" a="1"/>
  <c r="O16301" i="1" s="1"/>
  <c r="A16338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I16302" i="1" l="1" a="1"/>
  <c r="I16302" i="1" s="1"/>
  <c r="L16302" i="1" a="1"/>
  <c r="L16302" i="1" s="1"/>
  <c r="Q16302" i="1" a="1"/>
  <c r="Q16302" i="1" s="1"/>
  <c r="J16302" i="1" a="1"/>
  <c r="J16302" i="1" s="1"/>
  <c r="T16302" i="1" a="1"/>
  <c r="T16302" i="1" s="1"/>
  <c r="N16302" i="1" a="1"/>
  <c r="N16302" i="1" s="1"/>
  <c r="M16307" i="1" a="1"/>
  <c r="M16307" i="1" s="1"/>
  <c r="B16308" i="1"/>
  <c r="U16307" i="1" a="1"/>
  <c r="U16307" i="1" s="1"/>
  <c r="V16307" i="1" a="1"/>
  <c r="V16307" i="1" s="1"/>
  <c r="R16307" i="1" a="1"/>
  <c r="R16307" i="1" s="1"/>
  <c r="S16307" i="1" a="1"/>
  <c r="S16307" i="1" s="1"/>
  <c r="P16307" i="1" a="1"/>
  <c r="P16307" i="1" s="1"/>
  <c r="A16339" i="1"/>
  <c r="C16303" i="1"/>
  <c r="K16303" i="1" s="1" a="1"/>
  <c r="K16303" i="1" s="1"/>
  <c r="H16302" i="1"/>
  <c r="O16302" i="1" a="1"/>
  <c r="O16302" i="1" s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I16303" i="1" l="1" a="1"/>
  <c r="I16303" i="1" s="1"/>
  <c r="L16303" i="1" a="1"/>
  <c r="L16303" i="1" s="1"/>
  <c r="Q16303" i="1" a="1"/>
  <c r="Q16303" i="1" s="1"/>
  <c r="J16303" i="1" a="1"/>
  <c r="J16303" i="1" s="1"/>
  <c r="T16303" i="1" a="1"/>
  <c r="T16303" i="1" s="1"/>
  <c r="N16303" i="1" a="1"/>
  <c r="N16303" i="1" s="1"/>
  <c r="P16308" i="1" a="1"/>
  <c r="P16308" i="1" s="1"/>
  <c r="R16308" i="1" a="1"/>
  <c r="R16308" i="1" s="1"/>
  <c r="V16308" i="1" a="1"/>
  <c r="V16308" i="1" s="1"/>
  <c r="U16308" i="1" a="1"/>
  <c r="U16308" i="1" s="1"/>
  <c r="S16308" i="1" a="1"/>
  <c r="S16308" i="1" s="1"/>
  <c r="M16308" i="1" a="1"/>
  <c r="M16308" i="1" s="1"/>
  <c r="B16309" i="1"/>
  <c r="C16304" i="1"/>
  <c r="K16304" i="1" s="1" a="1"/>
  <c r="K16304" i="1" s="1"/>
  <c r="H16303" i="1"/>
  <c r="O16303" i="1" a="1"/>
  <c r="O16303" i="1" s="1"/>
  <c r="A16340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16304" i="1" l="1" a="1"/>
  <c r="I16304" i="1" s="1"/>
  <c r="L16304" i="1" a="1"/>
  <c r="L16304" i="1" s="1"/>
  <c r="Q16304" i="1" a="1"/>
  <c r="Q16304" i="1" s="1"/>
  <c r="J16304" i="1" a="1"/>
  <c r="J16304" i="1" s="1"/>
  <c r="T16304" i="1" a="1"/>
  <c r="T16304" i="1" s="1"/>
  <c r="N16304" i="1" a="1"/>
  <c r="N16304" i="1" s="1"/>
  <c r="B16310" i="1"/>
  <c r="P16309" i="1" a="1"/>
  <c r="P16309" i="1" s="1"/>
  <c r="S16309" i="1" a="1"/>
  <c r="S16309" i="1" s="1"/>
  <c r="U16309" i="1" a="1"/>
  <c r="U16309" i="1" s="1"/>
  <c r="V16309" i="1" a="1"/>
  <c r="V16309" i="1" s="1"/>
  <c r="R16309" i="1" a="1"/>
  <c r="R16309" i="1" s="1"/>
  <c r="M16309" i="1" a="1"/>
  <c r="M16309" i="1" s="1"/>
  <c r="A16341" i="1"/>
  <c r="C16305" i="1"/>
  <c r="K16305" i="1" s="1" a="1"/>
  <c r="K16305" i="1" s="1"/>
  <c r="H16304" i="1"/>
  <c r="O16304" i="1" a="1"/>
  <c r="O16304" i="1" s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I16305" i="1" l="1" a="1"/>
  <c r="I16305" i="1" s="1"/>
  <c r="L16305" i="1" a="1"/>
  <c r="L16305" i="1" s="1"/>
  <c r="Q16305" i="1" a="1"/>
  <c r="Q16305" i="1" s="1"/>
  <c r="J16305" i="1" a="1"/>
  <c r="J16305" i="1" s="1"/>
  <c r="T16305" i="1" a="1"/>
  <c r="T16305" i="1" s="1"/>
  <c r="N16305" i="1" a="1"/>
  <c r="N16305" i="1" s="1"/>
  <c r="V16310" i="1" a="1"/>
  <c r="V16310" i="1" s="1"/>
  <c r="S16310" i="1" a="1"/>
  <c r="S16310" i="1" s="1"/>
  <c r="B16311" i="1"/>
  <c r="P16310" i="1" a="1"/>
  <c r="P16310" i="1" s="1"/>
  <c r="R16310" i="1" a="1"/>
  <c r="R16310" i="1" s="1"/>
  <c r="M16310" i="1" a="1"/>
  <c r="M16310" i="1" s="1"/>
  <c r="U16310" i="1" a="1"/>
  <c r="U16310" i="1" s="1"/>
  <c r="C16306" i="1"/>
  <c r="K16306" i="1" s="1" a="1"/>
  <c r="K16306" i="1" s="1"/>
  <c r="H16305" i="1"/>
  <c r="O16305" i="1" a="1"/>
  <c r="O16305" i="1" s="1"/>
  <c r="A16342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I16306" i="1" l="1" a="1"/>
  <c r="I16306" i="1" s="1"/>
  <c r="L16306" i="1" a="1"/>
  <c r="L16306" i="1" s="1"/>
  <c r="Q16306" i="1" a="1"/>
  <c r="Q16306" i="1" s="1"/>
  <c r="J16306" i="1" a="1"/>
  <c r="J16306" i="1" s="1"/>
  <c r="T16306" i="1" a="1"/>
  <c r="T16306" i="1" s="1"/>
  <c r="N16306" i="1" a="1"/>
  <c r="N16306" i="1" s="1"/>
  <c r="R16311" i="1" a="1"/>
  <c r="R16311" i="1" s="1"/>
  <c r="M16311" i="1" a="1"/>
  <c r="M16311" i="1" s="1"/>
  <c r="S16311" i="1" a="1"/>
  <c r="S16311" i="1" s="1"/>
  <c r="V16311" i="1" a="1"/>
  <c r="V16311" i="1" s="1"/>
  <c r="P16311" i="1" a="1"/>
  <c r="P16311" i="1" s="1"/>
  <c r="B16312" i="1"/>
  <c r="U16311" i="1" a="1"/>
  <c r="U16311" i="1" s="1"/>
  <c r="A16343" i="1"/>
  <c r="C16307" i="1"/>
  <c r="K16307" i="1" s="1" a="1"/>
  <c r="K16307" i="1" s="1"/>
  <c r="H16306" i="1"/>
  <c r="O16306" i="1" a="1"/>
  <c r="O16306" i="1" s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I16307" i="1" l="1" a="1"/>
  <c r="I16307" i="1" s="1"/>
  <c r="L16307" i="1" a="1"/>
  <c r="L16307" i="1" s="1"/>
  <c r="Q16307" i="1" a="1"/>
  <c r="Q16307" i="1" s="1"/>
  <c r="J16307" i="1" a="1"/>
  <c r="J16307" i="1" s="1"/>
  <c r="T16307" i="1" a="1"/>
  <c r="T16307" i="1" s="1"/>
  <c r="N16307" i="1" a="1"/>
  <c r="N16307" i="1" s="1"/>
  <c r="M16312" i="1" a="1"/>
  <c r="M16312" i="1" s="1"/>
  <c r="S16312" i="1" a="1"/>
  <c r="S16312" i="1" s="1"/>
  <c r="R16312" i="1" a="1"/>
  <c r="R16312" i="1" s="1"/>
  <c r="V16312" i="1" a="1"/>
  <c r="V16312" i="1" s="1"/>
  <c r="B16313" i="1"/>
  <c r="U16312" i="1" a="1"/>
  <c r="U16312" i="1" s="1"/>
  <c r="P16312" i="1" a="1"/>
  <c r="P16312" i="1" s="1"/>
  <c r="C16308" i="1"/>
  <c r="K16308" i="1" s="1" a="1"/>
  <c r="K16308" i="1" s="1"/>
  <c r="H16307" i="1"/>
  <c r="O16307" i="1" a="1"/>
  <c r="O16307" i="1" s="1"/>
  <c r="A16344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I16308" i="1" l="1" a="1"/>
  <c r="I16308" i="1" s="1"/>
  <c r="L16308" i="1" a="1"/>
  <c r="L16308" i="1" s="1"/>
  <c r="Q16308" i="1" a="1"/>
  <c r="Q16308" i="1" s="1"/>
  <c r="J16308" i="1" a="1"/>
  <c r="J16308" i="1" s="1"/>
  <c r="T16308" i="1" a="1"/>
  <c r="T16308" i="1" s="1"/>
  <c r="N16308" i="1" a="1"/>
  <c r="N16308" i="1" s="1"/>
  <c r="R16313" i="1" a="1"/>
  <c r="R16313" i="1" s="1"/>
  <c r="M16313" i="1" a="1"/>
  <c r="M16313" i="1" s="1"/>
  <c r="P16313" i="1" a="1"/>
  <c r="P16313" i="1" s="1"/>
  <c r="U16313" i="1" a="1"/>
  <c r="U16313" i="1" s="1"/>
  <c r="V16313" i="1" a="1"/>
  <c r="V16313" i="1" s="1"/>
  <c r="S16313" i="1" a="1"/>
  <c r="S16313" i="1" s="1"/>
  <c r="B16314" i="1"/>
  <c r="A16345" i="1"/>
  <c r="C16309" i="1"/>
  <c r="K16309" i="1" s="1" a="1"/>
  <c r="K16309" i="1" s="1"/>
  <c r="H16308" i="1"/>
  <c r="O16308" i="1" a="1"/>
  <c r="O16308" i="1" s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I16309" i="1" l="1" a="1"/>
  <c r="I16309" i="1" s="1"/>
  <c r="L16309" i="1" a="1"/>
  <c r="L16309" i="1" s="1"/>
  <c r="Q16309" i="1" a="1"/>
  <c r="Q16309" i="1" s="1"/>
  <c r="J16309" i="1" a="1"/>
  <c r="J16309" i="1" s="1"/>
  <c r="T16309" i="1" a="1"/>
  <c r="T16309" i="1" s="1"/>
  <c r="N16309" i="1" a="1"/>
  <c r="N16309" i="1" s="1"/>
  <c r="M16314" i="1" a="1"/>
  <c r="M16314" i="1" s="1"/>
  <c r="R16314" i="1" a="1"/>
  <c r="R16314" i="1" s="1"/>
  <c r="V16314" i="1" a="1"/>
  <c r="V16314" i="1" s="1"/>
  <c r="S16314" i="1" a="1"/>
  <c r="S16314" i="1" s="1"/>
  <c r="B16315" i="1"/>
  <c r="P16314" i="1" a="1"/>
  <c r="P16314" i="1" s="1"/>
  <c r="U16314" i="1" a="1"/>
  <c r="U16314" i="1" s="1"/>
  <c r="A16346" i="1"/>
  <c r="C16310" i="1"/>
  <c r="K16310" i="1" s="1" a="1"/>
  <c r="K16310" i="1" s="1"/>
  <c r="H16309" i="1"/>
  <c r="O16309" i="1" a="1"/>
  <c r="O16309" i="1" s="1"/>
  <c r="L4620" i="1" a="1"/>
  <c r="L4620" i="1" s="1"/>
  <c r="I4620" i="1" a="1"/>
  <c r="I4620" i="1" s="1"/>
  <c r="K4620" i="1" a="1"/>
  <c r="K4620" i="1" s="1"/>
  <c r="C4621" i="1"/>
  <c r="H4620" i="1"/>
  <c r="O4620" i="1" a="1"/>
  <c r="O4620" i="1" s="1"/>
  <c r="I16310" i="1" l="1" a="1"/>
  <c r="I16310" i="1" s="1"/>
  <c r="L16310" i="1" a="1"/>
  <c r="L16310" i="1" s="1"/>
  <c r="Q16310" i="1" a="1"/>
  <c r="Q16310" i="1" s="1"/>
  <c r="J16310" i="1" a="1"/>
  <c r="J16310" i="1" s="1"/>
  <c r="T16310" i="1" a="1"/>
  <c r="T16310" i="1" s="1"/>
  <c r="N16310" i="1" a="1"/>
  <c r="N16310" i="1" s="1"/>
  <c r="R16315" i="1" a="1"/>
  <c r="R16315" i="1" s="1"/>
  <c r="M16315" i="1" a="1"/>
  <c r="M16315" i="1" s="1"/>
  <c r="V16315" i="1" a="1"/>
  <c r="V16315" i="1" s="1"/>
  <c r="P16315" i="1" a="1"/>
  <c r="P16315" i="1" s="1"/>
  <c r="S16315" i="1" a="1"/>
  <c r="S16315" i="1" s="1"/>
  <c r="U16315" i="1" a="1"/>
  <c r="U16315" i="1" s="1"/>
  <c r="B16316" i="1"/>
  <c r="C16311" i="1"/>
  <c r="K16311" i="1" s="1" a="1"/>
  <c r="K16311" i="1" s="1"/>
  <c r="H16310" i="1"/>
  <c r="O16310" i="1" a="1"/>
  <c r="O16310" i="1" s="1"/>
  <c r="A16347" i="1"/>
  <c r="J4621" i="1" a="1"/>
  <c r="J4621" i="1" s="1"/>
  <c r="L4621" i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I16311" i="1" l="1" a="1"/>
  <c r="I16311" i="1" s="1"/>
  <c r="L16311" i="1" a="1"/>
  <c r="L16311" i="1" s="1"/>
  <c r="Q16311" i="1" a="1"/>
  <c r="Q16311" i="1" s="1"/>
  <c r="J16311" i="1" a="1"/>
  <c r="J16311" i="1" s="1"/>
  <c r="T16311" i="1" a="1"/>
  <c r="T16311" i="1" s="1"/>
  <c r="N16311" i="1" a="1"/>
  <c r="N16311" i="1" s="1"/>
  <c r="M16316" i="1" a="1"/>
  <c r="M16316" i="1" s="1"/>
  <c r="B16317" i="1"/>
  <c r="P16316" i="1" a="1"/>
  <c r="P16316" i="1" s="1"/>
  <c r="V16316" i="1" a="1"/>
  <c r="V16316" i="1" s="1"/>
  <c r="S16316" i="1" a="1"/>
  <c r="S16316" i="1" s="1"/>
  <c r="U16316" i="1" a="1"/>
  <c r="U16316" i="1" s="1"/>
  <c r="R16316" i="1" a="1"/>
  <c r="R16316" i="1" s="1"/>
  <c r="C16312" i="1"/>
  <c r="K16312" i="1" s="1" a="1"/>
  <c r="K16312" i="1" s="1"/>
  <c r="H16311" i="1"/>
  <c r="O16311" i="1" a="1"/>
  <c r="O16311" i="1" s="1"/>
  <c r="A16348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16312" i="1" l="1" a="1"/>
  <c r="I16312" i="1" s="1"/>
  <c r="L16312" i="1" a="1"/>
  <c r="L16312" i="1" s="1"/>
  <c r="Q16312" i="1" a="1"/>
  <c r="Q16312" i="1" s="1"/>
  <c r="J16312" i="1" a="1"/>
  <c r="J16312" i="1" s="1"/>
  <c r="T16312" i="1" a="1"/>
  <c r="T16312" i="1" s="1"/>
  <c r="N16312" i="1" a="1"/>
  <c r="N16312" i="1" s="1"/>
  <c r="R16317" i="1" a="1"/>
  <c r="R16317" i="1" s="1"/>
  <c r="M16317" i="1" a="1"/>
  <c r="M16317" i="1" s="1"/>
  <c r="S16317" i="1" a="1"/>
  <c r="S16317" i="1" s="1"/>
  <c r="U16317" i="1" a="1"/>
  <c r="U16317" i="1" s="1"/>
  <c r="V16317" i="1" a="1"/>
  <c r="V16317" i="1" s="1"/>
  <c r="B16318" i="1"/>
  <c r="P16317" i="1" a="1"/>
  <c r="P16317" i="1" s="1"/>
  <c r="A16349" i="1"/>
  <c r="C16313" i="1"/>
  <c r="K16313" i="1" s="1" a="1"/>
  <c r="K16313" i="1" s="1"/>
  <c r="H16312" i="1"/>
  <c r="O16312" i="1" a="1"/>
  <c r="O16312" i="1" s="1"/>
  <c r="L4623" i="1" a="1"/>
  <c r="L4623" i="1" s="1"/>
  <c r="I4623" i="1" a="1"/>
  <c r="I4623" i="1" s="1"/>
  <c r="K4623" i="1" a="1"/>
  <c r="K4623" i="1" s="1"/>
  <c r="C4624" i="1"/>
  <c r="H4623" i="1"/>
  <c r="O4623" i="1" a="1"/>
  <c r="O4623" i="1" s="1"/>
  <c r="I16313" i="1" l="1" a="1"/>
  <c r="I16313" i="1" s="1"/>
  <c r="L16313" i="1" a="1"/>
  <c r="L16313" i="1" s="1"/>
  <c r="Q16313" i="1" a="1"/>
  <c r="Q16313" i="1" s="1"/>
  <c r="J16313" i="1" a="1"/>
  <c r="J16313" i="1" s="1"/>
  <c r="T16313" i="1" a="1"/>
  <c r="T16313" i="1" s="1"/>
  <c r="N16313" i="1" a="1"/>
  <c r="N16313" i="1" s="1"/>
  <c r="M16318" i="1" a="1"/>
  <c r="M16318" i="1" s="1"/>
  <c r="V16318" i="1" a="1"/>
  <c r="V16318" i="1" s="1"/>
  <c r="B16319" i="1"/>
  <c r="U16318" i="1" a="1"/>
  <c r="U16318" i="1" s="1"/>
  <c r="S16318" i="1" a="1"/>
  <c r="S16318" i="1" s="1"/>
  <c r="P16318" i="1" a="1"/>
  <c r="P16318" i="1" s="1"/>
  <c r="R16318" i="1" a="1"/>
  <c r="R16318" i="1" s="1"/>
  <c r="C16314" i="1"/>
  <c r="K16314" i="1" s="1" a="1"/>
  <c r="K16314" i="1" s="1"/>
  <c r="H16313" i="1"/>
  <c r="O16313" i="1" a="1"/>
  <c r="O16313" i="1" s="1"/>
  <c r="J4624" i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I16314" i="1" l="1" a="1"/>
  <c r="I16314" i="1" s="1"/>
  <c r="L16314" i="1" a="1"/>
  <c r="L16314" i="1" s="1"/>
  <c r="Q16314" i="1" a="1"/>
  <c r="Q16314" i="1" s="1"/>
  <c r="J16314" i="1" a="1"/>
  <c r="J16314" i="1" s="1"/>
  <c r="T16314" i="1" a="1"/>
  <c r="T16314" i="1" s="1"/>
  <c r="N16314" i="1" a="1"/>
  <c r="N16314" i="1" s="1"/>
  <c r="R16319" i="1" a="1"/>
  <c r="R16319" i="1" s="1"/>
  <c r="M16319" i="1" a="1"/>
  <c r="M16319" i="1" s="1"/>
  <c r="P16319" i="1" a="1"/>
  <c r="P16319" i="1" s="1"/>
  <c r="S16319" i="1" a="1"/>
  <c r="S16319" i="1" s="1"/>
  <c r="B16320" i="1"/>
  <c r="U16319" i="1" a="1"/>
  <c r="U16319" i="1" s="1"/>
  <c r="V16319" i="1" a="1"/>
  <c r="V16319" i="1" s="1"/>
  <c r="C16315" i="1"/>
  <c r="K16315" i="1" s="1" a="1"/>
  <c r="K16315" i="1" s="1"/>
  <c r="H16314" i="1"/>
  <c r="O16314" i="1" a="1"/>
  <c r="O16314" i="1" s="1"/>
  <c r="L4625" i="1" a="1"/>
  <c r="L4625" i="1" s="1"/>
  <c r="I4625" i="1" a="1"/>
  <c r="I4625" i="1" s="1"/>
  <c r="K4625" i="1" a="1"/>
  <c r="K4625" i="1" s="1"/>
  <c r="C4626" i="1"/>
  <c r="H4625" i="1"/>
  <c r="O4625" i="1" a="1"/>
  <c r="O4625" i="1" s="1"/>
  <c r="I16315" i="1" l="1" a="1"/>
  <c r="I16315" i="1" s="1"/>
  <c r="L16315" i="1" a="1"/>
  <c r="L16315" i="1" s="1"/>
  <c r="Q16315" i="1" a="1"/>
  <c r="Q16315" i="1" s="1"/>
  <c r="J16315" i="1" a="1"/>
  <c r="J16315" i="1" s="1"/>
  <c r="T16315" i="1" a="1"/>
  <c r="T16315" i="1" s="1"/>
  <c r="N16315" i="1" a="1"/>
  <c r="N16315" i="1" s="1"/>
  <c r="M16320" i="1" a="1"/>
  <c r="M16320" i="1" s="1"/>
  <c r="V16320" i="1" a="1"/>
  <c r="V16320" i="1" s="1"/>
  <c r="B16321" i="1"/>
  <c r="P16320" i="1" a="1"/>
  <c r="P16320" i="1" s="1"/>
  <c r="U16320" i="1" a="1"/>
  <c r="U16320" i="1" s="1"/>
  <c r="R16320" i="1" a="1"/>
  <c r="R16320" i="1" s="1"/>
  <c r="S16320" i="1" a="1"/>
  <c r="S16320" i="1" s="1"/>
  <c r="C16316" i="1"/>
  <c r="K16316" i="1" s="1" a="1"/>
  <c r="K16316" i="1" s="1"/>
  <c r="H16315" i="1"/>
  <c r="O16315" i="1" a="1"/>
  <c r="O16315" i="1" s="1"/>
  <c r="J4626" i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16316" i="1" l="1" a="1"/>
  <c r="I16316" i="1" s="1"/>
  <c r="L16316" i="1" a="1"/>
  <c r="L16316" i="1" s="1"/>
  <c r="Q16316" i="1" a="1"/>
  <c r="Q16316" i="1" s="1"/>
  <c r="J16316" i="1" a="1"/>
  <c r="J16316" i="1" s="1"/>
  <c r="T16316" i="1" a="1"/>
  <c r="T16316" i="1" s="1"/>
  <c r="N16316" i="1" a="1"/>
  <c r="N16316" i="1" s="1"/>
  <c r="R16321" i="1" a="1"/>
  <c r="R16321" i="1" s="1"/>
  <c r="M16321" i="1" a="1"/>
  <c r="M16321" i="1" s="1"/>
  <c r="U16321" i="1" a="1"/>
  <c r="U16321" i="1" s="1"/>
  <c r="S16321" i="1" a="1"/>
  <c r="S16321" i="1" s="1"/>
  <c r="B16322" i="1"/>
  <c r="V16321" i="1" a="1"/>
  <c r="V16321" i="1" s="1"/>
  <c r="P16321" i="1" a="1"/>
  <c r="P16321" i="1" s="1"/>
  <c r="C16317" i="1"/>
  <c r="K16317" i="1" s="1" a="1"/>
  <c r="K16317" i="1" s="1"/>
  <c r="H16316" i="1"/>
  <c r="O16316" i="1" a="1"/>
  <c r="O16316" i="1" s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I16317" i="1" l="1" a="1"/>
  <c r="I16317" i="1" s="1"/>
  <c r="L16317" i="1" a="1"/>
  <c r="L16317" i="1" s="1"/>
  <c r="Q16317" i="1" a="1"/>
  <c r="Q16317" i="1" s="1"/>
  <c r="J16317" i="1" a="1"/>
  <c r="J16317" i="1" s="1"/>
  <c r="T16317" i="1" a="1"/>
  <c r="T16317" i="1" s="1"/>
  <c r="N16317" i="1" a="1"/>
  <c r="N16317" i="1" s="1"/>
  <c r="M16322" i="1" a="1"/>
  <c r="M16322" i="1" s="1"/>
  <c r="V16322" i="1" a="1"/>
  <c r="V16322" i="1" s="1"/>
  <c r="S16322" i="1" a="1"/>
  <c r="S16322" i="1" s="1"/>
  <c r="P16322" i="1" a="1"/>
  <c r="P16322" i="1" s="1"/>
  <c r="B16323" i="1"/>
  <c r="R16322" i="1" a="1"/>
  <c r="R16322" i="1" s="1"/>
  <c r="U16322" i="1" a="1"/>
  <c r="U16322" i="1" s="1"/>
  <c r="C16318" i="1"/>
  <c r="K16318" i="1" s="1" a="1"/>
  <c r="K16318" i="1" s="1"/>
  <c r="H16317" i="1"/>
  <c r="O16317" i="1" a="1"/>
  <c r="O16317" i="1" s="1"/>
  <c r="A6243" i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I16318" i="1" l="1" a="1"/>
  <c r="I16318" i="1" s="1"/>
  <c r="L16318" i="1" a="1"/>
  <c r="L16318" i="1" s="1"/>
  <c r="Q16318" i="1" a="1"/>
  <c r="Q16318" i="1" s="1"/>
  <c r="J16318" i="1" a="1"/>
  <c r="J16318" i="1" s="1"/>
  <c r="T16318" i="1" a="1"/>
  <c r="T16318" i="1" s="1"/>
  <c r="N16318" i="1" a="1"/>
  <c r="N16318" i="1" s="1"/>
  <c r="R16323" i="1" a="1"/>
  <c r="R16323" i="1" s="1"/>
  <c r="M16323" i="1" a="1"/>
  <c r="M16323" i="1" s="1"/>
  <c r="V16323" i="1" a="1"/>
  <c r="V16323" i="1" s="1"/>
  <c r="B16324" i="1"/>
  <c r="S16323" i="1" a="1"/>
  <c r="S16323" i="1" s="1"/>
  <c r="P16323" i="1" a="1"/>
  <c r="P16323" i="1" s="1"/>
  <c r="U16323" i="1" a="1"/>
  <c r="U16323" i="1" s="1"/>
  <c r="C16319" i="1"/>
  <c r="K16319" i="1" s="1" a="1"/>
  <c r="K16319" i="1" s="1"/>
  <c r="H16318" i="1"/>
  <c r="O16318" i="1" a="1"/>
  <c r="O16318" i="1" s="1"/>
  <c r="J4629" i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16319" i="1" l="1" a="1"/>
  <c r="I16319" i="1" s="1"/>
  <c r="L16319" i="1" a="1"/>
  <c r="L16319" i="1" s="1"/>
  <c r="Q16319" i="1" a="1"/>
  <c r="Q16319" i="1" s="1"/>
  <c r="J16319" i="1" a="1"/>
  <c r="J16319" i="1" s="1"/>
  <c r="T16319" i="1" a="1"/>
  <c r="T16319" i="1" s="1"/>
  <c r="N16319" i="1" a="1"/>
  <c r="N16319" i="1" s="1"/>
  <c r="P16324" i="1" a="1"/>
  <c r="P16324" i="1" s="1"/>
  <c r="B16325" i="1"/>
  <c r="S16324" i="1" a="1"/>
  <c r="S16324" i="1" s="1"/>
  <c r="U16324" i="1" a="1"/>
  <c r="U16324" i="1" s="1"/>
  <c r="R16324" i="1" a="1"/>
  <c r="R16324" i="1" s="1"/>
  <c r="M16324" i="1" a="1"/>
  <c r="M16324" i="1" s="1"/>
  <c r="V16324" i="1" a="1"/>
  <c r="V16324" i="1" s="1"/>
  <c r="C16320" i="1"/>
  <c r="K16320" i="1" s="1" a="1"/>
  <c r="K16320" i="1" s="1"/>
  <c r="H16319" i="1"/>
  <c r="O16319" i="1" a="1"/>
  <c r="O16319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16320" i="1" l="1" a="1"/>
  <c r="I16320" i="1" s="1"/>
  <c r="L16320" i="1" a="1"/>
  <c r="L16320" i="1" s="1"/>
  <c r="Q16320" i="1" a="1"/>
  <c r="Q16320" i="1" s="1"/>
  <c r="J16320" i="1" a="1"/>
  <c r="J16320" i="1" s="1"/>
  <c r="T16320" i="1" a="1"/>
  <c r="T16320" i="1" s="1"/>
  <c r="N16320" i="1" a="1"/>
  <c r="N16320" i="1" s="1"/>
  <c r="B16326" i="1"/>
  <c r="P16325" i="1" a="1"/>
  <c r="P16325" i="1" s="1"/>
  <c r="U16325" i="1" a="1"/>
  <c r="U16325" i="1" s="1"/>
  <c r="R16325" i="1" a="1"/>
  <c r="R16325" i="1" s="1"/>
  <c r="M16325" i="1" a="1"/>
  <c r="M16325" i="1" s="1"/>
  <c r="V16325" i="1" a="1"/>
  <c r="V16325" i="1" s="1"/>
  <c r="S16325" i="1" a="1"/>
  <c r="S16325" i="1" s="1"/>
  <c r="C16321" i="1"/>
  <c r="K16321" i="1" s="1" a="1"/>
  <c r="K16321" i="1" s="1"/>
  <c r="H16320" i="1"/>
  <c r="O16320" i="1" a="1"/>
  <c r="O16320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I16321" i="1" l="1" a="1"/>
  <c r="I16321" i="1" s="1"/>
  <c r="L16321" i="1" a="1"/>
  <c r="L16321" i="1" s="1"/>
  <c r="Q16321" i="1" a="1"/>
  <c r="Q16321" i="1" s="1"/>
  <c r="J16321" i="1" a="1"/>
  <c r="J16321" i="1" s="1"/>
  <c r="T16321" i="1" a="1"/>
  <c r="T16321" i="1" s="1"/>
  <c r="N16321" i="1" a="1"/>
  <c r="N16321" i="1" s="1"/>
  <c r="V16326" i="1" a="1"/>
  <c r="V16326" i="1" s="1"/>
  <c r="M16326" i="1" a="1"/>
  <c r="M16326" i="1" s="1"/>
  <c r="B16327" i="1"/>
  <c r="S16326" i="1" a="1"/>
  <c r="S16326" i="1" s="1"/>
  <c r="R16326" i="1" a="1"/>
  <c r="R16326" i="1" s="1"/>
  <c r="P16326" i="1" a="1"/>
  <c r="P16326" i="1" s="1"/>
  <c r="U16326" i="1" a="1"/>
  <c r="U16326" i="1" s="1"/>
  <c r="C16322" i="1"/>
  <c r="K16322" i="1" s="1" a="1"/>
  <c r="K16322" i="1" s="1"/>
  <c r="H16321" i="1"/>
  <c r="O16321" i="1" a="1"/>
  <c r="O16321" i="1" s="1"/>
  <c r="J6244" i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16322" i="1" l="1" a="1"/>
  <c r="I16322" i="1" s="1"/>
  <c r="L16322" i="1" a="1"/>
  <c r="L16322" i="1" s="1"/>
  <c r="Q16322" i="1" a="1"/>
  <c r="Q16322" i="1" s="1"/>
  <c r="J16322" i="1" a="1"/>
  <c r="J16322" i="1" s="1"/>
  <c r="T16322" i="1" a="1"/>
  <c r="T16322" i="1" s="1"/>
  <c r="N16322" i="1" a="1"/>
  <c r="N16322" i="1" s="1"/>
  <c r="B16328" i="1"/>
  <c r="U16327" i="1" a="1"/>
  <c r="U16327" i="1" s="1"/>
  <c r="M16327" i="1" a="1"/>
  <c r="M16327" i="1" s="1"/>
  <c r="P16327" i="1" a="1"/>
  <c r="P16327" i="1" s="1"/>
  <c r="S16327" i="1" a="1"/>
  <c r="S16327" i="1" s="1"/>
  <c r="R16327" i="1" a="1"/>
  <c r="R16327" i="1" s="1"/>
  <c r="V16327" i="1" a="1"/>
  <c r="V16327" i="1" s="1"/>
  <c r="C16323" i="1"/>
  <c r="K16323" i="1" s="1" a="1"/>
  <c r="K16323" i="1" s="1"/>
  <c r="H16322" i="1"/>
  <c r="O16322" i="1" a="1"/>
  <c r="O16322" i="1" s="1"/>
  <c r="I6245" i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I16323" i="1" l="1" a="1"/>
  <c r="I16323" i="1" s="1"/>
  <c r="L16323" i="1" a="1"/>
  <c r="L16323" i="1" s="1"/>
  <c r="Q16323" i="1" a="1"/>
  <c r="Q16323" i="1" s="1"/>
  <c r="J16323" i="1" a="1"/>
  <c r="J16323" i="1" s="1"/>
  <c r="T16323" i="1" a="1"/>
  <c r="T16323" i="1" s="1"/>
  <c r="N16323" i="1" a="1"/>
  <c r="N16323" i="1" s="1"/>
  <c r="P16328" i="1" a="1"/>
  <c r="P16328" i="1" s="1"/>
  <c r="R16328" i="1" a="1"/>
  <c r="R16328" i="1" s="1"/>
  <c r="U16328" i="1" a="1"/>
  <c r="U16328" i="1" s="1"/>
  <c r="M16328" i="1" a="1"/>
  <c r="M16328" i="1" s="1"/>
  <c r="B16329" i="1"/>
  <c r="V16328" i="1" a="1"/>
  <c r="V16328" i="1" s="1"/>
  <c r="S16328" i="1" a="1"/>
  <c r="S16328" i="1" s="1"/>
  <c r="C16324" i="1"/>
  <c r="K16324" i="1" s="1" a="1"/>
  <c r="K16324" i="1" s="1"/>
  <c r="H16323" i="1"/>
  <c r="O16323" i="1" a="1"/>
  <c r="O16323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I16324" i="1" l="1" a="1"/>
  <c r="I16324" i="1" s="1"/>
  <c r="L16324" i="1" a="1"/>
  <c r="L16324" i="1" s="1"/>
  <c r="Q16324" i="1" a="1"/>
  <c r="Q16324" i="1" s="1"/>
  <c r="J16324" i="1" a="1"/>
  <c r="J16324" i="1" s="1"/>
  <c r="T16324" i="1" a="1"/>
  <c r="T16324" i="1" s="1"/>
  <c r="N16324" i="1" a="1"/>
  <c r="N16324" i="1" s="1"/>
  <c r="B16330" i="1"/>
  <c r="U16329" i="1" a="1"/>
  <c r="U16329" i="1" s="1"/>
  <c r="R16329" i="1" a="1"/>
  <c r="R16329" i="1" s="1"/>
  <c r="S16329" i="1" a="1"/>
  <c r="S16329" i="1" s="1"/>
  <c r="M16329" i="1" a="1"/>
  <c r="M16329" i="1" s="1"/>
  <c r="P16329" i="1" a="1"/>
  <c r="P16329" i="1" s="1"/>
  <c r="V16329" i="1" a="1"/>
  <c r="V16329" i="1" s="1"/>
  <c r="C16325" i="1"/>
  <c r="K16325" i="1" s="1" a="1"/>
  <c r="K16325" i="1" s="1"/>
  <c r="H16324" i="1"/>
  <c r="O16324" i="1" a="1"/>
  <c r="O16324" i="1" s="1"/>
  <c r="J4635" i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16325" i="1" l="1" a="1"/>
  <c r="I16325" i="1" s="1"/>
  <c r="L16325" i="1" a="1"/>
  <c r="L16325" i="1" s="1"/>
  <c r="Q16325" i="1" a="1"/>
  <c r="Q16325" i="1" s="1"/>
  <c r="J16325" i="1" a="1"/>
  <c r="J16325" i="1" s="1"/>
  <c r="T16325" i="1" a="1"/>
  <c r="T16325" i="1" s="1"/>
  <c r="N16325" i="1" a="1"/>
  <c r="N16325" i="1" s="1"/>
  <c r="P16330" i="1" a="1"/>
  <c r="P16330" i="1" s="1"/>
  <c r="U16330" i="1" a="1"/>
  <c r="U16330" i="1" s="1"/>
  <c r="R16330" i="1" a="1"/>
  <c r="R16330" i="1" s="1"/>
  <c r="V16330" i="1" a="1"/>
  <c r="V16330" i="1" s="1"/>
  <c r="M16330" i="1" a="1"/>
  <c r="M16330" i="1" s="1"/>
  <c r="B16331" i="1"/>
  <c r="S16330" i="1" a="1"/>
  <c r="S16330" i="1" s="1"/>
  <c r="C16326" i="1"/>
  <c r="K16326" i="1" s="1" a="1"/>
  <c r="K16326" i="1" s="1"/>
  <c r="H16325" i="1"/>
  <c r="O16325" i="1" a="1"/>
  <c r="O16325" i="1" s="1"/>
  <c r="I6248" i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I16326" i="1" l="1" a="1"/>
  <c r="I16326" i="1" s="1"/>
  <c r="L16326" i="1" a="1"/>
  <c r="L16326" i="1" s="1"/>
  <c r="Q16326" i="1" a="1"/>
  <c r="Q16326" i="1" s="1"/>
  <c r="J16326" i="1" a="1"/>
  <c r="J16326" i="1" s="1"/>
  <c r="T16326" i="1" a="1"/>
  <c r="T16326" i="1" s="1"/>
  <c r="N16326" i="1" a="1"/>
  <c r="N16326" i="1" s="1"/>
  <c r="B16332" i="1"/>
  <c r="U16331" i="1" a="1"/>
  <c r="U16331" i="1" s="1"/>
  <c r="P16331" i="1" a="1"/>
  <c r="P16331" i="1" s="1"/>
  <c r="V16331" i="1" a="1"/>
  <c r="V16331" i="1" s="1"/>
  <c r="S16331" i="1" a="1"/>
  <c r="S16331" i="1" s="1"/>
  <c r="R16331" i="1" a="1"/>
  <c r="R16331" i="1" s="1"/>
  <c r="M16331" i="1" a="1"/>
  <c r="M16331" i="1" s="1"/>
  <c r="C16327" i="1"/>
  <c r="K16327" i="1" s="1" a="1"/>
  <c r="K16327" i="1" s="1"/>
  <c r="H16326" i="1"/>
  <c r="O16326" i="1" a="1"/>
  <c r="O16326" i="1" s="1"/>
  <c r="J4637" i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I16327" i="1" l="1" a="1"/>
  <c r="I16327" i="1" s="1"/>
  <c r="L16327" i="1" a="1"/>
  <c r="L16327" i="1" s="1"/>
  <c r="Q16327" i="1" a="1"/>
  <c r="Q16327" i="1" s="1"/>
  <c r="J16327" i="1" a="1"/>
  <c r="J16327" i="1" s="1"/>
  <c r="T16327" i="1" a="1"/>
  <c r="T16327" i="1" s="1"/>
  <c r="N16327" i="1" a="1"/>
  <c r="N16327" i="1" s="1"/>
  <c r="P16332" i="1" a="1"/>
  <c r="P16332" i="1" s="1"/>
  <c r="B16333" i="1"/>
  <c r="S16332" i="1" a="1"/>
  <c r="S16332" i="1" s="1"/>
  <c r="U16332" i="1" a="1"/>
  <c r="U16332" i="1" s="1"/>
  <c r="R16332" i="1" a="1"/>
  <c r="R16332" i="1" s="1"/>
  <c r="V16332" i="1" a="1"/>
  <c r="V16332" i="1" s="1"/>
  <c r="M16332" i="1" a="1"/>
  <c r="M16332" i="1" s="1"/>
  <c r="C16328" i="1"/>
  <c r="K16328" i="1" s="1" a="1"/>
  <c r="K16328" i="1" s="1"/>
  <c r="H16327" i="1"/>
  <c r="O16327" i="1" a="1"/>
  <c r="O16327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16328" i="1" l="1" a="1"/>
  <c r="I16328" i="1" s="1"/>
  <c r="L16328" i="1" a="1"/>
  <c r="L16328" i="1" s="1"/>
  <c r="Q16328" i="1" a="1"/>
  <c r="Q16328" i="1" s="1"/>
  <c r="J16328" i="1" a="1"/>
  <c r="J16328" i="1" s="1"/>
  <c r="T16328" i="1" a="1"/>
  <c r="T16328" i="1" s="1"/>
  <c r="N16328" i="1" a="1"/>
  <c r="N16328" i="1" s="1"/>
  <c r="B16334" i="1"/>
  <c r="V16333" i="1" a="1"/>
  <c r="V16333" i="1" s="1"/>
  <c r="P16333" i="1" a="1"/>
  <c r="P16333" i="1" s="1"/>
  <c r="R16333" i="1" a="1"/>
  <c r="R16333" i="1" s="1"/>
  <c r="M16333" i="1" a="1"/>
  <c r="M16333" i="1" s="1"/>
  <c r="S16333" i="1" a="1"/>
  <c r="S16333" i="1" s="1"/>
  <c r="U16333" i="1" a="1"/>
  <c r="U16333" i="1" s="1"/>
  <c r="C16329" i="1"/>
  <c r="K16329" i="1" s="1" a="1"/>
  <c r="K16329" i="1" s="1"/>
  <c r="H16328" i="1"/>
  <c r="O16328" i="1" a="1"/>
  <c r="O16328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I16329" i="1" l="1" a="1"/>
  <c r="I16329" i="1" s="1"/>
  <c r="L16329" i="1" a="1"/>
  <c r="L16329" i="1" s="1"/>
  <c r="Q16329" i="1" a="1"/>
  <c r="Q16329" i="1" s="1"/>
  <c r="J16329" i="1" a="1"/>
  <c r="J16329" i="1" s="1"/>
  <c r="T16329" i="1" a="1"/>
  <c r="T16329" i="1" s="1"/>
  <c r="N16329" i="1" a="1"/>
  <c r="N16329" i="1" s="1"/>
  <c r="P16334" i="1" a="1"/>
  <c r="P16334" i="1" s="1"/>
  <c r="S16334" i="1" a="1"/>
  <c r="S16334" i="1" s="1"/>
  <c r="U16334" i="1" a="1"/>
  <c r="U16334" i="1" s="1"/>
  <c r="B16335" i="1"/>
  <c r="M16334" i="1" a="1"/>
  <c r="M16334" i="1" s="1"/>
  <c r="V16334" i="1" a="1"/>
  <c r="V16334" i="1" s="1"/>
  <c r="R16334" i="1" a="1"/>
  <c r="R16334" i="1" s="1"/>
  <c r="C16330" i="1"/>
  <c r="K16330" i="1" s="1" a="1"/>
  <c r="K16330" i="1" s="1"/>
  <c r="H16329" i="1"/>
  <c r="O16329" i="1" a="1"/>
  <c r="O16329" i="1" s="1"/>
  <c r="J4640" i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I16330" i="1" l="1" a="1"/>
  <c r="I16330" i="1" s="1"/>
  <c r="L16330" i="1" a="1"/>
  <c r="L16330" i="1" s="1"/>
  <c r="Q16330" i="1" a="1"/>
  <c r="Q16330" i="1" s="1"/>
  <c r="J16330" i="1" a="1"/>
  <c r="J16330" i="1" s="1"/>
  <c r="T16330" i="1" a="1"/>
  <c r="T16330" i="1" s="1"/>
  <c r="N16330" i="1" a="1"/>
  <c r="N16330" i="1" s="1"/>
  <c r="S16335" i="1" a="1"/>
  <c r="S16335" i="1" s="1"/>
  <c r="V16335" i="1" a="1"/>
  <c r="V16335" i="1" s="1"/>
  <c r="B16336" i="1"/>
  <c r="U16335" i="1" a="1"/>
  <c r="U16335" i="1" s="1"/>
  <c r="P16335" i="1" a="1"/>
  <c r="P16335" i="1" s="1"/>
  <c r="M16335" i="1" a="1"/>
  <c r="M16335" i="1" s="1"/>
  <c r="R16335" i="1" a="1"/>
  <c r="R16335" i="1" s="1"/>
  <c r="C16331" i="1"/>
  <c r="K16331" i="1" s="1" a="1"/>
  <c r="K16331" i="1" s="1"/>
  <c r="H16330" i="1"/>
  <c r="O16330" i="1" a="1"/>
  <c r="O16330" i="1" s="1"/>
  <c r="J4641" i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16331" i="1" l="1" a="1"/>
  <c r="I16331" i="1" s="1"/>
  <c r="L16331" i="1" a="1"/>
  <c r="L16331" i="1" s="1"/>
  <c r="Q16331" i="1" a="1"/>
  <c r="Q16331" i="1" s="1"/>
  <c r="J16331" i="1" a="1"/>
  <c r="J16331" i="1" s="1"/>
  <c r="T16331" i="1" a="1"/>
  <c r="T16331" i="1" s="1"/>
  <c r="N16331" i="1" a="1"/>
  <c r="N16331" i="1" s="1"/>
  <c r="P16336" i="1" a="1"/>
  <c r="P16336" i="1" s="1"/>
  <c r="S16336" i="1" a="1"/>
  <c r="S16336" i="1" s="1"/>
  <c r="V16336" i="1" a="1"/>
  <c r="V16336" i="1" s="1"/>
  <c r="B16337" i="1"/>
  <c r="R16336" i="1" a="1"/>
  <c r="R16336" i="1" s="1"/>
  <c r="U16336" i="1" a="1"/>
  <c r="U16336" i="1" s="1"/>
  <c r="M16336" i="1" a="1"/>
  <c r="M16336" i="1" s="1"/>
  <c r="C16332" i="1"/>
  <c r="K16332" i="1" s="1" a="1"/>
  <c r="K16332" i="1" s="1"/>
  <c r="H16331" i="1"/>
  <c r="O16331" i="1" a="1"/>
  <c r="O16331" i="1" s="1"/>
  <c r="I6254" i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16332" i="1" l="1" a="1"/>
  <c r="I16332" i="1" s="1"/>
  <c r="L16332" i="1" a="1"/>
  <c r="L16332" i="1" s="1"/>
  <c r="Q16332" i="1" a="1"/>
  <c r="Q16332" i="1" s="1"/>
  <c r="J16332" i="1" a="1"/>
  <c r="J16332" i="1" s="1"/>
  <c r="T16332" i="1" a="1"/>
  <c r="T16332" i="1" s="1"/>
  <c r="N16332" i="1" a="1"/>
  <c r="N16332" i="1" s="1"/>
  <c r="B16338" i="1"/>
  <c r="M16337" i="1" a="1"/>
  <c r="M16337" i="1" s="1"/>
  <c r="R16337" i="1" a="1"/>
  <c r="R16337" i="1" s="1"/>
  <c r="S16337" i="1" a="1"/>
  <c r="S16337" i="1" s="1"/>
  <c r="P16337" i="1" a="1"/>
  <c r="P16337" i="1" s="1"/>
  <c r="U16337" i="1" a="1"/>
  <c r="U16337" i="1" s="1"/>
  <c r="V16337" i="1" a="1"/>
  <c r="V16337" i="1" s="1"/>
  <c r="C16333" i="1"/>
  <c r="K16333" i="1" s="1" a="1"/>
  <c r="K16333" i="1" s="1"/>
  <c r="H16332" i="1"/>
  <c r="O16332" i="1" a="1"/>
  <c r="O16332" i="1" s="1"/>
  <c r="I6255" i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I16333" i="1" l="1" a="1"/>
  <c r="I16333" i="1" s="1"/>
  <c r="L16333" i="1" a="1"/>
  <c r="L16333" i="1" s="1"/>
  <c r="Q16333" i="1" a="1"/>
  <c r="Q16333" i="1" s="1"/>
  <c r="J16333" i="1" a="1"/>
  <c r="J16333" i="1" s="1"/>
  <c r="T16333" i="1" a="1"/>
  <c r="T16333" i="1" s="1"/>
  <c r="N16333" i="1" a="1"/>
  <c r="N16333" i="1" s="1"/>
  <c r="P16338" i="1" a="1"/>
  <c r="P16338" i="1" s="1"/>
  <c r="U16338" i="1" a="1"/>
  <c r="U16338" i="1" s="1"/>
  <c r="M16338" i="1" a="1"/>
  <c r="M16338" i="1" s="1"/>
  <c r="R16338" i="1" a="1"/>
  <c r="R16338" i="1" s="1"/>
  <c r="V16338" i="1" a="1"/>
  <c r="V16338" i="1" s="1"/>
  <c r="B16339" i="1"/>
  <c r="S16338" i="1" a="1"/>
  <c r="S16338" i="1" s="1"/>
  <c r="C16334" i="1"/>
  <c r="K16334" i="1" s="1" a="1"/>
  <c r="K16334" i="1" s="1"/>
  <c r="H16333" i="1"/>
  <c r="O16333" i="1" a="1"/>
  <c r="O16333" i="1" s="1"/>
  <c r="J6256" i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16334" i="1" l="1" a="1"/>
  <c r="I16334" i="1" s="1"/>
  <c r="L16334" i="1" a="1"/>
  <c r="L16334" i="1" s="1"/>
  <c r="Q16334" i="1" a="1"/>
  <c r="Q16334" i="1" s="1"/>
  <c r="J16334" i="1" a="1"/>
  <c r="J16334" i="1" s="1"/>
  <c r="T16334" i="1" a="1"/>
  <c r="T16334" i="1" s="1"/>
  <c r="N16334" i="1" a="1"/>
  <c r="N16334" i="1" s="1"/>
  <c r="V16339" i="1" a="1"/>
  <c r="V16339" i="1" s="1"/>
  <c r="U16339" i="1" a="1"/>
  <c r="U16339" i="1" s="1"/>
  <c r="B16340" i="1"/>
  <c r="S16339" i="1" a="1"/>
  <c r="S16339" i="1" s="1"/>
  <c r="P16339" i="1" a="1"/>
  <c r="P16339" i="1" s="1"/>
  <c r="M16339" i="1" a="1"/>
  <c r="M16339" i="1" s="1"/>
  <c r="R16339" i="1" a="1"/>
  <c r="R16339" i="1" s="1"/>
  <c r="C16335" i="1"/>
  <c r="K16335" i="1" s="1" a="1"/>
  <c r="K16335" i="1" s="1"/>
  <c r="H16334" i="1"/>
  <c r="O16334" i="1" a="1"/>
  <c r="O16334" i="1" s="1"/>
  <c r="I6257" i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16335" i="1" l="1" a="1"/>
  <c r="I16335" i="1" s="1"/>
  <c r="L16335" i="1" a="1"/>
  <c r="L16335" i="1" s="1"/>
  <c r="Q16335" i="1" a="1"/>
  <c r="Q16335" i="1" s="1"/>
  <c r="J16335" i="1" a="1"/>
  <c r="J16335" i="1" s="1"/>
  <c r="T16335" i="1" a="1"/>
  <c r="T16335" i="1" s="1"/>
  <c r="N16335" i="1" a="1"/>
  <c r="N16335" i="1" s="1"/>
  <c r="P16340" i="1" a="1"/>
  <c r="P16340" i="1" s="1"/>
  <c r="M16340" i="1" a="1"/>
  <c r="M16340" i="1" s="1"/>
  <c r="V16340" i="1" a="1"/>
  <c r="V16340" i="1" s="1"/>
  <c r="U16340" i="1" a="1"/>
  <c r="U16340" i="1" s="1"/>
  <c r="R16340" i="1" a="1"/>
  <c r="R16340" i="1" s="1"/>
  <c r="S16340" i="1" a="1"/>
  <c r="S16340" i="1" s="1"/>
  <c r="B16341" i="1"/>
  <c r="C16336" i="1"/>
  <c r="K16336" i="1" s="1" a="1"/>
  <c r="K16336" i="1" s="1"/>
  <c r="H16335" i="1"/>
  <c r="O16335" i="1" a="1"/>
  <c r="O16335" i="1" s="1"/>
  <c r="I6258" i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I16336" i="1" l="1" a="1"/>
  <c r="I16336" i="1" s="1"/>
  <c r="L16336" i="1" a="1"/>
  <c r="L16336" i="1" s="1"/>
  <c r="Q16336" i="1" a="1"/>
  <c r="Q16336" i="1" s="1"/>
  <c r="J16336" i="1" a="1"/>
  <c r="J16336" i="1" s="1"/>
  <c r="T16336" i="1" a="1"/>
  <c r="T16336" i="1" s="1"/>
  <c r="N16336" i="1" a="1"/>
  <c r="N16336" i="1" s="1"/>
  <c r="S16341" i="1" a="1"/>
  <c r="S16341" i="1" s="1"/>
  <c r="B16342" i="1"/>
  <c r="U16341" i="1" a="1"/>
  <c r="U16341" i="1" s="1"/>
  <c r="P16341" i="1" a="1"/>
  <c r="P16341" i="1" s="1"/>
  <c r="R16341" i="1" a="1"/>
  <c r="R16341" i="1" s="1"/>
  <c r="M16341" i="1" a="1"/>
  <c r="M16341" i="1" s="1"/>
  <c r="V16341" i="1" a="1"/>
  <c r="V16341" i="1" s="1"/>
  <c r="C16337" i="1"/>
  <c r="K16337" i="1" s="1" a="1"/>
  <c r="K16337" i="1" s="1"/>
  <c r="H16336" i="1"/>
  <c r="O16336" i="1" a="1"/>
  <c r="O16336" i="1" s="1"/>
  <c r="J4647" i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16337" i="1" l="1" a="1"/>
  <c r="I16337" i="1" s="1"/>
  <c r="L16337" i="1" a="1"/>
  <c r="L16337" i="1" s="1"/>
  <c r="Q16337" i="1" a="1"/>
  <c r="Q16337" i="1" s="1"/>
  <c r="J16337" i="1" a="1"/>
  <c r="J16337" i="1" s="1"/>
  <c r="T16337" i="1" a="1"/>
  <c r="T16337" i="1" s="1"/>
  <c r="N16337" i="1" a="1"/>
  <c r="N16337" i="1" s="1"/>
  <c r="P16342" i="1" a="1"/>
  <c r="P16342" i="1" s="1"/>
  <c r="V16342" i="1" a="1"/>
  <c r="V16342" i="1" s="1"/>
  <c r="R16342" i="1" a="1"/>
  <c r="R16342" i="1" s="1"/>
  <c r="U16342" i="1" a="1"/>
  <c r="U16342" i="1" s="1"/>
  <c r="S16342" i="1" a="1"/>
  <c r="S16342" i="1" s="1"/>
  <c r="M16342" i="1" a="1"/>
  <c r="M16342" i="1" s="1"/>
  <c r="B16343" i="1"/>
  <c r="C16338" i="1"/>
  <c r="K16338" i="1" s="1" a="1"/>
  <c r="K16338" i="1" s="1"/>
  <c r="H16337" i="1"/>
  <c r="O16337" i="1" a="1"/>
  <c r="O16337" i="1" s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I16338" i="1" l="1" a="1"/>
  <c r="I16338" i="1" s="1"/>
  <c r="L16338" i="1" a="1"/>
  <c r="L16338" i="1" s="1"/>
  <c r="Q16338" i="1" a="1"/>
  <c r="Q16338" i="1" s="1"/>
  <c r="J16338" i="1" a="1"/>
  <c r="J16338" i="1" s="1"/>
  <c r="T16338" i="1" a="1"/>
  <c r="T16338" i="1" s="1"/>
  <c r="N16338" i="1" a="1"/>
  <c r="N16338" i="1" s="1"/>
  <c r="B16344" i="1"/>
  <c r="R16343" i="1" a="1"/>
  <c r="R16343" i="1" s="1"/>
  <c r="U16343" i="1" a="1"/>
  <c r="U16343" i="1" s="1"/>
  <c r="P16343" i="1" a="1"/>
  <c r="P16343" i="1" s="1"/>
  <c r="S16343" i="1" a="1"/>
  <c r="S16343" i="1" s="1"/>
  <c r="V16343" i="1" a="1"/>
  <c r="V16343" i="1" s="1"/>
  <c r="M16343" i="1" a="1"/>
  <c r="M16343" i="1" s="1"/>
  <c r="C16339" i="1"/>
  <c r="K16339" i="1" s="1" a="1"/>
  <c r="K16339" i="1" s="1"/>
  <c r="H16338" i="1"/>
  <c r="O16338" i="1" a="1"/>
  <c r="O16338" i="1" s="1"/>
  <c r="J4649" i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I16339" i="1" l="1" a="1"/>
  <c r="I16339" i="1" s="1"/>
  <c r="L16339" i="1" a="1"/>
  <c r="L16339" i="1" s="1"/>
  <c r="Q16339" i="1" a="1"/>
  <c r="Q16339" i="1" s="1"/>
  <c r="J16339" i="1" a="1"/>
  <c r="J16339" i="1" s="1"/>
  <c r="T16339" i="1" a="1"/>
  <c r="T16339" i="1" s="1"/>
  <c r="N16339" i="1" a="1"/>
  <c r="N16339" i="1" s="1"/>
  <c r="P16344" i="1" a="1"/>
  <c r="P16344" i="1" s="1"/>
  <c r="M16344" i="1" a="1"/>
  <c r="M16344" i="1" s="1"/>
  <c r="U16344" i="1" a="1"/>
  <c r="U16344" i="1" s="1"/>
  <c r="R16344" i="1" a="1"/>
  <c r="R16344" i="1" s="1"/>
  <c r="S16344" i="1" a="1"/>
  <c r="S16344" i="1" s="1"/>
  <c r="V16344" i="1" a="1"/>
  <c r="V16344" i="1" s="1"/>
  <c r="B16345" i="1"/>
  <c r="C16340" i="1"/>
  <c r="K16340" i="1" s="1" a="1"/>
  <c r="K16340" i="1" s="1"/>
  <c r="H16339" i="1"/>
  <c r="O16339" i="1" a="1"/>
  <c r="O16339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I16340" i="1" l="1" a="1"/>
  <c r="I16340" i="1" s="1"/>
  <c r="L16340" i="1" a="1"/>
  <c r="L16340" i="1" s="1"/>
  <c r="Q16340" i="1" a="1"/>
  <c r="Q16340" i="1" s="1"/>
  <c r="J16340" i="1" a="1"/>
  <c r="J16340" i="1" s="1"/>
  <c r="T16340" i="1" a="1"/>
  <c r="T16340" i="1" s="1"/>
  <c r="N16340" i="1" a="1"/>
  <c r="N16340" i="1" s="1"/>
  <c r="P16345" i="1" a="1"/>
  <c r="P16345" i="1" s="1"/>
  <c r="S16345" i="1" a="1"/>
  <c r="S16345" i="1" s="1"/>
  <c r="M16345" i="1" a="1"/>
  <c r="M16345" i="1" s="1"/>
  <c r="U16345" i="1" a="1"/>
  <c r="U16345" i="1" s="1"/>
  <c r="B16346" i="1"/>
  <c r="V16345" i="1" a="1"/>
  <c r="V16345" i="1" s="1"/>
  <c r="R16345" i="1" a="1"/>
  <c r="R16345" i="1" s="1"/>
  <c r="C16341" i="1"/>
  <c r="K16341" i="1" s="1" a="1"/>
  <c r="K16341" i="1" s="1"/>
  <c r="H16340" i="1"/>
  <c r="O16340" i="1" a="1"/>
  <c r="O16340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I16341" i="1" l="1" a="1"/>
  <c r="I16341" i="1" s="1"/>
  <c r="L16341" i="1" a="1"/>
  <c r="L16341" i="1" s="1"/>
  <c r="Q16341" i="1" a="1"/>
  <c r="Q16341" i="1" s="1"/>
  <c r="J16341" i="1" a="1"/>
  <c r="J16341" i="1" s="1"/>
  <c r="T16341" i="1" a="1"/>
  <c r="T16341" i="1" s="1"/>
  <c r="N16341" i="1" a="1"/>
  <c r="N16341" i="1" s="1"/>
  <c r="P16346" i="1" a="1"/>
  <c r="P16346" i="1" s="1"/>
  <c r="V16346" i="1" a="1"/>
  <c r="V16346" i="1" s="1"/>
  <c r="S16346" i="1" a="1"/>
  <c r="S16346" i="1" s="1"/>
  <c r="M16346" i="1" a="1"/>
  <c r="M16346" i="1" s="1"/>
  <c r="B16347" i="1"/>
  <c r="R16346" i="1" a="1"/>
  <c r="R16346" i="1" s="1"/>
  <c r="U16346" i="1" a="1"/>
  <c r="U16346" i="1" s="1"/>
  <c r="C16342" i="1"/>
  <c r="K16342" i="1" s="1" a="1"/>
  <c r="K16342" i="1" s="1"/>
  <c r="H16341" i="1"/>
  <c r="O16341" i="1" a="1"/>
  <c r="O16341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16342" i="1" l="1" a="1"/>
  <c r="I16342" i="1" s="1"/>
  <c r="L16342" i="1" a="1"/>
  <c r="L16342" i="1" s="1"/>
  <c r="Q16342" i="1" a="1"/>
  <c r="Q16342" i="1" s="1"/>
  <c r="J16342" i="1" a="1"/>
  <c r="J16342" i="1" s="1"/>
  <c r="T16342" i="1" a="1"/>
  <c r="T16342" i="1" s="1"/>
  <c r="N16342" i="1" a="1"/>
  <c r="N16342" i="1" s="1"/>
  <c r="M16347" i="1" a="1"/>
  <c r="M16347" i="1" s="1"/>
  <c r="V16347" i="1" a="1"/>
  <c r="V16347" i="1" s="1"/>
  <c r="S16347" i="1" a="1"/>
  <c r="S16347" i="1" s="1"/>
  <c r="B16348" i="1"/>
  <c r="R16347" i="1" a="1"/>
  <c r="R16347" i="1" s="1"/>
  <c r="P16347" i="1" a="1"/>
  <c r="P16347" i="1" s="1"/>
  <c r="U16347" i="1" a="1"/>
  <c r="U16347" i="1" s="1"/>
  <c r="C16343" i="1"/>
  <c r="K16343" i="1" s="1" a="1"/>
  <c r="K16343" i="1" s="1"/>
  <c r="H16342" i="1"/>
  <c r="O16342" i="1" a="1"/>
  <c r="O16342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I16343" i="1" l="1" a="1"/>
  <c r="I16343" i="1" s="1"/>
  <c r="L16343" i="1" a="1"/>
  <c r="L16343" i="1" s="1"/>
  <c r="Q16343" i="1" a="1"/>
  <c r="Q16343" i="1" s="1"/>
  <c r="J16343" i="1" a="1"/>
  <c r="J16343" i="1" s="1"/>
  <c r="T16343" i="1" a="1"/>
  <c r="T16343" i="1" s="1"/>
  <c r="N16343" i="1" a="1"/>
  <c r="N16343" i="1" s="1"/>
  <c r="U16348" i="1" a="1"/>
  <c r="U16348" i="1" s="1"/>
  <c r="V16348" i="1" a="1"/>
  <c r="V16348" i="1" s="1"/>
  <c r="B16349" i="1"/>
  <c r="M16348" i="1" a="1"/>
  <c r="M16348" i="1" s="1"/>
  <c r="R16348" i="1" a="1"/>
  <c r="R16348" i="1" s="1"/>
  <c r="P16348" i="1" a="1"/>
  <c r="P16348" i="1" s="1"/>
  <c r="S16348" i="1" a="1"/>
  <c r="S16348" i="1" s="1"/>
  <c r="C16344" i="1"/>
  <c r="K16344" i="1" s="1" a="1"/>
  <c r="K16344" i="1" s="1"/>
  <c r="H16343" i="1"/>
  <c r="O16343" i="1" a="1"/>
  <c r="O16343" i="1" s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B575" i="2" l="1" a="1"/>
  <c r="C576" i="2"/>
  <c r="D576" i="2"/>
  <c r="B558" i="2" a="1"/>
  <c r="E560" i="2" s="1"/>
  <c r="I16344" i="1" a="1"/>
  <c r="I16344" i="1" s="1"/>
  <c r="L16344" i="1" a="1"/>
  <c r="L16344" i="1" s="1"/>
  <c r="Q16344" i="1" a="1"/>
  <c r="Q16344" i="1" s="1"/>
  <c r="J16344" i="1" a="1"/>
  <c r="J16344" i="1" s="1"/>
  <c r="T16344" i="1" a="1"/>
  <c r="T16344" i="1" s="1"/>
  <c r="N16344" i="1" a="1"/>
  <c r="N16344" i="1" s="1"/>
  <c r="S16349" i="1" a="1"/>
  <c r="S16349" i="1" s="1"/>
  <c r="R16349" i="1" a="1"/>
  <c r="R16349" i="1" s="1"/>
  <c r="U16349" i="1" a="1"/>
  <c r="U16349" i="1" s="1"/>
  <c r="P16349" i="1" a="1"/>
  <c r="P16349" i="1" s="1"/>
  <c r="M16349" i="1" a="1"/>
  <c r="M16349" i="1" s="1"/>
  <c r="V16349" i="1" a="1"/>
  <c r="V16349" i="1" s="1"/>
  <c r="B538" i="2" a="1"/>
  <c r="C16345" i="1"/>
  <c r="K16345" i="1" s="1" a="1"/>
  <c r="K16345" i="1" s="1"/>
  <c r="H16344" i="1"/>
  <c r="O16344" i="1" a="1"/>
  <c r="O16344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E576" i="2" l="1"/>
  <c r="B575" i="2"/>
  <c r="C560" i="2"/>
  <c r="D560" i="2"/>
  <c r="B558" i="2"/>
  <c r="E558" i="2" s="1"/>
  <c r="D559" i="2"/>
  <c r="E559" i="2"/>
  <c r="C559" i="2"/>
  <c r="I16345" i="1" a="1"/>
  <c r="I16345" i="1" s="1"/>
  <c r="L16345" i="1" a="1"/>
  <c r="L16345" i="1" s="1"/>
  <c r="C542" i="2"/>
  <c r="E543" i="2"/>
  <c r="E542" i="2"/>
  <c r="D543" i="2"/>
  <c r="D542" i="2"/>
  <c r="E544" i="2"/>
  <c r="C544" i="2"/>
  <c r="D544" i="2"/>
  <c r="C543" i="2"/>
  <c r="Q16345" i="1" a="1"/>
  <c r="Q16345" i="1" s="1"/>
  <c r="J16345" i="1" a="1"/>
  <c r="J16345" i="1" s="1"/>
  <c r="T16345" i="1" a="1"/>
  <c r="T16345" i="1" s="1"/>
  <c r="N16345" i="1" a="1"/>
  <c r="N16345" i="1" s="1"/>
  <c r="C539" i="2"/>
  <c r="C540" i="2"/>
  <c r="D539" i="2"/>
  <c r="B538" i="2"/>
  <c r="C541" i="2"/>
  <c r="E539" i="2"/>
  <c r="D541" i="2"/>
  <c r="E541" i="2"/>
  <c r="E540" i="2"/>
  <c r="D540" i="2"/>
  <c r="C16346" i="1"/>
  <c r="K16346" i="1" s="1" a="1"/>
  <c r="K16346" i="1" s="1"/>
  <c r="H16345" i="1"/>
  <c r="O16345" i="1" a="1"/>
  <c r="O16345" i="1" s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E575" i="2" l="1"/>
  <c r="C575" i="2"/>
  <c r="D575" i="2"/>
  <c r="D558" i="2"/>
  <c r="C558" i="2"/>
  <c r="I16346" i="1" a="1"/>
  <c r="I16346" i="1" s="1"/>
  <c r="L16346" i="1" a="1"/>
  <c r="L16346" i="1" s="1"/>
  <c r="Q16346" i="1" a="1"/>
  <c r="Q16346" i="1" s="1"/>
  <c r="J16346" i="1" a="1"/>
  <c r="J16346" i="1" s="1"/>
  <c r="T16346" i="1" a="1"/>
  <c r="T16346" i="1" s="1"/>
  <c r="N16346" i="1" a="1"/>
  <c r="N16346" i="1" s="1"/>
  <c r="D538" i="2"/>
  <c r="C538" i="2"/>
  <c r="E538" i="2"/>
  <c r="C16347" i="1"/>
  <c r="K16347" i="1" s="1" a="1"/>
  <c r="K16347" i="1" s="1"/>
  <c r="H16346" i="1"/>
  <c r="O16346" i="1" a="1"/>
  <c r="O16346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I16347" i="1" l="1" a="1"/>
  <c r="I16347" i="1" s="1"/>
  <c r="L16347" i="1" a="1"/>
  <c r="L16347" i="1" s="1"/>
  <c r="Q16347" i="1" a="1"/>
  <c r="Q16347" i="1" s="1"/>
  <c r="J16347" i="1" a="1"/>
  <c r="J16347" i="1" s="1"/>
  <c r="T16347" i="1" a="1"/>
  <c r="T16347" i="1" s="1"/>
  <c r="N16347" i="1" a="1"/>
  <c r="N16347" i="1" s="1"/>
  <c r="C16348" i="1"/>
  <c r="K16348" i="1" s="1" a="1"/>
  <c r="K16348" i="1" s="1"/>
  <c r="H16347" i="1"/>
  <c r="O16347" i="1" a="1"/>
  <c r="O16347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I16348" i="1" l="1" a="1"/>
  <c r="I16348" i="1" s="1"/>
  <c r="L16348" i="1" a="1"/>
  <c r="L16348" i="1" s="1"/>
  <c r="Q16348" i="1" a="1"/>
  <c r="Q16348" i="1" s="1"/>
  <c r="J16348" i="1" a="1"/>
  <c r="J16348" i="1" s="1"/>
  <c r="T16348" i="1" a="1"/>
  <c r="T16348" i="1" s="1"/>
  <c r="N16348" i="1" a="1"/>
  <c r="N16348" i="1" s="1"/>
  <c r="C16349" i="1"/>
  <c r="K16349" i="1" s="1" a="1"/>
  <c r="K16349" i="1" s="1"/>
  <c r="H16348" i="1"/>
  <c r="O16348" i="1" a="1"/>
  <c r="O16348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I16349" i="1" l="1" a="1"/>
  <c r="I16349" i="1" s="1"/>
  <c r="L16349" i="1" a="1"/>
  <c r="L16349" i="1" s="1"/>
  <c r="Q16349" i="1" a="1"/>
  <c r="Q16349" i="1" s="1"/>
  <c r="J16349" i="1" a="1"/>
  <c r="J16349" i="1" s="1"/>
  <c r="T16349" i="1" a="1"/>
  <c r="T16349" i="1" s="1"/>
  <c r="N16349" i="1" a="1"/>
  <c r="N16349" i="1" s="1"/>
  <c r="H16349" i="1"/>
  <c r="O16349" i="1" a="1"/>
  <c r="O16349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L6356" i="1" l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I14960" i="1" l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J6412" i="1" a="1"/>
  <c r="J6412" i="1" s="1"/>
  <c r="K6414" i="1" a="1"/>
  <c r="K6414" i="1" s="1"/>
  <c r="O6414" i="1" a="1"/>
  <c r="O6414" i="1" s="1"/>
  <c r="P6414" i="1" a="1"/>
  <c r="P6414" i="1" s="1"/>
  <c r="J6414" i="1" a="1"/>
  <c r="J6414" i="1" s="1"/>
  <c r="L6414" i="1" a="1"/>
  <c r="L6414" i="1" s="1"/>
  <c r="M6414" i="1" a="1"/>
  <c r="M6414" i="1" s="1"/>
  <c r="Q6414" i="1" a="1"/>
  <c r="Q6414" i="1" s="1"/>
  <c r="I6414" i="1" a="1"/>
  <c r="I6414" i="1" s="1"/>
  <c r="R6414" i="1" a="1"/>
  <c r="R6414" i="1" s="1"/>
  <c r="S6414" i="1" a="1"/>
  <c r="S6414" i="1" s="1"/>
  <c r="B6415" i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A6417" i="1" l="1"/>
  <c r="H6416" i="1"/>
  <c r="Q6415" i="1" a="1"/>
  <c r="Q6415" i="1" s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L6415" i="1" a="1"/>
  <c r="L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J6416" i="1" l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I9040" i="1" a="1"/>
  <c r="I9040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E44" i="2"/>
  <c r="C37" i="2"/>
  <c r="C28" i="2"/>
  <c r="C55" i="2"/>
  <c r="D197" i="2"/>
  <c r="D85" i="2"/>
  <c r="C34" i="2"/>
  <c r="D23" i="2"/>
  <c r="D163" i="2"/>
  <c r="C41" i="2"/>
  <c r="C79" i="2"/>
  <c r="E197" i="2"/>
  <c r="D168" i="2"/>
  <c r="C197" i="2"/>
  <c r="C17" i="2"/>
  <c r="D28" i="2"/>
  <c r="E55" i="2"/>
  <c r="E17" i="2"/>
  <c r="D157" i="2"/>
  <c r="D46" i="2"/>
  <c r="C10" i="2"/>
  <c r="D95" i="2"/>
  <c r="E46" i="2"/>
  <c r="E28" i="2"/>
  <c r="C70" i="2"/>
  <c r="C168" i="2"/>
  <c r="E85" i="2"/>
  <c r="E168" i="2"/>
  <c r="E51" i="2"/>
  <c r="D123" i="2"/>
  <c r="E109" i="2"/>
  <c r="D192" i="2"/>
  <c r="C128" i="2"/>
  <c r="E7" i="2"/>
  <c r="E95" i="2"/>
  <c r="E192" i="2"/>
  <c r="E123" i="2"/>
  <c r="E39" i="2"/>
  <c r="C135" i="2"/>
  <c r="E41" i="2"/>
  <c r="C23" i="2"/>
  <c r="E99" i="2"/>
  <c r="D55" i="2"/>
  <c r="D174" i="2"/>
  <c r="D79" i="2"/>
  <c r="D44" i="2"/>
  <c r="D39" i="2"/>
  <c r="D7" i="2"/>
  <c r="D179" i="2"/>
  <c r="C163" i="2"/>
  <c r="C291" i="2"/>
  <c r="C294" i="2"/>
  <c r="E294" i="2"/>
  <c r="E291" i="2"/>
  <c r="D294" i="2"/>
  <c r="D291" i="2"/>
  <c r="D241" i="2"/>
  <c r="E262" i="2"/>
  <c r="D236" i="2"/>
  <c r="E223" i="2"/>
  <c r="E241" i="2"/>
  <c r="D264" i="2"/>
  <c r="C223" i="2"/>
  <c r="C217" i="2"/>
  <c r="E236" i="2"/>
  <c r="E217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413" i="2" l="1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4999" i="1"/>
  <c r="Q14999" i="1" a="1"/>
  <c r="Q14999" i="1" s="1"/>
  <c r="A15001" i="1"/>
  <c r="Q15001" i="1" s="1" a="1"/>
  <c r="Q15001" i="1" s="1"/>
  <c r="H15000" i="1"/>
  <c r="Q15000" i="1" l="1" a="1"/>
  <c r="Q15000" i="1" s="1"/>
  <c r="A15002" i="1"/>
  <c r="H15001" i="1"/>
  <c r="Q15002" i="1" l="1" a="1"/>
  <c r="Q15002" i="1" s="1"/>
  <c r="A15003" i="1"/>
  <c r="H15002" i="1"/>
  <c r="A15004" i="1" l="1"/>
  <c r="H15003" i="1"/>
  <c r="A15005" i="1" l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C251" i="2" l="1"/>
  <c r="D347" i="2"/>
  <c r="E343" i="2"/>
  <c r="D76" i="2"/>
  <c r="E193" i="2"/>
  <c r="D124" i="2"/>
  <c r="E115" i="2"/>
  <c r="E216" i="2"/>
  <c r="A15009" i="1"/>
  <c r="C340" i="2" s="1"/>
  <c r="L15008" i="1" a="1"/>
  <c r="L15008" i="1" s="1"/>
  <c r="H15008" i="1"/>
  <c r="C164" i="2" l="1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C220" i="2" s="1"/>
  <c r="S15090" i="1" a="1"/>
  <c r="S15090" i="1" s="1"/>
  <c r="H15090" i="1"/>
  <c r="C374" i="2" l="1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D48" i="2" l="1"/>
  <c r="E22" i="2"/>
  <c r="C342" i="2"/>
  <c r="E94" i="2"/>
  <c r="C191" i="2"/>
  <c r="C43" i="2"/>
  <c r="E380" i="2"/>
  <c r="D272" i="2"/>
  <c r="C183" i="2"/>
  <c r="C54" i="2"/>
  <c r="A15097" i="1"/>
  <c r="H15096" i="1"/>
  <c r="I15096" i="1" a="1"/>
  <c r="I15096" i="1" s="1"/>
  <c r="E277" i="2" l="1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B384" i="2" l="1"/>
  <c r="E386" i="2"/>
  <c r="C385" i="2"/>
  <c r="D385" i="2"/>
  <c r="D386" i="2"/>
  <c r="C386" i="2"/>
  <c r="D388" i="2"/>
  <c r="D387" i="2"/>
  <c r="E385" i="2"/>
  <c r="C387" i="2"/>
  <c r="E387" i="2"/>
  <c r="C388" i="2"/>
  <c r="E388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D450" i="2" l="1"/>
  <c r="E450" i="2"/>
  <c r="C4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<sst xmlns="http://schemas.openxmlformats.org/spreadsheetml/2006/main" count="188079" uniqueCount="31">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</sst>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5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6349"/>
  <sheetViews>
    <sheetView tabSelected="1" zoomScale="110" zoomScaleNormal="110" workbookViewId="0">
      <pane ySplit="1" topLeftCell="A16075" activePane="bottomLeft" state="frozen"/>
      <selection pane="bottomLeft" activeCell="D16076" sqref="D16076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9.6640625" style="53" customWidth="1"/>
    <col min="7" max="7" width="9.6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0.55277777777777781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-1.000000003259629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-1.000000003259629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">
        <v>3</v>
      </c>
      <c r="C15823" s="6">
        <v>0.28888888888888886</v>
      </c>
      <c r="D15823" s="45">
        <v>0</v>
      </c>
      <c r="E15823" s="5">
        <v>0</v>
      </c>
      <c r="F15823" s="51" t="s">
        <v>22</v>
      </c>
      <c r="G15823" s="52" t="s">
        <v>22</v>
      </c>
      <c r="H15823" s="20">
        <v>750.00000000349246</v>
      </c>
      <c r="I15823" s="20">
        <v>750.00000000349246</v>
      </c>
      <c r="J15823" s="20" t="s">
        <v>21</v>
      </c>
      <c r="K15823" s="20" t="s">
        <v>21</v>
      </c>
      <c r="L15823" s="20" t="s">
        <v>21</v>
      </c>
      <c r="M15823" s="20" t="s">
        <v>21</v>
      </c>
      <c r="N15823" s="20" t="s">
        <v>21</v>
      </c>
      <c r="O15823" s="20" t="s">
        <v>21</v>
      </c>
      <c r="P15823" s="20" t="s">
        <v>21</v>
      </c>
      <c r="Q15823" s="20" t="s">
        <v>21</v>
      </c>
      <c r="R15823" s="20" t="s">
        <v>21</v>
      </c>
      <c r="S15823" s="20" t="s">
        <v>21</v>
      </c>
      <c r="T15823" s="20" t="s">
        <v>21</v>
      </c>
      <c r="U15823" s="20" t="s">
        <v>21</v>
      </c>
      <c r="V15823" s="20" t="s">
        <v>21</v>
      </c>
    </row>
    <row r="15824" spans="1:22" x14ac:dyDescent="0.2">
      <c r="A15824" s="12">
        <v>46068</v>
      </c>
      <c r="B15824" s="5" t="s">
        <v>3</v>
      </c>
      <c r="C15824" s="6">
        <v>0.2902777777777778</v>
      </c>
      <c r="D15824" s="45">
        <v>0</v>
      </c>
      <c r="E15824" s="5">
        <v>0</v>
      </c>
      <c r="F15824" s="51" t="s">
        <v>22</v>
      </c>
      <c r="G15824" s="52" t="s">
        <v>22</v>
      </c>
      <c r="H15824" s="20">
        <v>1.9999999960418791</v>
      </c>
      <c r="I15824" s="20">
        <v>1.9999999960418791</v>
      </c>
      <c r="J15824" s="20" t="s">
        <v>21</v>
      </c>
      <c r="K15824" s="20" t="s">
        <v>21</v>
      </c>
      <c r="L15824" s="20" t="s">
        <v>21</v>
      </c>
      <c r="M15824" s="20" t="s">
        <v>21</v>
      </c>
      <c r="N15824" s="20" t="s">
        <v>21</v>
      </c>
      <c r="O15824" s="20" t="s">
        <v>21</v>
      </c>
      <c r="P15824" s="20" t="s">
        <v>21</v>
      </c>
      <c r="Q15824" s="20" t="s">
        <v>21</v>
      </c>
      <c r="R15824" s="20" t="s">
        <v>21</v>
      </c>
      <c r="S15824" s="20" t="s">
        <v>21</v>
      </c>
      <c r="T15824" s="20" t="s">
        <v>21</v>
      </c>
      <c r="U15824" s="20" t="s">
        <v>21</v>
      </c>
      <c r="V15824" s="20" t="s">
        <v>21</v>
      </c>
    </row>
    <row r="15825" spans="1:22" x14ac:dyDescent="0.2">
      <c r="A15825" s="12">
        <v>46068</v>
      </c>
      <c r="B15825" s="5" t="s">
        <v>3</v>
      </c>
      <c r="C15825" s="6">
        <v>0.2902777777777778</v>
      </c>
      <c r="D15825" s="45">
        <v>0</v>
      </c>
      <c r="E15825" s="5">
        <v>0</v>
      </c>
      <c r="F15825" s="51" t="s">
        <v>22</v>
      </c>
      <c r="G15825" s="52" t="s">
        <v>22</v>
      </c>
      <c r="H15825" s="20">
        <v>0</v>
      </c>
      <c r="I15825" s="20">
        <v>0</v>
      </c>
      <c r="J15825" s="20" t="s">
        <v>21</v>
      </c>
      <c r="K15825" s="20" t="s">
        <v>21</v>
      </c>
      <c r="L15825" s="20" t="s">
        <v>21</v>
      </c>
      <c r="M15825" s="20" t="s">
        <v>21</v>
      </c>
      <c r="N15825" s="20" t="s">
        <v>21</v>
      </c>
      <c r="O15825" s="20" t="s">
        <v>21</v>
      </c>
      <c r="P15825" s="20" t="s">
        <v>21</v>
      </c>
      <c r="Q15825" s="20" t="s">
        <v>21</v>
      </c>
      <c r="R15825" s="20" t="s">
        <v>21</v>
      </c>
      <c r="S15825" s="20" t="s">
        <v>21</v>
      </c>
      <c r="T15825" s="20" t="s">
        <v>21</v>
      </c>
      <c r="U15825" s="20" t="s">
        <v>21</v>
      </c>
      <c r="V15825" s="20" t="s">
        <v>21</v>
      </c>
    </row>
    <row r="15826" spans="1:22" x14ac:dyDescent="0.2">
      <c r="A15826" s="12">
        <v>46068</v>
      </c>
      <c r="B15826" s="5" t="s">
        <v>3</v>
      </c>
      <c r="C15826" s="6">
        <v>0.29097222222222224</v>
      </c>
      <c r="D15826" s="45">
        <v>0</v>
      </c>
      <c r="E15826" s="5">
        <v>0</v>
      </c>
      <c r="F15826" s="51" t="s">
        <v>22</v>
      </c>
      <c r="G15826" s="52" t="s">
        <v>22</v>
      </c>
      <c r="H15826" s="20">
        <v>1.000000003259629</v>
      </c>
      <c r="I15826" s="20">
        <v>1.000000003259629</v>
      </c>
      <c r="J15826" s="20" t="s">
        <v>21</v>
      </c>
      <c r="K15826" s="20" t="s">
        <v>21</v>
      </c>
      <c r="L15826" s="20" t="s">
        <v>21</v>
      </c>
      <c r="M15826" s="20" t="s">
        <v>21</v>
      </c>
      <c r="N15826" s="20" t="s">
        <v>21</v>
      </c>
      <c r="O15826" s="20" t="s">
        <v>21</v>
      </c>
      <c r="P15826" s="20" t="s">
        <v>21</v>
      </c>
      <c r="Q15826" s="20" t="s">
        <v>21</v>
      </c>
      <c r="R15826" s="20" t="s">
        <v>21</v>
      </c>
      <c r="S15826" s="20" t="s">
        <v>21</v>
      </c>
      <c r="T15826" s="20" t="s">
        <v>21</v>
      </c>
      <c r="U15826" s="20" t="s">
        <v>21</v>
      </c>
      <c r="V15826" s="20" t="s">
        <v>21</v>
      </c>
    </row>
    <row r="15827" spans="1:22" x14ac:dyDescent="0.2">
      <c r="A15827" s="12">
        <v>46068</v>
      </c>
      <c r="B15827" s="5" t="s">
        <v>16</v>
      </c>
      <c r="C15827" s="6">
        <v>0.30138888888888887</v>
      </c>
      <c r="D15827" s="45">
        <v>0</v>
      </c>
      <c r="E15827" s="5">
        <v>0</v>
      </c>
      <c r="F15827" s="51" t="s">
        <v>22</v>
      </c>
      <c r="G15827" s="52" t="s">
        <v>22</v>
      </c>
      <c r="H15827" s="20">
        <v>14.99999999650754</v>
      </c>
      <c r="I15827" s="20" t="s">
        <v>21</v>
      </c>
      <c r="J15827" s="20" t="s">
        <v>21</v>
      </c>
      <c r="K15827" s="20" t="s">
        <v>21</v>
      </c>
      <c r="L15827" s="20">
        <v>1245.9999999962747</v>
      </c>
      <c r="M15827" s="20" t="s">
        <v>21</v>
      </c>
      <c r="N15827" s="20" t="s">
        <v>21</v>
      </c>
      <c r="O15827" s="20" t="s">
        <v>21</v>
      </c>
      <c r="P15827" s="20" t="s">
        <v>21</v>
      </c>
      <c r="Q15827" s="20" t="s">
        <v>21</v>
      </c>
      <c r="R15827" s="20" t="s">
        <v>21</v>
      </c>
      <c r="S15827" s="20" t="s">
        <v>21</v>
      </c>
      <c r="T15827" s="20" t="s">
        <v>21</v>
      </c>
      <c r="U15827" s="20" t="s">
        <v>21</v>
      </c>
      <c r="V15827" s="20" t="s">
        <v>21</v>
      </c>
    </row>
    <row r="15828" spans="1:22" x14ac:dyDescent="0.2">
      <c r="A15828" s="12">
        <v>46068</v>
      </c>
      <c r="B15828" s="5" t="s">
        <v>16</v>
      </c>
      <c r="C15828" s="6">
        <v>0.30208333333333331</v>
      </c>
      <c r="D15828" s="45">
        <v>0</v>
      </c>
      <c r="E15828" s="5">
        <v>0</v>
      </c>
      <c r="F15828" s="51" t="s">
        <v>22</v>
      </c>
      <c r="G15828" s="52" t="s">
        <v>22</v>
      </c>
      <c r="H15828" s="20">
        <v>1.000000003259629</v>
      </c>
      <c r="I15828" s="20" t="s">
        <v>21</v>
      </c>
      <c r="J15828" s="20" t="s">
        <v>21</v>
      </c>
      <c r="K15828" s="20" t="s">
        <v>21</v>
      </c>
      <c r="L15828" s="20">
        <v>1.000000003259629</v>
      </c>
      <c r="M15828" s="20" t="s">
        <v>21</v>
      </c>
      <c r="N15828" s="20" t="s">
        <v>21</v>
      </c>
      <c r="O15828" s="20" t="s">
        <v>21</v>
      </c>
      <c r="P15828" s="20" t="s">
        <v>21</v>
      </c>
      <c r="Q15828" s="20" t="s">
        <v>21</v>
      </c>
      <c r="R15828" s="20" t="s">
        <v>21</v>
      </c>
      <c r="S15828" s="20" t="s">
        <v>21</v>
      </c>
      <c r="T15828" s="20" t="s">
        <v>21</v>
      </c>
      <c r="U15828" s="20" t="s">
        <v>21</v>
      </c>
      <c r="V15828" s="20" t="s">
        <v>21</v>
      </c>
    </row>
    <row r="15829" spans="1:22" x14ac:dyDescent="0.2">
      <c r="A15829" s="12">
        <v>46068</v>
      </c>
      <c r="B15829" s="5" t="s">
        <v>27</v>
      </c>
      <c r="C15829" s="6">
        <v>0.3298611111111111</v>
      </c>
      <c r="D15829" s="45">
        <v>0</v>
      </c>
      <c r="E15829" s="5">
        <v>0</v>
      </c>
      <c r="F15829" s="51" t="s">
        <v>22</v>
      </c>
      <c r="G15829" s="52" t="s">
        <v>22</v>
      </c>
      <c r="H15829" s="20">
        <v>39.999999994179234</v>
      </c>
      <c r="I15829" s="20" t="s">
        <v>21</v>
      </c>
      <c r="J15829" s="20" t="s">
        <v>21</v>
      </c>
      <c r="K15829" s="20" t="s">
        <v>21</v>
      </c>
      <c r="L15829" s="20" t="s">
        <v>21</v>
      </c>
      <c r="M15829" s="20" t="s">
        <v>21</v>
      </c>
      <c r="N15829" s="20" t="s">
        <v>21</v>
      </c>
      <c r="O15829" s="20" t="s">
        <v>21</v>
      </c>
      <c r="P15829" s="20" t="s">
        <v>21</v>
      </c>
      <c r="Q15829" s="20" t="s">
        <v>21</v>
      </c>
      <c r="R15829" s="20" t="s">
        <v>21</v>
      </c>
      <c r="S15829" s="20" t="s">
        <v>21</v>
      </c>
      <c r="T15829" s="20">
        <v>952.00000000186265</v>
      </c>
      <c r="U15829" s="20" t="s">
        <v>21</v>
      </c>
      <c r="V15829" s="20" t="s">
        <v>21</v>
      </c>
    </row>
    <row r="15830" spans="1:22" x14ac:dyDescent="0.2">
      <c r="A15830" s="12">
        <v>46068</v>
      </c>
      <c r="B15830" s="5" t="s">
        <v>16</v>
      </c>
      <c r="C15830" s="6">
        <v>0.33333333333333331</v>
      </c>
      <c r="D15830" s="45">
        <v>0</v>
      </c>
      <c r="E15830" s="5">
        <v>0</v>
      </c>
      <c r="F15830" s="51" t="s">
        <v>22</v>
      </c>
      <c r="G15830" s="52" t="s">
        <v>22</v>
      </c>
      <c r="H15830" s="20">
        <v>5.0000000058207661</v>
      </c>
      <c r="I15830" s="20" t="s">
        <v>21</v>
      </c>
      <c r="J15830" s="20" t="s">
        <v>21</v>
      </c>
      <c r="K15830" s="20" t="s">
        <v>21</v>
      </c>
      <c r="L15830" s="20">
        <v>45</v>
      </c>
      <c r="M15830" s="20" t="s">
        <v>21</v>
      </c>
      <c r="N15830" s="20" t="s">
        <v>21</v>
      </c>
      <c r="O15830" s="20" t="s">
        <v>21</v>
      </c>
      <c r="P15830" s="20" t="s">
        <v>21</v>
      </c>
      <c r="Q15830" s="20" t="s">
        <v>21</v>
      </c>
      <c r="R15830" s="20" t="s">
        <v>21</v>
      </c>
      <c r="S15830" s="20" t="s">
        <v>21</v>
      </c>
      <c r="T15830" s="20" t="s">
        <v>21</v>
      </c>
      <c r="U15830" s="20" t="s">
        <v>21</v>
      </c>
      <c r="V15830" s="20" t="s">
        <v>21</v>
      </c>
    </row>
    <row r="15831" spans="1:22" x14ac:dyDescent="0.2">
      <c r="A15831" s="12">
        <v>46068</v>
      </c>
      <c r="B15831" s="5" t="s">
        <v>27</v>
      </c>
      <c r="C15831" s="6">
        <v>0.40486111111111112</v>
      </c>
      <c r="D15831" s="45">
        <v>0</v>
      </c>
      <c r="E15831" s="5">
        <v>0</v>
      </c>
      <c r="F15831" s="51" t="s">
        <v>22</v>
      </c>
      <c r="G15831" s="52" t="s">
        <v>22</v>
      </c>
      <c r="H15831" s="20">
        <v>103.00000000046566</v>
      </c>
      <c r="I15831" s="20" t="s">
        <v>21</v>
      </c>
      <c r="J15831" s="20" t="s">
        <v>21</v>
      </c>
      <c r="K15831" s="20" t="s">
        <v>21</v>
      </c>
      <c r="L15831" s="20" t="s">
        <v>21</v>
      </c>
      <c r="M15831" s="20" t="s">
        <v>21</v>
      </c>
      <c r="N15831" s="20" t="s">
        <v>21</v>
      </c>
      <c r="O15831" s="20" t="s">
        <v>21</v>
      </c>
      <c r="P15831" s="20" t="s">
        <v>21</v>
      </c>
      <c r="Q15831" s="20" t="s">
        <v>21</v>
      </c>
      <c r="R15831" s="20" t="s">
        <v>21</v>
      </c>
      <c r="S15831" s="20" t="s">
        <v>21</v>
      </c>
      <c r="T15831" s="20">
        <v>108.00000000628643</v>
      </c>
      <c r="U15831" s="20" t="s">
        <v>21</v>
      </c>
      <c r="V15831" s="20" t="s">
        <v>21</v>
      </c>
    </row>
    <row r="15832" spans="1:22" x14ac:dyDescent="0.2">
      <c r="A15832" s="12">
        <v>46068</v>
      </c>
      <c r="B15832" s="5" t="s">
        <v>23</v>
      </c>
      <c r="C15832" s="6">
        <v>0.40555555555555556</v>
      </c>
      <c r="D15832" s="45">
        <v>0</v>
      </c>
      <c r="E15832" s="5">
        <v>0</v>
      </c>
      <c r="F15832" s="51" t="s">
        <v>22</v>
      </c>
      <c r="G15832" s="52" t="s">
        <v>22</v>
      </c>
      <c r="H15832" s="20">
        <v>0.99999999278225005</v>
      </c>
      <c r="I15832" s="20" t="s">
        <v>21</v>
      </c>
      <c r="J15832" s="20" t="s">
        <v>21</v>
      </c>
      <c r="K15832" s="20" t="s">
        <v>21</v>
      </c>
      <c r="L15832" s="20" t="s">
        <v>21</v>
      </c>
      <c r="M15832" s="20" t="s">
        <v>21</v>
      </c>
      <c r="N15832" s="20" t="s">
        <v>21</v>
      </c>
      <c r="O15832" s="20" t="s">
        <v>21</v>
      </c>
      <c r="P15832" s="20" t="s">
        <v>21</v>
      </c>
      <c r="Q15832" s="20">
        <v>987.99999999348074</v>
      </c>
      <c r="R15832" s="20" t="s">
        <v>21</v>
      </c>
      <c r="S15832" s="20" t="s">
        <v>21</v>
      </c>
      <c r="T15832" s="20" t="s">
        <v>21</v>
      </c>
      <c r="U15832" s="20" t="s">
        <v>21</v>
      </c>
      <c r="V15832" s="20" t="s">
        <v>21</v>
      </c>
    </row>
    <row r="15833" spans="1:22" x14ac:dyDescent="0.2">
      <c r="A15833" s="12">
        <v>46068</v>
      </c>
      <c r="B15833" s="5" t="s">
        <v>18</v>
      </c>
      <c r="C15833" s="6">
        <v>0.40555555555555556</v>
      </c>
      <c r="D15833" s="45">
        <v>0</v>
      </c>
      <c r="E15833" s="5">
        <v>0</v>
      </c>
      <c r="F15833" s="51" t="s">
        <v>22</v>
      </c>
      <c r="G15833" s="52" t="s">
        <v>22</v>
      </c>
      <c r="H15833" s="20">
        <v>0</v>
      </c>
      <c r="I15833" s="20" t="s">
        <v>21</v>
      </c>
      <c r="J15833" s="20" t="s">
        <v>21</v>
      </c>
      <c r="K15833" s="20" t="s">
        <v>21</v>
      </c>
      <c r="L15833" s="20" t="s">
        <v>21</v>
      </c>
      <c r="M15833" s="20" t="s">
        <v>21</v>
      </c>
      <c r="N15833" s="20">
        <v>1046.999999997206</v>
      </c>
      <c r="O15833" s="20" t="s">
        <v>21</v>
      </c>
      <c r="P15833" s="20" t="s">
        <v>21</v>
      </c>
      <c r="Q15833" s="20" t="s">
        <v>21</v>
      </c>
      <c r="R15833" s="20" t="s">
        <v>21</v>
      </c>
      <c r="S15833" s="20" t="s">
        <v>21</v>
      </c>
      <c r="T15833" s="20" t="s">
        <v>21</v>
      </c>
      <c r="U15833" s="20" t="s">
        <v>21</v>
      </c>
      <c r="V15833" s="20" t="s">
        <v>21</v>
      </c>
    </row>
    <row r="15834" spans="1:22" x14ac:dyDescent="0.2">
      <c r="A15834" s="12">
        <v>46068</v>
      </c>
      <c r="B15834" s="5" t="s">
        <v>18</v>
      </c>
      <c r="C15834" s="6">
        <v>0.40625</v>
      </c>
      <c r="D15834" s="45">
        <v>0</v>
      </c>
      <c r="E15834" s="5">
        <v>0</v>
      </c>
      <c r="F15834" s="51" t="s">
        <v>22</v>
      </c>
      <c r="G15834" s="52" t="s">
        <v>22</v>
      </c>
      <c r="H15834" s="20">
        <v>1.000000003259629</v>
      </c>
      <c r="I15834" s="20" t="s">
        <v>21</v>
      </c>
      <c r="J15834" s="20" t="s">
        <v>21</v>
      </c>
      <c r="K15834" s="20" t="s">
        <v>21</v>
      </c>
      <c r="L15834" s="20" t="s">
        <v>21</v>
      </c>
      <c r="M15834" s="20" t="s">
        <v>21</v>
      </c>
      <c r="N15834" s="20">
        <v>1.000000003259629</v>
      </c>
      <c r="O15834" s="20" t="s">
        <v>21</v>
      </c>
      <c r="P15834" s="20" t="s">
        <v>21</v>
      </c>
      <c r="Q15834" s="20" t="s">
        <v>21</v>
      </c>
      <c r="R15834" s="20" t="s">
        <v>21</v>
      </c>
      <c r="S15834" s="20" t="s">
        <v>21</v>
      </c>
      <c r="T15834" s="20" t="s">
        <v>21</v>
      </c>
      <c r="U15834" s="20" t="s">
        <v>21</v>
      </c>
      <c r="V15834" s="20" t="s">
        <v>21</v>
      </c>
    </row>
    <row r="15835" spans="1:22" x14ac:dyDescent="0.2">
      <c r="A15835" s="12">
        <v>46068</v>
      </c>
      <c r="B15835" s="5" t="s">
        <v>23</v>
      </c>
      <c r="C15835" s="6">
        <v>0.40625</v>
      </c>
      <c r="D15835" s="45">
        <v>0</v>
      </c>
      <c r="E15835" s="5">
        <v>0</v>
      </c>
      <c r="F15835" s="51" t="s">
        <v>22</v>
      </c>
      <c r="G15835" s="52" t="s">
        <v>22</v>
      </c>
      <c r="H15835" s="20">
        <v>0</v>
      </c>
      <c r="I15835" s="20" t="s">
        <v>21</v>
      </c>
      <c r="J15835" s="20" t="s">
        <v>21</v>
      </c>
      <c r="K15835" s="20" t="s">
        <v>21</v>
      </c>
      <c r="L15835" s="20" t="s">
        <v>21</v>
      </c>
      <c r="M15835" s="20" t="s">
        <v>21</v>
      </c>
      <c r="N15835" s="20" t="s">
        <v>21</v>
      </c>
      <c r="O15835" s="20" t="s">
        <v>21</v>
      </c>
      <c r="P15835" s="20" t="s">
        <v>21</v>
      </c>
      <c r="Q15835" s="20">
        <v>1.000000003259629</v>
      </c>
      <c r="R15835" s="20" t="s">
        <v>21</v>
      </c>
      <c r="S15835" s="20" t="s">
        <v>21</v>
      </c>
      <c r="T15835" s="20" t="s">
        <v>21</v>
      </c>
      <c r="U15835" s="20" t="s">
        <v>21</v>
      </c>
      <c r="V15835" s="20" t="s">
        <v>21</v>
      </c>
    </row>
    <row r="15836" spans="1:22" x14ac:dyDescent="0.2">
      <c r="A15836" s="12">
        <v>46068</v>
      </c>
      <c r="B15836" s="5" t="s">
        <v>18</v>
      </c>
      <c r="C15836" s="6">
        <v>0.40625</v>
      </c>
      <c r="D15836" s="45">
        <v>0</v>
      </c>
      <c r="E15836" s="5">
        <v>0</v>
      </c>
      <c r="F15836" s="51" t="s">
        <v>22</v>
      </c>
      <c r="G15836" s="52" t="s">
        <v>22</v>
      </c>
      <c r="H15836" s="20">
        <v>0</v>
      </c>
      <c r="I15836" s="20" t="s">
        <v>21</v>
      </c>
      <c r="J15836" s="20" t="s">
        <v>21</v>
      </c>
      <c r="K15836" s="20" t="s">
        <v>21</v>
      </c>
      <c r="L15836" s="20" t="s">
        <v>21</v>
      </c>
      <c r="M15836" s="20" t="s">
        <v>21</v>
      </c>
      <c r="N15836" s="20">
        <v>0</v>
      </c>
      <c r="O15836" s="20" t="s">
        <v>21</v>
      </c>
      <c r="P15836" s="20" t="s">
        <v>21</v>
      </c>
      <c r="Q15836" s="20" t="s">
        <v>21</v>
      </c>
      <c r="R15836" s="20" t="s">
        <v>21</v>
      </c>
      <c r="S15836" s="20" t="s">
        <v>21</v>
      </c>
      <c r="T15836" s="20" t="s">
        <v>21</v>
      </c>
      <c r="U15836" s="20" t="s">
        <v>21</v>
      </c>
      <c r="V15836" s="20" t="s">
        <v>21</v>
      </c>
    </row>
    <row r="15837" spans="1:22" x14ac:dyDescent="0.2">
      <c r="A15837" s="12">
        <v>46068</v>
      </c>
      <c r="B15837" s="5" t="s">
        <v>18</v>
      </c>
      <c r="C15837" s="6">
        <v>0.40625</v>
      </c>
      <c r="D15837" s="45">
        <v>0</v>
      </c>
      <c r="E15837" s="5">
        <v>0</v>
      </c>
      <c r="F15837" s="51" t="s">
        <v>22</v>
      </c>
      <c r="G15837" s="52" t="s">
        <v>22</v>
      </c>
      <c r="H15837" s="20">
        <v>0</v>
      </c>
      <c r="I15837" s="20" t="s">
        <v>21</v>
      </c>
      <c r="J15837" s="20" t="s">
        <v>21</v>
      </c>
      <c r="K15837" s="20" t="s">
        <v>21</v>
      </c>
      <c r="L15837" s="20" t="s">
        <v>21</v>
      </c>
      <c r="M15837" s="20" t="s">
        <v>21</v>
      </c>
      <c r="N15837" s="20">
        <v>0</v>
      </c>
      <c r="O15837" s="20" t="s">
        <v>21</v>
      </c>
      <c r="P15837" s="20" t="s">
        <v>21</v>
      </c>
      <c r="Q15837" s="20" t="s">
        <v>21</v>
      </c>
      <c r="R15837" s="20" t="s">
        <v>21</v>
      </c>
      <c r="S15837" s="20" t="s">
        <v>21</v>
      </c>
      <c r="T15837" s="20" t="s">
        <v>21</v>
      </c>
      <c r="U15837" s="20" t="s">
        <v>21</v>
      </c>
      <c r="V15837" s="20" t="s">
        <v>21</v>
      </c>
    </row>
    <row r="15838" spans="1:22" x14ac:dyDescent="0.2">
      <c r="A15838" s="12">
        <v>46068</v>
      </c>
      <c r="B15838" s="5" t="s">
        <v>18</v>
      </c>
      <c r="C15838" s="6">
        <v>0.40694444444444444</v>
      </c>
      <c r="D15838" s="45">
        <v>0</v>
      </c>
      <c r="E15838" s="5">
        <v>0</v>
      </c>
      <c r="F15838" s="51" t="s">
        <v>22</v>
      </c>
      <c r="G15838" s="52" t="s">
        <v>22</v>
      </c>
      <c r="H15838" s="20">
        <v>1.000000003259629</v>
      </c>
      <c r="I15838" s="20" t="s">
        <v>21</v>
      </c>
      <c r="J15838" s="20" t="s">
        <v>21</v>
      </c>
      <c r="K15838" s="20" t="s">
        <v>21</v>
      </c>
      <c r="L15838" s="20" t="s">
        <v>21</v>
      </c>
      <c r="M15838" s="20" t="s">
        <v>21</v>
      </c>
      <c r="N15838" s="20">
        <v>1.000000003259629</v>
      </c>
      <c r="O15838" s="20" t="s">
        <v>21</v>
      </c>
      <c r="P15838" s="20" t="s">
        <v>21</v>
      </c>
      <c r="Q15838" s="20" t="s">
        <v>21</v>
      </c>
      <c r="R15838" s="20" t="s">
        <v>21</v>
      </c>
      <c r="S15838" s="20" t="s">
        <v>21</v>
      </c>
      <c r="T15838" s="20" t="s">
        <v>21</v>
      </c>
      <c r="U15838" s="20" t="s">
        <v>21</v>
      </c>
      <c r="V15838" s="20" t="s">
        <v>21</v>
      </c>
    </row>
    <row r="15839" spans="1:22" x14ac:dyDescent="0.2">
      <c r="A15839" s="12">
        <v>46068</v>
      </c>
      <c r="B15839" s="5" t="s">
        <v>18</v>
      </c>
      <c r="C15839" s="6">
        <v>0.40694444444444444</v>
      </c>
      <c r="D15839" s="45">
        <v>0</v>
      </c>
      <c r="E15839" s="5">
        <v>0</v>
      </c>
      <c r="F15839" s="51" t="s">
        <v>22</v>
      </c>
      <c r="G15839" s="52" t="s">
        <v>22</v>
      </c>
      <c r="H15839" s="20">
        <v>0</v>
      </c>
      <c r="I15839" s="20" t="s">
        <v>21</v>
      </c>
      <c r="J15839" s="20" t="s">
        <v>21</v>
      </c>
      <c r="K15839" s="20" t="s">
        <v>21</v>
      </c>
      <c r="L15839" s="20" t="s">
        <v>21</v>
      </c>
      <c r="M15839" s="20" t="s">
        <v>21</v>
      </c>
      <c r="N15839" s="20">
        <v>0</v>
      </c>
      <c r="O15839" s="20" t="s">
        <v>21</v>
      </c>
      <c r="P15839" s="20" t="s">
        <v>21</v>
      </c>
      <c r="Q15839" s="20" t="s">
        <v>21</v>
      </c>
      <c r="R15839" s="20" t="s">
        <v>21</v>
      </c>
      <c r="S15839" s="20" t="s">
        <v>21</v>
      </c>
      <c r="T15839" s="20" t="s">
        <v>21</v>
      </c>
      <c r="U15839" s="20" t="s">
        <v>21</v>
      </c>
      <c r="V15839" s="20" t="s">
        <v>21</v>
      </c>
    </row>
    <row r="15840" spans="1:22" x14ac:dyDescent="0.2">
      <c r="A15840" s="12">
        <v>46068</v>
      </c>
      <c r="B15840" s="5" t="s">
        <v>18</v>
      </c>
      <c r="C15840" s="6">
        <v>0.40763888888888888</v>
      </c>
      <c r="D15840" s="45">
        <v>0</v>
      </c>
      <c r="E15840" s="5">
        <v>0</v>
      </c>
      <c r="F15840" s="51" t="s">
        <v>22</v>
      </c>
      <c r="G15840" s="52" t="s">
        <v>22</v>
      </c>
      <c r="H15840" s="20">
        <v>0.99999999278225005</v>
      </c>
      <c r="I15840" s="20" t="s">
        <v>21</v>
      </c>
      <c r="J15840" s="20" t="s">
        <v>21</v>
      </c>
      <c r="K15840" s="20" t="s">
        <v>21</v>
      </c>
      <c r="L15840" s="20" t="s">
        <v>21</v>
      </c>
      <c r="M15840" s="20" t="s">
        <v>21</v>
      </c>
      <c r="N15840" s="20">
        <v>0.99999999278225005</v>
      </c>
      <c r="O15840" s="20" t="s">
        <v>21</v>
      </c>
      <c r="P15840" s="20" t="s">
        <v>21</v>
      </c>
      <c r="Q15840" s="20" t="s">
        <v>21</v>
      </c>
      <c r="R15840" s="20" t="s">
        <v>21</v>
      </c>
      <c r="S15840" s="20" t="s">
        <v>21</v>
      </c>
      <c r="T15840" s="20" t="s">
        <v>21</v>
      </c>
      <c r="U15840" s="20" t="s">
        <v>21</v>
      </c>
      <c r="V15840" s="20" t="s">
        <v>21</v>
      </c>
    </row>
    <row r="15841" spans="1:22" x14ac:dyDescent="0.2">
      <c r="A15841" s="12">
        <v>46068</v>
      </c>
      <c r="B15841" s="5" t="s">
        <v>18</v>
      </c>
      <c r="C15841" s="6">
        <v>0.40833333333333333</v>
      </c>
      <c r="D15841" s="45">
        <v>0</v>
      </c>
      <c r="E15841" s="5">
        <v>0</v>
      </c>
      <c r="F15841" s="51" t="s">
        <v>22</v>
      </c>
      <c r="G15841" s="52" t="s">
        <v>22</v>
      </c>
      <c r="H15841" s="20">
        <v>1.000000003259629</v>
      </c>
      <c r="I15841" s="20" t="s">
        <v>21</v>
      </c>
      <c r="J15841" s="20" t="s">
        <v>21</v>
      </c>
      <c r="K15841" s="20" t="s">
        <v>21</v>
      </c>
      <c r="L15841" s="20" t="s">
        <v>21</v>
      </c>
      <c r="M15841" s="20" t="s">
        <v>21</v>
      </c>
      <c r="N15841" s="20">
        <v>1.000000003259629</v>
      </c>
      <c r="O15841" s="20" t="s">
        <v>21</v>
      </c>
      <c r="P15841" s="20" t="s">
        <v>21</v>
      </c>
      <c r="Q15841" s="20" t="s">
        <v>21</v>
      </c>
      <c r="R15841" s="20" t="s">
        <v>21</v>
      </c>
      <c r="S15841" s="20" t="s">
        <v>21</v>
      </c>
      <c r="T15841" s="20" t="s">
        <v>21</v>
      </c>
      <c r="U15841" s="20" t="s">
        <v>21</v>
      </c>
      <c r="V15841" s="20" t="s">
        <v>21</v>
      </c>
    </row>
    <row r="15842" spans="1:22" x14ac:dyDescent="0.2">
      <c r="A15842" s="12">
        <v>46068</v>
      </c>
      <c r="B15842" s="5" t="s">
        <v>18</v>
      </c>
      <c r="C15842" s="6">
        <v>0.40902777777777777</v>
      </c>
      <c r="D15842" s="45">
        <v>0</v>
      </c>
      <c r="E15842" s="5">
        <v>0</v>
      </c>
      <c r="F15842" s="51" t="s">
        <v>22</v>
      </c>
      <c r="G15842" s="52" t="s">
        <v>22</v>
      </c>
      <c r="H15842" s="20">
        <v>1.000000003259629</v>
      </c>
      <c r="I15842" s="20" t="s">
        <v>21</v>
      </c>
      <c r="J15842" s="20" t="s">
        <v>21</v>
      </c>
      <c r="K15842" s="20" t="s">
        <v>21</v>
      </c>
      <c r="L15842" s="20" t="s">
        <v>21</v>
      </c>
      <c r="M15842" s="20" t="s">
        <v>21</v>
      </c>
      <c r="N15842" s="20">
        <v>1.000000003259629</v>
      </c>
      <c r="O15842" s="20" t="s">
        <v>21</v>
      </c>
      <c r="P15842" s="20" t="s">
        <v>21</v>
      </c>
      <c r="Q15842" s="20" t="s">
        <v>21</v>
      </c>
      <c r="R15842" s="20" t="s">
        <v>21</v>
      </c>
      <c r="S15842" s="20" t="s">
        <v>21</v>
      </c>
      <c r="T15842" s="20" t="s">
        <v>21</v>
      </c>
      <c r="U15842" s="20" t="s">
        <v>21</v>
      </c>
      <c r="V15842" s="20" t="s">
        <v>21</v>
      </c>
    </row>
    <row r="15843" spans="1:22" x14ac:dyDescent="0.2">
      <c r="A15843" s="12">
        <v>46068</v>
      </c>
      <c r="B15843" s="5" t="s">
        <v>18</v>
      </c>
      <c r="C15843" s="6">
        <v>0.40902777777777777</v>
      </c>
      <c r="D15843" s="45">
        <v>0</v>
      </c>
      <c r="E15843" s="5">
        <v>0</v>
      </c>
      <c r="F15843" s="51" t="s">
        <v>22</v>
      </c>
      <c r="G15843" s="52" t="s">
        <v>22</v>
      </c>
      <c r="H15843" s="20">
        <v>0</v>
      </c>
      <c r="I15843" s="20" t="s">
        <v>21</v>
      </c>
      <c r="J15843" s="20" t="s">
        <v>21</v>
      </c>
      <c r="K15843" s="20" t="s">
        <v>21</v>
      </c>
      <c r="L15843" s="20" t="s">
        <v>21</v>
      </c>
      <c r="M15843" s="20" t="s">
        <v>21</v>
      </c>
      <c r="N15843" s="20">
        <v>0</v>
      </c>
      <c r="O15843" s="20" t="s">
        <v>21</v>
      </c>
      <c r="P15843" s="20" t="s">
        <v>21</v>
      </c>
      <c r="Q15843" s="20" t="s">
        <v>21</v>
      </c>
      <c r="R15843" s="20" t="s">
        <v>21</v>
      </c>
      <c r="S15843" s="20" t="s">
        <v>21</v>
      </c>
      <c r="T15843" s="20" t="s">
        <v>21</v>
      </c>
      <c r="U15843" s="20" t="s">
        <v>21</v>
      </c>
      <c r="V15843" s="20" t="s">
        <v>21</v>
      </c>
    </row>
    <row r="15844" spans="1:22" x14ac:dyDescent="0.2">
      <c r="A15844" s="12">
        <v>46068</v>
      </c>
      <c r="B15844" s="5" t="s">
        <v>18</v>
      </c>
      <c r="C15844" s="6">
        <v>0.41041666666666665</v>
      </c>
      <c r="D15844" s="45">
        <v>0</v>
      </c>
      <c r="E15844" s="5">
        <v>0</v>
      </c>
      <c r="F15844" s="51" t="s">
        <v>22</v>
      </c>
      <c r="G15844" s="52" t="s">
        <v>22</v>
      </c>
      <c r="H15844" s="20">
        <v>1.9999999960418791</v>
      </c>
      <c r="I15844" s="20" t="s">
        <v>21</v>
      </c>
      <c r="J15844" s="20" t="s">
        <v>21</v>
      </c>
      <c r="K15844" s="20" t="s">
        <v>21</v>
      </c>
      <c r="L15844" s="20" t="s">
        <v>21</v>
      </c>
      <c r="M15844" s="20" t="s">
        <v>21</v>
      </c>
      <c r="N15844" s="20">
        <v>1.9999999960418791</v>
      </c>
      <c r="O15844" s="20" t="s">
        <v>21</v>
      </c>
      <c r="P15844" s="20" t="s">
        <v>21</v>
      </c>
      <c r="Q15844" s="20" t="s">
        <v>21</v>
      </c>
      <c r="R15844" s="20" t="s">
        <v>21</v>
      </c>
      <c r="S15844" s="20" t="s">
        <v>21</v>
      </c>
      <c r="T15844" s="20" t="s">
        <v>21</v>
      </c>
      <c r="U15844" s="20" t="s">
        <v>21</v>
      </c>
      <c r="V15844" s="20" t="s">
        <v>21</v>
      </c>
    </row>
    <row r="15845" spans="1:22" x14ac:dyDescent="0.2">
      <c r="A15845" s="12">
        <v>46068</v>
      </c>
      <c r="B15845" s="5" t="s">
        <v>18</v>
      </c>
      <c r="C15845" s="6">
        <v>0.41111111111111109</v>
      </c>
      <c r="D15845" s="45">
        <v>0</v>
      </c>
      <c r="E15845" s="5">
        <v>0</v>
      </c>
      <c r="F15845" s="51" t="s">
        <v>22</v>
      </c>
      <c r="G15845" s="52" t="s">
        <v>22</v>
      </c>
      <c r="H15845" s="20">
        <v>1.000000003259629</v>
      </c>
      <c r="I15845" s="20" t="s">
        <v>21</v>
      </c>
      <c r="J15845" s="20" t="s">
        <v>21</v>
      </c>
      <c r="K15845" s="20" t="s">
        <v>21</v>
      </c>
      <c r="L15845" s="20" t="s">
        <v>21</v>
      </c>
      <c r="M15845" s="20" t="s">
        <v>21</v>
      </c>
      <c r="N15845" s="20">
        <v>1.000000003259629</v>
      </c>
      <c r="O15845" s="20" t="s">
        <v>21</v>
      </c>
      <c r="P15845" s="20" t="s">
        <v>21</v>
      </c>
      <c r="Q15845" s="20" t="s">
        <v>21</v>
      </c>
      <c r="R15845" s="20" t="s">
        <v>21</v>
      </c>
      <c r="S15845" s="20" t="s">
        <v>21</v>
      </c>
      <c r="T15845" s="20" t="s">
        <v>21</v>
      </c>
      <c r="U15845" s="20" t="s">
        <v>21</v>
      </c>
      <c r="V15845" s="20" t="s">
        <v>21</v>
      </c>
    </row>
    <row r="15846" spans="1:22" x14ac:dyDescent="0.2">
      <c r="A15846" s="12">
        <v>46068</v>
      </c>
      <c r="B15846" s="5" t="s">
        <v>18</v>
      </c>
      <c r="C15846" s="6">
        <v>0.41111111111111109</v>
      </c>
      <c r="D15846" s="45">
        <v>0</v>
      </c>
      <c r="E15846" s="5">
        <v>0</v>
      </c>
      <c r="F15846" s="51" t="s">
        <v>22</v>
      </c>
      <c r="G15846" s="52" t="s">
        <v>22</v>
      </c>
      <c r="H15846" s="20">
        <v>0</v>
      </c>
      <c r="I15846" s="20" t="s">
        <v>21</v>
      </c>
      <c r="J15846" s="20" t="s">
        <v>21</v>
      </c>
      <c r="K15846" s="20" t="s">
        <v>21</v>
      </c>
      <c r="L15846" s="20" t="s">
        <v>21</v>
      </c>
      <c r="M15846" s="20" t="s">
        <v>21</v>
      </c>
      <c r="N15846" s="20">
        <v>0</v>
      </c>
      <c r="O15846" s="20" t="s">
        <v>21</v>
      </c>
      <c r="P15846" s="20" t="s">
        <v>21</v>
      </c>
      <c r="Q15846" s="20" t="s">
        <v>21</v>
      </c>
      <c r="R15846" s="20" t="s">
        <v>21</v>
      </c>
      <c r="S15846" s="20" t="s">
        <v>21</v>
      </c>
      <c r="T15846" s="20" t="s">
        <v>21</v>
      </c>
      <c r="U15846" s="20" t="s">
        <v>21</v>
      </c>
      <c r="V15846" s="20" t="s">
        <v>21</v>
      </c>
    </row>
    <row r="15847" spans="1:22" x14ac:dyDescent="0.2">
      <c r="A15847" s="12">
        <v>46068</v>
      </c>
      <c r="B15847" s="5" t="s">
        <v>18</v>
      </c>
      <c r="C15847" s="6">
        <v>0.41180555555555554</v>
      </c>
      <c r="D15847" s="45">
        <v>0</v>
      </c>
      <c r="E15847" s="5">
        <v>0</v>
      </c>
      <c r="F15847" s="51" t="s">
        <v>22</v>
      </c>
      <c r="G15847" s="52" t="s">
        <v>22</v>
      </c>
      <c r="H15847" s="20">
        <v>1.000000003259629</v>
      </c>
      <c r="I15847" s="20" t="s">
        <v>21</v>
      </c>
      <c r="J15847" s="20" t="s">
        <v>21</v>
      </c>
      <c r="K15847" s="20" t="s">
        <v>21</v>
      </c>
      <c r="L15847" s="20" t="s">
        <v>21</v>
      </c>
      <c r="M15847" s="20" t="s">
        <v>21</v>
      </c>
      <c r="N15847" s="20">
        <v>1.000000003259629</v>
      </c>
      <c r="O15847" s="20" t="s">
        <v>21</v>
      </c>
      <c r="P15847" s="20" t="s">
        <v>21</v>
      </c>
      <c r="Q15847" s="20" t="s">
        <v>21</v>
      </c>
      <c r="R15847" s="20" t="s">
        <v>21</v>
      </c>
      <c r="S15847" s="20" t="s">
        <v>21</v>
      </c>
      <c r="T15847" s="20" t="s">
        <v>21</v>
      </c>
      <c r="U15847" s="20" t="s">
        <v>21</v>
      </c>
      <c r="V15847" s="20" t="s">
        <v>21</v>
      </c>
    </row>
    <row r="15848" spans="1:22" x14ac:dyDescent="0.2">
      <c r="A15848" s="12">
        <v>46068</v>
      </c>
      <c r="B15848" s="5" t="s">
        <v>18</v>
      </c>
      <c r="C15848" s="6">
        <v>0.41180555555555554</v>
      </c>
      <c r="D15848" s="45">
        <v>0</v>
      </c>
      <c r="E15848" s="5">
        <v>0</v>
      </c>
      <c r="F15848" s="51" t="s">
        <v>22</v>
      </c>
      <c r="G15848" s="52" t="s">
        <v>22</v>
      </c>
      <c r="H15848" s="20">
        <v>0</v>
      </c>
      <c r="I15848" s="20" t="s">
        <v>21</v>
      </c>
      <c r="J15848" s="20" t="s">
        <v>21</v>
      </c>
      <c r="K15848" s="20" t="s">
        <v>21</v>
      </c>
      <c r="L15848" s="20" t="s">
        <v>21</v>
      </c>
      <c r="M15848" s="20" t="s">
        <v>21</v>
      </c>
      <c r="N15848" s="20">
        <v>0</v>
      </c>
      <c r="O15848" s="20" t="s">
        <v>21</v>
      </c>
      <c r="P15848" s="20" t="s">
        <v>21</v>
      </c>
      <c r="Q15848" s="20" t="s">
        <v>21</v>
      </c>
      <c r="R15848" s="20" t="s">
        <v>21</v>
      </c>
      <c r="S15848" s="20" t="s">
        <v>21</v>
      </c>
      <c r="T15848" s="20" t="s">
        <v>21</v>
      </c>
      <c r="U15848" s="20" t="s">
        <v>21</v>
      </c>
      <c r="V15848" s="20" t="s">
        <v>21</v>
      </c>
    </row>
    <row r="15849" spans="1:22" x14ac:dyDescent="0.2">
      <c r="A15849" s="12">
        <v>46068</v>
      </c>
      <c r="B15849" s="5" t="s">
        <v>23</v>
      </c>
      <c r="C15849" s="6">
        <v>0.41249999999999998</v>
      </c>
      <c r="D15849" s="45">
        <v>0</v>
      </c>
      <c r="E15849" s="5">
        <v>0</v>
      </c>
      <c r="F15849" s="51" t="s">
        <v>22</v>
      </c>
      <c r="G15849" s="52" t="s">
        <v>22</v>
      </c>
      <c r="H15849" s="20">
        <v>0.99999999278225005</v>
      </c>
      <c r="I15849" s="20" t="s">
        <v>21</v>
      </c>
      <c r="J15849" s="20" t="s">
        <v>21</v>
      </c>
      <c r="K15849" s="20" t="s">
        <v>21</v>
      </c>
      <c r="L15849" s="20" t="s">
        <v>21</v>
      </c>
      <c r="M15849" s="20" t="s">
        <v>21</v>
      </c>
      <c r="N15849" s="20" t="s">
        <v>21</v>
      </c>
      <c r="O15849" s="20" t="s">
        <v>21</v>
      </c>
      <c r="P15849" s="20" t="s">
        <v>21</v>
      </c>
      <c r="Q15849" s="20">
        <v>8.9999999979045242</v>
      </c>
      <c r="R15849" s="20" t="s">
        <v>21</v>
      </c>
      <c r="S15849" s="20" t="s">
        <v>21</v>
      </c>
      <c r="T15849" s="20" t="s">
        <v>21</v>
      </c>
      <c r="U15849" s="20" t="s">
        <v>21</v>
      </c>
      <c r="V15849" s="20" t="s">
        <v>21</v>
      </c>
    </row>
    <row r="15850" spans="1:22" x14ac:dyDescent="0.2">
      <c r="A15850" s="12">
        <v>46068</v>
      </c>
      <c r="B15850" s="5" t="s">
        <v>23</v>
      </c>
      <c r="C15850" s="6">
        <v>0.41249999999999998</v>
      </c>
      <c r="D15850" s="45">
        <v>0</v>
      </c>
      <c r="E15850" s="5">
        <v>0</v>
      </c>
      <c r="F15850" s="51" t="s">
        <v>22</v>
      </c>
      <c r="G15850" s="52" t="s">
        <v>22</v>
      </c>
      <c r="H15850" s="20">
        <v>0</v>
      </c>
      <c r="I15850" s="20" t="s">
        <v>21</v>
      </c>
      <c r="J15850" s="20" t="s">
        <v>21</v>
      </c>
      <c r="K15850" s="20" t="s">
        <v>21</v>
      </c>
      <c r="L15850" s="20" t="s">
        <v>21</v>
      </c>
      <c r="M15850" s="20" t="s">
        <v>21</v>
      </c>
      <c r="N15850" s="20" t="s">
        <v>21</v>
      </c>
      <c r="O15850" s="20" t="s">
        <v>21</v>
      </c>
      <c r="P15850" s="20" t="s">
        <v>21</v>
      </c>
      <c r="Q15850" s="20">
        <v>0</v>
      </c>
      <c r="R15850" s="20" t="s">
        <v>21</v>
      </c>
      <c r="S15850" s="20" t="s">
        <v>21</v>
      </c>
      <c r="T15850" s="20" t="s">
        <v>21</v>
      </c>
      <c r="U15850" s="20" t="s">
        <v>21</v>
      </c>
      <c r="V15850" s="20" t="s">
        <v>21</v>
      </c>
    </row>
    <row r="15851" spans="1:22" x14ac:dyDescent="0.2">
      <c r="A15851" s="12">
        <v>46068</v>
      </c>
      <c r="B15851" s="5" t="s">
        <v>23</v>
      </c>
      <c r="C15851" s="6">
        <v>0.41249999999999998</v>
      </c>
      <c r="D15851" s="45">
        <v>0</v>
      </c>
      <c r="E15851" s="5">
        <v>0</v>
      </c>
      <c r="F15851" s="51" t="s">
        <v>22</v>
      </c>
      <c r="G15851" s="52" t="s">
        <v>22</v>
      </c>
      <c r="H15851" s="20">
        <v>0</v>
      </c>
      <c r="I15851" s="20" t="s">
        <v>21</v>
      </c>
      <c r="J15851" s="20" t="s">
        <v>21</v>
      </c>
      <c r="K15851" s="20" t="s">
        <v>21</v>
      </c>
      <c r="L15851" s="20" t="s">
        <v>21</v>
      </c>
      <c r="M15851" s="20" t="s">
        <v>21</v>
      </c>
      <c r="N15851" s="20" t="s">
        <v>21</v>
      </c>
      <c r="O15851" s="20" t="s">
        <v>21</v>
      </c>
      <c r="P15851" s="20" t="s">
        <v>21</v>
      </c>
      <c r="Q15851" s="20">
        <v>0</v>
      </c>
      <c r="R15851" s="20" t="s">
        <v>21</v>
      </c>
      <c r="S15851" s="20" t="s">
        <v>21</v>
      </c>
      <c r="T15851" s="20" t="s">
        <v>21</v>
      </c>
      <c r="U15851" s="20" t="s">
        <v>21</v>
      </c>
      <c r="V15851" s="20" t="s">
        <v>21</v>
      </c>
    </row>
    <row r="15852" spans="1:22" x14ac:dyDescent="0.2">
      <c r="A15852" s="12">
        <v>46068</v>
      </c>
      <c r="B15852" s="5" t="s">
        <v>18</v>
      </c>
      <c r="C15852" s="6">
        <v>0.41249999999999998</v>
      </c>
      <c r="D15852" s="45">
        <v>0</v>
      </c>
      <c r="E15852" s="5">
        <v>0</v>
      </c>
      <c r="F15852" s="51" t="s">
        <v>22</v>
      </c>
      <c r="G15852" s="52" t="s">
        <v>22</v>
      </c>
      <c r="H15852" s="20">
        <v>0</v>
      </c>
      <c r="I15852" s="20" t="s">
        <v>21</v>
      </c>
      <c r="J15852" s="20" t="s">
        <v>21</v>
      </c>
      <c r="K15852" s="20" t="s">
        <v>21</v>
      </c>
      <c r="L15852" s="20" t="s">
        <v>21</v>
      </c>
      <c r="M15852" s="20" t="s">
        <v>21</v>
      </c>
      <c r="N15852" s="20">
        <v>0.99999999278225005</v>
      </c>
      <c r="O15852" s="20" t="s">
        <v>21</v>
      </c>
      <c r="P15852" s="20" t="s">
        <v>21</v>
      </c>
      <c r="Q15852" s="20" t="s">
        <v>21</v>
      </c>
      <c r="R15852" s="20" t="s">
        <v>21</v>
      </c>
      <c r="S15852" s="20" t="s">
        <v>21</v>
      </c>
      <c r="T15852" s="20" t="s">
        <v>21</v>
      </c>
      <c r="U15852" s="20" t="s">
        <v>21</v>
      </c>
      <c r="V15852" s="20" t="s">
        <v>21</v>
      </c>
    </row>
    <row r="15853" spans="1:22" x14ac:dyDescent="0.2">
      <c r="A15853" s="12">
        <v>46068</v>
      </c>
      <c r="B15853" s="5" t="s">
        <v>18</v>
      </c>
      <c r="C15853" s="6">
        <v>0.41319444444444442</v>
      </c>
      <c r="D15853" s="45">
        <v>0</v>
      </c>
      <c r="E15853" s="5">
        <v>0</v>
      </c>
      <c r="F15853" s="51" t="s">
        <v>22</v>
      </c>
      <c r="G15853" s="52" t="s">
        <v>22</v>
      </c>
      <c r="H15853" s="20">
        <v>1.000000003259629</v>
      </c>
      <c r="I15853" s="20" t="s">
        <v>21</v>
      </c>
      <c r="J15853" s="20" t="s">
        <v>21</v>
      </c>
      <c r="K15853" s="20" t="s">
        <v>21</v>
      </c>
      <c r="L15853" s="20" t="s">
        <v>21</v>
      </c>
      <c r="M15853" s="20" t="s">
        <v>21</v>
      </c>
      <c r="N15853" s="20">
        <v>1.000000003259629</v>
      </c>
      <c r="O15853" s="20" t="s">
        <v>21</v>
      </c>
      <c r="P15853" s="20" t="s">
        <v>21</v>
      </c>
      <c r="Q15853" s="20" t="s">
        <v>21</v>
      </c>
      <c r="R15853" s="20" t="s">
        <v>21</v>
      </c>
      <c r="S15853" s="20" t="s">
        <v>21</v>
      </c>
      <c r="T15853" s="20" t="s">
        <v>21</v>
      </c>
      <c r="U15853" s="20" t="s">
        <v>21</v>
      </c>
      <c r="V15853" s="20" t="s">
        <v>21</v>
      </c>
    </row>
    <row r="15854" spans="1:22" x14ac:dyDescent="0.2">
      <c r="A15854" s="12">
        <v>46068</v>
      </c>
      <c r="B15854" s="5" t="s">
        <v>18</v>
      </c>
      <c r="C15854" s="6">
        <v>0.41388888888888886</v>
      </c>
      <c r="D15854" s="45">
        <v>0</v>
      </c>
      <c r="E15854" s="5">
        <v>0</v>
      </c>
      <c r="F15854" s="51" t="s">
        <v>22</v>
      </c>
      <c r="G15854" s="52" t="s">
        <v>22</v>
      </c>
      <c r="H15854" s="20">
        <v>1.000000003259629</v>
      </c>
      <c r="I15854" s="20" t="s">
        <v>21</v>
      </c>
      <c r="J15854" s="20" t="s">
        <v>21</v>
      </c>
      <c r="K15854" s="20" t="s">
        <v>21</v>
      </c>
      <c r="L15854" s="20" t="s">
        <v>21</v>
      </c>
      <c r="M15854" s="20" t="s">
        <v>21</v>
      </c>
      <c r="N15854" s="20">
        <v>1.000000003259629</v>
      </c>
      <c r="O15854" s="20" t="s">
        <v>21</v>
      </c>
      <c r="P15854" s="20" t="s">
        <v>21</v>
      </c>
      <c r="Q15854" s="20" t="s">
        <v>21</v>
      </c>
      <c r="R15854" s="20" t="s">
        <v>21</v>
      </c>
      <c r="S15854" s="20" t="s">
        <v>21</v>
      </c>
      <c r="T15854" s="20" t="s">
        <v>21</v>
      </c>
      <c r="U15854" s="20" t="s">
        <v>21</v>
      </c>
      <c r="V15854" s="20" t="s">
        <v>21</v>
      </c>
    </row>
    <row r="15855" spans="1:22" x14ac:dyDescent="0.2">
      <c r="A15855" s="12">
        <v>46068</v>
      </c>
      <c r="B15855" s="5" t="s">
        <v>23</v>
      </c>
      <c r="C15855" s="6">
        <v>0.41388888888888886</v>
      </c>
      <c r="D15855" s="45">
        <v>0</v>
      </c>
      <c r="E15855" s="5">
        <v>0</v>
      </c>
      <c r="F15855" s="51" t="s">
        <v>22</v>
      </c>
      <c r="G15855" s="52" t="s">
        <v>22</v>
      </c>
      <c r="H15855" s="20">
        <v>0</v>
      </c>
      <c r="I15855" s="20" t="s">
        <v>21</v>
      </c>
      <c r="J15855" s="20" t="s">
        <v>21</v>
      </c>
      <c r="K15855" s="20" t="s">
        <v>21</v>
      </c>
      <c r="L15855" s="20" t="s">
        <v>21</v>
      </c>
      <c r="M15855" s="20" t="s">
        <v>21</v>
      </c>
      <c r="N15855" s="20" t="s">
        <v>21</v>
      </c>
      <c r="O15855" s="20" t="s">
        <v>21</v>
      </c>
      <c r="P15855" s="20" t="s">
        <v>21</v>
      </c>
      <c r="Q15855" s="20">
        <v>2.000000006519258</v>
      </c>
      <c r="R15855" s="20" t="s">
        <v>21</v>
      </c>
      <c r="S15855" s="20" t="s">
        <v>21</v>
      </c>
      <c r="T15855" s="20" t="s">
        <v>21</v>
      </c>
      <c r="U15855" s="20" t="s">
        <v>21</v>
      </c>
      <c r="V15855" s="20" t="s">
        <v>21</v>
      </c>
    </row>
    <row r="15856" spans="1:22" x14ac:dyDescent="0.2">
      <c r="A15856" s="12">
        <v>46068</v>
      </c>
      <c r="B15856" s="5" t="s">
        <v>27</v>
      </c>
      <c r="C15856" s="6">
        <v>0.43958333333333333</v>
      </c>
      <c r="D15856" s="45">
        <v>0</v>
      </c>
      <c r="E15856" s="5">
        <v>0</v>
      </c>
      <c r="F15856" s="51" t="s">
        <v>22</v>
      </c>
      <c r="G15856" s="52" t="s">
        <v>22</v>
      </c>
      <c r="H15856" s="20">
        <v>36.999999994877726</v>
      </c>
      <c r="I15856" s="20" t="s">
        <v>21</v>
      </c>
      <c r="J15856" s="20" t="s">
        <v>21</v>
      </c>
      <c r="K15856" s="20" t="s">
        <v>21</v>
      </c>
      <c r="L15856" s="20" t="s">
        <v>21</v>
      </c>
      <c r="M15856" s="20" t="s">
        <v>21</v>
      </c>
      <c r="N15856" s="20" t="s">
        <v>21</v>
      </c>
      <c r="O15856" s="20" t="s">
        <v>21</v>
      </c>
      <c r="P15856" s="20" t="s">
        <v>21</v>
      </c>
      <c r="Q15856" s="20" t="s">
        <v>21</v>
      </c>
      <c r="R15856" s="20" t="s">
        <v>21</v>
      </c>
      <c r="S15856" s="20" t="s">
        <v>21</v>
      </c>
      <c r="T15856" s="20">
        <v>49.999999995343387</v>
      </c>
      <c r="U15856" s="20" t="s">
        <v>21</v>
      </c>
      <c r="V15856" s="20" t="s">
        <v>21</v>
      </c>
    </row>
    <row r="15857" spans="1:22" x14ac:dyDescent="0.2">
      <c r="A15857" s="12">
        <v>46068</v>
      </c>
      <c r="B15857" s="5" t="s">
        <v>27</v>
      </c>
      <c r="C15857" s="6">
        <v>0.44097222222222221</v>
      </c>
      <c r="D15857" s="45">
        <v>0</v>
      </c>
      <c r="E15857" s="5">
        <v>0</v>
      </c>
      <c r="F15857" s="51" t="s">
        <v>22</v>
      </c>
      <c r="G15857" s="52" t="s">
        <v>22</v>
      </c>
      <c r="H15857" s="20">
        <v>1.9999999960418791</v>
      </c>
      <c r="I15857" s="20" t="s">
        <v>21</v>
      </c>
      <c r="J15857" s="20" t="s">
        <v>21</v>
      </c>
      <c r="K15857" s="20" t="s">
        <v>21</v>
      </c>
      <c r="L15857" s="20" t="s">
        <v>21</v>
      </c>
      <c r="M15857" s="20" t="s">
        <v>21</v>
      </c>
      <c r="N15857" s="20" t="s">
        <v>21</v>
      </c>
      <c r="O15857" s="20" t="s">
        <v>21</v>
      </c>
      <c r="P15857" s="20" t="s">
        <v>21</v>
      </c>
      <c r="Q15857" s="20" t="s">
        <v>21</v>
      </c>
      <c r="R15857" s="20" t="s">
        <v>21</v>
      </c>
      <c r="S15857" s="20" t="s">
        <v>21</v>
      </c>
      <c r="T15857" s="20">
        <v>1.9999999960418791</v>
      </c>
      <c r="U15857" s="20" t="s">
        <v>21</v>
      </c>
      <c r="V15857" s="20" t="s">
        <v>21</v>
      </c>
    </row>
    <row r="15858" spans="1:22" x14ac:dyDescent="0.2">
      <c r="A15858" s="12">
        <v>46068</v>
      </c>
      <c r="B15858" s="5" t="s">
        <v>27</v>
      </c>
      <c r="C15858" s="6">
        <v>0.44166666666666665</v>
      </c>
      <c r="D15858" s="45">
        <v>0</v>
      </c>
      <c r="E15858" s="5">
        <v>0</v>
      </c>
      <c r="F15858" s="51" t="s">
        <v>22</v>
      </c>
      <c r="G15858" s="52" t="s">
        <v>22</v>
      </c>
      <c r="H15858" s="20">
        <v>1.000000003259629</v>
      </c>
      <c r="I15858" s="20" t="s">
        <v>21</v>
      </c>
      <c r="J15858" s="20" t="s">
        <v>21</v>
      </c>
      <c r="K15858" s="20" t="s">
        <v>21</v>
      </c>
      <c r="L15858" s="20" t="s">
        <v>21</v>
      </c>
      <c r="M15858" s="20" t="s">
        <v>21</v>
      </c>
      <c r="N15858" s="20" t="s">
        <v>21</v>
      </c>
      <c r="O15858" s="20" t="s">
        <v>21</v>
      </c>
      <c r="P15858" s="20" t="s">
        <v>21</v>
      </c>
      <c r="Q15858" s="20" t="s">
        <v>21</v>
      </c>
      <c r="R15858" s="20" t="s">
        <v>21</v>
      </c>
      <c r="S15858" s="20" t="s">
        <v>21</v>
      </c>
      <c r="T15858" s="20">
        <v>1.000000003259629</v>
      </c>
      <c r="U15858" s="20" t="s">
        <v>21</v>
      </c>
      <c r="V15858" s="20" t="s">
        <v>21</v>
      </c>
    </row>
    <row r="15859" spans="1:22" x14ac:dyDescent="0.2">
      <c r="A15859" s="12">
        <v>46068</v>
      </c>
      <c r="B15859" s="5" t="s">
        <v>27</v>
      </c>
      <c r="C15859" s="6">
        <v>0.44166666666666665</v>
      </c>
      <c r="D15859" s="45">
        <v>0</v>
      </c>
      <c r="E15859" s="5">
        <v>0</v>
      </c>
      <c r="F15859" s="51" t="s">
        <v>22</v>
      </c>
      <c r="G15859" s="52" t="s">
        <v>22</v>
      </c>
      <c r="H15859" s="20">
        <v>0</v>
      </c>
      <c r="I15859" s="20" t="s">
        <v>21</v>
      </c>
      <c r="J15859" s="20" t="s">
        <v>21</v>
      </c>
      <c r="K15859" s="20" t="s">
        <v>21</v>
      </c>
      <c r="L15859" s="20" t="s">
        <v>21</v>
      </c>
      <c r="M15859" s="20" t="s">
        <v>21</v>
      </c>
      <c r="N15859" s="20" t="s">
        <v>21</v>
      </c>
      <c r="O15859" s="20" t="s">
        <v>21</v>
      </c>
      <c r="P15859" s="20" t="s">
        <v>21</v>
      </c>
      <c r="Q15859" s="20" t="s">
        <v>21</v>
      </c>
      <c r="R15859" s="20" t="s">
        <v>21</v>
      </c>
      <c r="S15859" s="20" t="s">
        <v>21</v>
      </c>
      <c r="T15859" s="20">
        <v>0</v>
      </c>
      <c r="U15859" s="20" t="s">
        <v>21</v>
      </c>
      <c r="V15859" s="20" t="s">
        <v>21</v>
      </c>
    </row>
    <row r="15860" spans="1:22" x14ac:dyDescent="0.2">
      <c r="A15860" s="12">
        <v>46068</v>
      </c>
      <c r="B15860" s="5" t="s">
        <v>27</v>
      </c>
      <c r="C15860" s="6">
        <v>0.51458333333333328</v>
      </c>
      <c r="D15860" s="45">
        <v>0</v>
      </c>
      <c r="E15860" s="5">
        <v>0</v>
      </c>
      <c r="F15860" s="51" t="s">
        <v>22</v>
      </c>
      <c r="G15860" s="52" t="s">
        <v>22</v>
      </c>
      <c r="H15860" s="20">
        <v>104.99999999650754</v>
      </c>
      <c r="I15860" s="20" t="s">
        <v>21</v>
      </c>
      <c r="J15860" s="20" t="s">
        <v>21</v>
      </c>
      <c r="K15860" s="20" t="s">
        <v>21</v>
      </c>
      <c r="L15860" s="20" t="s">
        <v>21</v>
      </c>
      <c r="M15860" s="20" t="s">
        <v>21</v>
      </c>
      <c r="N15860" s="20" t="s">
        <v>21</v>
      </c>
      <c r="O15860" s="20" t="s">
        <v>21</v>
      </c>
      <c r="P15860" s="20" t="s">
        <v>21</v>
      </c>
      <c r="Q15860" s="20" t="s">
        <v>21</v>
      </c>
      <c r="R15860" s="20" t="s">
        <v>21</v>
      </c>
      <c r="S15860" s="20" t="s">
        <v>21</v>
      </c>
      <c r="T15860" s="20">
        <v>104.99999999650754</v>
      </c>
      <c r="U15860" s="20" t="s">
        <v>21</v>
      </c>
      <c r="V15860" s="20" t="s">
        <v>21</v>
      </c>
    </row>
    <row r="15861" spans="1:22" x14ac:dyDescent="0.2">
      <c r="A15861" s="12">
        <v>46068</v>
      </c>
      <c r="B15861" s="5" t="s">
        <v>27</v>
      </c>
      <c r="C15861" s="6">
        <v>0.51458333333333328</v>
      </c>
      <c r="D15861" s="45">
        <v>0</v>
      </c>
      <c r="E15861" s="5">
        <v>0</v>
      </c>
      <c r="F15861" s="51" t="s">
        <v>22</v>
      </c>
      <c r="G15861" s="52" t="s">
        <v>22</v>
      </c>
      <c r="H15861" s="20">
        <v>0</v>
      </c>
      <c r="I15861" s="20" t="s">
        <v>21</v>
      </c>
      <c r="J15861" s="20" t="s">
        <v>21</v>
      </c>
      <c r="K15861" s="20" t="s">
        <v>21</v>
      </c>
      <c r="L15861" s="20" t="s">
        <v>21</v>
      </c>
      <c r="M15861" s="20" t="s">
        <v>21</v>
      </c>
      <c r="N15861" s="20" t="s">
        <v>21</v>
      </c>
      <c r="O15861" s="20" t="s">
        <v>21</v>
      </c>
      <c r="P15861" s="20" t="s">
        <v>21</v>
      </c>
      <c r="Q15861" s="20" t="s">
        <v>21</v>
      </c>
      <c r="R15861" s="20" t="s">
        <v>21</v>
      </c>
      <c r="S15861" s="20" t="s">
        <v>21</v>
      </c>
      <c r="T15861" s="20">
        <v>0</v>
      </c>
      <c r="U15861" s="20" t="s">
        <v>21</v>
      </c>
      <c r="V15861" s="20" t="s">
        <v>21</v>
      </c>
    </row>
    <row r="15862" spans="1:22" x14ac:dyDescent="0.2">
      <c r="A15862" s="12">
        <v>46068</v>
      </c>
      <c r="B15862" s="5" t="s">
        <v>27</v>
      </c>
      <c r="C15862" s="6">
        <v>0.51527777777777772</v>
      </c>
      <c r="D15862" s="45">
        <v>0</v>
      </c>
      <c r="E15862" s="5">
        <v>0</v>
      </c>
      <c r="F15862" s="51" t="s">
        <v>22</v>
      </c>
      <c r="G15862" s="52" t="s">
        <v>22</v>
      </c>
      <c r="H15862" s="20">
        <v>1.000000003259629</v>
      </c>
      <c r="I15862" s="20" t="s">
        <v>21</v>
      </c>
      <c r="J15862" s="20" t="s">
        <v>21</v>
      </c>
      <c r="K15862" s="20" t="s">
        <v>21</v>
      </c>
      <c r="L15862" s="20" t="s">
        <v>21</v>
      </c>
      <c r="M15862" s="20" t="s">
        <v>21</v>
      </c>
      <c r="N15862" s="20" t="s">
        <v>21</v>
      </c>
      <c r="O15862" s="20" t="s">
        <v>21</v>
      </c>
      <c r="P15862" s="20" t="s">
        <v>21</v>
      </c>
      <c r="Q15862" s="20" t="s">
        <v>21</v>
      </c>
      <c r="R15862" s="20" t="s">
        <v>21</v>
      </c>
      <c r="S15862" s="20" t="s">
        <v>21</v>
      </c>
      <c r="T15862" s="20">
        <v>1.000000003259629</v>
      </c>
      <c r="U15862" s="20" t="s">
        <v>21</v>
      </c>
      <c r="V15862" s="20" t="s">
        <v>21</v>
      </c>
    </row>
    <row r="15863" spans="1:22" x14ac:dyDescent="0.2">
      <c r="A15863" s="12">
        <v>46068</v>
      </c>
      <c r="B15863" s="5" t="s">
        <v>27</v>
      </c>
      <c r="C15863" s="6">
        <v>0.51597222222222228</v>
      </c>
      <c r="D15863" s="45">
        <v>0</v>
      </c>
      <c r="E15863" s="5">
        <v>0</v>
      </c>
      <c r="F15863" s="51" t="s">
        <v>22</v>
      </c>
      <c r="G15863" s="52" t="s">
        <v>22</v>
      </c>
      <c r="H15863" s="20">
        <v>1.000000003259629</v>
      </c>
      <c r="I15863" s="20" t="s">
        <v>21</v>
      </c>
      <c r="J15863" s="20" t="s">
        <v>21</v>
      </c>
      <c r="K15863" s="20" t="s">
        <v>21</v>
      </c>
      <c r="L15863" s="20" t="s">
        <v>21</v>
      </c>
      <c r="M15863" s="20" t="s">
        <v>21</v>
      </c>
      <c r="N15863" s="20" t="s">
        <v>21</v>
      </c>
      <c r="O15863" s="20" t="s">
        <v>21</v>
      </c>
      <c r="P15863" s="20" t="s">
        <v>21</v>
      </c>
      <c r="Q15863" s="20" t="s">
        <v>21</v>
      </c>
      <c r="R15863" s="20" t="s">
        <v>21</v>
      </c>
      <c r="S15863" s="20" t="s">
        <v>21</v>
      </c>
      <c r="T15863" s="20">
        <v>1.000000003259629</v>
      </c>
      <c r="U15863" s="20" t="s">
        <v>21</v>
      </c>
      <c r="V15863" s="20" t="s">
        <v>21</v>
      </c>
    </row>
    <row r="15864" spans="1:22" x14ac:dyDescent="0.2">
      <c r="A15864" s="12">
        <v>46068</v>
      </c>
      <c r="B15864" s="5" t="s">
        <v>27</v>
      </c>
      <c r="C15864" s="6">
        <v>0.51666666666666672</v>
      </c>
      <c r="D15864" s="45">
        <v>0</v>
      </c>
      <c r="E15864" s="5">
        <v>0</v>
      </c>
      <c r="F15864" s="51" t="s">
        <v>22</v>
      </c>
      <c r="G15864" s="52" t="s">
        <v>22</v>
      </c>
      <c r="H15864" s="20">
        <v>1.000000003259629</v>
      </c>
      <c r="I15864" s="20" t="s">
        <v>21</v>
      </c>
      <c r="J15864" s="20" t="s">
        <v>21</v>
      </c>
      <c r="K15864" s="20" t="s">
        <v>21</v>
      </c>
      <c r="L15864" s="20" t="s">
        <v>21</v>
      </c>
      <c r="M15864" s="20" t="s">
        <v>21</v>
      </c>
      <c r="N15864" s="20" t="s">
        <v>21</v>
      </c>
      <c r="O15864" s="20" t="s">
        <v>21</v>
      </c>
      <c r="P15864" s="20" t="s">
        <v>21</v>
      </c>
      <c r="Q15864" s="20" t="s">
        <v>21</v>
      </c>
      <c r="R15864" s="20" t="s">
        <v>21</v>
      </c>
      <c r="S15864" s="20" t="s">
        <v>21</v>
      </c>
      <c r="T15864" s="20">
        <v>1.000000003259629</v>
      </c>
      <c r="U15864" s="20" t="s">
        <v>21</v>
      </c>
      <c r="V15864" s="20" t="s">
        <v>21</v>
      </c>
    </row>
    <row r="15865" spans="1:22" x14ac:dyDescent="0.2">
      <c r="A15865" s="12">
        <v>46068</v>
      </c>
      <c r="B15865" s="5" t="s">
        <v>27</v>
      </c>
      <c r="C15865" s="6">
        <v>0.51736111111111116</v>
      </c>
      <c r="D15865" s="45">
        <v>0</v>
      </c>
      <c r="E15865" s="5">
        <v>0</v>
      </c>
      <c r="F15865" s="51" t="s">
        <v>22</v>
      </c>
      <c r="G15865" s="52" t="s">
        <v>22</v>
      </c>
      <c r="H15865" s="20">
        <v>0.99999999278225005</v>
      </c>
      <c r="I15865" s="20" t="s">
        <v>21</v>
      </c>
      <c r="J15865" s="20" t="s">
        <v>21</v>
      </c>
      <c r="K15865" s="20" t="s">
        <v>21</v>
      </c>
      <c r="L15865" s="20" t="s">
        <v>21</v>
      </c>
      <c r="M15865" s="20" t="s">
        <v>21</v>
      </c>
      <c r="N15865" s="20" t="s">
        <v>21</v>
      </c>
      <c r="O15865" s="20" t="s">
        <v>21</v>
      </c>
      <c r="P15865" s="20" t="s">
        <v>21</v>
      </c>
      <c r="Q15865" s="20" t="s">
        <v>21</v>
      </c>
      <c r="R15865" s="20" t="s">
        <v>21</v>
      </c>
      <c r="S15865" s="20" t="s">
        <v>21</v>
      </c>
      <c r="T15865" s="20">
        <v>0.99999999278225005</v>
      </c>
      <c r="U15865" s="20" t="s">
        <v>21</v>
      </c>
      <c r="V15865" s="20" t="s">
        <v>21</v>
      </c>
    </row>
    <row r="15866" spans="1:22" x14ac:dyDescent="0.2">
      <c r="A15866" s="12">
        <v>46068</v>
      </c>
      <c r="B15866" s="5" t="s">
        <v>27</v>
      </c>
      <c r="C15866" s="6">
        <v>0.51736111111111116</v>
      </c>
      <c r="D15866" s="45">
        <v>0</v>
      </c>
      <c r="E15866" s="5">
        <v>0</v>
      </c>
      <c r="F15866" s="51" t="s">
        <v>22</v>
      </c>
      <c r="G15866" s="52" t="s">
        <v>22</v>
      </c>
      <c r="H15866" s="20">
        <v>0</v>
      </c>
      <c r="I15866" s="20" t="s">
        <v>21</v>
      </c>
      <c r="J15866" s="20" t="s">
        <v>21</v>
      </c>
      <c r="K15866" s="20" t="s">
        <v>21</v>
      </c>
      <c r="L15866" s="20" t="s">
        <v>21</v>
      </c>
      <c r="M15866" s="20" t="s">
        <v>21</v>
      </c>
      <c r="N15866" s="20" t="s">
        <v>21</v>
      </c>
      <c r="O15866" s="20" t="s">
        <v>21</v>
      </c>
      <c r="P15866" s="20" t="s">
        <v>21</v>
      </c>
      <c r="Q15866" s="20" t="s">
        <v>21</v>
      </c>
      <c r="R15866" s="20" t="s">
        <v>21</v>
      </c>
      <c r="S15866" s="20" t="s">
        <v>21</v>
      </c>
      <c r="T15866" s="20">
        <v>0</v>
      </c>
      <c r="U15866" s="20" t="s">
        <v>21</v>
      </c>
      <c r="V15866" s="20" t="s">
        <v>21</v>
      </c>
    </row>
    <row r="15867" spans="1:22" x14ac:dyDescent="0.2">
      <c r="A15867" s="12">
        <v>46068</v>
      </c>
      <c r="B15867" s="5" t="s">
        <v>27</v>
      </c>
      <c r="C15867" s="6">
        <v>0.5180555555555556</v>
      </c>
      <c r="D15867" s="45">
        <v>0</v>
      </c>
      <c r="E15867" s="5">
        <v>0</v>
      </c>
      <c r="F15867" s="51" t="s">
        <v>22</v>
      </c>
      <c r="G15867" s="52" t="s">
        <v>22</v>
      </c>
      <c r="H15867" s="20">
        <v>1.000000003259629</v>
      </c>
      <c r="I15867" s="20" t="s">
        <v>21</v>
      </c>
      <c r="J15867" s="20" t="s">
        <v>21</v>
      </c>
      <c r="K15867" s="20" t="s">
        <v>21</v>
      </c>
      <c r="L15867" s="20" t="s">
        <v>21</v>
      </c>
      <c r="M15867" s="20" t="s">
        <v>21</v>
      </c>
      <c r="N15867" s="20" t="s">
        <v>21</v>
      </c>
      <c r="O15867" s="20" t="s">
        <v>21</v>
      </c>
      <c r="P15867" s="20" t="s">
        <v>21</v>
      </c>
      <c r="Q15867" s="20" t="s">
        <v>21</v>
      </c>
      <c r="R15867" s="20" t="s">
        <v>21</v>
      </c>
      <c r="S15867" s="20" t="s">
        <v>21</v>
      </c>
      <c r="T15867" s="20">
        <v>1.000000003259629</v>
      </c>
      <c r="U15867" s="20" t="s">
        <v>21</v>
      </c>
      <c r="V15867" s="20" t="s">
        <v>21</v>
      </c>
    </row>
    <row r="15868" spans="1:22" x14ac:dyDescent="0.2">
      <c r="A15868" s="12">
        <v>46068</v>
      </c>
      <c r="B15868" s="5" t="s">
        <v>27</v>
      </c>
      <c r="C15868" s="6">
        <v>0.51875000000000004</v>
      </c>
      <c r="D15868" s="45">
        <v>0</v>
      </c>
      <c r="E15868" s="5">
        <v>0</v>
      </c>
      <c r="F15868" s="51" t="s">
        <v>22</v>
      </c>
      <c r="G15868" s="52" t="s">
        <v>22</v>
      </c>
      <c r="H15868" s="20">
        <v>1.000000003259629</v>
      </c>
      <c r="I15868" s="20" t="s">
        <v>21</v>
      </c>
      <c r="J15868" s="20" t="s">
        <v>21</v>
      </c>
      <c r="K15868" s="20" t="s">
        <v>21</v>
      </c>
      <c r="L15868" s="20" t="s">
        <v>21</v>
      </c>
      <c r="M15868" s="20" t="s">
        <v>21</v>
      </c>
      <c r="N15868" s="20" t="s">
        <v>21</v>
      </c>
      <c r="O15868" s="20" t="s">
        <v>21</v>
      </c>
      <c r="P15868" s="20" t="s">
        <v>21</v>
      </c>
      <c r="Q15868" s="20" t="s">
        <v>21</v>
      </c>
      <c r="R15868" s="20" t="s">
        <v>21</v>
      </c>
      <c r="S15868" s="20" t="s">
        <v>21</v>
      </c>
      <c r="T15868" s="20">
        <v>1.000000003259629</v>
      </c>
      <c r="U15868" s="20" t="s">
        <v>21</v>
      </c>
      <c r="V15868" s="20" t="s">
        <v>21</v>
      </c>
    </row>
    <row r="15869" spans="1:22" x14ac:dyDescent="0.2">
      <c r="A15869" s="12">
        <v>46068</v>
      </c>
      <c r="B15869" s="5" t="s">
        <v>27</v>
      </c>
      <c r="C15869" s="6">
        <v>0.51875000000000004</v>
      </c>
      <c r="D15869" s="45">
        <v>0</v>
      </c>
      <c r="E15869" s="5">
        <v>0</v>
      </c>
      <c r="F15869" s="51" t="s">
        <v>22</v>
      </c>
      <c r="G15869" s="52" t="s">
        <v>22</v>
      </c>
      <c r="H15869" s="20">
        <v>0</v>
      </c>
      <c r="I15869" s="20" t="s">
        <v>21</v>
      </c>
      <c r="J15869" s="20" t="s">
        <v>21</v>
      </c>
      <c r="K15869" s="20" t="s">
        <v>21</v>
      </c>
      <c r="L15869" s="20" t="s">
        <v>21</v>
      </c>
      <c r="M15869" s="20" t="s">
        <v>21</v>
      </c>
      <c r="N15869" s="20" t="s">
        <v>21</v>
      </c>
      <c r="O15869" s="20" t="s">
        <v>21</v>
      </c>
      <c r="P15869" s="20" t="s">
        <v>21</v>
      </c>
      <c r="Q15869" s="20" t="s">
        <v>21</v>
      </c>
      <c r="R15869" s="20" t="s">
        <v>21</v>
      </c>
      <c r="S15869" s="20" t="s">
        <v>21</v>
      </c>
      <c r="T15869" s="20">
        <v>0</v>
      </c>
      <c r="U15869" s="20" t="s">
        <v>21</v>
      </c>
      <c r="V15869" s="20" t="s">
        <v>21</v>
      </c>
    </row>
    <row r="15870" spans="1:22" x14ac:dyDescent="0.2">
      <c r="A15870" s="12">
        <v>46068</v>
      </c>
      <c r="B15870" s="5" t="s">
        <v>27</v>
      </c>
      <c r="C15870" s="6">
        <v>0.58402777777777781</v>
      </c>
      <c r="D15870" s="45">
        <v>0</v>
      </c>
      <c r="E15870" s="5">
        <v>0</v>
      </c>
      <c r="F15870" s="51" t="s">
        <v>22</v>
      </c>
      <c r="G15870" s="52" t="s">
        <v>22</v>
      </c>
      <c r="H15870" s="20">
        <v>93.999999992083758</v>
      </c>
      <c r="I15870" s="20" t="s">
        <v>21</v>
      </c>
      <c r="J15870" s="20" t="s">
        <v>21</v>
      </c>
      <c r="K15870" s="20" t="s">
        <v>21</v>
      </c>
      <c r="L15870" s="20" t="s">
        <v>21</v>
      </c>
      <c r="M15870" s="20" t="s">
        <v>21</v>
      </c>
      <c r="N15870" s="20" t="s">
        <v>21</v>
      </c>
      <c r="O15870" s="20" t="s">
        <v>21</v>
      </c>
      <c r="P15870" s="20" t="s">
        <v>21</v>
      </c>
      <c r="Q15870" s="20" t="s">
        <v>21</v>
      </c>
      <c r="R15870" s="20" t="s">
        <v>21</v>
      </c>
      <c r="S15870" s="20" t="s">
        <v>21</v>
      </c>
      <c r="T15870" s="20">
        <v>93.999999992083758</v>
      </c>
      <c r="U15870" s="20" t="s">
        <v>21</v>
      </c>
      <c r="V15870" s="20" t="s">
        <v>21</v>
      </c>
    </row>
    <row r="15871" spans="1:22" x14ac:dyDescent="0.2">
      <c r="A15871" s="12">
        <v>46068</v>
      </c>
      <c r="B15871" s="5" t="s">
        <v>27</v>
      </c>
      <c r="C15871" s="6">
        <v>0.5854166666666667</v>
      </c>
      <c r="D15871" s="45">
        <v>0</v>
      </c>
      <c r="E15871" s="5">
        <v>0</v>
      </c>
      <c r="F15871" s="51" t="s">
        <v>22</v>
      </c>
      <c r="G15871" s="52" t="s">
        <v>22</v>
      </c>
      <c r="H15871" s="20">
        <v>2.000000006519258</v>
      </c>
      <c r="I15871" s="20" t="s">
        <v>21</v>
      </c>
      <c r="J15871" s="20" t="s">
        <v>21</v>
      </c>
      <c r="K15871" s="20" t="s">
        <v>21</v>
      </c>
      <c r="L15871" s="20" t="s">
        <v>21</v>
      </c>
      <c r="M15871" s="20" t="s">
        <v>21</v>
      </c>
      <c r="N15871" s="20" t="s">
        <v>21</v>
      </c>
      <c r="O15871" s="20" t="s">
        <v>21</v>
      </c>
      <c r="P15871" s="20" t="s">
        <v>21</v>
      </c>
      <c r="Q15871" s="20" t="s">
        <v>21</v>
      </c>
      <c r="R15871" s="20" t="s">
        <v>21</v>
      </c>
      <c r="S15871" s="20" t="s">
        <v>21</v>
      </c>
      <c r="T15871" s="20">
        <v>2.000000006519258</v>
      </c>
      <c r="U15871" s="20" t="s">
        <v>21</v>
      </c>
      <c r="V15871" s="20" t="s">
        <v>21</v>
      </c>
    </row>
    <row r="15872" spans="1:22" x14ac:dyDescent="0.2">
      <c r="A15872" s="12">
        <v>46068</v>
      </c>
      <c r="B15872" s="5" t="s">
        <v>20</v>
      </c>
      <c r="C15872" s="6">
        <v>0.5854166666666667</v>
      </c>
      <c r="D15872" s="45">
        <v>0</v>
      </c>
      <c r="E15872" s="5">
        <v>0</v>
      </c>
      <c r="F15872" s="51" t="s">
        <v>22</v>
      </c>
      <c r="G15872" s="52" t="s">
        <v>22</v>
      </c>
      <c r="H15872" s="20">
        <v>0</v>
      </c>
      <c r="I15872" s="20" t="s">
        <v>21</v>
      </c>
      <c r="J15872" s="20" t="s">
        <v>21</v>
      </c>
      <c r="K15872" s="20" t="s">
        <v>21</v>
      </c>
      <c r="L15872" s="20" t="s">
        <v>21</v>
      </c>
      <c r="M15872" s="20" t="s">
        <v>21</v>
      </c>
      <c r="N15872" s="20" t="s">
        <v>21</v>
      </c>
      <c r="O15872" s="20">
        <v>1313.0000000051223</v>
      </c>
      <c r="P15872" s="20" t="s">
        <v>21</v>
      </c>
      <c r="Q15872" s="20" t="s">
        <v>21</v>
      </c>
      <c r="R15872" s="20" t="s">
        <v>21</v>
      </c>
      <c r="S15872" s="20" t="s">
        <v>21</v>
      </c>
      <c r="T15872" s="20" t="s">
        <v>21</v>
      </c>
      <c r="U15872" s="20" t="s">
        <v>21</v>
      </c>
      <c r="V15872" s="20" t="s">
        <v>21</v>
      </c>
    </row>
    <row r="15873" spans="1:22" x14ac:dyDescent="0.2">
      <c r="A15873" s="12">
        <v>46068</v>
      </c>
      <c r="B15873" s="5" t="s">
        <v>20</v>
      </c>
      <c r="C15873" s="6">
        <v>0.58611111111111114</v>
      </c>
      <c r="D15873" s="45">
        <v>0</v>
      </c>
      <c r="E15873" s="5">
        <v>0</v>
      </c>
      <c r="F15873" s="51" t="s">
        <v>22</v>
      </c>
      <c r="G15873" s="52" t="s">
        <v>22</v>
      </c>
      <c r="H15873" s="20">
        <v>0.99999999278225005</v>
      </c>
      <c r="I15873" s="20" t="s">
        <v>21</v>
      </c>
      <c r="J15873" s="20" t="s">
        <v>21</v>
      </c>
      <c r="K15873" s="20" t="s">
        <v>21</v>
      </c>
      <c r="L15873" s="20" t="s">
        <v>21</v>
      </c>
      <c r="M15873" s="20" t="s">
        <v>21</v>
      </c>
      <c r="N15873" s="20" t="s">
        <v>21</v>
      </c>
      <c r="O15873" s="20">
        <v>0.99999999278225005</v>
      </c>
      <c r="P15873" s="20" t="s">
        <v>21</v>
      </c>
      <c r="Q15873" s="20" t="s">
        <v>21</v>
      </c>
      <c r="R15873" s="20" t="s">
        <v>21</v>
      </c>
      <c r="S15873" s="20" t="s">
        <v>21</v>
      </c>
      <c r="T15873" s="20" t="s">
        <v>21</v>
      </c>
      <c r="U15873" s="20" t="s">
        <v>21</v>
      </c>
      <c r="V15873" s="20" t="s">
        <v>21</v>
      </c>
    </row>
    <row r="15874" spans="1:22" x14ac:dyDescent="0.2">
      <c r="A15874" s="12">
        <v>46068</v>
      </c>
      <c r="B15874" s="5" t="s">
        <v>20</v>
      </c>
      <c r="C15874" s="6">
        <v>0.58680555555555558</v>
      </c>
      <c r="D15874" s="45">
        <v>0</v>
      </c>
      <c r="E15874" s="5">
        <v>0</v>
      </c>
      <c r="F15874" s="51" t="s">
        <v>22</v>
      </c>
      <c r="G15874" s="52" t="s">
        <v>22</v>
      </c>
      <c r="H15874" s="20">
        <v>1.000000003259629</v>
      </c>
      <c r="I15874" s="20" t="s">
        <v>21</v>
      </c>
      <c r="J15874" s="20" t="s">
        <v>21</v>
      </c>
      <c r="K15874" s="20" t="s">
        <v>21</v>
      </c>
      <c r="L15874" s="20" t="s">
        <v>21</v>
      </c>
      <c r="M15874" s="20" t="s">
        <v>21</v>
      </c>
      <c r="N15874" s="20" t="s">
        <v>21</v>
      </c>
      <c r="O15874" s="20">
        <v>1.000000003259629</v>
      </c>
      <c r="P15874" s="20" t="s">
        <v>21</v>
      </c>
      <c r="Q15874" s="20" t="s">
        <v>21</v>
      </c>
      <c r="R15874" s="20" t="s">
        <v>21</v>
      </c>
      <c r="S15874" s="20" t="s">
        <v>21</v>
      </c>
      <c r="T15874" s="20" t="s">
        <v>21</v>
      </c>
      <c r="U15874" s="20" t="s">
        <v>21</v>
      </c>
      <c r="V15874" s="20" t="s">
        <v>21</v>
      </c>
    </row>
    <row r="15875" spans="1:22" x14ac:dyDescent="0.2">
      <c r="A15875" s="12">
        <v>46068</v>
      </c>
      <c r="B15875" s="5" t="s">
        <v>20</v>
      </c>
      <c r="C15875" s="6">
        <v>0.58750000000000002</v>
      </c>
      <c r="D15875" s="45">
        <v>0</v>
      </c>
      <c r="E15875" s="5">
        <v>0</v>
      </c>
      <c r="F15875" s="51" t="s">
        <v>22</v>
      </c>
      <c r="G15875" s="52" t="s">
        <v>22</v>
      </c>
      <c r="H15875" s="20">
        <v>1.000000003259629</v>
      </c>
      <c r="I15875" s="20" t="s">
        <v>21</v>
      </c>
      <c r="J15875" s="20" t="s">
        <v>21</v>
      </c>
      <c r="K15875" s="20" t="s">
        <v>21</v>
      </c>
      <c r="L15875" s="20" t="s">
        <v>21</v>
      </c>
      <c r="M15875" s="20" t="s">
        <v>21</v>
      </c>
      <c r="N15875" s="20" t="s">
        <v>21</v>
      </c>
      <c r="O15875" s="20">
        <v>1.000000003259629</v>
      </c>
      <c r="P15875" s="20" t="s">
        <v>21</v>
      </c>
      <c r="Q15875" s="20" t="s">
        <v>21</v>
      </c>
      <c r="R15875" s="20" t="s">
        <v>21</v>
      </c>
      <c r="S15875" s="20" t="s">
        <v>21</v>
      </c>
      <c r="T15875" s="20" t="s">
        <v>21</v>
      </c>
      <c r="U15875" s="20" t="s">
        <v>21</v>
      </c>
      <c r="V15875" s="20" t="s">
        <v>21</v>
      </c>
    </row>
    <row r="15876" spans="1:22" x14ac:dyDescent="0.2">
      <c r="A15876" s="12">
        <v>46068</v>
      </c>
      <c r="B15876" s="5" t="s">
        <v>20</v>
      </c>
      <c r="C15876" s="6">
        <v>0.58819444444444446</v>
      </c>
      <c r="D15876" s="45">
        <v>0</v>
      </c>
      <c r="E15876" s="5">
        <v>0</v>
      </c>
      <c r="F15876" s="51" t="s">
        <v>22</v>
      </c>
      <c r="G15876" s="52" t="s">
        <v>22</v>
      </c>
      <c r="H15876" s="20">
        <v>0.99999999278225005</v>
      </c>
      <c r="I15876" s="20" t="s">
        <v>21</v>
      </c>
      <c r="J15876" s="20" t="s">
        <v>21</v>
      </c>
      <c r="K15876" s="20" t="s">
        <v>21</v>
      </c>
      <c r="L15876" s="20" t="s">
        <v>21</v>
      </c>
      <c r="M15876" s="20" t="s">
        <v>21</v>
      </c>
      <c r="N15876" s="20" t="s">
        <v>21</v>
      </c>
      <c r="O15876" s="20">
        <v>0.99999999278225005</v>
      </c>
      <c r="P15876" s="20" t="s">
        <v>21</v>
      </c>
      <c r="Q15876" s="20" t="s">
        <v>21</v>
      </c>
      <c r="R15876" s="20" t="s">
        <v>21</v>
      </c>
      <c r="S15876" s="20" t="s">
        <v>21</v>
      </c>
      <c r="T15876" s="20" t="s">
        <v>21</v>
      </c>
      <c r="U15876" s="20" t="s">
        <v>21</v>
      </c>
      <c r="V15876" s="20" t="s">
        <v>21</v>
      </c>
    </row>
    <row r="15877" spans="1:22" x14ac:dyDescent="0.2">
      <c r="A15877" s="12">
        <v>46068</v>
      </c>
      <c r="B15877" s="5" t="s">
        <v>20</v>
      </c>
      <c r="C15877" s="6">
        <v>0.58819444444444446</v>
      </c>
      <c r="D15877" s="45">
        <v>0</v>
      </c>
      <c r="E15877" s="5">
        <v>0</v>
      </c>
      <c r="F15877" s="51" t="s">
        <v>22</v>
      </c>
      <c r="G15877" s="52" t="s">
        <v>22</v>
      </c>
      <c r="H15877" s="20">
        <v>0</v>
      </c>
      <c r="I15877" s="20" t="s">
        <v>21</v>
      </c>
      <c r="J15877" s="20" t="s">
        <v>21</v>
      </c>
      <c r="K15877" s="20" t="s">
        <v>21</v>
      </c>
      <c r="L15877" s="20" t="s">
        <v>21</v>
      </c>
      <c r="M15877" s="20" t="s">
        <v>21</v>
      </c>
      <c r="N15877" s="20" t="s">
        <v>21</v>
      </c>
      <c r="O15877" s="20">
        <v>0</v>
      </c>
      <c r="P15877" s="20" t="s">
        <v>21</v>
      </c>
      <c r="Q15877" s="20" t="s">
        <v>21</v>
      </c>
      <c r="R15877" s="20" t="s">
        <v>21</v>
      </c>
      <c r="S15877" s="20" t="s">
        <v>21</v>
      </c>
      <c r="T15877" s="20" t="s">
        <v>21</v>
      </c>
      <c r="U15877" s="20" t="s">
        <v>21</v>
      </c>
      <c r="V15877" s="20" t="s">
        <v>21</v>
      </c>
    </row>
    <row r="15878" spans="1:22" x14ac:dyDescent="0.2">
      <c r="A15878" s="12">
        <v>46068</v>
      </c>
      <c r="B15878" s="5" t="s">
        <v>20</v>
      </c>
      <c r="C15878" s="6">
        <v>0.58888888888888891</v>
      </c>
      <c r="D15878" s="45">
        <v>0</v>
      </c>
      <c r="E15878" s="5">
        <v>0</v>
      </c>
      <c r="F15878" s="51" t="s">
        <v>22</v>
      </c>
      <c r="G15878" s="52" t="s">
        <v>22</v>
      </c>
      <c r="H15878" s="20">
        <v>1.000000003259629</v>
      </c>
      <c r="I15878" s="20" t="s">
        <v>21</v>
      </c>
      <c r="J15878" s="20" t="s">
        <v>21</v>
      </c>
      <c r="K15878" s="20" t="s">
        <v>21</v>
      </c>
      <c r="L15878" s="20" t="s">
        <v>21</v>
      </c>
      <c r="M15878" s="20" t="s">
        <v>21</v>
      </c>
      <c r="N15878" s="20" t="s">
        <v>21</v>
      </c>
      <c r="O15878" s="20">
        <v>1.000000003259629</v>
      </c>
      <c r="P15878" s="20" t="s">
        <v>21</v>
      </c>
      <c r="Q15878" s="20" t="s">
        <v>21</v>
      </c>
      <c r="R15878" s="20" t="s">
        <v>21</v>
      </c>
      <c r="S15878" s="20" t="s">
        <v>21</v>
      </c>
      <c r="T15878" s="20" t="s">
        <v>21</v>
      </c>
      <c r="U15878" s="20" t="s">
        <v>21</v>
      </c>
      <c r="V15878" s="20" t="s">
        <v>21</v>
      </c>
    </row>
    <row r="15879" spans="1:22" x14ac:dyDescent="0.2">
      <c r="A15879" s="12">
        <v>46068</v>
      </c>
      <c r="B15879" s="5" t="s">
        <v>20</v>
      </c>
      <c r="C15879" s="6">
        <v>0.58888888888888891</v>
      </c>
      <c r="D15879" s="45">
        <v>0</v>
      </c>
      <c r="E15879" s="5">
        <v>0</v>
      </c>
      <c r="F15879" s="51" t="s">
        <v>22</v>
      </c>
      <c r="G15879" s="52" t="s">
        <v>22</v>
      </c>
      <c r="H15879" s="20">
        <v>0</v>
      </c>
      <c r="I15879" s="20" t="s">
        <v>21</v>
      </c>
      <c r="J15879" s="20" t="s">
        <v>21</v>
      </c>
      <c r="K15879" s="20" t="s">
        <v>21</v>
      </c>
      <c r="L15879" s="20" t="s">
        <v>21</v>
      </c>
      <c r="M15879" s="20" t="s">
        <v>21</v>
      </c>
      <c r="N15879" s="20" t="s">
        <v>21</v>
      </c>
      <c r="O15879" s="20">
        <v>0</v>
      </c>
      <c r="P15879" s="20" t="s">
        <v>21</v>
      </c>
      <c r="Q15879" s="20" t="s">
        <v>21</v>
      </c>
      <c r="R15879" s="20" t="s">
        <v>21</v>
      </c>
      <c r="S15879" s="20" t="s">
        <v>21</v>
      </c>
      <c r="T15879" s="20" t="s">
        <v>21</v>
      </c>
      <c r="U15879" s="20" t="s">
        <v>21</v>
      </c>
      <c r="V15879" s="20" t="s">
        <v>21</v>
      </c>
    </row>
    <row r="15880" spans="1:22" x14ac:dyDescent="0.2">
      <c r="A15880" s="12">
        <v>46068</v>
      </c>
      <c r="B15880" s="5" t="s">
        <v>20</v>
      </c>
      <c r="C15880" s="6">
        <v>0.58958333333333335</v>
      </c>
      <c r="D15880" s="45">
        <v>0</v>
      </c>
      <c r="E15880" s="5">
        <v>0</v>
      </c>
      <c r="F15880" s="51" t="s">
        <v>22</v>
      </c>
      <c r="G15880" s="52" t="s">
        <v>22</v>
      </c>
      <c r="H15880" s="20">
        <v>1.000000003259629</v>
      </c>
      <c r="I15880" s="20" t="s">
        <v>21</v>
      </c>
      <c r="J15880" s="20" t="s">
        <v>21</v>
      </c>
      <c r="K15880" s="20" t="s">
        <v>21</v>
      </c>
      <c r="L15880" s="20" t="s">
        <v>21</v>
      </c>
      <c r="M15880" s="20" t="s">
        <v>21</v>
      </c>
      <c r="N15880" s="20" t="s">
        <v>21</v>
      </c>
      <c r="O15880" s="20">
        <v>1.000000003259629</v>
      </c>
      <c r="P15880" s="20" t="s">
        <v>21</v>
      </c>
      <c r="Q15880" s="20" t="s">
        <v>21</v>
      </c>
      <c r="R15880" s="20" t="s">
        <v>21</v>
      </c>
      <c r="S15880" s="20" t="s">
        <v>21</v>
      </c>
      <c r="T15880" s="20" t="s">
        <v>21</v>
      </c>
      <c r="U15880" s="20" t="s">
        <v>21</v>
      </c>
      <c r="V15880" s="20" t="s">
        <v>21</v>
      </c>
    </row>
    <row r="15881" spans="1:22" x14ac:dyDescent="0.2">
      <c r="A15881" s="12">
        <v>46068</v>
      </c>
      <c r="B15881" s="5" t="s">
        <v>20</v>
      </c>
      <c r="C15881" s="6">
        <v>0.58958333333333335</v>
      </c>
      <c r="D15881" s="45">
        <v>0</v>
      </c>
      <c r="E15881" s="5">
        <v>0</v>
      </c>
      <c r="F15881" s="51" t="s">
        <v>22</v>
      </c>
      <c r="G15881" s="52" t="s">
        <v>22</v>
      </c>
      <c r="H15881" s="20">
        <v>0</v>
      </c>
      <c r="I15881" s="20" t="s">
        <v>21</v>
      </c>
      <c r="J15881" s="20" t="s">
        <v>21</v>
      </c>
      <c r="K15881" s="20" t="s">
        <v>21</v>
      </c>
      <c r="L15881" s="20" t="s">
        <v>21</v>
      </c>
      <c r="M15881" s="20" t="s">
        <v>21</v>
      </c>
      <c r="N15881" s="20" t="s">
        <v>21</v>
      </c>
      <c r="O15881" s="20">
        <v>0</v>
      </c>
      <c r="P15881" s="20" t="s">
        <v>21</v>
      </c>
      <c r="Q15881" s="20" t="s">
        <v>21</v>
      </c>
      <c r="R15881" s="20" t="s">
        <v>21</v>
      </c>
      <c r="S15881" s="20" t="s">
        <v>21</v>
      </c>
      <c r="T15881" s="20" t="s">
        <v>21</v>
      </c>
      <c r="U15881" s="20" t="s">
        <v>21</v>
      </c>
      <c r="V15881" s="20" t="s">
        <v>21</v>
      </c>
    </row>
    <row r="15882" spans="1:22" x14ac:dyDescent="0.2">
      <c r="A15882" s="12">
        <v>46068</v>
      </c>
      <c r="B15882" s="5" t="s">
        <v>20</v>
      </c>
      <c r="C15882" s="6">
        <v>0.59027777777777779</v>
      </c>
      <c r="D15882" s="45">
        <v>0</v>
      </c>
      <c r="E15882" s="5">
        <v>0</v>
      </c>
      <c r="F15882" s="51" t="s">
        <v>22</v>
      </c>
      <c r="G15882" s="52" t="s">
        <v>22</v>
      </c>
      <c r="H15882" s="20">
        <v>1.000000003259629</v>
      </c>
      <c r="I15882" s="20" t="s">
        <v>21</v>
      </c>
      <c r="J15882" s="20" t="s">
        <v>21</v>
      </c>
      <c r="K15882" s="20" t="s">
        <v>21</v>
      </c>
      <c r="L15882" s="20" t="s">
        <v>21</v>
      </c>
      <c r="M15882" s="20" t="s">
        <v>21</v>
      </c>
      <c r="N15882" s="20" t="s">
        <v>21</v>
      </c>
      <c r="O15882" s="20">
        <v>1.000000003259629</v>
      </c>
      <c r="P15882" s="20" t="s">
        <v>21</v>
      </c>
      <c r="Q15882" s="20" t="s">
        <v>21</v>
      </c>
      <c r="R15882" s="20" t="s">
        <v>21</v>
      </c>
      <c r="S15882" s="20" t="s">
        <v>21</v>
      </c>
      <c r="T15882" s="20" t="s">
        <v>21</v>
      </c>
      <c r="U15882" s="20" t="s">
        <v>21</v>
      </c>
      <c r="V15882" s="20" t="s">
        <v>21</v>
      </c>
    </row>
    <row r="15883" spans="1:22" x14ac:dyDescent="0.2">
      <c r="A15883" s="12">
        <v>46068</v>
      </c>
      <c r="B15883" s="5" t="s">
        <v>20</v>
      </c>
      <c r="C15883" s="6">
        <v>0.59166666666666667</v>
      </c>
      <c r="D15883" s="45">
        <v>0</v>
      </c>
      <c r="E15883" s="5">
        <v>0</v>
      </c>
      <c r="F15883" s="51" t="s">
        <v>22</v>
      </c>
      <c r="G15883" s="52" t="s">
        <v>22</v>
      </c>
      <c r="H15883" s="20">
        <v>1.9999999960418791</v>
      </c>
      <c r="I15883" s="20" t="s">
        <v>21</v>
      </c>
      <c r="J15883" s="20" t="s">
        <v>21</v>
      </c>
      <c r="K15883" s="20" t="s">
        <v>21</v>
      </c>
      <c r="L15883" s="20" t="s">
        <v>21</v>
      </c>
      <c r="M15883" s="20" t="s">
        <v>21</v>
      </c>
      <c r="N15883" s="20" t="s">
        <v>21</v>
      </c>
      <c r="O15883" s="20">
        <v>1.9999999960418791</v>
      </c>
      <c r="P15883" s="20" t="s">
        <v>21</v>
      </c>
      <c r="Q15883" s="20" t="s">
        <v>21</v>
      </c>
      <c r="R15883" s="20" t="s">
        <v>21</v>
      </c>
      <c r="S15883" s="20" t="s">
        <v>21</v>
      </c>
      <c r="T15883" s="20" t="s">
        <v>21</v>
      </c>
      <c r="U15883" s="20" t="s">
        <v>21</v>
      </c>
      <c r="V15883" s="20" t="s">
        <v>21</v>
      </c>
    </row>
    <row r="15884" spans="1:22" x14ac:dyDescent="0.2">
      <c r="A15884" s="12">
        <v>46068</v>
      </c>
      <c r="B15884" s="5" t="s">
        <v>20</v>
      </c>
      <c r="C15884" s="6">
        <v>0.59305555555555556</v>
      </c>
      <c r="D15884" s="45">
        <v>0</v>
      </c>
      <c r="E15884" s="5">
        <v>0</v>
      </c>
      <c r="F15884" s="51" t="s">
        <v>22</v>
      </c>
      <c r="G15884" s="52" t="s">
        <v>22</v>
      </c>
      <c r="H15884" s="20">
        <v>1.9999999960418791</v>
      </c>
      <c r="I15884" s="20" t="s">
        <v>21</v>
      </c>
      <c r="J15884" s="20" t="s">
        <v>21</v>
      </c>
      <c r="K15884" s="20" t="s">
        <v>21</v>
      </c>
      <c r="L15884" s="20" t="s">
        <v>21</v>
      </c>
      <c r="M15884" s="20" t="s">
        <v>21</v>
      </c>
      <c r="N15884" s="20" t="s">
        <v>21</v>
      </c>
      <c r="O15884" s="20">
        <v>1.9999999960418791</v>
      </c>
      <c r="P15884" s="20" t="s">
        <v>21</v>
      </c>
      <c r="Q15884" s="20" t="s">
        <v>21</v>
      </c>
      <c r="R15884" s="20" t="s">
        <v>21</v>
      </c>
      <c r="S15884" s="20" t="s">
        <v>21</v>
      </c>
      <c r="T15884" s="20" t="s">
        <v>21</v>
      </c>
      <c r="U15884" s="20" t="s">
        <v>21</v>
      </c>
      <c r="V15884" s="20" t="s">
        <v>21</v>
      </c>
    </row>
    <row r="15885" spans="1:22" x14ac:dyDescent="0.2">
      <c r="A15885" s="12">
        <v>46068</v>
      </c>
      <c r="B15885" s="5" t="s">
        <v>20</v>
      </c>
      <c r="C15885" s="6">
        <v>0.59305555555555556</v>
      </c>
      <c r="D15885" s="45">
        <v>0</v>
      </c>
      <c r="E15885" s="5">
        <v>0</v>
      </c>
      <c r="F15885" s="51" t="s">
        <v>22</v>
      </c>
      <c r="G15885" s="52" t="s">
        <v>22</v>
      </c>
      <c r="H15885" s="20">
        <v>0</v>
      </c>
      <c r="I15885" s="20" t="s">
        <v>21</v>
      </c>
      <c r="J15885" s="20" t="s">
        <v>21</v>
      </c>
      <c r="K15885" s="20" t="s">
        <v>21</v>
      </c>
      <c r="L15885" s="20" t="s">
        <v>21</v>
      </c>
      <c r="M15885" s="20" t="s">
        <v>21</v>
      </c>
      <c r="N15885" s="20" t="s">
        <v>21</v>
      </c>
      <c r="O15885" s="20">
        <v>0</v>
      </c>
      <c r="P15885" s="20" t="s">
        <v>21</v>
      </c>
      <c r="Q15885" s="20" t="s">
        <v>21</v>
      </c>
      <c r="R15885" s="20" t="s">
        <v>21</v>
      </c>
      <c r="S15885" s="20" t="s">
        <v>21</v>
      </c>
      <c r="T15885" s="20" t="s">
        <v>21</v>
      </c>
      <c r="U15885" s="20" t="s">
        <v>21</v>
      </c>
      <c r="V15885" s="20" t="s">
        <v>21</v>
      </c>
    </row>
    <row r="15886" spans="1:22" x14ac:dyDescent="0.2">
      <c r="A15886" s="12">
        <v>46068</v>
      </c>
      <c r="B15886" s="5" t="s">
        <v>20</v>
      </c>
      <c r="C15886" s="6">
        <v>0.59444444444444444</v>
      </c>
      <c r="D15886" s="45">
        <v>0</v>
      </c>
      <c r="E15886" s="5">
        <v>0</v>
      </c>
      <c r="F15886" s="51" t="s">
        <v>22</v>
      </c>
      <c r="G15886" s="52" t="s">
        <v>22</v>
      </c>
      <c r="H15886" s="20">
        <v>2.000000006519258</v>
      </c>
      <c r="I15886" s="20" t="s">
        <v>21</v>
      </c>
      <c r="J15886" s="20" t="s">
        <v>21</v>
      </c>
      <c r="K15886" s="20" t="s">
        <v>21</v>
      </c>
      <c r="L15886" s="20" t="s">
        <v>21</v>
      </c>
      <c r="M15886" s="20" t="s">
        <v>21</v>
      </c>
      <c r="N15886" s="20" t="s">
        <v>21</v>
      </c>
      <c r="O15886" s="20">
        <v>2.000000006519258</v>
      </c>
      <c r="P15886" s="20" t="s">
        <v>21</v>
      </c>
      <c r="Q15886" s="20" t="s">
        <v>21</v>
      </c>
      <c r="R15886" s="20" t="s">
        <v>21</v>
      </c>
      <c r="S15886" s="20" t="s">
        <v>21</v>
      </c>
      <c r="T15886" s="20" t="s">
        <v>21</v>
      </c>
      <c r="U15886" s="20" t="s">
        <v>21</v>
      </c>
      <c r="V15886" s="20" t="s">
        <v>21</v>
      </c>
    </row>
    <row r="15887" spans="1:22" x14ac:dyDescent="0.2">
      <c r="A15887" s="12">
        <v>46068</v>
      </c>
      <c r="B15887" s="5" t="s">
        <v>20</v>
      </c>
      <c r="C15887" s="6">
        <v>0.59513888888888888</v>
      </c>
      <c r="D15887" s="45">
        <v>0</v>
      </c>
      <c r="E15887" s="5">
        <v>0</v>
      </c>
      <c r="F15887" s="51" t="s">
        <v>22</v>
      </c>
      <c r="G15887" s="52" t="s">
        <v>22</v>
      </c>
      <c r="H15887" s="20">
        <v>0.99999999278225005</v>
      </c>
      <c r="I15887" s="20" t="s">
        <v>21</v>
      </c>
      <c r="J15887" s="20" t="s">
        <v>21</v>
      </c>
      <c r="K15887" s="20" t="s">
        <v>21</v>
      </c>
      <c r="L15887" s="20" t="s">
        <v>21</v>
      </c>
      <c r="M15887" s="20" t="s">
        <v>21</v>
      </c>
      <c r="N15887" s="20" t="s">
        <v>21</v>
      </c>
      <c r="O15887" s="20">
        <v>0.99999999278225005</v>
      </c>
      <c r="P15887" s="20" t="s">
        <v>21</v>
      </c>
      <c r="Q15887" s="20" t="s">
        <v>21</v>
      </c>
      <c r="R15887" s="20" t="s">
        <v>21</v>
      </c>
      <c r="S15887" s="20" t="s">
        <v>21</v>
      </c>
      <c r="T15887" s="20" t="s">
        <v>21</v>
      </c>
      <c r="U15887" s="20" t="s">
        <v>21</v>
      </c>
      <c r="V15887" s="20" t="s">
        <v>21</v>
      </c>
    </row>
    <row r="15888" spans="1:22" x14ac:dyDescent="0.2">
      <c r="A15888" s="12">
        <v>46068</v>
      </c>
      <c r="B15888" s="5" t="s">
        <v>20</v>
      </c>
      <c r="C15888" s="6">
        <v>0.59513888888888888</v>
      </c>
      <c r="D15888" s="45">
        <v>0</v>
      </c>
      <c r="E15888" s="5">
        <v>0</v>
      </c>
      <c r="F15888" s="51" t="s">
        <v>22</v>
      </c>
      <c r="G15888" s="52" t="s">
        <v>22</v>
      </c>
      <c r="H15888" s="20">
        <v>0</v>
      </c>
      <c r="I15888" s="20" t="s">
        <v>21</v>
      </c>
      <c r="J15888" s="20" t="s">
        <v>21</v>
      </c>
      <c r="K15888" s="20" t="s">
        <v>21</v>
      </c>
      <c r="L15888" s="20" t="s">
        <v>21</v>
      </c>
      <c r="M15888" s="20" t="s">
        <v>21</v>
      </c>
      <c r="N15888" s="20" t="s">
        <v>21</v>
      </c>
      <c r="O15888" s="20">
        <v>0</v>
      </c>
      <c r="P15888" s="20" t="s">
        <v>21</v>
      </c>
      <c r="Q15888" s="20" t="s">
        <v>21</v>
      </c>
      <c r="R15888" s="20" t="s">
        <v>21</v>
      </c>
      <c r="S15888" s="20" t="s">
        <v>21</v>
      </c>
      <c r="T15888" s="20" t="s">
        <v>21</v>
      </c>
      <c r="U15888" s="20" t="s">
        <v>21</v>
      </c>
      <c r="V15888" s="20" t="s">
        <v>21</v>
      </c>
    </row>
    <row r="15889" spans="1:22" x14ac:dyDescent="0.2">
      <c r="A15889" s="12">
        <v>46068</v>
      </c>
      <c r="B15889" s="5" t="s">
        <v>20</v>
      </c>
      <c r="C15889" s="6">
        <v>0.59583333333333333</v>
      </c>
      <c r="D15889" s="45">
        <v>0</v>
      </c>
      <c r="E15889" s="5">
        <v>0</v>
      </c>
      <c r="F15889" s="51" t="s">
        <v>22</v>
      </c>
      <c r="G15889" s="52" t="s">
        <v>22</v>
      </c>
      <c r="H15889" s="20">
        <v>1.000000003259629</v>
      </c>
      <c r="I15889" s="20" t="s">
        <v>21</v>
      </c>
      <c r="J15889" s="20" t="s">
        <v>21</v>
      </c>
      <c r="K15889" s="20" t="s">
        <v>21</v>
      </c>
      <c r="L15889" s="20" t="s">
        <v>21</v>
      </c>
      <c r="M15889" s="20" t="s">
        <v>21</v>
      </c>
      <c r="N15889" s="20" t="s">
        <v>21</v>
      </c>
      <c r="O15889" s="20">
        <v>1.000000003259629</v>
      </c>
      <c r="P15889" s="20" t="s">
        <v>21</v>
      </c>
      <c r="Q15889" s="20" t="s">
        <v>21</v>
      </c>
      <c r="R15889" s="20" t="s">
        <v>21</v>
      </c>
      <c r="S15889" s="20" t="s">
        <v>21</v>
      </c>
      <c r="T15889" s="20" t="s">
        <v>21</v>
      </c>
      <c r="U15889" s="20" t="s">
        <v>21</v>
      </c>
      <c r="V15889" s="20" t="s">
        <v>21</v>
      </c>
    </row>
    <row r="15890" spans="1:22" x14ac:dyDescent="0.2">
      <c r="A15890" s="12">
        <v>46068</v>
      </c>
      <c r="B15890" s="5" t="s">
        <v>20</v>
      </c>
      <c r="C15890" s="6">
        <v>0.59583333333333333</v>
      </c>
      <c r="D15890" s="45">
        <v>0</v>
      </c>
      <c r="E15890" s="5">
        <v>0</v>
      </c>
      <c r="F15890" s="51" t="s">
        <v>22</v>
      </c>
      <c r="G15890" s="52" t="s">
        <v>22</v>
      </c>
      <c r="H15890" s="20">
        <v>0</v>
      </c>
      <c r="I15890" s="20" t="s">
        <v>21</v>
      </c>
      <c r="J15890" s="20" t="s">
        <v>21</v>
      </c>
      <c r="K15890" s="20" t="s">
        <v>21</v>
      </c>
      <c r="L15890" s="20" t="s">
        <v>21</v>
      </c>
      <c r="M15890" s="20" t="s">
        <v>21</v>
      </c>
      <c r="N15890" s="20" t="s">
        <v>21</v>
      </c>
      <c r="O15890" s="20">
        <v>0</v>
      </c>
      <c r="P15890" s="20" t="s">
        <v>21</v>
      </c>
      <c r="Q15890" s="20" t="s">
        <v>21</v>
      </c>
      <c r="R15890" s="20" t="s">
        <v>21</v>
      </c>
      <c r="S15890" s="20" t="s">
        <v>21</v>
      </c>
      <c r="T15890" s="20" t="s">
        <v>21</v>
      </c>
      <c r="U15890" s="20" t="s">
        <v>21</v>
      </c>
      <c r="V15890" s="20" t="s">
        <v>21</v>
      </c>
    </row>
    <row r="15891" spans="1:22" x14ac:dyDescent="0.2">
      <c r="A15891" s="12">
        <v>46068</v>
      </c>
      <c r="B15891" s="5" t="s">
        <v>20</v>
      </c>
      <c r="C15891" s="6">
        <v>0.59652777777777777</v>
      </c>
      <c r="D15891" s="45">
        <v>0</v>
      </c>
      <c r="E15891" s="5">
        <v>0</v>
      </c>
      <c r="F15891" s="51" t="s">
        <v>22</v>
      </c>
      <c r="G15891" s="52" t="s">
        <v>22</v>
      </c>
      <c r="H15891" s="20">
        <v>1.000000003259629</v>
      </c>
      <c r="I15891" s="20" t="s">
        <v>21</v>
      </c>
      <c r="J15891" s="20" t="s">
        <v>21</v>
      </c>
      <c r="K15891" s="20" t="s">
        <v>21</v>
      </c>
      <c r="L15891" s="20" t="s">
        <v>21</v>
      </c>
      <c r="M15891" s="20" t="s">
        <v>21</v>
      </c>
      <c r="N15891" s="20" t="s">
        <v>21</v>
      </c>
      <c r="O15891" s="20">
        <v>1.000000003259629</v>
      </c>
      <c r="P15891" s="20" t="s">
        <v>21</v>
      </c>
      <c r="Q15891" s="20" t="s">
        <v>21</v>
      </c>
      <c r="R15891" s="20" t="s">
        <v>21</v>
      </c>
      <c r="S15891" s="20" t="s">
        <v>21</v>
      </c>
      <c r="T15891" s="20" t="s">
        <v>21</v>
      </c>
      <c r="U15891" s="20" t="s">
        <v>21</v>
      </c>
      <c r="V15891" s="20" t="s">
        <v>21</v>
      </c>
    </row>
    <row r="15892" spans="1:22" x14ac:dyDescent="0.2">
      <c r="A15892" s="12">
        <v>46068</v>
      </c>
      <c r="B15892" s="5" t="s">
        <v>27</v>
      </c>
      <c r="C15892" s="6">
        <v>0.59722222222222221</v>
      </c>
      <c r="D15892" s="45">
        <v>0</v>
      </c>
      <c r="E15892" s="5">
        <v>0</v>
      </c>
      <c r="F15892" s="51" t="s">
        <v>22</v>
      </c>
      <c r="G15892" s="52" t="s">
        <v>22</v>
      </c>
      <c r="H15892" s="20">
        <v>0.99999999278225005</v>
      </c>
      <c r="I15892" s="20" t="s">
        <v>21</v>
      </c>
      <c r="J15892" s="20" t="s">
        <v>21</v>
      </c>
      <c r="K15892" s="20" t="s">
        <v>21</v>
      </c>
      <c r="L15892" s="20" t="s">
        <v>21</v>
      </c>
      <c r="M15892" s="20" t="s">
        <v>21</v>
      </c>
      <c r="N15892" s="20" t="s">
        <v>21</v>
      </c>
      <c r="O15892" s="20" t="s">
        <v>21</v>
      </c>
      <c r="P15892" s="20" t="s">
        <v>21</v>
      </c>
      <c r="Q15892" s="20" t="s">
        <v>21</v>
      </c>
      <c r="R15892" s="20" t="s">
        <v>21</v>
      </c>
      <c r="S15892" s="20" t="s">
        <v>21</v>
      </c>
      <c r="T15892" s="20">
        <v>16.999999992549419</v>
      </c>
      <c r="U15892" s="20" t="s">
        <v>21</v>
      </c>
      <c r="V15892" s="20" t="s">
        <v>21</v>
      </c>
    </row>
    <row r="15893" spans="1:22" x14ac:dyDescent="0.2">
      <c r="A15893" s="12">
        <v>46068</v>
      </c>
      <c r="B15893" s="5" t="s">
        <v>10</v>
      </c>
      <c r="C15893" s="6">
        <v>0.59722222222222221</v>
      </c>
      <c r="D15893" s="45">
        <v>0</v>
      </c>
      <c r="E15893" s="5">
        <v>0</v>
      </c>
      <c r="F15893" s="51" t="s">
        <v>22</v>
      </c>
      <c r="G15893" s="52" t="s">
        <v>22</v>
      </c>
      <c r="H15893" s="20">
        <v>0</v>
      </c>
      <c r="I15893" s="20" t="s">
        <v>21</v>
      </c>
      <c r="J15893" s="20">
        <v>1265.999999998603</v>
      </c>
      <c r="K15893" s="20" t="s">
        <v>21</v>
      </c>
      <c r="L15893" s="20" t="s">
        <v>21</v>
      </c>
      <c r="M15893" s="20" t="s">
        <v>21</v>
      </c>
      <c r="N15893" s="20" t="s">
        <v>21</v>
      </c>
      <c r="O15893" s="20" t="s">
        <v>21</v>
      </c>
      <c r="P15893" s="20" t="s">
        <v>21</v>
      </c>
      <c r="Q15893" s="20" t="s">
        <v>21</v>
      </c>
      <c r="R15893" s="20" t="s">
        <v>21</v>
      </c>
      <c r="S15893" s="20" t="s">
        <v>21</v>
      </c>
      <c r="T15893" s="20" t="s">
        <v>21</v>
      </c>
      <c r="U15893" s="20" t="s">
        <v>21</v>
      </c>
      <c r="V15893" s="20" t="s">
        <v>21</v>
      </c>
    </row>
    <row r="15894" spans="1:22" x14ac:dyDescent="0.2">
      <c r="A15894" s="12">
        <v>46068</v>
      </c>
      <c r="B15894" s="5" t="s">
        <v>18</v>
      </c>
      <c r="C15894" s="6">
        <v>0.6069444444444444</v>
      </c>
      <c r="D15894" s="45">
        <v>0</v>
      </c>
      <c r="E15894" s="5">
        <v>0</v>
      </c>
      <c r="F15894" s="51" t="s">
        <v>22</v>
      </c>
      <c r="G15894" s="52" t="s">
        <v>22</v>
      </c>
      <c r="H15894" s="20">
        <v>14.00000000372529</v>
      </c>
      <c r="I15894" s="20" t="s">
        <v>21</v>
      </c>
      <c r="J15894" s="20" t="s">
        <v>21</v>
      </c>
      <c r="K15894" s="20" t="s">
        <v>21</v>
      </c>
      <c r="L15894" s="20" t="s">
        <v>21</v>
      </c>
      <c r="M15894" s="20" t="s">
        <v>21</v>
      </c>
      <c r="N15894" s="20">
        <v>277.9999999946449</v>
      </c>
      <c r="O15894" s="20" t="s">
        <v>21</v>
      </c>
      <c r="P15894" s="20" t="s">
        <v>21</v>
      </c>
      <c r="Q15894" s="20" t="s">
        <v>21</v>
      </c>
      <c r="R15894" s="20" t="s">
        <v>21</v>
      </c>
      <c r="S15894" s="20" t="s">
        <v>21</v>
      </c>
      <c r="T15894" s="20" t="s">
        <v>21</v>
      </c>
      <c r="U15894" s="20" t="s">
        <v>21</v>
      </c>
      <c r="V15894" s="20" t="s">
        <v>21</v>
      </c>
    </row>
    <row r="15895" spans="1:22" x14ac:dyDescent="0.2">
      <c r="A15895" s="12">
        <v>46068</v>
      </c>
      <c r="B15895" s="5" t="s">
        <v>18</v>
      </c>
      <c r="C15895" s="6">
        <v>0.6069444444444444</v>
      </c>
      <c r="D15895" s="45">
        <v>0</v>
      </c>
      <c r="E15895" s="5">
        <v>0</v>
      </c>
      <c r="F15895" s="51" t="s">
        <v>22</v>
      </c>
      <c r="G15895" s="52" t="s">
        <v>22</v>
      </c>
      <c r="H15895" s="20">
        <v>0</v>
      </c>
      <c r="I15895" s="20" t="s">
        <v>21</v>
      </c>
      <c r="J15895" s="20" t="s">
        <v>21</v>
      </c>
      <c r="K15895" s="20" t="s">
        <v>21</v>
      </c>
      <c r="L15895" s="20" t="s">
        <v>21</v>
      </c>
      <c r="M15895" s="20" t="s">
        <v>21</v>
      </c>
      <c r="N15895" s="20">
        <v>0</v>
      </c>
      <c r="O15895" s="20" t="s">
        <v>21</v>
      </c>
      <c r="P15895" s="20" t="s">
        <v>21</v>
      </c>
      <c r="Q15895" s="20" t="s">
        <v>21</v>
      </c>
      <c r="R15895" s="20" t="s">
        <v>21</v>
      </c>
      <c r="S15895" s="20" t="s">
        <v>21</v>
      </c>
      <c r="T15895" s="20" t="s">
        <v>21</v>
      </c>
      <c r="U15895" s="20" t="s">
        <v>21</v>
      </c>
      <c r="V15895" s="20" t="s">
        <v>21</v>
      </c>
    </row>
    <row r="15896" spans="1:22" x14ac:dyDescent="0.2">
      <c r="A15896" s="12">
        <v>46068</v>
      </c>
      <c r="B15896" s="5" t="s">
        <v>18</v>
      </c>
      <c r="C15896" s="6">
        <v>0.60763888888888884</v>
      </c>
      <c r="D15896" s="45">
        <v>0</v>
      </c>
      <c r="E15896" s="5">
        <v>0</v>
      </c>
      <c r="F15896" s="51" t="s">
        <v>22</v>
      </c>
      <c r="G15896" s="52" t="s">
        <v>22</v>
      </c>
      <c r="H15896" s="20">
        <v>1.000000003259629</v>
      </c>
      <c r="I15896" s="20" t="s">
        <v>21</v>
      </c>
      <c r="J15896" s="20" t="s">
        <v>21</v>
      </c>
      <c r="K15896" s="20" t="s">
        <v>21</v>
      </c>
      <c r="L15896" s="20" t="s">
        <v>21</v>
      </c>
      <c r="M15896" s="20" t="s">
        <v>21</v>
      </c>
      <c r="N15896" s="20">
        <v>1.000000003259629</v>
      </c>
      <c r="O15896" s="20" t="s">
        <v>21</v>
      </c>
      <c r="P15896" s="20" t="s">
        <v>21</v>
      </c>
      <c r="Q15896" s="20" t="s">
        <v>21</v>
      </c>
      <c r="R15896" s="20" t="s">
        <v>21</v>
      </c>
      <c r="S15896" s="20" t="s">
        <v>21</v>
      </c>
      <c r="T15896" s="20" t="s">
        <v>21</v>
      </c>
      <c r="U15896" s="20" t="s">
        <v>21</v>
      </c>
      <c r="V15896" s="20" t="s">
        <v>21</v>
      </c>
    </row>
    <row r="15897" spans="1:22" x14ac:dyDescent="0.2">
      <c r="A15897" s="12">
        <v>46068</v>
      </c>
      <c r="B15897" s="5" t="s">
        <v>18</v>
      </c>
      <c r="C15897" s="6">
        <v>0.60833333333333328</v>
      </c>
      <c r="D15897" s="45">
        <v>0</v>
      </c>
      <c r="E15897" s="5">
        <v>0</v>
      </c>
      <c r="F15897" s="51" t="s">
        <v>22</v>
      </c>
      <c r="G15897" s="52" t="s">
        <v>22</v>
      </c>
      <c r="H15897" s="20">
        <v>0.99999999278225005</v>
      </c>
      <c r="I15897" s="20" t="s">
        <v>21</v>
      </c>
      <c r="J15897" s="20" t="s">
        <v>21</v>
      </c>
      <c r="K15897" s="20" t="s">
        <v>21</v>
      </c>
      <c r="L15897" s="20" t="s">
        <v>21</v>
      </c>
      <c r="M15897" s="20" t="s">
        <v>21</v>
      </c>
      <c r="N15897" s="20">
        <v>0.99999999278225005</v>
      </c>
      <c r="O15897" s="20" t="s">
        <v>21</v>
      </c>
      <c r="P15897" s="20" t="s">
        <v>21</v>
      </c>
      <c r="Q15897" s="20" t="s">
        <v>21</v>
      </c>
      <c r="R15897" s="20" t="s">
        <v>21</v>
      </c>
      <c r="S15897" s="20" t="s">
        <v>21</v>
      </c>
      <c r="T15897" s="20" t="s">
        <v>21</v>
      </c>
      <c r="U15897" s="20" t="s">
        <v>21</v>
      </c>
      <c r="V15897" s="20" t="s">
        <v>21</v>
      </c>
    </row>
    <row r="15898" spans="1:22" x14ac:dyDescent="0.2">
      <c r="A15898" s="12">
        <v>46068</v>
      </c>
      <c r="B15898" s="5" t="s">
        <v>18</v>
      </c>
      <c r="C15898" s="6">
        <v>0.60833333333333328</v>
      </c>
      <c r="D15898" s="45">
        <v>0</v>
      </c>
      <c r="E15898" s="5">
        <v>0</v>
      </c>
      <c r="F15898" s="51" t="s">
        <v>22</v>
      </c>
      <c r="G15898" s="52" t="s">
        <v>22</v>
      </c>
      <c r="H15898" s="20">
        <v>0</v>
      </c>
      <c r="I15898" s="20" t="s">
        <v>21</v>
      </c>
      <c r="J15898" s="20" t="s">
        <v>21</v>
      </c>
      <c r="K15898" s="20" t="s">
        <v>21</v>
      </c>
      <c r="L15898" s="20" t="s">
        <v>21</v>
      </c>
      <c r="M15898" s="20" t="s">
        <v>21</v>
      </c>
      <c r="N15898" s="20">
        <v>0</v>
      </c>
      <c r="O15898" s="20" t="s">
        <v>21</v>
      </c>
      <c r="P15898" s="20" t="s">
        <v>21</v>
      </c>
      <c r="Q15898" s="20" t="s">
        <v>21</v>
      </c>
      <c r="R15898" s="20" t="s">
        <v>21</v>
      </c>
      <c r="S15898" s="20" t="s">
        <v>21</v>
      </c>
      <c r="T15898" s="20" t="s">
        <v>21</v>
      </c>
      <c r="U15898" s="20" t="s">
        <v>21</v>
      </c>
      <c r="V15898" s="20" t="s">
        <v>21</v>
      </c>
    </row>
    <row r="15899" spans="1:22" x14ac:dyDescent="0.2">
      <c r="A15899" s="12">
        <v>46068</v>
      </c>
      <c r="B15899" s="5" t="s">
        <v>18</v>
      </c>
      <c r="C15899" s="6">
        <v>0.60902777777777772</v>
      </c>
      <c r="D15899" s="45">
        <v>0</v>
      </c>
      <c r="E15899" s="5">
        <v>0</v>
      </c>
      <c r="F15899" s="51" t="s">
        <v>22</v>
      </c>
      <c r="G15899" s="52" t="s">
        <v>22</v>
      </c>
      <c r="H15899" s="20">
        <v>1.000000003259629</v>
      </c>
      <c r="I15899" s="20" t="s">
        <v>21</v>
      </c>
      <c r="J15899" s="20" t="s">
        <v>21</v>
      </c>
      <c r="K15899" s="20" t="s">
        <v>21</v>
      </c>
      <c r="L15899" s="20" t="s">
        <v>21</v>
      </c>
      <c r="M15899" s="20" t="s">
        <v>21</v>
      </c>
      <c r="N15899" s="20">
        <v>1.000000003259629</v>
      </c>
      <c r="O15899" s="20" t="s">
        <v>21</v>
      </c>
      <c r="P15899" s="20" t="s">
        <v>21</v>
      </c>
      <c r="Q15899" s="20" t="s">
        <v>21</v>
      </c>
      <c r="R15899" s="20" t="s">
        <v>21</v>
      </c>
      <c r="S15899" s="20" t="s">
        <v>21</v>
      </c>
      <c r="T15899" s="20" t="s">
        <v>21</v>
      </c>
      <c r="U15899" s="20" t="s">
        <v>21</v>
      </c>
      <c r="V15899" s="20" t="s">
        <v>21</v>
      </c>
    </row>
    <row r="15900" spans="1:22" x14ac:dyDescent="0.2">
      <c r="A15900" s="12">
        <v>46068</v>
      </c>
      <c r="B15900" s="5" t="s">
        <v>10</v>
      </c>
      <c r="C15900" s="6">
        <v>0.60902777777777772</v>
      </c>
      <c r="D15900" s="45">
        <v>0</v>
      </c>
      <c r="E15900" s="5">
        <v>0</v>
      </c>
      <c r="F15900" s="51" t="s">
        <v>22</v>
      </c>
      <c r="G15900" s="52" t="s">
        <v>22</v>
      </c>
      <c r="H15900" s="20">
        <v>0</v>
      </c>
      <c r="I15900" s="20" t="s">
        <v>21</v>
      </c>
      <c r="J15900" s="20">
        <v>17.000000003026798</v>
      </c>
      <c r="K15900" s="20" t="s">
        <v>21</v>
      </c>
      <c r="L15900" s="20" t="s">
        <v>21</v>
      </c>
      <c r="M15900" s="20" t="s">
        <v>21</v>
      </c>
      <c r="N15900" s="20" t="s">
        <v>21</v>
      </c>
      <c r="O15900" s="20" t="s">
        <v>21</v>
      </c>
      <c r="P15900" s="20" t="s">
        <v>21</v>
      </c>
      <c r="Q15900" s="20" t="s">
        <v>21</v>
      </c>
      <c r="R15900" s="20" t="s">
        <v>21</v>
      </c>
      <c r="S15900" s="20" t="s">
        <v>21</v>
      </c>
      <c r="T15900" s="20" t="s">
        <v>21</v>
      </c>
      <c r="U15900" s="20" t="s">
        <v>21</v>
      </c>
      <c r="V15900" s="20" t="s">
        <v>21</v>
      </c>
    </row>
    <row r="15901" spans="1:22" x14ac:dyDescent="0.2">
      <c r="A15901" s="12">
        <v>46068</v>
      </c>
      <c r="B15901" s="5" t="s">
        <v>23</v>
      </c>
      <c r="C15901" s="6">
        <v>0.60902777777777772</v>
      </c>
      <c r="D15901" s="45">
        <v>0</v>
      </c>
      <c r="E15901" s="5">
        <v>0</v>
      </c>
      <c r="F15901" s="51" t="s">
        <v>22</v>
      </c>
      <c r="G15901" s="52" t="s">
        <v>22</v>
      </c>
      <c r="H15901" s="20">
        <v>0</v>
      </c>
      <c r="I15901" s="20" t="s">
        <v>21</v>
      </c>
      <c r="J15901" s="20" t="s">
        <v>21</v>
      </c>
      <c r="K15901" s="20" t="s">
        <v>21</v>
      </c>
      <c r="L15901" s="20" t="s">
        <v>21</v>
      </c>
      <c r="M15901" s="20" t="s">
        <v>21</v>
      </c>
      <c r="N15901" s="20" t="s">
        <v>21</v>
      </c>
      <c r="O15901" s="20" t="s">
        <v>21</v>
      </c>
      <c r="P15901" s="20" t="s">
        <v>21</v>
      </c>
      <c r="Q15901" s="20">
        <v>280.9999999939464</v>
      </c>
      <c r="R15901" s="20" t="s">
        <v>21</v>
      </c>
      <c r="S15901" s="20" t="s">
        <v>21</v>
      </c>
      <c r="T15901" s="20" t="s">
        <v>21</v>
      </c>
      <c r="U15901" s="20" t="s">
        <v>21</v>
      </c>
      <c r="V15901" s="20" t="s">
        <v>21</v>
      </c>
    </row>
    <row r="15902" spans="1:22" x14ac:dyDescent="0.2">
      <c r="A15902" s="12">
        <v>46068</v>
      </c>
      <c r="B15902" s="5" t="s">
        <v>23</v>
      </c>
      <c r="C15902" s="6">
        <v>0.60972222222222228</v>
      </c>
      <c r="D15902" s="45">
        <v>0</v>
      </c>
      <c r="E15902" s="5">
        <v>0</v>
      </c>
      <c r="F15902" s="51" t="s">
        <v>22</v>
      </c>
      <c r="G15902" s="52" t="s">
        <v>22</v>
      </c>
      <c r="H15902" s="20">
        <v>1.000000003259629</v>
      </c>
      <c r="I15902" s="20" t="s">
        <v>21</v>
      </c>
      <c r="J15902" s="20" t="s">
        <v>21</v>
      </c>
      <c r="K15902" s="20" t="s">
        <v>21</v>
      </c>
      <c r="L15902" s="20" t="s">
        <v>21</v>
      </c>
      <c r="M15902" s="20" t="s">
        <v>21</v>
      </c>
      <c r="N15902" s="20" t="s">
        <v>21</v>
      </c>
      <c r="O15902" s="20" t="s">
        <v>21</v>
      </c>
      <c r="P15902" s="20" t="s">
        <v>21</v>
      </c>
      <c r="Q15902" s="20">
        <v>1.000000003259629</v>
      </c>
      <c r="R15902" s="20" t="s">
        <v>21</v>
      </c>
      <c r="S15902" s="20" t="s">
        <v>21</v>
      </c>
      <c r="T15902" s="20" t="s">
        <v>21</v>
      </c>
      <c r="U15902" s="20" t="s">
        <v>21</v>
      </c>
      <c r="V15902" s="20" t="s">
        <v>21</v>
      </c>
    </row>
    <row r="15903" spans="1:22" x14ac:dyDescent="0.2">
      <c r="A15903" s="12">
        <v>46068</v>
      </c>
      <c r="B15903" s="5" t="s">
        <v>23</v>
      </c>
      <c r="C15903" s="6">
        <v>0.61319444444444449</v>
      </c>
      <c r="D15903" s="45">
        <v>0</v>
      </c>
      <c r="E15903" s="5">
        <v>0</v>
      </c>
      <c r="F15903" s="51" t="s">
        <v>22</v>
      </c>
      <c r="G15903" s="52" t="s">
        <v>22</v>
      </c>
      <c r="H15903" s="20">
        <v>4.9999999953433871</v>
      </c>
      <c r="I15903" s="20" t="s">
        <v>21</v>
      </c>
      <c r="J15903" s="20" t="s">
        <v>21</v>
      </c>
      <c r="K15903" s="20" t="s">
        <v>21</v>
      </c>
      <c r="L15903" s="20" t="s">
        <v>21</v>
      </c>
      <c r="M15903" s="20" t="s">
        <v>21</v>
      </c>
      <c r="N15903" s="20" t="s">
        <v>21</v>
      </c>
      <c r="O15903" s="20" t="s">
        <v>21</v>
      </c>
      <c r="P15903" s="20" t="s">
        <v>21</v>
      </c>
      <c r="Q15903" s="20">
        <v>4.9999999953433871</v>
      </c>
      <c r="R15903" s="20" t="s">
        <v>21</v>
      </c>
      <c r="S15903" s="20" t="s">
        <v>21</v>
      </c>
      <c r="T15903" s="20" t="s">
        <v>21</v>
      </c>
      <c r="U15903" s="20" t="s">
        <v>21</v>
      </c>
      <c r="V15903" s="20" t="s">
        <v>21</v>
      </c>
    </row>
    <row r="15904" spans="1:22" x14ac:dyDescent="0.2">
      <c r="A15904" s="12">
        <v>46068</v>
      </c>
      <c r="B15904" s="5" t="s">
        <v>23</v>
      </c>
      <c r="C15904" s="6">
        <v>0.61388888888888893</v>
      </c>
      <c r="D15904" s="45">
        <v>0</v>
      </c>
      <c r="E15904" s="5">
        <v>0</v>
      </c>
      <c r="F15904" s="51" t="s">
        <v>22</v>
      </c>
      <c r="G15904" s="52" t="s">
        <v>22</v>
      </c>
      <c r="H15904" s="20">
        <v>1.000000003259629</v>
      </c>
      <c r="I15904" s="20" t="s">
        <v>21</v>
      </c>
      <c r="J15904" s="20" t="s">
        <v>21</v>
      </c>
      <c r="K15904" s="20" t="s">
        <v>21</v>
      </c>
      <c r="L15904" s="20" t="s">
        <v>21</v>
      </c>
      <c r="M15904" s="20" t="s">
        <v>21</v>
      </c>
      <c r="N15904" s="20" t="s">
        <v>21</v>
      </c>
      <c r="O15904" s="20" t="s">
        <v>21</v>
      </c>
      <c r="P15904" s="20" t="s">
        <v>21</v>
      </c>
      <c r="Q15904" s="20">
        <v>1.000000003259629</v>
      </c>
      <c r="R15904" s="20" t="s">
        <v>21</v>
      </c>
      <c r="S15904" s="20" t="s">
        <v>21</v>
      </c>
      <c r="T15904" s="20" t="s">
        <v>21</v>
      </c>
      <c r="U15904" s="20" t="s">
        <v>21</v>
      </c>
      <c r="V15904" s="20" t="s">
        <v>21</v>
      </c>
    </row>
    <row r="15905" spans="1:22" x14ac:dyDescent="0.2">
      <c r="A15905" s="12">
        <v>46068</v>
      </c>
      <c r="B15905" s="5" t="s">
        <v>23</v>
      </c>
      <c r="C15905" s="6">
        <v>0.61805555555555558</v>
      </c>
      <c r="D15905" s="45">
        <v>0</v>
      </c>
      <c r="E15905" s="5">
        <v>0</v>
      </c>
      <c r="F15905" s="51" t="s">
        <v>22</v>
      </c>
      <c r="G15905" s="52" t="s">
        <v>22</v>
      </c>
      <c r="H15905" s="20">
        <v>5.9999999986030161</v>
      </c>
      <c r="I15905" s="20" t="s">
        <v>21</v>
      </c>
      <c r="J15905" s="20" t="s">
        <v>21</v>
      </c>
      <c r="K15905" s="20" t="s">
        <v>21</v>
      </c>
      <c r="L15905" s="20" t="s">
        <v>21</v>
      </c>
      <c r="M15905" s="20" t="s">
        <v>21</v>
      </c>
      <c r="N15905" s="20" t="s">
        <v>21</v>
      </c>
      <c r="O15905" s="20" t="s">
        <v>21</v>
      </c>
      <c r="P15905" s="20" t="s">
        <v>21</v>
      </c>
      <c r="Q15905" s="20">
        <v>5.9999999986030161</v>
      </c>
      <c r="R15905" s="20" t="s">
        <v>21</v>
      </c>
      <c r="S15905" s="20" t="s">
        <v>21</v>
      </c>
      <c r="T15905" s="20" t="s">
        <v>21</v>
      </c>
      <c r="U15905" s="20" t="s">
        <v>21</v>
      </c>
      <c r="V15905" s="20" t="s">
        <v>21</v>
      </c>
    </row>
    <row r="15906" spans="1:22" x14ac:dyDescent="0.2">
      <c r="A15906" s="12">
        <v>46068</v>
      </c>
      <c r="B15906" s="5" t="s">
        <v>23</v>
      </c>
      <c r="C15906" s="6">
        <v>0.61944444444444446</v>
      </c>
      <c r="D15906" s="45">
        <v>0</v>
      </c>
      <c r="E15906" s="5">
        <v>0</v>
      </c>
      <c r="F15906" s="51" t="s">
        <v>22</v>
      </c>
      <c r="G15906" s="52" t="s">
        <v>22</v>
      </c>
      <c r="H15906" s="20">
        <v>1.9999999960418791</v>
      </c>
      <c r="I15906" s="20" t="s">
        <v>21</v>
      </c>
      <c r="J15906" s="20" t="s">
        <v>21</v>
      </c>
      <c r="K15906" s="20" t="s">
        <v>21</v>
      </c>
      <c r="L15906" s="20" t="s">
        <v>21</v>
      </c>
      <c r="M15906" s="20" t="s">
        <v>21</v>
      </c>
      <c r="N15906" s="20" t="s">
        <v>21</v>
      </c>
      <c r="O15906" s="20" t="s">
        <v>21</v>
      </c>
      <c r="P15906" s="20" t="s">
        <v>21</v>
      </c>
      <c r="Q15906" s="20">
        <v>1.9999999960418791</v>
      </c>
      <c r="R15906" s="20" t="s">
        <v>21</v>
      </c>
      <c r="S15906" s="20" t="s">
        <v>21</v>
      </c>
      <c r="T15906" s="20" t="s">
        <v>21</v>
      </c>
      <c r="U15906" s="20" t="s">
        <v>21</v>
      </c>
      <c r="V15906" s="20" t="s">
        <v>21</v>
      </c>
    </row>
    <row r="15907" spans="1:22" x14ac:dyDescent="0.2">
      <c r="A15907" s="12">
        <v>46068</v>
      </c>
      <c r="B15907" s="5" t="s">
        <v>23</v>
      </c>
      <c r="C15907" s="6">
        <v>0.62013888888888891</v>
      </c>
      <c r="D15907" s="45">
        <v>0</v>
      </c>
      <c r="E15907" s="5">
        <v>0</v>
      </c>
      <c r="F15907" s="51" t="s">
        <v>22</v>
      </c>
      <c r="G15907" s="52" t="s">
        <v>22</v>
      </c>
      <c r="H15907" s="20">
        <v>1.000000003259629</v>
      </c>
      <c r="I15907" s="20" t="s">
        <v>21</v>
      </c>
      <c r="J15907" s="20" t="s">
        <v>21</v>
      </c>
      <c r="K15907" s="20" t="s">
        <v>21</v>
      </c>
      <c r="L15907" s="20" t="s">
        <v>21</v>
      </c>
      <c r="M15907" s="20" t="s">
        <v>21</v>
      </c>
      <c r="N15907" s="20" t="s">
        <v>21</v>
      </c>
      <c r="O15907" s="20" t="s">
        <v>21</v>
      </c>
      <c r="P15907" s="20" t="s">
        <v>21</v>
      </c>
      <c r="Q15907" s="20">
        <v>1.000000003259629</v>
      </c>
      <c r="R15907" s="20" t="s">
        <v>21</v>
      </c>
      <c r="S15907" s="20" t="s">
        <v>21</v>
      </c>
      <c r="T15907" s="20" t="s">
        <v>21</v>
      </c>
      <c r="U15907" s="20" t="s">
        <v>21</v>
      </c>
      <c r="V15907" s="20" t="s">
        <v>21</v>
      </c>
    </row>
    <row r="15908" spans="1:22" x14ac:dyDescent="0.2">
      <c r="A15908" s="12">
        <v>46068</v>
      </c>
      <c r="B15908" s="5" t="s">
        <v>23</v>
      </c>
      <c r="C15908" s="6">
        <v>0.62013888888888891</v>
      </c>
      <c r="D15908" s="45">
        <v>0</v>
      </c>
      <c r="E15908" s="5">
        <v>0</v>
      </c>
      <c r="F15908" s="51" t="s">
        <v>22</v>
      </c>
      <c r="G15908" s="52" t="s">
        <v>22</v>
      </c>
      <c r="H15908" s="20">
        <v>0</v>
      </c>
      <c r="I15908" s="20" t="s">
        <v>21</v>
      </c>
      <c r="J15908" s="20" t="s">
        <v>21</v>
      </c>
      <c r="K15908" s="20" t="s">
        <v>21</v>
      </c>
      <c r="L15908" s="20" t="s">
        <v>21</v>
      </c>
      <c r="M15908" s="20" t="s">
        <v>21</v>
      </c>
      <c r="N15908" s="20" t="s">
        <v>21</v>
      </c>
      <c r="O15908" s="20" t="s">
        <v>21</v>
      </c>
      <c r="P15908" s="20" t="s">
        <v>21</v>
      </c>
      <c r="Q15908" s="20">
        <v>0</v>
      </c>
      <c r="R15908" s="20" t="s">
        <v>21</v>
      </c>
      <c r="S15908" s="20" t="s">
        <v>21</v>
      </c>
      <c r="T15908" s="20" t="s">
        <v>21</v>
      </c>
      <c r="U15908" s="20" t="s">
        <v>21</v>
      </c>
      <c r="V15908" s="20" t="s">
        <v>21</v>
      </c>
    </row>
    <row r="15909" spans="1:22" x14ac:dyDescent="0.2">
      <c r="A15909" s="12">
        <v>46068</v>
      </c>
      <c r="B15909" s="5" t="s">
        <v>23</v>
      </c>
      <c r="C15909" s="6">
        <v>0.62083333333333335</v>
      </c>
      <c r="D15909" s="45">
        <v>0</v>
      </c>
      <c r="E15909" s="5">
        <v>0</v>
      </c>
      <c r="F15909" s="51" t="s">
        <v>22</v>
      </c>
      <c r="G15909" s="52" t="s">
        <v>22</v>
      </c>
      <c r="H15909" s="20">
        <v>1.000000003259629</v>
      </c>
      <c r="I15909" s="20" t="s">
        <v>21</v>
      </c>
      <c r="J15909" s="20" t="s">
        <v>21</v>
      </c>
      <c r="K15909" s="20" t="s">
        <v>21</v>
      </c>
      <c r="L15909" s="20" t="s">
        <v>21</v>
      </c>
      <c r="M15909" s="20" t="s">
        <v>21</v>
      </c>
      <c r="N15909" s="20" t="s">
        <v>21</v>
      </c>
      <c r="O15909" s="20" t="s">
        <v>21</v>
      </c>
      <c r="P15909" s="20" t="s">
        <v>21</v>
      </c>
      <c r="Q15909" s="20">
        <v>1.000000003259629</v>
      </c>
      <c r="R15909" s="20" t="s">
        <v>21</v>
      </c>
      <c r="S15909" s="20" t="s">
        <v>21</v>
      </c>
      <c r="T15909" s="20" t="s">
        <v>21</v>
      </c>
      <c r="U15909" s="20" t="s">
        <v>21</v>
      </c>
      <c r="V15909" s="20" t="s">
        <v>21</v>
      </c>
    </row>
    <row r="15910" spans="1:22" x14ac:dyDescent="0.2">
      <c r="A15910" s="12">
        <v>46068</v>
      </c>
      <c r="B15910" s="5" t="s">
        <v>23</v>
      </c>
      <c r="C15910" s="6">
        <v>0.62152777777777779</v>
      </c>
      <c r="D15910" s="45">
        <v>0</v>
      </c>
      <c r="E15910" s="5">
        <v>0</v>
      </c>
      <c r="F15910" s="51" t="s">
        <v>22</v>
      </c>
      <c r="G15910" s="52" t="s">
        <v>22</v>
      </c>
      <c r="H15910" s="20">
        <v>1.000000003259629</v>
      </c>
      <c r="I15910" s="20" t="s">
        <v>21</v>
      </c>
      <c r="J15910" s="20" t="s">
        <v>21</v>
      </c>
      <c r="K15910" s="20" t="s">
        <v>21</v>
      </c>
      <c r="L15910" s="20" t="s">
        <v>21</v>
      </c>
      <c r="M15910" s="20" t="s">
        <v>21</v>
      </c>
      <c r="N15910" s="20" t="s">
        <v>21</v>
      </c>
      <c r="O15910" s="20" t="s">
        <v>21</v>
      </c>
      <c r="P15910" s="20" t="s">
        <v>21</v>
      </c>
      <c r="Q15910" s="20">
        <v>1.000000003259629</v>
      </c>
      <c r="R15910" s="20" t="s">
        <v>21</v>
      </c>
      <c r="S15910" s="20" t="s">
        <v>21</v>
      </c>
      <c r="T15910" s="20" t="s">
        <v>21</v>
      </c>
      <c r="U15910" s="20" t="s">
        <v>21</v>
      </c>
      <c r="V15910" s="20" t="s">
        <v>21</v>
      </c>
    </row>
    <row r="15911" spans="1:22" x14ac:dyDescent="0.2">
      <c r="A15911" s="12">
        <v>46068</v>
      </c>
      <c r="B15911" s="5" t="s">
        <v>23</v>
      </c>
      <c r="C15911" s="6">
        <v>0.62222222222222223</v>
      </c>
      <c r="D15911" s="45">
        <v>0</v>
      </c>
      <c r="E15911" s="5">
        <v>0</v>
      </c>
      <c r="F15911" s="51">
        <v>0</v>
      </c>
      <c r="G15911" s="52" t="s">
        <v>22</v>
      </c>
      <c r="H15911" s="20">
        <v>0.99999999278225005</v>
      </c>
      <c r="I15911" s="20" t="s">
        <v>21</v>
      </c>
      <c r="J15911" s="20" t="s">
        <v>21</v>
      </c>
      <c r="K15911" s="20" t="s">
        <v>21</v>
      </c>
      <c r="L15911" s="20" t="s">
        <v>21</v>
      </c>
      <c r="M15911" s="20" t="s">
        <v>21</v>
      </c>
      <c r="N15911" s="20" t="s">
        <v>21</v>
      </c>
      <c r="O15911" s="20" t="s">
        <v>21</v>
      </c>
      <c r="P15911" s="20" t="s">
        <v>21</v>
      </c>
      <c r="Q15911" s="20">
        <v>0.99999999278225005</v>
      </c>
      <c r="R15911" s="20" t="s">
        <v>21</v>
      </c>
      <c r="S15911" s="20" t="s">
        <v>21</v>
      </c>
      <c r="T15911" s="20" t="s">
        <v>21</v>
      </c>
      <c r="U15911" s="20" t="s">
        <v>21</v>
      </c>
      <c r="V15911" s="20" t="s">
        <v>21</v>
      </c>
    </row>
    <row r="15912" spans="1:22" x14ac:dyDescent="0.2">
      <c r="A15912" s="12">
        <v>46068</v>
      </c>
      <c r="B15912" s="5" t="s">
        <v>23</v>
      </c>
      <c r="C15912" s="6">
        <v>0.62361111111111112</v>
      </c>
      <c r="D15912" s="45">
        <v>0</v>
      </c>
      <c r="E15912" s="5">
        <v>0</v>
      </c>
      <c r="F15912" s="51" t="s">
        <v>22</v>
      </c>
      <c r="G15912" s="52" t="s">
        <v>22</v>
      </c>
      <c r="H15912" s="20">
        <v>2.000000006519258</v>
      </c>
      <c r="I15912" s="20" t="s">
        <v>21</v>
      </c>
      <c r="J15912" s="20" t="s">
        <v>21</v>
      </c>
      <c r="K15912" s="20" t="s">
        <v>21</v>
      </c>
      <c r="L15912" s="20" t="s">
        <v>21</v>
      </c>
      <c r="M15912" s="20" t="s">
        <v>21</v>
      </c>
      <c r="N15912" s="20" t="s">
        <v>21</v>
      </c>
      <c r="O15912" s="20" t="s">
        <v>21</v>
      </c>
      <c r="P15912" s="20" t="s">
        <v>21</v>
      </c>
      <c r="Q15912" s="20">
        <v>2.000000006519258</v>
      </c>
      <c r="R15912" s="20" t="s">
        <v>21</v>
      </c>
      <c r="S15912" s="20" t="s">
        <v>21</v>
      </c>
      <c r="T15912" s="20" t="s">
        <v>21</v>
      </c>
      <c r="U15912" s="20" t="s">
        <v>21</v>
      </c>
      <c r="V15912" s="20" t="s">
        <v>21</v>
      </c>
    </row>
    <row r="15913" spans="1:22" x14ac:dyDescent="0.2">
      <c r="A15913" s="12">
        <v>46068</v>
      </c>
      <c r="B15913" s="5" t="s">
        <v>23</v>
      </c>
      <c r="C15913" s="6">
        <v>0.62430555555555556</v>
      </c>
      <c r="D15913" s="45">
        <v>0</v>
      </c>
      <c r="E15913" s="5">
        <v>0</v>
      </c>
      <c r="F15913" s="51" t="s">
        <v>22</v>
      </c>
      <c r="G15913" s="52" t="s">
        <v>22</v>
      </c>
      <c r="H15913" s="20">
        <v>0.99999999278225005</v>
      </c>
      <c r="I15913" s="20" t="s">
        <v>21</v>
      </c>
      <c r="J15913" s="20" t="s">
        <v>21</v>
      </c>
      <c r="K15913" s="20" t="s">
        <v>21</v>
      </c>
      <c r="L15913" s="20" t="s">
        <v>21</v>
      </c>
      <c r="M15913" s="20" t="s">
        <v>21</v>
      </c>
      <c r="N15913" s="20" t="s">
        <v>21</v>
      </c>
      <c r="O15913" s="20" t="s">
        <v>21</v>
      </c>
      <c r="P15913" s="20" t="s">
        <v>21</v>
      </c>
      <c r="Q15913" s="20">
        <v>0.99999999278225005</v>
      </c>
      <c r="R15913" s="20" t="s">
        <v>21</v>
      </c>
      <c r="S15913" s="20" t="s">
        <v>21</v>
      </c>
      <c r="T15913" s="20" t="s">
        <v>21</v>
      </c>
      <c r="U15913" s="20" t="s">
        <v>21</v>
      </c>
      <c r="V15913" s="20" t="s">
        <v>21</v>
      </c>
    </row>
    <row r="15914" spans="1:22" x14ac:dyDescent="0.2">
      <c r="A15914" s="12">
        <v>46068</v>
      </c>
      <c r="B15914" s="5" t="s">
        <v>23</v>
      </c>
      <c r="C15914" s="6">
        <v>0.62430555555555556</v>
      </c>
      <c r="D15914" s="45">
        <v>0</v>
      </c>
      <c r="E15914" s="5">
        <v>0</v>
      </c>
      <c r="F15914" s="51" t="s">
        <v>22</v>
      </c>
      <c r="G15914" s="52" t="s">
        <v>22</v>
      </c>
      <c r="H15914" s="20">
        <v>0</v>
      </c>
      <c r="I15914" s="20" t="s">
        <v>21</v>
      </c>
      <c r="J15914" s="20" t="s">
        <v>21</v>
      </c>
      <c r="K15914" s="20" t="s">
        <v>21</v>
      </c>
      <c r="L15914" s="20" t="s">
        <v>21</v>
      </c>
      <c r="M15914" s="20" t="s">
        <v>21</v>
      </c>
      <c r="N15914" s="20" t="s">
        <v>21</v>
      </c>
      <c r="O15914" s="20" t="s">
        <v>21</v>
      </c>
      <c r="P15914" s="20" t="s">
        <v>21</v>
      </c>
      <c r="Q15914" s="20">
        <v>0</v>
      </c>
      <c r="R15914" s="20" t="s">
        <v>21</v>
      </c>
      <c r="S15914" s="20" t="s">
        <v>21</v>
      </c>
      <c r="T15914" s="20" t="s">
        <v>21</v>
      </c>
      <c r="U15914" s="20" t="s">
        <v>21</v>
      </c>
      <c r="V15914" s="20" t="s">
        <v>21</v>
      </c>
    </row>
    <row r="15915" spans="1:22" x14ac:dyDescent="0.2">
      <c r="A15915" s="12">
        <v>46068</v>
      </c>
      <c r="B15915" s="5" t="s">
        <v>27</v>
      </c>
      <c r="C15915" s="6">
        <v>0.5493055555555556</v>
      </c>
      <c r="D15915" s="45">
        <v>0</v>
      </c>
      <c r="E15915" s="5">
        <v>0</v>
      </c>
      <c r="F15915" s="51" t="s">
        <v>22</v>
      </c>
      <c r="G15915" s="52" t="s">
        <v>22</v>
      </c>
      <c r="H15915" s="20">
        <v>-107.99999999580905</v>
      </c>
      <c r="I15915" s="20" t="s">
        <v>21</v>
      </c>
      <c r="J15915" s="20" t="s">
        <v>21</v>
      </c>
      <c r="K15915" s="20" t="s">
        <v>21</v>
      </c>
      <c r="L15915" s="20" t="s">
        <v>21</v>
      </c>
      <c r="M15915" s="20" t="s">
        <v>21</v>
      </c>
      <c r="N15915" s="20" t="s">
        <v>21</v>
      </c>
      <c r="O15915" s="20" t="s">
        <v>21</v>
      </c>
      <c r="P15915" s="20" t="s">
        <v>21</v>
      </c>
      <c r="Q15915" s="20" t="s">
        <v>21</v>
      </c>
      <c r="R15915" s="20" t="s">
        <v>21</v>
      </c>
      <c r="S15915" s="20" t="s">
        <v>21</v>
      </c>
      <c r="T15915" s="20">
        <v>-68.999999994412065</v>
      </c>
      <c r="U15915" s="20" t="s">
        <v>21</v>
      </c>
      <c r="V15915" s="20" t="s">
        <v>21</v>
      </c>
    </row>
    <row r="15916" spans="1:22" x14ac:dyDescent="0.2">
      <c r="A15916" s="12">
        <v>46068</v>
      </c>
      <c r="B15916" s="5" t="s">
        <v>10</v>
      </c>
      <c r="C15916" s="6">
        <v>0.55763888888888891</v>
      </c>
      <c r="D15916" s="45">
        <v>0</v>
      </c>
      <c r="E15916" s="5">
        <v>0</v>
      </c>
      <c r="F15916" s="51" t="s">
        <v>22</v>
      </c>
      <c r="G15916" s="52" t="s">
        <v>22</v>
      </c>
      <c r="H15916" s="20">
        <v>11.999999997206032</v>
      </c>
      <c r="I15916" s="20" t="s">
        <v>21</v>
      </c>
      <c r="J15916" s="20">
        <v>-74.000000000232831</v>
      </c>
      <c r="K15916" s="20" t="s">
        <v>21</v>
      </c>
      <c r="L15916" s="20" t="s">
        <v>21</v>
      </c>
      <c r="M15916" s="20" t="s">
        <v>21</v>
      </c>
      <c r="N15916" s="20" t="s">
        <v>21</v>
      </c>
      <c r="O15916" s="20" t="s">
        <v>21</v>
      </c>
      <c r="P15916" s="20" t="s">
        <v>21</v>
      </c>
      <c r="Q15916" s="20" t="s">
        <v>21</v>
      </c>
      <c r="R15916" s="20" t="s">
        <v>21</v>
      </c>
      <c r="S15916" s="20" t="s">
        <v>21</v>
      </c>
      <c r="T15916" s="20" t="s">
        <v>21</v>
      </c>
      <c r="U15916" s="20" t="s">
        <v>21</v>
      </c>
      <c r="V15916" s="20" t="s">
        <v>21</v>
      </c>
    </row>
    <row r="15917" spans="1:22" x14ac:dyDescent="0.2">
      <c r="A15917" s="12">
        <v>46068</v>
      </c>
      <c r="B15917" s="5" t="s">
        <v>3</v>
      </c>
      <c r="C15917" s="6">
        <v>0.64166666666666672</v>
      </c>
      <c r="D15917" s="45">
        <v>0</v>
      </c>
      <c r="E15917" s="5">
        <v>0</v>
      </c>
      <c r="F15917" s="51" t="s">
        <v>22</v>
      </c>
      <c r="G15917" s="52" t="s">
        <v>22</v>
      </c>
      <c r="H15917" s="20">
        <v>121.00000000675209</v>
      </c>
      <c r="I15917" s="20">
        <v>505.00000000116415</v>
      </c>
      <c r="J15917" s="20" t="s">
        <v>21</v>
      </c>
      <c r="K15917" s="20" t="s">
        <v>21</v>
      </c>
      <c r="L15917" s="20" t="s">
        <v>21</v>
      </c>
      <c r="M15917" s="20" t="s">
        <v>21</v>
      </c>
      <c r="N15917" s="20" t="s">
        <v>21</v>
      </c>
      <c r="O15917" s="20" t="s">
        <v>21</v>
      </c>
      <c r="P15917" s="20" t="s">
        <v>21</v>
      </c>
      <c r="Q15917" s="20" t="s">
        <v>21</v>
      </c>
      <c r="R15917" s="20" t="s">
        <v>21</v>
      </c>
      <c r="S15917" s="20" t="s">
        <v>21</v>
      </c>
      <c r="T15917" s="20" t="s">
        <v>21</v>
      </c>
      <c r="U15917" s="20" t="s">
        <v>21</v>
      </c>
      <c r="V15917" s="20" t="s">
        <v>21</v>
      </c>
    </row>
    <row r="15918" spans="1:22" x14ac:dyDescent="0.2">
      <c r="A15918" s="12">
        <v>46068</v>
      </c>
      <c r="B15918" s="5" t="s">
        <v>3</v>
      </c>
      <c r="C15918" s="6">
        <v>0.64166666666666672</v>
      </c>
      <c r="D15918" s="45">
        <v>0</v>
      </c>
      <c r="E15918" s="5">
        <v>0</v>
      </c>
      <c r="F15918" s="51" t="s">
        <v>22</v>
      </c>
      <c r="G15918" s="52" t="s">
        <v>22</v>
      </c>
      <c r="H15918" s="20">
        <v>0</v>
      </c>
      <c r="I15918" s="20">
        <v>0</v>
      </c>
      <c r="J15918" s="20" t="s">
        <v>21</v>
      </c>
      <c r="K15918" s="20" t="s">
        <v>21</v>
      </c>
      <c r="L15918" s="20" t="s">
        <v>21</v>
      </c>
      <c r="M15918" s="20" t="s">
        <v>21</v>
      </c>
      <c r="N15918" s="20" t="s">
        <v>21</v>
      </c>
      <c r="O15918" s="20" t="s">
        <v>21</v>
      </c>
      <c r="P15918" s="20" t="s">
        <v>21</v>
      </c>
      <c r="Q15918" s="20" t="s">
        <v>21</v>
      </c>
      <c r="R15918" s="20" t="s">
        <v>21</v>
      </c>
      <c r="S15918" s="20" t="s">
        <v>21</v>
      </c>
      <c r="T15918" s="20" t="s">
        <v>21</v>
      </c>
      <c r="U15918" s="20" t="s">
        <v>21</v>
      </c>
      <c r="V15918" s="20" t="s">
        <v>21</v>
      </c>
    </row>
    <row r="15919" spans="1:22" x14ac:dyDescent="0.2">
      <c r="A15919" s="12">
        <v>46068</v>
      </c>
      <c r="B15919" s="5" t="s">
        <v>3</v>
      </c>
      <c r="C15919" s="6">
        <v>0.64236111111111116</v>
      </c>
      <c r="D15919" s="45">
        <v>0</v>
      </c>
      <c r="E15919" s="5">
        <v>0</v>
      </c>
      <c r="F15919" s="51" t="s">
        <v>22</v>
      </c>
      <c r="G15919" s="52" t="s">
        <v>22</v>
      </c>
      <c r="H15919" s="20">
        <v>0.99999999278225005</v>
      </c>
      <c r="I15919" s="20">
        <v>0.99999999278225005</v>
      </c>
      <c r="J15919" s="20" t="s">
        <v>21</v>
      </c>
      <c r="K15919" s="20" t="s">
        <v>21</v>
      </c>
      <c r="L15919" s="20" t="s">
        <v>21</v>
      </c>
      <c r="M15919" s="20" t="s">
        <v>21</v>
      </c>
      <c r="N15919" s="20" t="s">
        <v>21</v>
      </c>
      <c r="O15919" s="20" t="s">
        <v>21</v>
      </c>
      <c r="P15919" s="20" t="s">
        <v>21</v>
      </c>
      <c r="Q15919" s="20" t="s">
        <v>21</v>
      </c>
      <c r="R15919" s="20" t="s">
        <v>21</v>
      </c>
      <c r="S15919" s="20" t="s">
        <v>21</v>
      </c>
      <c r="T15919" s="20" t="s">
        <v>21</v>
      </c>
      <c r="U15919" s="20" t="s">
        <v>21</v>
      </c>
      <c r="V15919" s="20" t="s">
        <v>21</v>
      </c>
    </row>
    <row r="15920" spans="1:22" x14ac:dyDescent="0.2">
      <c r="A15920" s="12">
        <v>46068</v>
      </c>
      <c r="B15920" s="5" t="s">
        <v>10</v>
      </c>
      <c r="C15920" s="6">
        <v>0.66666666666666663</v>
      </c>
      <c r="D15920" s="45">
        <v>0</v>
      </c>
      <c r="E15920" s="5">
        <v>0</v>
      </c>
      <c r="F15920" s="51" t="s">
        <v>22</v>
      </c>
      <c r="G15920" s="52" t="s">
        <v>22</v>
      </c>
      <c r="H15920" s="20">
        <v>34.999999998835847</v>
      </c>
      <c r="I15920" s="20" t="s">
        <v>21</v>
      </c>
      <c r="J15920" s="20">
        <v>82.999999998137355</v>
      </c>
      <c r="K15920" s="20" t="s">
        <v>21</v>
      </c>
      <c r="L15920" s="20" t="s">
        <v>21</v>
      </c>
      <c r="M15920" s="20" t="s">
        <v>21</v>
      </c>
      <c r="N15920" s="20" t="s">
        <v>21</v>
      </c>
      <c r="O15920" s="20" t="s">
        <v>21</v>
      </c>
      <c r="P15920" s="20" t="s">
        <v>21</v>
      </c>
      <c r="Q15920" s="20" t="s">
        <v>21</v>
      </c>
      <c r="R15920" s="20" t="s">
        <v>21</v>
      </c>
      <c r="S15920" s="20" t="s">
        <v>21</v>
      </c>
      <c r="T15920" s="20" t="s">
        <v>21</v>
      </c>
      <c r="U15920" s="20" t="s">
        <v>21</v>
      </c>
      <c r="V15920" s="20" t="s">
        <v>21</v>
      </c>
    </row>
    <row r="15921" spans="1:22" x14ac:dyDescent="0.2">
      <c r="A15921" s="12">
        <v>46068</v>
      </c>
      <c r="B15921" s="5" t="s">
        <v>3</v>
      </c>
      <c r="C15921" s="6">
        <v>0.7319444444444444</v>
      </c>
      <c r="D15921" s="45">
        <v>0</v>
      </c>
      <c r="E15921" s="5">
        <v>0</v>
      </c>
      <c r="F15921" s="51" t="s">
        <v>22</v>
      </c>
      <c r="G15921" s="52" t="s">
        <v>22</v>
      </c>
      <c r="H15921" s="20">
        <v>94.000000002561137</v>
      </c>
      <c r="I15921" s="20">
        <v>129.00000000139698</v>
      </c>
      <c r="J15921" s="20" t="s">
        <v>21</v>
      </c>
      <c r="K15921" s="20" t="s">
        <v>21</v>
      </c>
      <c r="L15921" s="20" t="s">
        <v>21</v>
      </c>
      <c r="M15921" s="20" t="s">
        <v>21</v>
      </c>
      <c r="N15921" s="20" t="s">
        <v>21</v>
      </c>
      <c r="O15921" s="20" t="s">
        <v>21</v>
      </c>
      <c r="P15921" s="20" t="s">
        <v>21</v>
      </c>
      <c r="Q15921" s="20" t="s">
        <v>21</v>
      </c>
      <c r="R15921" s="20" t="s">
        <v>21</v>
      </c>
      <c r="S15921" s="20" t="s">
        <v>21</v>
      </c>
      <c r="T15921" s="20" t="s">
        <v>21</v>
      </c>
      <c r="U15921" s="20" t="s">
        <v>21</v>
      </c>
      <c r="V15921" s="20" t="s">
        <v>21</v>
      </c>
    </row>
    <row r="15922" spans="1:22" x14ac:dyDescent="0.2">
      <c r="A15922" s="12">
        <v>46068</v>
      </c>
      <c r="B15922" s="5" t="s">
        <v>3</v>
      </c>
      <c r="C15922" s="6">
        <v>0.7319444444444444</v>
      </c>
      <c r="D15922" s="45">
        <v>0</v>
      </c>
      <c r="E15922" s="5">
        <v>0</v>
      </c>
      <c r="F15922" s="51" t="s">
        <v>22</v>
      </c>
      <c r="G15922" s="52" t="s">
        <v>22</v>
      </c>
      <c r="H15922" s="20">
        <v>0</v>
      </c>
      <c r="I15922" s="20">
        <v>0</v>
      </c>
      <c r="J15922" s="20" t="s">
        <v>21</v>
      </c>
      <c r="K15922" s="20" t="s">
        <v>21</v>
      </c>
      <c r="L15922" s="20" t="s">
        <v>21</v>
      </c>
      <c r="M15922" s="20" t="s">
        <v>21</v>
      </c>
      <c r="N15922" s="20" t="s">
        <v>21</v>
      </c>
      <c r="O15922" s="20" t="s">
        <v>21</v>
      </c>
      <c r="P15922" s="20" t="s">
        <v>21</v>
      </c>
      <c r="Q15922" s="20" t="s">
        <v>21</v>
      </c>
      <c r="R15922" s="20" t="s">
        <v>21</v>
      </c>
      <c r="S15922" s="20" t="s">
        <v>21</v>
      </c>
      <c r="T15922" s="20" t="s">
        <v>21</v>
      </c>
      <c r="U15922" s="20" t="s">
        <v>21</v>
      </c>
      <c r="V15922" s="20" t="s">
        <v>21</v>
      </c>
    </row>
    <row r="15923" spans="1:22" x14ac:dyDescent="0.2">
      <c r="A15923" s="13">
        <v>46068</v>
      </c>
      <c r="B15923" s="7" t="s">
        <v>3</v>
      </c>
      <c r="C15923" s="8">
        <v>0.74097222222222225</v>
      </c>
      <c r="D15923" s="46">
        <v>0</v>
      </c>
      <c r="E15923" s="7">
        <v>0</v>
      </c>
      <c r="F15923" s="55" t="s">
        <v>22</v>
      </c>
      <c r="G15923" s="56" t="s">
        <v>22</v>
      </c>
      <c r="H15923" s="21">
        <v>13.000000000465661</v>
      </c>
      <c r="I15923" s="21">
        <v>13.000000000465661</v>
      </c>
      <c r="J15923" s="21" t="s">
        <v>21</v>
      </c>
      <c r="K15923" s="21" t="s">
        <v>21</v>
      </c>
      <c r="L15923" s="21" t="s">
        <v>21</v>
      </c>
      <c r="M15923" s="21" t="s">
        <v>21</v>
      </c>
      <c r="N15923" s="21" t="s">
        <v>21</v>
      </c>
      <c r="O15923" s="21" t="s">
        <v>21</v>
      </c>
      <c r="P15923" s="21" t="s">
        <v>21</v>
      </c>
      <c r="Q15923" s="21" t="s">
        <v>21</v>
      </c>
      <c r="R15923" s="21" t="s">
        <v>21</v>
      </c>
      <c r="S15923" s="21" t="s">
        <v>21</v>
      </c>
      <c r="T15923" s="21" t="s">
        <v>21</v>
      </c>
      <c r="U15923" s="21" t="s">
        <v>21</v>
      </c>
      <c r="V15923" s="21" t="s">
        <v>21</v>
      </c>
    </row>
    <row r="15924" spans="1:22" x14ac:dyDescent="0.2">
      <c r="A15924" s="12">
        <v>46069</v>
      </c>
      <c r="B15924" s="5" t="s">
        <v>3</v>
      </c>
      <c r="C15924" s="6">
        <v>0.28749999999999998</v>
      </c>
      <c r="D15924" s="45">
        <v>0</v>
      </c>
      <c r="E15924" s="5">
        <v>0</v>
      </c>
      <c r="F15924" s="51" t="s">
        <v>22</v>
      </c>
      <c r="G15924" s="52" t="s">
        <v>22</v>
      </c>
      <c r="H15924" s="20">
        <v>786.99999999837019</v>
      </c>
      <c r="I15924" s="20">
        <v>786.99999999837019</v>
      </c>
      <c r="J15924" s="20" t="s">
        <v>21</v>
      </c>
      <c r="K15924" s="20" t="s">
        <v>21</v>
      </c>
      <c r="L15924" s="20" t="s">
        <v>21</v>
      </c>
      <c r="M15924" s="20" t="s">
        <v>21</v>
      </c>
      <c r="N15924" s="20" t="s">
        <v>21</v>
      </c>
      <c r="O15924" s="20" t="s">
        <v>21</v>
      </c>
      <c r="P15924" s="20" t="s">
        <v>21</v>
      </c>
      <c r="Q15924" s="20" t="s">
        <v>21</v>
      </c>
      <c r="R15924" s="20" t="s">
        <v>21</v>
      </c>
      <c r="S15924" s="20" t="s">
        <v>21</v>
      </c>
      <c r="T15924" s="20" t="s">
        <v>21</v>
      </c>
      <c r="U15924" s="20" t="s">
        <v>21</v>
      </c>
      <c r="V15924" s="20" t="s">
        <v>21</v>
      </c>
    </row>
    <row r="15925" spans="1:22" x14ac:dyDescent="0.2">
      <c r="A15925" s="12">
        <v>46069</v>
      </c>
      <c r="B15925" s="5" t="s">
        <v>16</v>
      </c>
      <c r="C15925" s="6">
        <v>0.35208333333333336</v>
      </c>
      <c r="D15925" s="45">
        <v>0</v>
      </c>
      <c r="E15925" s="5">
        <v>0</v>
      </c>
      <c r="F15925" s="51" t="s">
        <v>22</v>
      </c>
      <c r="G15925" s="52" t="s">
        <v>22</v>
      </c>
      <c r="H15925" s="20">
        <v>92.999999999301508</v>
      </c>
      <c r="I15925" s="20" t="s">
        <v>21</v>
      </c>
      <c r="J15925" s="20" t="s">
        <v>21</v>
      </c>
      <c r="K15925" s="20" t="s">
        <v>21</v>
      </c>
      <c r="L15925" s="20">
        <v>1466.9999999937136</v>
      </c>
      <c r="M15925" s="20" t="s">
        <v>21</v>
      </c>
      <c r="N15925" s="20" t="s">
        <v>21</v>
      </c>
      <c r="O15925" s="20" t="s">
        <v>21</v>
      </c>
      <c r="P15925" s="20" t="s">
        <v>21</v>
      </c>
      <c r="Q15925" s="20" t="s">
        <v>21</v>
      </c>
      <c r="R15925" s="20" t="s">
        <v>21</v>
      </c>
      <c r="S15925" s="20" t="s">
        <v>21</v>
      </c>
      <c r="T15925" s="20" t="s">
        <v>21</v>
      </c>
      <c r="U15925" s="20" t="s">
        <v>21</v>
      </c>
      <c r="V15925" s="20" t="s">
        <v>21</v>
      </c>
    </row>
    <row r="15926" spans="1:22" x14ac:dyDescent="0.2">
      <c r="A15926" s="12">
        <v>46069</v>
      </c>
      <c r="B15926" s="5" t="s">
        <v>16</v>
      </c>
      <c r="C15926" s="6">
        <v>0.35347222222222224</v>
      </c>
      <c r="D15926" s="45">
        <v>0</v>
      </c>
      <c r="E15926" s="5">
        <v>0</v>
      </c>
      <c r="F15926" s="51" t="s">
        <v>22</v>
      </c>
      <c r="G15926" s="52" t="s">
        <v>22</v>
      </c>
      <c r="H15926" s="20">
        <v>2.000000006519258</v>
      </c>
      <c r="I15926" s="20" t="s">
        <v>21</v>
      </c>
      <c r="J15926" s="20" t="s">
        <v>21</v>
      </c>
      <c r="K15926" s="20" t="s">
        <v>21</v>
      </c>
      <c r="L15926" s="20">
        <v>2.000000006519258</v>
      </c>
      <c r="M15926" s="20" t="s">
        <v>21</v>
      </c>
      <c r="N15926" s="20" t="s">
        <v>21</v>
      </c>
      <c r="O15926" s="20" t="s">
        <v>21</v>
      </c>
      <c r="P15926" s="20" t="s">
        <v>21</v>
      </c>
      <c r="Q15926" s="20" t="s">
        <v>21</v>
      </c>
      <c r="R15926" s="20" t="s">
        <v>21</v>
      </c>
      <c r="S15926" s="20" t="s">
        <v>21</v>
      </c>
      <c r="T15926" s="20" t="s">
        <v>21</v>
      </c>
      <c r="U15926" s="20" t="s">
        <v>21</v>
      </c>
      <c r="V15926" s="20" t="s">
        <v>21</v>
      </c>
    </row>
    <row r="15927" spans="1:22" x14ac:dyDescent="0.2">
      <c r="A15927" s="12">
        <v>46069</v>
      </c>
      <c r="B15927" s="5" t="s">
        <v>16</v>
      </c>
      <c r="C15927" s="6">
        <v>0.35347222222222224</v>
      </c>
      <c r="D15927" s="45">
        <v>0</v>
      </c>
      <c r="E15927" s="5">
        <v>0</v>
      </c>
      <c r="F15927" s="51" t="s">
        <v>22</v>
      </c>
      <c r="G15927" s="52" t="s">
        <v>22</v>
      </c>
      <c r="H15927" s="20">
        <v>0</v>
      </c>
      <c r="I15927" s="20" t="s">
        <v>21</v>
      </c>
      <c r="J15927" s="20" t="s">
        <v>21</v>
      </c>
      <c r="K15927" s="20" t="s">
        <v>21</v>
      </c>
      <c r="L15927" s="20">
        <v>0</v>
      </c>
      <c r="M15927" s="20" t="s">
        <v>21</v>
      </c>
      <c r="N15927" s="20" t="s">
        <v>21</v>
      </c>
      <c r="O15927" s="20" t="s">
        <v>21</v>
      </c>
      <c r="P15927" s="20" t="s">
        <v>21</v>
      </c>
      <c r="Q15927" s="20" t="s">
        <v>21</v>
      </c>
      <c r="R15927" s="20" t="s">
        <v>21</v>
      </c>
      <c r="S15927" s="20" t="s">
        <v>21</v>
      </c>
      <c r="T15927" s="20" t="s">
        <v>21</v>
      </c>
      <c r="U15927" s="20" t="s">
        <v>21</v>
      </c>
      <c r="V15927" s="20" t="s">
        <v>21</v>
      </c>
    </row>
    <row r="15928" spans="1:22" x14ac:dyDescent="0.2">
      <c r="A15928" s="12">
        <v>46069</v>
      </c>
      <c r="B15928" s="5" t="s">
        <v>27</v>
      </c>
      <c r="C15928" s="6">
        <v>0.47083333333333333</v>
      </c>
      <c r="D15928" s="45">
        <v>0</v>
      </c>
      <c r="E15928" s="5">
        <v>0</v>
      </c>
      <c r="F15928" s="51" t="s">
        <v>22</v>
      </c>
      <c r="G15928" s="52" t="s">
        <v>22</v>
      </c>
      <c r="H15928" s="20">
        <v>168.99999999557622</v>
      </c>
      <c r="I15928" s="20" t="s">
        <v>21</v>
      </c>
      <c r="J15928" s="20" t="s">
        <v>21</v>
      </c>
      <c r="K15928" s="20" t="s">
        <v>21</v>
      </c>
      <c r="L15928" s="20" t="s">
        <v>21</v>
      </c>
      <c r="M15928" s="20" t="s">
        <v>21</v>
      </c>
      <c r="N15928" s="20" t="s">
        <v>21</v>
      </c>
      <c r="O15928" s="20" t="s">
        <v>21</v>
      </c>
      <c r="P15928" s="20" t="s">
        <v>21</v>
      </c>
      <c r="Q15928" s="20" t="s">
        <v>21</v>
      </c>
      <c r="R15928" s="20" t="s">
        <v>21</v>
      </c>
      <c r="S15928" s="20" t="s">
        <v>21</v>
      </c>
      <c r="T15928" s="20">
        <v>1258.0000000039581</v>
      </c>
      <c r="U15928" s="20" t="s">
        <v>21</v>
      </c>
      <c r="V15928" s="20" t="s">
        <v>21</v>
      </c>
    </row>
    <row r="15929" spans="1:22" x14ac:dyDescent="0.2">
      <c r="A15929" s="12">
        <v>46069</v>
      </c>
      <c r="B15929" s="5" t="s">
        <v>27</v>
      </c>
      <c r="C15929" s="6">
        <v>0.47152777777777777</v>
      </c>
      <c r="D15929" s="45">
        <v>0</v>
      </c>
      <c r="E15929" s="5">
        <v>0</v>
      </c>
      <c r="F15929" s="51" t="s">
        <v>22</v>
      </c>
      <c r="G15929" s="52" t="s">
        <v>22</v>
      </c>
      <c r="H15929" s="20">
        <v>1.000000003259629</v>
      </c>
      <c r="I15929" s="20" t="s">
        <v>21</v>
      </c>
      <c r="J15929" s="20" t="s">
        <v>21</v>
      </c>
      <c r="K15929" s="20" t="s">
        <v>21</v>
      </c>
      <c r="L15929" s="20" t="s">
        <v>21</v>
      </c>
      <c r="M15929" s="20" t="s">
        <v>21</v>
      </c>
      <c r="N15929" s="20" t="s">
        <v>21</v>
      </c>
      <c r="O15929" s="20" t="s">
        <v>21</v>
      </c>
      <c r="P15929" s="20" t="s">
        <v>21</v>
      </c>
      <c r="Q15929" s="20" t="s">
        <v>21</v>
      </c>
      <c r="R15929" s="20" t="s">
        <v>21</v>
      </c>
      <c r="S15929" s="20" t="s">
        <v>21</v>
      </c>
      <c r="T15929" s="20">
        <v>1.000000003259629</v>
      </c>
      <c r="U15929" s="20" t="s">
        <v>21</v>
      </c>
      <c r="V15929" s="20" t="s">
        <v>21</v>
      </c>
    </row>
    <row r="15930" spans="1:22" x14ac:dyDescent="0.2">
      <c r="A15930" s="12">
        <v>46069</v>
      </c>
      <c r="B15930" s="5" t="s">
        <v>18</v>
      </c>
      <c r="C15930" s="6">
        <v>0.47499999999999998</v>
      </c>
      <c r="D15930" s="45">
        <v>0</v>
      </c>
      <c r="E15930" s="5">
        <v>0</v>
      </c>
      <c r="F15930" s="51" t="s">
        <v>22</v>
      </c>
      <c r="G15930" s="52" t="s">
        <v>22</v>
      </c>
      <c r="H15930" s="20">
        <v>4.9999999953433871</v>
      </c>
      <c r="I15930" s="20" t="s">
        <v>21</v>
      </c>
      <c r="J15930" s="20" t="s">
        <v>21</v>
      </c>
      <c r="K15930" s="20" t="s">
        <v>21</v>
      </c>
      <c r="L15930" s="20" t="s">
        <v>21</v>
      </c>
      <c r="M15930" s="20" t="s">
        <v>21</v>
      </c>
      <c r="N15930" s="20">
        <v>1246.9999999995343</v>
      </c>
      <c r="O15930" s="20" t="s">
        <v>21</v>
      </c>
      <c r="P15930" s="20" t="s">
        <v>21</v>
      </c>
      <c r="Q15930" s="20" t="s">
        <v>21</v>
      </c>
      <c r="R15930" s="20" t="s">
        <v>21</v>
      </c>
      <c r="S15930" s="20" t="s">
        <v>21</v>
      </c>
      <c r="T15930" s="20" t="s">
        <v>21</v>
      </c>
      <c r="U15930" s="20" t="s">
        <v>21</v>
      </c>
      <c r="V15930" s="20" t="s">
        <v>21</v>
      </c>
    </row>
    <row r="15931" spans="1:22" x14ac:dyDescent="0.2">
      <c r="A15931" s="12">
        <v>46069</v>
      </c>
      <c r="B15931" s="5" t="s">
        <v>18</v>
      </c>
      <c r="C15931" s="6">
        <v>0.47499999999999998</v>
      </c>
      <c r="D15931" s="45">
        <v>0</v>
      </c>
      <c r="E15931" s="5">
        <v>0</v>
      </c>
      <c r="F15931" s="51" t="s">
        <v>22</v>
      </c>
      <c r="G15931" s="52" t="s">
        <v>22</v>
      </c>
      <c r="H15931" s="20">
        <v>0</v>
      </c>
      <c r="I15931" s="20" t="s">
        <v>21</v>
      </c>
      <c r="J15931" s="20" t="s">
        <v>21</v>
      </c>
      <c r="K15931" s="20" t="s">
        <v>21</v>
      </c>
      <c r="L15931" s="20" t="s">
        <v>21</v>
      </c>
      <c r="M15931" s="20" t="s">
        <v>21</v>
      </c>
      <c r="N15931" s="20">
        <v>0</v>
      </c>
      <c r="O15931" s="20" t="s">
        <v>21</v>
      </c>
      <c r="P15931" s="20" t="s">
        <v>21</v>
      </c>
      <c r="Q15931" s="20" t="s">
        <v>21</v>
      </c>
      <c r="R15931" s="20" t="s">
        <v>21</v>
      </c>
      <c r="S15931" s="20" t="s">
        <v>21</v>
      </c>
      <c r="T15931" s="20" t="s">
        <v>21</v>
      </c>
      <c r="U15931" s="20" t="s">
        <v>21</v>
      </c>
      <c r="V15931" s="20" t="s">
        <v>21</v>
      </c>
    </row>
    <row r="15932" spans="1:22" x14ac:dyDescent="0.2">
      <c r="A15932" s="12">
        <v>46069</v>
      </c>
      <c r="B15932" s="5" t="s">
        <v>14</v>
      </c>
      <c r="C15932" s="6">
        <v>0.47638888888888886</v>
      </c>
      <c r="D15932" s="45">
        <v>0</v>
      </c>
      <c r="E15932" s="5">
        <v>0</v>
      </c>
      <c r="F15932" s="51" t="s">
        <v>22</v>
      </c>
      <c r="G15932" s="52" t="s">
        <v>22</v>
      </c>
      <c r="H15932" s="20">
        <v>2.000000006519258</v>
      </c>
      <c r="I15932" s="20" t="s">
        <v>21</v>
      </c>
      <c r="J15932" s="20" t="s">
        <v>21</v>
      </c>
      <c r="K15932" s="20">
        <v>5531.0000000079162</v>
      </c>
      <c r="L15932" s="20" t="s">
        <v>21</v>
      </c>
      <c r="M15932" s="20" t="s">
        <v>21</v>
      </c>
      <c r="N15932" s="20" t="s">
        <v>21</v>
      </c>
      <c r="O15932" s="20" t="s">
        <v>21</v>
      </c>
      <c r="P15932" s="20" t="s">
        <v>21</v>
      </c>
      <c r="Q15932" s="20" t="s">
        <v>21</v>
      </c>
      <c r="R15932" s="20" t="s">
        <v>21</v>
      </c>
      <c r="S15932" s="20" t="s">
        <v>21</v>
      </c>
      <c r="T15932" s="20" t="s">
        <v>21</v>
      </c>
      <c r="U15932" s="20" t="s">
        <v>21</v>
      </c>
      <c r="V15932" s="20" t="s">
        <v>21</v>
      </c>
    </row>
    <row r="15933" spans="1:22" x14ac:dyDescent="0.2">
      <c r="A15933" s="12">
        <v>46069</v>
      </c>
      <c r="B15933" s="5" t="s">
        <v>23</v>
      </c>
      <c r="C15933" s="6">
        <v>0.47638888888888886</v>
      </c>
      <c r="D15933" s="45">
        <v>0</v>
      </c>
      <c r="E15933" s="5">
        <v>0</v>
      </c>
      <c r="F15933" s="51" t="s">
        <v>22</v>
      </c>
      <c r="G15933" s="52" t="s">
        <v>22</v>
      </c>
      <c r="H15933" s="20">
        <v>0</v>
      </c>
      <c r="I15933" s="20" t="s">
        <v>21</v>
      </c>
      <c r="J15933" s="20" t="s">
        <v>21</v>
      </c>
      <c r="K15933" s="20" t="s">
        <v>21</v>
      </c>
      <c r="L15933" s="20" t="s">
        <v>21</v>
      </c>
      <c r="M15933" s="20" t="s">
        <v>21</v>
      </c>
      <c r="N15933" s="20" t="s">
        <v>21</v>
      </c>
      <c r="O15933" s="20" t="s">
        <v>21</v>
      </c>
      <c r="P15933" s="20" t="s">
        <v>21</v>
      </c>
      <c r="Q15933" s="20">
        <v>1227.0000000076834</v>
      </c>
      <c r="R15933" s="20" t="s">
        <v>21</v>
      </c>
      <c r="S15933" s="20" t="s">
        <v>21</v>
      </c>
      <c r="T15933" s="20" t="s">
        <v>21</v>
      </c>
      <c r="U15933" s="20" t="s">
        <v>21</v>
      </c>
      <c r="V15933" s="20" t="s">
        <v>21</v>
      </c>
    </row>
    <row r="15934" spans="1:22" x14ac:dyDescent="0.2">
      <c r="A15934" s="12">
        <v>46069</v>
      </c>
      <c r="B15934" s="5" t="s">
        <v>27</v>
      </c>
      <c r="C15934" s="6">
        <v>0.47638888888888886</v>
      </c>
      <c r="D15934" s="45">
        <v>0</v>
      </c>
      <c r="E15934" s="5">
        <v>0</v>
      </c>
      <c r="F15934" s="51" t="s">
        <v>22</v>
      </c>
      <c r="G15934" s="52" t="s">
        <v>22</v>
      </c>
      <c r="H15934" s="20">
        <v>0</v>
      </c>
      <c r="I15934" s="20" t="s">
        <v>21</v>
      </c>
      <c r="J15934" s="20" t="s">
        <v>21</v>
      </c>
      <c r="K15934" s="20" t="s">
        <v>21</v>
      </c>
      <c r="L15934" s="20" t="s">
        <v>21</v>
      </c>
      <c r="M15934" s="20" t="s">
        <v>21</v>
      </c>
      <c r="N15934" s="20" t="s">
        <v>21</v>
      </c>
      <c r="O15934" s="20" t="s">
        <v>21</v>
      </c>
      <c r="P15934" s="20" t="s">
        <v>21</v>
      </c>
      <c r="Q15934" s="20" t="s">
        <v>21</v>
      </c>
      <c r="R15934" s="20" t="s">
        <v>21</v>
      </c>
      <c r="S15934" s="20" t="s">
        <v>21</v>
      </c>
      <c r="T15934" s="20">
        <v>7.0000000018626451</v>
      </c>
      <c r="U15934" s="20" t="s">
        <v>21</v>
      </c>
      <c r="V15934" s="20" t="s">
        <v>21</v>
      </c>
    </row>
    <row r="15935" spans="1:22" x14ac:dyDescent="0.2">
      <c r="A15935" s="12">
        <v>46069</v>
      </c>
      <c r="B15935" s="5" t="s">
        <v>23</v>
      </c>
      <c r="C15935" s="6">
        <v>0.47847222222222224</v>
      </c>
      <c r="D15935" s="45">
        <v>0</v>
      </c>
      <c r="E15935" s="5">
        <v>0</v>
      </c>
      <c r="F15935" s="51" t="s">
        <v>22</v>
      </c>
      <c r="G15935" s="52" t="s">
        <v>22</v>
      </c>
      <c r="H15935" s="20">
        <v>2.9999999993015081</v>
      </c>
      <c r="I15935" s="20" t="s">
        <v>21</v>
      </c>
      <c r="J15935" s="20" t="s">
        <v>21</v>
      </c>
      <c r="K15935" s="20" t="s">
        <v>21</v>
      </c>
      <c r="L15935" s="20" t="s">
        <v>21</v>
      </c>
      <c r="M15935" s="20" t="s">
        <v>21</v>
      </c>
      <c r="N15935" s="20" t="s">
        <v>21</v>
      </c>
      <c r="O15935" s="20" t="s">
        <v>21</v>
      </c>
      <c r="P15935" s="20" t="s">
        <v>21</v>
      </c>
      <c r="Q15935" s="20">
        <v>2.9999999993015081</v>
      </c>
      <c r="R15935" s="20" t="s">
        <v>21</v>
      </c>
      <c r="S15935" s="20" t="s">
        <v>21</v>
      </c>
      <c r="T15935" s="20" t="s">
        <v>21</v>
      </c>
      <c r="U15935" s="20" t="s">
        <v>21</v>
      </c>
      <c r="V15935" s="20" t="s">
        <v>21</v>
      </c>
    </row>
    <row r="15936" spans="1:22" x14ac:dyDescent="0.2">
      <c r="A15936" s="12">
        <v>46069</v>
      </c>
      <c r="B15936" s="5" t="s">
        <v>27</v>
      </c>
      <c r="C15936" s="6">
        <v>0.50069444444444444</v>
      </c>
      <c r="D15936" s="45">
        <v>0</v>
      </c>
      <c r="E15936" s="5">
        <v>0</v>
      </c>
      <c r="F15936" s="51" t="s">
        <v>22</v>
      </c>
      <c r="G15936" s="52" t="s">
        <v>22</v>
      </c>
      <c r="H15936" s="20">
        <v>31.999999999534339</v>
      </c>
      <c r="I15936" s="20" t="s">
        <v>21</v>
      </c>
      <c r="J15936" s="20" t="s">
        <v>21</v>
      </c>
      <c r="K15936" s="20" t="s">
        <v>21</v>
      </c>
      <c r="L15936" s="20" t="s">
        <v>21</v>
      </c>
      <c r="M15936" s="20" t="s">
        <v>21</v>
      </c>
      <c r="N15936" s="20" t="s">
        <v>21</v>
      </c>
      <c r="O15936" s="20" t="s">
        <v>21</v>
      </c>
      <c r="P15936" s="20" t="s">
        <v>21</v>
      </c>
      <c r="Q15936" s="20" t="s">
        <v>21</v>
      </c>
      <c r="R15936" s="20" t="s">
        <v>21</v>
      </c>
      <c r="S15936" s="20" t="s">
        <v>21</v>
      </c>
      <c r="T15936" s="20">
        <v>34.999999998835847</v>
      </c>
      <c r="U15936" s="20" t="s">
        <v>21</v>
      </c>
      <c r="V15936" s="20" t="s">
        <v>21</v>
      </c>
    </row>
    <row r="15937" spans="1:22" x14ac:dyDescent="0.2">
      <c r="A15937" s="12">
        <v>46069</v>
      </c>
      <c r="B15937" s="5" t="s">
        <v>27</v>
      </c>
      <c r="C15937" s="6">
        <v>0.68402777777777779</v>
      </c>
      <c r="D15937" s="45">
        <v>0</v>
      </c>
      <c r="E15937" s="5">
        <v>0</v>
      </c>
      <c r="F15937" s="51" t="s">
        <v>22</v>
      </c>
      <c r="G15937" s="52" t="s">
        <v>22</v>
      </c>
      <c r="H15937" s="20">
        <v>264.00000000139698</v>
      </c>
      <c r="I15937" s="20" t="s">
        <v>21</v>
      </c>
      <c r="J15937" s="20" t="s">
        <v>21</v>
      </c>
      <c r="K15937" s="20" t="s">
        <v>21</v>
      </c>
      <c r="L15937" s="20" t="s">
        <v>21</v>
      </c>
      <c r="M15937" s="20" t="s">
        <v>21</v>
      </c>
      <c r="N15937" s="20" t="s">
        <v>21</v>
      </c>
      <c r="O15937" s="20" t="s">
        <v>21</v>
      </c>
      <c r="P15937" s="20" t="s">
        <v>21</v>
      </c>
      <c r="Q15937" s="20" t="s">
        <v>21</v>
      </c>
      <c r="R15937" s="20" t="s">
        <v>21</v>
      </c>
      <c r="S15937" s="20" t="s">
        <v>21</v>
      </c>
      <c r="T15937" s="20">
        <v>264.00000000139698</v>
      </c>
      <c r="U15937" s="20" t="s">
        <v>21</v>
      </c>
      <c r="V15937" s="20" t="s">
        <v>21</v>
      </c>
    </row>
    <row r="15938" spans="1:22" x14ac:dyDescent="0.2">
      <c r="A15938" s="12">
        <v>46069</v>
      </c>
      <c r="B15938" s="5" t="s">
        <v>27</v>
      </c>
      <c r="C15938" s="6">
        <v>0.68888888888888888</v>
      </c>
      <c r="D15938" s="45">
        <v>0</v>
      </c>
      <c r="E15938" s="5">
        <v>0</v>
      </c>
      <c r="F15938" s="51" t="s">
        <v>22</v>
      </c>
      <c r="G15938" s="52" t="s">
        <v>22</v>
      </c>
      <c r="H15938" s="20">
        <v>6.9999999913852662</v>
      </c>
      <c r="I15938" s="20" t="s">
        <v>21</v>
      </c>
      <c r="J15938" s="20" t="s">
        <v>21</v>
      </c>
      <c r="K15938" s="20" t="s">
        <v>21</v>
      </c>
      <c r="L15938" s="20" t="s">
        <v>21</v>
      </c>
      <c r="M15938" s="20" t="s">
        <v>21</v>
      </c>
      <c r="N15938" s="20" t="s">
        <v>21</v>
      </c>
      <c r="O15938" s="20" t="s">
        <v>21</v>
      </c>
      <c r="P15938" s="20" t="s">
        <v>21</v>
      </c>
      <c r="Q15938" s="20" t="s">
        <v>21</v>
      </c>
      <c r="R15938" s="20" t="s">
        <v>21</v>
      </c>
      <c r="S15938" s="20" t="s">
        <v>21</v>
      </c>
      <c r="T15938" s="20">
        <v>6.9999999913852662</v>
      </c>
      <c r="U15938" s="20" t="s">
        <v>21</v>
      </c>
      <c r="V15938" s="20" t="s">
        <v>21</v>
      </c>
    </row>
    <row r="15939" spans="1:22" x14ac:dyDescent="0.2">
      <c r="A15939" s="12">
        <v>46069</v>
      </c>
      <c r="B15939" s="5" t="s">
        <v>27</v>
      </c>
      <c r="C15939" s="6">
        <v>0.68958333333333333</v>
      </c>
      <c r="D15939" s="45">
        <v>0</v>
      </c>
      <c r="E15939" s="5">
        <v>0</v>
      </c>
      <c r="F15939" s="51" t="s">
        <v>22</v>
      </c>
      <c r="G15939" s="52" t="s">
        <v>22</v>
      </c>
      <c r="H15939" s="20">
        <v>1.000000003259629</v>
      </c>
      <c r="I15939" s="20" t="s">
        <v>21</v>
      </c>
      <c r="J15939" s="20" t="s">
        <v>21</v>
      </c>
      <c r="K15939" s="20" t="s">
        <v>21</v>
      </c>
      <c r="L15939" s="20" t="s">
        <v>21</v>
      </c>
      <c r="M15939" s="20" t="s">
        <v>21</v>
      </c>
      <c r="N15939" s="20" t="s">
        <v>21</v>
      </c>
      <c r="O15939" s="20" t="s">
        <v>21</v>
      </c>
      <c r="P15939" s="20" t="s">
        <v>21</v>
      </c>
      <c r="Q15939" s="20" t="s">
        <v>21</v>
      </c>
      <c r="R15939" s="20" t="s">
        <v>21</v>
      </c>
      <c r="S15939" s="20" t="s">
        <v>21</v>
      </c>
      <c r="T15939" s="20">
        <v>1.000000003259629</v>
      </c>
      <c r="U15939" s="20" t="s">
        <v>21</v>
      </c>
      <c r="V15939" s="20" t="s">
        <v>21</v>
      </c>
    </row>
    <row r="15940" spans="1:22" x14ac:dyDescent="0.2">
      <c r="A15940" s="12">
        <v>46069</v>
      </c>
      <c r="B15940" s="5" t="s">
        <v>27</v>
      </c>
      <c r="C15940" s="6">
        <v>0.69027777777777777</v>
      </c>
      <c r="D15940" s="45">
        <v>0</v>
      </c>
      <c r="E15940" s="5">
        <v>0</v>
      </c>
      <c r="F15940" s="51" t="s">
        <v>22</v>
      </c>
      <c r="G15940" s="52" t="s">
        <v>22</v>
      </c>
      <c r="H15940" s="20">
        <v>1.000000003259629</v>
      </c>
      <c r="I15940" s="20" t="s">
        <v>21</v>
      </c>
      <c r="J15940" s="20" t="s">
        <v>21</v>
      </c>
      <c r="K15940" s="20" t="s">
        <v>21</v>
      </c>
      <c r="L15940" s="20" t="s">
        <v>21</v>
      </c>
      <c r="M15940" s="20" t="s">
        <v>21</v>
      </c>
      <c r="N15940" s="20" t="s">
        <v>21</v>
      </c>
      <c r="O15940" s="20" t="s">
        <v>21</v>
      </c>
      <c r="P15940" s="20" t="s">
        <v>21</v>
      </c>
      <c r="Q15940" s="20" t="s">
        <v>21</v>
      </c>
      <c r="R15940" s="20" t="s">
        <v>21</v>
      </c>
      <c r="S15940" s="20" t="s">
        <v>21</v>
      </c>
      <c r="T15940" s="20">
        <v>1.000000003259629</v>
      </c>
      <c r="U15940" s="20" t="s">
        <v>21</v>
      </c>
      <c r="V15940" s="20" t="s">
        <v>21</v>
      </c>
    </row>
    <row r="15941" spans="1:22" x14ac:dyDescent="0.2">
      <c r="A15941" s="12">
        <v>46069</v>
      </c>
      <c r="B15941" s="5" t="s">
        <v>27</v>
      </c>
      <c r="C15941" s="6">
        <v>0.69027777777777777</v>
      </c>
      <c r="D15941" s="45">
        <v>0</v>
      </c>
      <c r="E15941" s="5">
        <v>0</v>
      </c>
      <c r="F15941" s="51" t="s">
        <v>22</v>
      </c>
      <c r="G15941" s="52" t="s">
        <v>22</v>
      </c>
      <c r="H15941" s="20">
        <v>0</v>
      </c>
      <c r="I15941" s="20" t="s">
        <v>21</v>
      </c>
      <c r="J15941" s="20" t="s">
        <v>21</v>
      </c>
      <c r="K15941" s="20" t="s">
        <v>21</v>
      </c>
      <c r="L15941" s="20" t="s">
        <v>21</v>
      </c>
      <c r="M15941" s="20" t="s">
        <v>21</v>
      </c>
      <c r="N15941" s="20" t="s">
        <v>21</v>
      </c>
      <c r="O15941" s="20" t="s">
        <v>21</v>
      </c>
      <c r="P15941" s="20" t="s">
        <v>21</v>
      </c>
      <c r="Q15941" s="20" t="s">
        <v>21</v>
      </c>
      <c r="R15941" s="20" t="s">
        <v>21</v>
      </c>
      <c r="S15941" s="20" t="s">
        <v>21</v>
      </c>
      <c r="T15941" s="20">
        <v>0</v>
      </c>
      <c r="U15941" s="20" t="s">
        <v>21</v>
      </c>
      <c r="V15941" s="20" t="s">
        <v>21</v>
      </c>
    </row>
    <row r="15942" spans="1:22" x14ac:dyDescent="0.2">
      <c r="A15942" s="12">
        <v>46069</v>
      </c>
      <c r="B15942" s="5" t="s">
        <v>27</v>
      </c>
      <c r="C15942" s="6">
        <v>0.69097222222222221</v>
      </c>
      <c r="D15942" s="45">
        <v>0</v>
      </c>
      <c r="E15942" s="5">
        <v>0</v>
      </c>
      <c r="F15942" s="51" t="s">
        <v>22</v>
      </c>
      <c r="G15942" s="52" t="s">
        <v>22</v>
      </c>
      <c r="H15942" s="20">
        <v>0.99999999278225005</v>
      </c>
      <c r="I15942" s="20" t="s">
        <v>21</v>
      </c>
      <c r="J15942" s="20" t="s">
        <v>21</v>
      </c>
      <c r="K15942" s="20" t="s">
        <v>21</v>
      </c>
      <c r="L15942" s="20" t="s">
        <v>21</v>
      </c>
      <c r="M15942" s="20" t="s">
        <v>21</v>
      </c>
      <c r="N15942" s="20" t="s">
        <v>21</v>
      </c>
      <c r="O15942" s="20" t="s">
        <v>21</v>
      </c>
      <c r="P15942" s="20" t="s">
        <v>21</v>
      </c>
      <c r="Q15942" s="20" t="s">
        <v>21</v>
      </c>
      <c r="R15942" s="20" t="s">
        <v>21</v>
      </c>
      <c r="S15942" s="20" t="s">
        <v>21</v>
      </c>
      <c r="T15942" s="20">
        <v>0.99999999278225005</v>
      </c>
      <c r="U15942" s="20" t="s">
        <v>21</v>
      </c>
      <c r="V15942" s="20" t="s">
        <v>21</v>
      </c>
    </row>
    <row r="15943" spans="1:22" x14ac:dyDescent="0.2">
      <c r="A15943" s="12">
        <v>46069</v>
      </c>
      <c r="B15943" s="5" t="s">
        <v>27</v>
      </c>
      <c r="C15943" s="6">
        <v>0.69166666666666665</v>
      </c>
      <c r="D15943" s="45">
        <v>0</v>
      </c>
      <c r="E15943" s="5">
        <v>0</v>
      </c>
      <c r="F15943" s="51" t="s">
        <v>22</v>
      </c>
      <c r="G15943" s="52" t="s">
        <v>22</v>
      </c>
      <c r="H15943" s="20">
        <v>1.000000003259629</v>
      </c>
      <c r="I15943" s="20" t="s">
        <v>21</v>
      </c>
      <c r="J15943" s="20" t="s">
        <v>21</v>
      </c>
      <c r="K15943" s="20" t="s">
        <v>21</v>
      </c>
      <c r="L15943" s="20" t="s">
        <v>21</v>
      </c>
      <c r="M15943" s="20" t="s">
        <v>21</v>
      </c>
      <c r="N15943" s="20" t="s">
        <v>21</v>
      </c>
      <c r="O15943" s="20" t="s">
        <v>21</v>
      </c>
      <c r="P15943" s="20" t="s">
        <v>21</v>
      </c>
      <c r="Q15943" s="20" t="s">
        <v>21</v>
      </c>
      <c r="R15943" s="20" t="s">
        <v>21</v>
      </c>
      <c r="S15943" s="20" t="s">
        <v>21</v>
      </c>
      <c r="T15943" s="20">
        <v>1.000000003259629</v>
      </c>
      <c r="U15943" s="20" t="s">
        <v>21</v>
      </c>
      <c r="V15943" s="20" t="s">
        <v>21</v>
      </c>
    </row>
    <row r="15944" spans="1:22" x14ac:dyDescent="0.2">
      <c r="A15944" s="12">
        <v>46069</v>
      </c>
      <c r="B15944" s="5" t="s">
        <v>27</v>
      </c>
      <c r="C15944" s="6">
        <v>0.69166666666666665</v>
      </c>
      <c r="D15944" s="45">
        <v>0</v>
      </c>
      <c r="E15944" s="5">
        <v>0</v>
      </c>
      <c r="F15944" s="51" t="s">
        <v>22</v>
      </c>
      <c r="G15944" s="52" t="s">
        <v>22</v>
      </c>
      <c r="H15944" s="20">
        <v>0</v>
      </c>
      <c r="I15944" s="20" t="s">
        <v>21</v>
      </c>
      <c r="J15944" s="20" t="s">
        <v>21</v>
      </c>
      <c r="K15944" s="20" t="s">
        <v>21</v>
      </c>
      <c r="L15944" s="20" t="s">
        <v>21</v>
      </c>
      <c r="M15944" s="20" t="s">
        <v>21</v>
      </c>
      <c r="N15944" s="20" t="s">
        <v>21</v>
      </c>
      <c r="O15944" s="20" t="s">
        <v>21</v>
      </c>
      <c r="P15944" s="20" t="s">
        <v>21</v>
      </c>
      <c r="Q15944" s="20" t="s">
        <v>21</v>
      </c>
      <c r="R15944" s="20" t="s">
        <v>21</v>
      </c>
      <c r="S15944" s="20" t="s">
        <v>21</v>
      </c>
      <c r="T15944" s="20">
        <v>0</v>
      </c>
      <c r="U15944" s="20" t="s">
        <v>21</v>
      </c>
      <c r="V15944" s="20" t="s">
        <v>21</v>
      </c>
    </row>
    <row r="15945" spans="1:22" x14ac:dyDescent="0.2">
      <c r="A15945" s="12">
        <v>46069</v>
      </c>
      <c r="B15945" s="5" t="s">
        <v>27</v>
      </c>
      <c r="C15945" s="6">
        <v>0.69236111111111109</v>
      </c>
      <c r="D15945" s="45">
        <v>0</v>
      </c>
      <c r="E15945" s="5">
        <v>0</v>
      </c>
      <c r="F15945" s="51" t="s">
        <v>22</v>
      </c>
      <c r="G15945" s="52" t="s">
        <v>22</v>
      </c>
      <c r="H15945" s="20">
        <v>1.000000003259629</v>
      </c>
      <c r="I15945" s="20" t="s">
        <v>21</v>
      </c>
      <c r="J15945" s="20" t="s">
        <v>21</v>
      </c>
      <c r="K15945" s="20" t="s">
        <v>21</v>
      </c>
      <c r="L15945" s="20" t="s">
        <v>21</v>
      </c>
      <c r="M15945" s="20" t="s">
        <v>21</v>
      </c>
      <c r="N15945" s="20" t="s">
        <v>21</v>
      </c>
      <c r="O15945" s="20" t="s">
        <v>21</v>
      </c>
      <c r="P15945" s="20" t="s">
        <v>21</v>
      </c>
      <c r="Q15945" s="20" t="s">
        <v>21</v>
      </c>
      <c r="R15945" s="20" t="s">
        <v>21</v>
      </c>
      <c r="S15945" s="20" t="s">
        <v>21</v>
      </c>
      <c r="T15945" s="20">
        <v>1.000000003259629</v>
      </c>
      <c r="U15945" s="20" t="s">
        <v>21</v>
      </c>
      <c r="V15945" s="20" t="s">
        <v>21</v>
      </c>
    </row>
    <row r="15946" spans="1:22" x14ac:dyDescent="0.2">
      <c r="A15946" s="12">
        <v>46069</v>
      </c>
      <c r="B15946" s="5" t="s">
        <v>27</v>
      </c>
      <c r="C15946" s="6">
        <v>0.69305555555555554</v>
      </c>
      <c r="D15946" s="45">
        <v>0</v>
      </c>
      <c r="E15946" s="5">
        <v>0</v>
      </c>
      <c r="F15946" s="51" t="s">
        <v>22</v>
      </c>
      <c r="G15946" s="52" t="s">
        <v>22</v>
      </c>
      <c r="H15946" s="20">
        <v>1.000000003259629</v>
      </c>
      <c r="I15946" s="20" t="s">
        <v>21</v>
      </c>
      <c r="J15946" s="20" t="s">
        <v>21</v>
      </c>
      <c r="K15946" s="20" t="s">
        <v>21</v>
      </c>
      <c r="L15946" s="20" t="s">
        <v>21</v>
      </c>
      <c r="M15946" s="20" t="s">
        <v>21</v>
      </c>
      <c r="N15946" s="20" t="s">
        <v>21</v>
      </c>
      <c r="O15946" s="20" t="s">
        <v>21</v>
      </c>
      <c r="P15946" s="20" t="s">
        <v>21</v>
      </c>
      <c r="Q15946" s="20" t="s">
        <v>21</v>
      </c>
      <c r="R15946" s="20" t="s">
        <v>21</v>
      </c>
      <c r="S15946" s="20" t="s">
        <v>21</v>
      </c>
      <c r="T15946" s="20">
        <v>1.000000003259629</v>
      </c>
      <c r="U15946" s="20" t="s">
        <v>21</v>
      </c>
      <c r="V15946" s="20" t="s">
        <v>21</v>
      </c>
    </row>
    <row r="15947" spans="1:22" x14ac:dyDescent="0.2">
      <c r="A15947" s="12">
        <v>46069</v>
      </c>
      <c r="B15947" s="5" t="s">
        <v>27</v>
      </c>
      <c r="C15947" s="6">
        <v>0.69305555555555554</v>
      </c>
      <c r="D15947" s="45">
        <v>0</v>
      </c>
      <c r="E15947" s="5">
        <v>0</v>
      </c>
      <c r="F15947" s="51" t="s">
        <v>22</v>
      </c>
      <c r="G15947" s="52" t="s">
        <v>22</v>
      </c>
      <c r="H15947" s="20">
        <v>0</v>
      </c>
      <c r="I15947" s="20" t="s">
        <v>21</v>
      </c>
      <c r="J15947" s="20" t="s">
        <v>21</v>
      </c>
      <c r="K15947" s="20" t="s">
        <v>21</v>
      </c>
      <c r="L15947" s="20" t="s">
        <v>21</v>
      </c>
      <c r="M15947" s="20" t="s">
        <v>21</v>
      </c>
      <c r="N15947" s="20" t="s">
        <v>21</v>
      </c>
      <c r="O15947" s="20" t="s">
        <v>21</v>
      </c>
      <c r="P15947" s="20" t="s">
        <v>21</v>
      </c>
      <c r="Q15947" s="20" t="s">
        <v>21</v>
      </c>
      <c r="R15947" s="20" t="s">
        <v>21</v>
      </c>
      <c r="S15947" s="20" t="s">
        <v>21</v>
      </c>
      <c r="T15947" s="20">
        <v>0</v>
      </c>
      <c r="U15947" s="20" t="s">
        <v>21</v>
      </c>
      <c r="V15947" s="20" t="s">
        <v>21</v>
      </c>
    </row>
    <row r="15948" spans="1:22" x14ac:dyDescent="0.2">
      <c r="A15948" s="12">
        <v>46069</v>
      </c>
      <c r="B15948" s="5" t="s">
        <v>27</v>
      </c>
      <c r="C15948" s="6">
        <v>0.69374999999999998</v>
      </c>
      <c r="D15948" s="45">
        <v>0</v>
      </c>
      <c r="E15948" s="5">
        <v>0</v>
      </c>
      <c r="F15948" s="51" t="s">
        <v>22</v>
      </c>
      <c r="G15948" s="52" t="s">
        <v>22</v>
      </c>
      <c r="H15948" s="20">
        <v>0.99999999278225005</v>
      </c>
      <c r="I15948" s="20" t="s">
        <v>21</v>
      </c>
      <c r="J15948" s="20" t="s">
        <v>21</v>
      </c>
      <c r="K15948" s="20" t="s">
        <v>21</v>
      </c>
      <c r="L15948" s="20" t="s">
        <v>21</v>
      </c>
      <c r="M15948" s="20" t="s">
        <v>21</v>
      </c>
      <c r="N15948" s="20" t="s">
        <v>21</v>
      </c>
      <c r="O15948" s="20" t="s">
        <v>21</v>
      </c>
      <c r="P15948" s="20" t="s">
        <v>21</v>
      </c>
      <c r="Q15948" s="20" t="s">
        <v>21</v>
      </c>
      <c r="R15948" s="20" t="s">
        <v>21</v>
      </c>
      <c r="S15948" s="20" t="s">
        <v>21</v>
      </c>
      <c r="T15948" s="20">
        <v>0.99999999278225005</v>
      </c>
      <c r="U15948" s="20" t="s">
        <v>21</v>
      </c>
      <c r="V15948" s="20" t="s">
        <v>21</v>
      </c>
    </row>
    <row r="15949" spans="1:22" x14ac:dyDescent="0.2">
      <c r="A15949" s="12">
        <v>46069</v>
      </c>
      <c r="B15949" s="5" t="s">
        <v>27</v>
      </c>
      <c r="C15949" s="6">
        <v>0.69374999999999998</v>
      </c>
      <c r="D15949" s="45">
        <v>0</v>
      </c>
      <c r="E15949" s="5">
        <v>0</v>
      </c>
      <c r="F15949" s="51" t="s">
        <v>22</v>
      </c>
      <c r="G15949" s="52" t="s">
        <v>22</v>
      </c>
      <c r="H15949" s="20">
        <v>0</v>
      </c>
      <c r="I15949" s="20" t="s">
        <v>21</v>
      </c>
      <c r="J15949" s="20" t="s">
        <v>21</v>
      </c>
      <c r="K15949" s="20" t="s">
        <v>21</v>
      </c>
      <c r="L15949" s="20" t="s">
        <v>21</v>
      </c>
      <c r="M15949" s="20" t="s">
        <v>21</v>
      </c>
      <c r="N15949" s="20" t="s">
        <v>21</v>
      </c>
      <c r="O15949" s="20" t="s">
        <v>21</v>
      </c>
      <c r="P15949" s="20" t="s">
        <v>21</v>
      </c>
      <c r="Q15949" s="20" t="s">
        <v>21</v>
      </c>
      <c r="R15949" s="20" t="s">
        <v>21</v>
      </c>
      <c r="S15949" s="20" t="s">
        <v>21</v>
      </c>
      <c r="T15949" s="20">
        <v>0</v>
      </c>
      <c r="U15949" s="20" t="s">
        <v>21</v>
      </c>
      <c r="V15949" s="20" t="s">
        <v>21</v>
      </c>
    </row>
    <row r="15950" spans="1:22" x14ac:dyDescent="0.2">
      <c r="A15950" s="12">
        <v>46069</v>
      </c>
      <c r="B15950" s="5" t="s">
        <v>3</v>
      </c>
      <c r="C15950" s="6">
        <v>0.7631944444444444</v>
      </c>
      <c r="D15950" s="45">
        <v>0</v>
      </c>
      <c r="E15950" s="5">
        <v>0</v>
      </c>
      <c r="F15950" s="51" t="s">
        <v>22</v>
      </c>
      <c r="G15950" s="52" t="s">
        <v>22</v>
      </c>
      <c r="H15950" s="20">
        <v>100.00000000116415</v>
      </c>
      <c r="I15950" s="20">
        <v>685.00000000116415</v>
      </c>
      <c r="J15950" s="20" t="s">
        <v>21</v>
      </c>
      <c r="K15950" s="20" t="s">
        <v>21</v>
      </c>
      <c r="L15950" s="20" t="s">
        <v>21</v>
      </c>
      <c r="M15950" s="20" t="s">
        <v>21</v>
      </c>
      <c r="N15950" s="20" t="s">
        <v>21</v>
      </c>
      <c r="O15950" s="20" t="s">
        <v>21</v>
      </c>
      <c r="P15950" s="20" t="s">
        <v>21</v>
      </c>
      <c r="Q15950" s="20" t="s">
        <v>21</v>
      </c>
      <c r="R15950" s="20" t="s">
        <v>21</v>
      </c>
      <c r="S15950" s="20" t="s">
        <v>21</v>
      </c>
      <c r="T15950" s="20" t="s">
        <v>21</v>
      </c>
      <c r="U15950" s="20" t="s">
        <v>21</v>
      </c>
      <c r="V15950" s="20" t="s">
        <v>21</v>
      </c>
    </row>
    <row r="15951" spans="1:22" x14ac:dyDescent="0.2">
      <c r="A15951" s="12">
        <v>46069</v>
      </c>
      <c r="B15951" s="5" t="s">
        <v>3</v>
      </c>
      <c r="C15951" s="6">
        <v>0.76666666666666672</v>
      </c>
      <c r="D15951" s="45">
        <v>0</v>
      </c>
      <c r="E15951" s="5">
        <v>0</v>
      </c>
      <c r="F15951" s="51" t="s">
        <v>22</v>
      </c>
      <c r="G15951" s="52" t="s">
        <v>22</v>
      </c>
      <c r="H15951" s="20">
        <v>5.0000000058207661</v>
      </c>
      <c r="I15951" s="20">
        <v>5.0000000058207661</v>
      </c>
      <c r="J15951" s="20" t="s">
        <v>21</v>
      </c>
      <c r="K15951" s="20" t="s">
        <v>21</v>
      </c>
      <c r="L15951" s="20" t="s">
        <v>21</v>
      </c>
      <c r="M15951" s="20" t="s">
        <v>21</v>
      </c>
      <c r="N15951" s="20" t="s">
        <v>21</v>
      </c>
      <c r="O15951" s="20" t="s">
        <v>21</v>
      </c>
      <c r="P15951" s="20" t="s">
        <v>21</v>
      </c>
      <c r="Q15951" s="20" t="s">
        <v>21</v>
      </c>
      <c r="R15951" s="20" t="s">
        <v>21</v>
      </c>
      <c r="S15951" s="20" t="s">
        <v>21</v>
      </c>
      <c r="T15951" s="20" t="s">
        <v>21</v>
      </c>
      <c r="U15951" s="20" t="s">
        <v>21</v>
      </c>
      <c r="V15951" s="20" t="s">
        <v>21</v>
      </c>
    </row>
    <row r="15952" spans="1:22" x14ac:dyDescent="0.2">
      <c r="A15952" s="13">
        <v>46069</v>
      </c>
      <c r="B15952" s="7" t="s">
        <v>3</v>
      </c>
      <c r="C15952" s="8">
        <v>0.76736111111111116</v>
      </c>
      <c r="D15952" s="46">
        <v>0</v>
      </c>
      <c r="E15952" s="7">
        <v>0</v>
      </c>
      <c r="F15952" s="55" t="s">
        <v>22</v>
      </c>
      <c r="G15952" s="56" t="s">
        <v>22</v>
      </c>
      <c r="H15952" s="21">
        <v>0.99999999278225005</v>
      </c>
      <c r="I15952" s="21">
        <v>0.99999999278225005</v>
      </c>
      <c r="J15952" s="21" t="s">
        <v>21</v>
      </c>
      <c r="K15952" s="21" t="s">
        <v>21</v>
      </c>
      <c r="L15952" s="21" t="s">
        <v>21</v>
      </c>
      <c r="M15952" s="21" t="s">
        <v>21</v>
      </c>
      <c r="N15952" s="21" t="s">
        <v>21</v>
      </c>
      <c r="O15952" s="21" t="s">
        <v>21</v>
      </c>
      <c r="P15952" s="21" t="s">
        <v>21</v>
      </c>
      <c r="Q15952" s="21" t="s">
        <v>21</v>
      </c>
      <c r="R15952" s="21" t="s">
        <v>21</v>
      </c>
      <c r="S15952" s="21" t="s">
        <v>21</v>
      </c>
      <c r="T15952" s="21" t="s">
        <v>21</v>
      </c>
      <c r="U15952" s="21" t="s">
        <v>21</v>
      </c>
      <c r="V15952" s="21" t="s">
        <v>21</v>
      </c>
    </row>
    <row r="15953" spans="1:22" x14ac:dyDescent="0.2">
      <c r="A15953" s="12">
        <v>46070</v>
      </c>
      <c r="B15953" s="5" t="s">
        <v>16</v>
      </c>
      <c r="C15953" s="6">
        <v>0.32291666666666669</v>
      </c>
      <c r="D15953" s="45">
        <v>0</v>
      </c>
      <c r="E15953" s="5">
        <v>0</v>
      </c>
      <c r="F15953" s="51" t="s">
        <v>22</v>
      </c>
      <c r="G15953" s="52" t="s">
        <v>22</v>
      </c>
      <c r="H15953" s="20">
        <f t="shared" ref="H15953:H16100" si="2306">IFERROR((($A15953+$C15953) - ($A15952+$C15952))*24*60, "")</f>
        <v>799.99999999883585</v>
      </c>
      <c r="I15953" s="20" t="str" cm="1">
        <f t="array" ref="I15953">IFERROR(IF($B15953=I$1, ($A15953+$C15953) - MAX(IF($B$2:$B15952=$B15953, $A$2:$A15952+$C$2:$C15952)), "")*24*60, "")</f>
        <v/>
      </c>
      <c r="J15953" s="20" t="str" cm="1">
        <f t="array" ref="J15953">IFERROR(IF($B15953=J$1, ($A15953+$C15953) - MAX(IF($B$2:$B15952=$B15953, $A$2:$A15952+$C$2:$C15952)), "")*24*60, "")</f>
        <v/>
      </c>
      <c r="K15953" s="20" t="str" cm="1">
        <f t="array" ref="K15953">IFERROR(IF($B15953=K$1, ($A15953+$C15953) - MAX(IF($B$2:$B15952=$B15953, $A$2:$A15952+$C$2:$C15952)), "")*24*60, "")</f>
        <v/>
      </c>
      <c r="L15953" s="20" cm="1">
        <f t="array" ref="L15953">IFERROR(IF($B15953=L$1, ($A15953+$C15953) - MAX(IF($B$2:$B15952=$B15953, $A$2:$A15952+$C$2:$C15952)), "")*24*60, "")</f>
        <v>1395.9999999927823</v>
      </c>
      <c r="M15953" s="20" t="str" cm="1">
        <f t="array" ref="M15953">IFERROR(IF($B15953=M$1, ($A15953+$C15953) - MAX(IF($B$2:$B15952=$B15953, $A$2:$A15952+$C$2:$C15952)), "")*24*60, "")</f>
        <v/>
      </c>
      <c r="N15953" s="20" t="str" cm="1">
        <f t="array" ref="N15953">IFERROR(IF($B15953=N$1, ($A15953+$C15953) - MAX(IF($B$2:$B15952=$B15953, $A$2:$A15952+$C$2:$C15952)), "")*24*60, "")</f>
        <v/>
      </c>
      <c r="O15953" s="20" t="str" cm="1">
        <f t="array" ref="O15953">IFERROR(IF($B15953=O$1, ($A15953+$C15953) - MAX(IF($B$2:$B15952=$B15953, $A$2:$A15952+$C$2:$C15952)), "")*24*60, "")</f>
        <v/>
      </c>
      <c r="P15953" s="20" t="str" cm="1">
        <f t="array" ref="P15953">IFERROR(IF($B15953=P$1, ($A15953+$C15953) - MAX(IF($B$2:$B15952=$B15953, $A$2:$A15952+$C$2:$C15952)), "")*24*60, "")</f>
        <v/>
      </c>
      <c r="Q15953" s="20" t="str" cm="1">
        <f t="array" ref="Q15953">IFERROR(IF($B15953=Q$1, ($A15953+$C15953) - MAX(IF($B$2:$B15952=$B15953, $A$2:$A15952+$C$2:$C15952)), "")*24*60, "")</f>
        <v/>
      </c>
      <c r="R15953" s="20" t="str" cm="1">
        <f t="array" ref="R15953">IFERROR(IF($B15953=R$1, ($A15953+$C15953) - MAX(IF($B$2:$B15952=$B15953, $A$2:$A15952+$C$2:$C15952)), "")*24*60, "")</f>
        <v/>
      </c>
      <c r="S15953" s="20" t="str" cm="1">
        <f t="array" ref="S15953">IFERROR(IF($B15953=S$1, ($A15953+$C15953) - MAX(IF($B$2:$B15952=$B15953, $A$2:$A15952+$C$2:$C15952)), "")*24*60, "")</f>
        <v/>
      </c>
      <c r="T15953" s="20" t="str" cm="1">
        <f t="array" ref="T15953">IFERROR(IF($B15953=T$1, ($A15953+$C15953) - MAX(IF($B$2:$B15952=$B15953, $A$2:$A15952+$C$2:$C15952)), "")*24*60, "")</f>
        <v/>
      </c>
      <c r="U15953" s="20" t="str" cm="1">
        <f t="array" ref="U15953">IFERROR(IF($B15953=U$1, ($A15953+$C15953) - MAX(IF($B$2:$B15952=$B15953, $A$2:$A15952+$C$2:$C15952)), "")*24*60, "")</f>
        <v/>
      </c>
      <c r="V15953" s="20" t="str" cm="1">
        <f t="array" ref="V15953">IFERROR(IF($B15953=V$1, ($A15953+$C15953) - MAX(IF($B$2:$B15952=$B15953, $A$2:$A15952+$C$2:$C15952)), "")*24*60, "")</f>
        <v/>
      </c>
    </row>
    <row r="15954" spans="1:22" x14ac:dyDescent="0.2">
      <c r="A15954" s="12">
        <f t="shared" ref="A15954:B15954" si="2307">A15953</f>
        <v>46070</v>
      </c>
      <c r="B15954" s="5" t="str">
        <f t="shared" si="2307"/>
        <v>Carolina Wren</v>
      </c>
      <c r="C15954" s="6">
        <v>0.32361111111111113</v>
      </c>
      <c r="D15954" s="45">
        <v>0</v>
      </c>
      <c r="E15954" s="5">
        <v>0</v>
      </c>
      <c r="F15954" s="51" t="s">
        <v>22</v>
      </c>
      <c r="G15954" s="52" t="s">
        <v>22</v>
      </c>
      <c r="H15954" s="20">
        <f t="shared" si="2306"/>
        <v>1.000000003259629</v>
      </c>
      <c r="I15954" s="20" t="str" cm="1">
        <f t="array" ref="I15954">IFERROR(IF($B15954=I$1, ($A15954+$C15954) - MAX(IF($B$2:$B15953=$B15954, $A$2:$A15953+$C$2:$C15953)), "")*24*60, "")</f>
        <v/>
      </c>
      <c r="J15954" s="20" t="str" cm="1">
        <f t="array" ref="J15954">IFERROR(IF($B15954=J$1, ($A15954+$C15954) - MAX(IF($B$2:$B15953=$B15954, $A$2:$A15953+$C$2:$C15953)), "")*24*60, "")</f>
        <v/>
      </c>
      <c r="K15954" s="20" t="str" cm="1">
        <f t="array" ref="K15954">IFERROR(IF($B15954=K$1, ($A15954+$C15954) - MAX(IF($B$2:$B15953=$B15954, $A$2:$A15953+$C$2:$C15953)), "")*24*60, "")</f>
        <v/>
      </c>
      <c r="L15954" s="20" cm="1">
        <f t="array" ref="L15954">IFERROR(IF($B15954=L$1, ($A15954+$C15954) - MAX(IF($B$2:$B15953=$B15954, $A$2:$A15953+$C$2:$C15953)), "")*24*60, "")</f>
        <v>1.000000003259629</v>
      </c>
      <c r="M15954" s="20" t="str" cm="1">
        <f t="array" ref="M15954">IFERROR(IF($B15954=M$1, ($A15954+$C15954) - MAX(IF($B$2:$B15953=$B15954, $A$2:$A15953+$C$2:$C15953)), "")*24*60, "")</f>
        <v/>
      </c>
      <c r="N15954" s="20" t="str" cm="1">
        <f t="array" ref="N15954">IFERROR(IF($B15954=N$1, ($A15954+$C15954) - MAX(IF($B$2:$B15953=$B15954, $A$2:$A15953+$C$2:$C15953)), "")*24*60, "")</f>
        <v/>
      </c>
      <c r="O15954" s="20" t="str" cm="1">
        <f t="array" ref="O15954">IFERROR(IF($B15954=O$1, ($A15954+$C15954) - MAX(IF($B$2:$B15953=$B15954, $A$2:$A15953+$C$2:$C15953)), "")*24*60, "")</f>
        <v/>
      </c>
      <c r="P15954" s="20" t="str" cm="1">
        <f t="array" ref="P15954">IFERROR(IF($B15954=P$1, ($A15954+$C15954) - MAX(IF($B$2:$B15953=$B15954, $A$2:$A15953+$C$2:$C15953)), "")*24*60, "")</f>
        <v/>
      </c>
      <c r="Q15954" s="20" t="str" cm="1">
        <f t="array" ref="Q15954">IFERROR(IF($B15954=Q$1, ($A15954+$C15954) - MAX(IF($B$2:$B15953=$B15954, $A$2:$A15953+$C$2:$C15953)), "")*24*60, "")</f>
        <v/>
      </c>
      <c r="R15954" s="20" t="str" cm="1">
        <f t="array" ref="R15954">IFERROR(IF($B15954=R$1, ($A15954+$C15954) - MAX(IF($B$2:$B15953=$B15954, $A$2:$A15953+$C$2:$C15953)), "")*24*60, "")</f>
        <v/>
      </c>
      <c r="S15954" s="20" t="str" cm="1">
        <f t="array" ref="S15954">IFERROR(IF($B15954=S$1, ($A15954+$C15954) - MAX(IF($B$2:$B15953=$B15954, $A$2:$A15953+$C$2:$C15953)), "")*24*60, "")</f>
        <v/>
      </c>
      <c r="T15954" s="20" t="str" cm="1">
        <f t="array" ref="T15954">IFERROR(IF($B15954=T$1, ($A15954+$C15954) - MAX(IF($B$2:$B15953=$B15954, $A$2:$A15953+$C$2:$C15953)), "")*24*60, "")</f>
        <v/>
      </c>
      <c r="U15954" s="20" t="str" cm="1">
        <f t="array" ref="U15954">IFERROR(IF($B15954=U$1, ($A15954+$C15954) - MAX(IF($B$2:$B15953=$B15954, $A$2:$A15953+$C$2:$C15953)), "")*24*60, "")</f>
        <v/>
      </c>
      <c r="V15954" s="20" t="str" cm="1">
        <f t="array" ref="V15954">IFERROR(IF($B15954=V$1, ($A15954+$C15954) - MAX(IF($B$2:$B15953=$B15954, $A$2:$A15953+$C$2:$C15953)), "")*24*60, "")</f>
        <v/>
      </c>
    </row>
    <row r="15955" spans="1:22" x14ac:dyDescent="0.2">
      <c r="A15955" s="12">
        <f t="shared" ref="A15955:B15955" si="2308">A15954</f>
        <v>46070</v>
      </c>
      <c r="B15955" s="5" t="str">
        <f t="shared" si="2308"/>
        <v>Carolina Wren</v>
      </c>
      <c r="C15955" s="6">
        <v>0.32569444444444445</v>
      </c>
      <c r="D15955" s="45">
        <v>0</v>
      </c>
      <c r="E15955" s="5">
        <v>0</v>
      </c>
      <c r="F15955" s="51" t="s">
        <v>22</v>
      </c>
      <c r="G15955" s="52" t="s">
        <v>22</v>
      </c>
      <c r="H15955" s="20">
        <f t="shared" si="2306"/>
        <v>2.9999999993015081</v>
      </c>
      <c r="I15955" s="20" t="str" cm="1">
        <f t="array" ref="I15955">IFERROR(IF($B15955=I$1, ($A15955+$C15955) - MAX(IF($B$2:$B15954=$B15955, $A$2:$A15954+$C$2:$C15954)), "")*24*60, "")</f>
        <v/>
      </c>
      <c r="J15955" s="20" t="str" cm="1">
        <f t="array" ref="J15955">IFERROR(IF($B15955=J$1, ($A15955+$C15955) - MAX(IF($B$2:$B15954=$B15955, $A$2:$A15954+$C$2:$C15954)), "")*24*60, "")</f>
        <v/>
      </c>
      <c r="K15955" s="20" t="str" cm="1">
        <f t="array" ref="K15955">IFERROR(IF($B15955=K$1, ($A15955+$C15955) - MAX(IF($B$2:$B15954=$B15955, $A$2:$A15954+$C$2:$C15954)), "")*24*60, "")</f>
        <v/>
      </c>
      <c r="L15955" s="20" cm="1">
        <f t="array" ref="L15955">IFERROR(IF($B15955=L$1, ($A15955+$C15955) - MAX(IF($B$2:$B15954=$B15955, $A$2:$A15954+$C$2:$C15954)), "")*24*60, "")</f>
        <v>2.9999999993015081</v>
      </c>
      <c r="M15955" s="20" t="str" cm="1">
        <f t="array" ref="M15955">IFERROR(IF($B15955=M$1, ($A15955+$C15955) - MAX(IF($B$2:$B15954=$B15955, $A$2:$A15954+$C$2:$C15954)), "")*24*60, "")</f>
        <v/>
      </c>
      <c r="N15955" s="20" t="str" cm="1">
        <f t="array" ref="N15955">IFERROR(IF($B15955=N$1, ($A15955+$C15955) - MAX(IF($B$2:$B15954=$B15955, $A$2:$A15954+$C$2:$C15954)), "")*24*60, "")</f>
        <v/>
      </c>
      <c r="O15955" s="20" t="str" cm="1">
        <f t="array" ref="O15955">IFERROR(IF($B15955=O$1, ($A15955+$C15955) - MAX(IF($B$2:$B15954=$B15955, $A$2:$A15954+$C$2:$C15954)), "")*24*60, "")</f>
        <v/>
      </c>
      <c r="P15955" s="20" t="str" cm="1">
        <f t="array" ref="P15955">IFERROR(IF($B15955=P$1, ($A15955+$C15955) - MAX(IF($B$2:$B15954=$B15955, $A$2:$A15954+$C$2:$C15954)), "")*24*60, "")</f>
        <v/>
      </c>
      <c r="Q15955" s="20" t="str" cm="1">
        <f t="array" ref="Q15955">IFERROR(IF($B15955=Q$1, ($A15955+$C15955) - MAX(IF($B$2:$B15954=$B15955, $A$2:$A15954+$C$2:$C15954)), "")*24*60, "")</f>
        <v/>
      </c>
      <c r="R15955" s="20" t="str" cm="1">
        <f t="array" ref="R15955">IFERROR(IF($B15955=R$1, ($A15955+$C15955) - MAX(IF($B$2:$B15954=$B15955, $A$2:$A15954+$C$2:$C15954)), "")*24*60, "")</f>
        <v/>
      </c>
      <c r="S15955" s="20" t="str" cm="1">
        <f t="array" ref="S15955">IFERROR(IF($B15955=S$1, ($A15955+$C15955) - MAX(IF($B$2:$B15954=$B15955, $A$2:$A15954+$C$2:$C15954)), "")*24*60, "")</f>
        <v/>
      </c>
      <c r="T15955" s="20" t="str" cm="1">
        <f t="array" ref="T15955">IFERROR(IF($B15955=T$1, ($A15955+$C15955) - MAX(IF($B$2:$B15954=$B15955, $A$2:$A15954+$C$2:$C15954)), "")*24*60, "")</f>
        <v/>
      </c>
      <c r="U15955" s="20" t="str" cm="1">
        <f t="array" ref="U15955">IFERROR(IF($B15955=U$1, ($A15955+$C15955) - MAX(IF($B$2:$B15954=$B15955, $A$2:$A15954+$C$2:$C15954)), "")*24*60, "")</f>
        <v/>
      </c>
      <c r="V15955" s="20" t="str" cm="1">
        <f t="array" ref="V15955">IFERROR(IF($B15955=V$1, ($A15955+$C15955) - MAX(IF($B$2:$B15954=$B15955, $A$2:$A15954+$C$2:$C15954)), "")*24*60, "")</f>
        <v/>
      </c>
    </row>
    <row r="15956" spans="1:22" x14ac:dyDescent="0.2">
      <c r="A15956" s="12">
        <f t="shared" ref="A15956:C15956" si="2309">A15955</f>
        <v>46070</v>
      </c>
      <c r="B15956" s="5" t="s">
        <v>18</v>
      </c>
      <c r="C15956" s="6">
        <f t="shared" si="2309"/>
        <v>0.32569444444444445</v>
      </c>
      <c r="D15956" s="45">
        <v>0</v>
      </c>
      <c r="E15956" s="5">
        <v>0</v>
      </c>
      <c r="F15956" s="51" t="s">
        <v>22</v>
      </c>
      <c r="G15956" s="52" t="s">
        <v>22</v>
      </c>
      <c r="H15956" s="20">
        <f t="shared" si="2306"/>
        <v>0</v>
      </c>
      <c r="I15956" s="20" t="str" cm="1">
        <f t="array" ref="I15956">IFERROR(IF($B15956=I$1, ($A15956+$C15956) - MAX(IF($B$2:$B15955=$B15956, $A$2:$A15955+$C$2:$C15955)), "")*24*60, "")</f>
        <v/>
      </c>
      <c r="J15956" s="20" t="str" cm="1">
        <f t="array" ref="J15956">IFERROR(IF($B15956=J$1, ($A15956+$C15956) - MAX(IF($B$2:$B15955=$B15956, $A$2:$A15955+$C$2:$C15955)), "")*24*60, "")</f>
        <v/>
      </c>
      <c r="K15956" s="20" t="str" cm="1">
        <f t="array" ref="K15956">IFERROR(IF($B15956=K$1, ($A15956+$C15956) - MAX(IF($B$2:$B15955=$B15956, $A$2:$A15955+$C$2:$C15955)), "")*24*60, "")</f>
        <v/>
      </c>
      <c r="L15956" s="20" t="str" cm="1">
        <f t="array" ref="L15956">IFERROR(IF($B15956=L$1, ($A15956+$C15956) - MAX(IF($B$2:$B15955=$B15956, $A$2:$A15955+$C$2:$C15955)), "")*24*60, "")</f>
        <v/>
      </c>
      <c r="M15956" s="20" t="str" cm="1">
        <f t="array" ref="M15956">IFERROR(IF($B15956=M$1, ($A15956+$C15956) - MAX(IF($B$2:$B15955=$B15956, $A$2:$A15955+$C$2:$C15955)), "")*24*60, "")</f>
        <v/>
      </c>
      <c r="N15956" s="20" cm="1">
        <f t="array" ref="N15956">IFERROR(IF($B15956=N$1, ($A15956+$C15956) - MAX(IF($B$2:$B15955=$B15956, $A$2:$A15955+$C$2:$C15955)), "")*24*60, "")</f>
        <v>1225.0000000011642</v>
      </c>
      <c r="O15956" s="20" t="str" cm="1">
        <f t="array" ref="O15956">IFERROR(IF($B15956=O$1, ($A15956+$C15956) - MAX(IF($B$2:$B15955=$B15956, $A$2:$A15955+$C$2:$C15955)), "")*24*60, "")</f>
        <v/>
      </c>
      <c r="P15956" s="20" t="str" cm="1">
        <f t="array" ref="P15956">IFERROR(IF($B15956=P$1, ($A15956+$C15956) - MAX(IF($B$2:$B15955=$B15956, $A$2:$A15955+$C$2:$C15955)), "")*24*60, "")</f>
        <v/>
      </c>
      <c r="Q15956" s="20" t="str" cm="1">
        <f t="array" ref="Q15956">IFERROR(IF($B15956=Q$1, ($A15956+$C15956) - MAX(IF($B$2:$B15955=$B15956, $A$2:$A15955+$C$2:$C15955)), "")*24*60, "")</f>
        <v/>
      </c>
      <c r="R15956" s="20" t="str" cm="1">
        <f t="array" ref="R15956">IFERROR(IF($B15956=R$1, ($A15956+$C15956) - MAX(IF($B$2:$B15955=$B15956, $A$2:$A15955+$C$2:$C15955)), "")*24*60, "")</f>
        <v/>
      </c>
      <c r="S15956" s="20" t="str" cm="1">
        <f t="array" ref="S15956">IFERROR(IF($B15956=S$1, ($A15956+$C15956) - MAX(IF($B$2:$B15955=$B15956, $A$2:$A15955+$C$2:$C15955)), "")*24*60, "")</f>
        <v/>
      </c>
      <c r="T15956" s="20" t="str" cm="1">
        <f t="array" ref="T15956">IFERROR(IF($B15956=T$1, ($A15956+$C15956) - MAX(IF($B$2:$B15955=$B15956, $A$2:$A15955+$C$2:$C15955)), "")*24*60, "")</f>
        <v/>
      </c>
      <c r="U15956" s="20" t="str" cm="1">
        <f t="array" ref="U15956">IFERROR(IF($B15956=U$1, ($A15956+$C15956) - MAX(IF($B$2:$B15955=$B15956, $A$2:$A15955+$C$2:$C15955)), "")*24*60, "")</f>
        <v/>
      </c>
      <c r="V15956" s="20" t="str" cm="1">
        <f t="array" ref="V15956">IFERROR(IF($B15956=V$1, ($A15956+$C15956) - MAX(IF($B$2:$B15955=$B15956, $A$2:$A15955+$C$2:$C15955)), "")*24*60, "")</f>
        <v/>
      </c>
    </row>
    <row r="15957" spans="1:22" x14ac:dyDescent="0.2">
      <c r="A15957" s="12">
        <f t="shared" ref="A15957" si="2310">A15956</f>
        <v>46070</v>
      </c>
      <c r="B15957" s="5" t="s">
        <v>27</v>
      </c>
      <c r="C15957" s="6">
        <v>0.3298611111111111</v>
      </c>
      <c r="D15957" s="45">
        <v>0</v>
      </c>
      <c r="E15957" s="5">
        <v>0</v>
      </c>
      <c r="F15957" s="51" t="s">
        <v>22</v>
      </c>
      <c r="G15957" s="52" t="s">
        <v>22</v>
      </c>
      <c r="H15957" s="20">
        <f t="shared" si="2306"/>
        <v>5.9999999986030161</v>
      </c>
      <c r="I15957" s="20" t="str" cm="1">
        <f t="array" ref="I15957">IFERROR(IF($B15957=I$1, ($A15957+$C15957) - MAX(IF($B$2:$B15956=$B15957, $A$2:$A15956+$C$2:$C15956)), "")*24*60, "")</f>
        <v/>
      </c>
      <c r="J15957" s="20" t="str" cm="1">
        <f t="array" ref="J15957">IFERROR(IF($B15957=J$1, ($A15957+$C15957) - MAX(IF($B$2:$B15956=$B15957, $A$2:$A15956+$C$2:$C15956)), "")*24*60, "")</f>
        <v/>
      </c>
      <c r="K15957" s="20" t="str" cm="1">
        <f t="array" ref="K15957">IFERROR(IF($B15957=K$1, ($A15957+$C15957) - MAX(IF($B$2:$B15956=$B15957, $A$2:$A15956+$C$2:$C15956)), "")*24*60, "")</f>
        <v/>
      </c>
      <c r="L15957" s="20" t="str" cm="1">
        <f t="array" ref="L15957">IFERROR(IF($B15957=L$1, ($A15957+$C15957) - MAX(IF($B$2:$B15956=$B15957, $A$2:$A15956+$C$2:$C15956)), "")*24*60, "")</f>
        <v/>
      </c>
      <c r="M15957" s="20" t="str" cm="1">
        <f t="array" ref="M15957">IFERROR(IF($B15957=M$1, ($A15957+$C15957) - MAX(IF($B$2:$B15956=$B15957, $A$2:$A15956+$C$2:$C15956)), "")*24*60, "")</f>
        <v/>
      </c>
      <c r="N15957" s="20" t="str" cm="1">
        <f t="array" ref="N15957">IFERROR(IF($B15957=N$1, ($A15957+$C15957) - MAX(IF($B$2:$B15956=$B15957, $A$2:$A15956+$C$2:$C15956)), "")*24*60, "")</f>
        <v/>
      </c>
      <c r="O15957" s="20" t="str" cm="1">
        <f t="array" ref="O15957">IFERROR(IF($B15957=O$1, ($A15957+$C15957) - MAX(IF($B$2:$B15956=$B15957, $A$2:$A15956+$C$2:$C15956)), "")*24*60, "")</f>
        <v/>
      </c>
      <c r="P15957" s="20" t="str" cm="1">
        <f t="array" ref="P15957">IFERROR(IF($B15957=P$1, ($A15957+$C15957) - MAX(IF($B$2:$B15956=$B15957, $A$2:$A15956+$C$2:$C15956)), "")*24*60, "")</f>
        <v/>
      </c>
      <c r="Q15957" s="20" t="str" cm="1">
        <f t="array" ref="Q15957">IFERROR(IF($B15957=Q$1, ($A15957+$C15957) - MAX(IF($B$2:$B15956=$B15957, $A$2:$A15956+$C$2:$C15956)), "")*24*60, "")</f>
        <v/>
      </c>
      <c r="R15957" s="20" t="str" cm="1">
        <f t="array" ref="R15957">IFERROR(IF($B15957=R$1, ($A15957+$C15957) - MAX(IF($B$2:$B15956=$B15957, $A$2:$A15956+$C$2:$C15956)), "")*24*60, "")</f>
        <v/>
      </c>
      <c r="S15957" s="20" t="str" cm="1">
        <f t="array" ref="S15957">IFERROR(IF($B15957=S$1, ($A15957+$C15957) - MAX(IF($B$2:$B15956=$B15957, $A$2:$A15956+$C$2:$C15956)), "")*24*60, "")</f>
        <v/>
      </c>
      <c r="T15957" s="20" cm="1">
        <f t="array" ref="T15957">IFERROR(IF($B15957=T$1, ($A15957+$C15957) - MAX(IF($B$2:$B15956=$B15957, $A$2:$A15956+$C$2:$C15956)), "")*24*60, "")</f>
        <v>915.99999999976717</v>
      </c>
      <c r="U15957" s="20" t="str" cm="1">
        <f t="array" ref="U15957">IFERROR(IF($B15957=U$1, ($A15957+$C15957) - MAX(IF($B$2:$B15956=$B15957, $A$2:$A15956+$C$2:$C15956)), "")*24*60, "")</f>
        <v/>
      </c>
      <c r="V15957" s="20" t="str" cm="1">
        <f t="array" ref="V15957">IFERROR(IF($B15957=V$1, ($A15957+$C15957) - MAX(IF($B$2:$B15956=$B15957, $A$2:$A15956+$C$2:$C15956)), "")*24*60, "")</f>
        <v/>
      </c>
    </row>
    <row r="15958" spans="1:22" x14ac:dyDescent="0.2">
      <c r="A15958" s="12">
        <f t="shared" ref="A15958" si="2311">A15957</f>
        <v>46070</v>
      </c>
      <c r="B15958" s="5" t="s">
        <v>10</v>
      </c>
      <c r="C15958" s="6">
        <v>0.33124999999999999</v>
      </c>
      <c r="D15958" s="45">
        <v>0</v>
      </c>
      <c r="E15958" s="5">
        <v>0</v>
      </c>
      <c r="F15958" s="51" t="s">
        <v>22</v>
      </c>
      <c r="G15958" s="52" t="s">
        <v>22</v>
      </c>
      <c r="H15958" s="20">
        <f t="shared" si="2306"/>
        <v>2.000000006519258</v>
      </c>
      <c r="I15958" s="20" t="str" cm="1">
        <f t="array" ref="I15958">IFERROR(IF($B15958=I$1, ($A15958+$C15958) - MAX(IF($B$2:$B15957=$B15958, $A$2:$A15957+$C$2:$C15957)), "")*24*60, "")</f>
        <v/>
      </c>
      <c r="J15958" s="20" cm="1">
        <f t="array" ref="J15958">IFERROR(IF($B15958=J$1, ($A15958+$C15958) - MAX(IF($B$2:$B15957=$B15958, $A$2:$A15957+$C$2:$C15957)), "")*24*60, "")</f>
        <v>2397.0000000076834</v>
      </c>
      <c r="K15958" s="20" t="str" cm="1">
        <f t="array" ref="K15958">IFERROR(IF($B15958=K$1, ($A15958+$C15958) - MAX(IF($B$2:$B15957=$B15958, $A$2:$A15957+$C$2:$C15957)), "")*24*60, "")</f>
        <v/>
      </c>
      <c r="L15958" s="20" t="str" cm="1">
        <f t="array" ref="L15958">IFERROR(IF($B15958=L$1, ($A15958+$C15958) - MAX(IF($B$2:$B15957=$B15958, $A$2:$A15957+$C$2:$C15957)), "")*24*60, "")</f>
        <v/>
      </c>
      <c r="M15958" s="20" t="str" cm="1">
        <f t="array" ref="M15958">IFERROR(IF($B15958=M$1, ($A15958+$C15958) - MAX(IF($B$2:$B15957=$B15958, $A$2:$A15957+$C$2:$C15957)), "")*24*60, "")</f>
        <v/>
      </c>
      <c r="N15958" s="20" t="str" cm="1">
        <f t="array" ref="N15958">IFERROR(IF($B15958=N$1, ($A15958+$C15958) - MAX(IF($B$2:$B15957=$B15958, $A$2:$A15957+$C$2:$C15957)), "")*24*60, "")</f>
        <v/>
      </c>
      <c r="O15958" s="20" t="str" cm="1">
        <f t="array" ref="O15958">IFERROR(IF($B15958=O$1, ($A15958+$C15958) - MAX(IF($B$2:$B15957=$B15958, $A$2:$A15957+$C$2:$C15957)), "")*24*60, "")</f>
        <v/>
      </c>
      <c r="P15958" s="20" t="str" cm="1">
        <f t="array" ref="P15958">IFERROR(IF($B15958=P$1, ($A15958+$C15958) - MAX(IF($B$2:$B15957=$B15958, $A$2:$A15957+$C$2:$C15957)), "")*24*60, "")</f>
        <v/>
      </c>
      <c r="Q15958" s="20" t="str" cm="1">
        <f t="array" ref="Q15958">IFERROR(IF($B15958=Q$1, ($A15958+$C15958) - MAX(IF($B$2:$B15957=$B15958, $A$2:$A15957+$C$2:$C15957)), "")*24*60, "")</f>
        <v/>
      </c>
      <c r="R15958" s="20" t="str" cm="1">
        <f t="array" ref="R15958">IFERROR(IF($B15958=R$1, ($A15958+$C15958) - MAX(IF($B$2:$B15957=$B15958, $A$2:$A15957+$C$2:$C15957)), "")*24*60, "")</f>
        <v/>
      </c>
      <c r="S15958" s="20" t="str" cm="1">
        <f t="array" ref="S15958">IFERROR(IF($B15958=S$1, ($A15958+$C15958) - MAX(IF($B$2:$B15957=$B15958, $A$2:$A15957+$C$2:$C15957)), "")*24*60, "")</f>
        <v/>
      </c>
      <c r="T15958" s="20" t="str" cm="1">
        <f t="array" ref="T15958">IFERROR(IF($B15958=T$1, ($A15958+$C15958) - MAX(IF($B$2:$B15957=$B15958, $A$2:$A15957+$C$2:$C15957)), "")*24*60, "")</f>
        <v/>
      </c>
      <c r="U15958" s="20" t="str" cm="1">
        <f t="array" ref="U15958">IFERROR(IF($B15958=U$1, ($A15958+$C15958) - MAX(IF($B$2:$B15957=$B15958, $A$2:$A15957+$C$2:$C15957)), "")*24*60, "")</f>
        <v/>
      </c>
      <c r="V15958" s="20" t="str" cm="1">
        <f t="array" ref="V15958">IFERROR(IF($B15958=V$1, ($A15958+$C15958) - MAX(IF($B$2:$B15957=$B15958, $A$2:$A15957+$C$2:$C15957)), "")*24*60, "")</f>
        <v/>
      </c>
    </row>
    <row r="15959" spans="1:22" x14ac:dyDescent="0.2">
      <c r="A15959" s="12">
        <f t="shared" ref="A15959" si="2312">A15958</f>
        <v>46070</v>
      </c>
      <c r="B15959" s="5" t="s">
        <v>20</v>
      </c>
      <c r="C15959" s="6">
        <v>0.33194444444444443</v>
      </c>
      <c r="D15959" s="45">
        <v>0</v>
      </c>
      <c r="E15959" s="5">
        <v>0</v>
      </c>
      <c r="F15959" s="51" t="s">
        <v>22</v>
      </c>
      <c r="G15959" s="52" t="s">
        <v>22</v>
      </c>
      <c r="H15959" s="20">
        <f t="shared" si="2306"/>
        <v>0.99999999278225005</v>
      </c>
      <c r="I15959" s="20" t="str" cm="1">
        <f t="array" ref="I15959">IFERROR(IF($B15959=I$1, ($A15959+$C15959) - MAX(IF($B$2:$B15958=$B15959, $A$2:$A15958+$C$2:$C15958)), "")*24*60, "")</f>
        <v/>
      </c>
      <c r="J15959" s="20" t="str" cm="1">
        <f t="array" ref="J15959">IFERROR(IF($B15959=J$1, ($A15959+$C15959) - MAX(IF($B$2:$B15958=$B15959, $A$2:$A15958+$C$2:$C15958)), "")*24*60, "")</f>
        <v/>
      </c>
      <c r="K15959" s="20" t="str" cm="1">
        <f t="array" ref="K15959">IFERROR(IF($B15959=K$1, ($A15959+$C15959) - MAX(IF($B$2:$B15958=$B15959, $A$2:$A15958+$C$2:$C15958)), "")*24*60, "")</f>
        <v/>
      </c>
      <c r="L15959" s="20" t="str" cm="1">
        <f t="array" ref="L15959">IFERROR(IF($B15959=L$1, ($A15959+$C15959) - MAX(IF($B$2:$B15958=$B15959, $A$2:$A15958+$C$2:$C15958)), "")*24*60, "")</f>
        <v/>
      </c>
      <c r="M15959" s="20" t="str" cm="1">
        <f t="array" ref="M15959">IFERROR(IF($B15959=M$1, ($A15959+$C15959) - MAX(IF($B$2:$B15958=$B15959, $A$2:$A15958+$C$2:$C15958)), "")*24*60, "")</f>
        <v/>
      </c>
      <c r="N15959" s="20" t="str" cm="1">
        <f t="array" ref="N15959">IFERROR(IF($B15959=N$1, ($A15959+$C15959) - MAX(IF($B$2:$B15958=$B15959, $A$2:$A15958+$C$2:$C15958)), "")*24*60, "")</f>
        <v/>
      </c>
      <c r="O15959" s="20" cm="1">
        <f t="array" ref="O15959">IFERROR(IF($B15959=O$1, ($A15959+$C15959) - MAX(IF($B$2:$B15958=$B15959, $A$2:$A15958+$C$2:$C15958)), "")*24*60, "")</f>
        <v>2498.9999999944121</v>
      </c>
      <c r="P15959" s="20" t="str" cm="1">
        <f t="array" ref="P15959">IFERROR(IF($B15959=P$1, ($A15959+$C15959) - MAX(IF($B$2:$B15958=$B15959, $A$2:$A15958+$C$2:$C15958)), "")*24*60, "")</f>
        <v/>
      </c>
      <c r="Q15959" s="20" t="str" cm="1">
        <f t="array" ref="Q15959">IFERROR(IF($B15959=Q$1, ($A15959+$C15959) - MAX(IF($B$2:$B15958=$B15959, $A$2:$A15958+$C$2:$C15958)), "")*24*60, "")</f>
        <v/>
      </c>
      <c r="R15959" s="20" t="str" cm="1">
        <f t="array" ref="R15959">IFERROR(IF($B15959=R$1, ($A15959+$C15959) - MAX(IF($B$2:$B15958=$B15959, $A$2:$A15958+$C$2:$C15958)), "")*24*60, "")</f>
        <v/>
      </c>
      <c r="S15959" s="20" t="str" cm="1">
        <f t="array" ref="S15959">IFERROR(IF($B15959=S$1, ($A15959+$C15959) - MAX(IF($B$2:$B15958=$B15959, $A$2:$A15958+$C$2:$C15958)), "")*24*60, "")</f>
        <v/>
      </c>
      <c r="T15959" s="20" t="str" cm="1">
        <f t="array" ref="T15959">IFERROR(IF($B15959=T$1, ($A15959+$C15959) - MAX(IF($B$2:$B15958=$B15959, $A$2:$A15958+$C$2:$C15958)), "")*24*60, "")</f>
        <v/>
      </c>
      <c r="U15959" s="20" t="str" cm="1">
        <f t="array" ref="U15959">IFERROR(IF($B15959=U$1, ($A15959+$C15959) - MAX(IF($B$2:$B15958=$B15959, $A$2:$A15958+$C$2:$C15958)), "")*24*60, "")</f>
        <v/>
      </c>
      <c r="V15959" s="20" t="str" cm="1">
        <f t="array" ref="V15959">IFERROR(IF($B15959=V$1, ($A15959+$C15959) - MAX(IF($B$2:$B15958=$B15959, $A$2:$A15958+$C$2:$C15958)), "")*24*60, "")</f>
        <v/>
      </c>
    </row>
    <row r="15960" spans="1:22" x14ac:dyDescent="0.2">
      <c r="A15960" s="12">
        <f t="shared" ref="A15960:B15960" si="2313">A15959</f>
        <v>46070</v>
      </c>
      <c r="B15960" s="5" t="str">
        <f t="shared" si="2313"/>
        <v>Mourning Dove</v>
      </c>
      <c r="C15960" s="6">
        <v>0.33263888888888887</v>
      </c>
      <c r="D15960" s="45">
        <v>0</v>
      </c>
      <c r="E15960" s="5">
        <v>0</v>
      </c>
      <c r="F15960" s="51" t="s">
        <v>22</v>
      </c>
      <c r="G15960" s="52" t="s">
        <v>22</v>
      </c>
      <c r="H15960" s="20">
        <f t="shared" si="2306"/>
        <v>1.000000003259629</v>
      </c>
      <c r="I15960" s="20" t="str" cm="1">
        <f t="array" ref="I15960">IFERROR(IF($B15960=I$1, ($A15960+$C15960) - MAX(IF($B$2:$B15959=$B15960, $A$2:$A15959+$C$2:$C15959)), "")*24*60, "")</f>
        <v/>
      </c>
      <c r="J15960" s="20" t="str" cm="1">
        <f t="array" ref="J15960">IFERROR(IF($B15960=J$1, ($A15960+$C15960) - MAX(IF($B$2:$B15959=$B15960, $A$2:$A15959+$C$2:$C15959)), "")*24*60, "")</f>
        <v/>
      </c>
      <c r="K15960" s="20" t="str" cm="1">
        <f t="array" ref="K15960">IFERROR(IF($B15960=K$1, ($A15960+$C15960) - MAX(IF($B$2:$B15959=$B15960, $A$2:$A15959+$C$2:$C15959)), "")*24*60, "")</f>
        <v/>
      </c>
      <c r="L15960" s="20" t="str" cm="1">
        <f t="array" ref="L15960">IFERROR(IF($B15960=L$1, ($A15960+$C15960) - MAX(IF($B$2:$B15959=$B15960, $A$2:$A15959+$C$2:$C15959)), "")*24*60, "")</f>
        <v/>
      </c>
      <c r="M15960" s="20" t="str" cm="1">
        <f t="array" ref="M15960">IFERROR(IF($B15960=M$1, ($A15960+$C15960) - MAX(IF($B$2:$B15959=$B15960, $A$2:$A15959+$C$2:$C15959)), "")*24*60, "")</f>
        <v/>
      </c>
      <c r="N15960" s="20" t="str" cm="1">
        <f t="array" ref="N15960">IFERROR(IF($B15960=N$1, ($A15960+$C15960) - MAX(IF($B$2:$B15959=$B15960, $A$2:$A15959+$C$2:$C15959)), "")*24*60, "")</f>
        <v/>
      </c>
      <c r="O15960" s="20" cm="1">
        <f t="array" ref="O15960">IFERROR(IF($B15960=O$1, ($A15960+$C15960) - MAX(IF($B$2:$B15959=$B15960, $A$2:$A15959+$C$2:$C15959)), "")*24*60, "")</f>
        <v>1.000000003259629</v>
      </c>
      <c r="P15960" s="20" t="str" cm="1">
        <f t="array" ref="P15960">IFERROR(IF($B15960=P$1, ($A15960+$C15960) - MAX(IF($B$2:$B15959=$B15960, $A$2:$A15959+$C$2:$C15959)), "")*24*60, "")</f>
        <v/>
      </c>
      <c r="Q15960" s="20" t="str" cm="1">
        <f t="array" ref="Q15960">IFERROR(IF($B15960=Q$1, ($A15960+$C15960) - MAX(IF($B$2:$B15959=$B15960, $A$2:$A15959+$C$2:$C15959)), "")*24*60, "")</f>
        <v/>
      </c>
      <c r="R15960" s="20" t="str" cm="1">
        <f t="array" ref="R15960">IFERROR(IF($B15960=R$1, ($A15960+$C15960) - MAX(IF($B$2:$B15959=$B15960, $A$2:$A15959+$C$2:$C15959)), "")*24*60, "")</f>
        <v/>
      </c>
      <c r="S15960" s="20" t="str" cm="1">
        <f t="array" ref="S15960">IFERROR(IF($B15960=S$1, ($A15960+$C15960) - MAX(IF($B$2:$B15959=$B15960, $A$2:$A15959+$C$2:$C15959)), "")*24*60, "")</f>
        <v/>
      </c>
      <c r="T15960" s="20" t="str" cm="1">
        <f t="array" ref="T15960">IFERROR(IF($B15960=T$1, ($A15960+$C15960) - MAX(IF($B$2:$B15959=$B15960, $A$2:$A15959+$C$2:$C15959)), "")*24*60, "")</f>
        <v/>
      </c>
      <c r="U15960" s="20" t="str" cm="1">
        <f t="array" ref="U15960">IFERROR(IF($B15960=U$1, ($A15960+$C15960) - MAX(IF($B$2:$B15959=$B15960, $A$2:$A15959+$C$2:$C15959)), "")*24*60, "")</f>
        <v/>
      </c>
      <c r="V15960" s="20" t="str" cm="1">
        <f t="array" ref="V15960">IFERROR(IF($B15960=V$1, ($A15960+$C15960) - MAX(IF($B$2:$B15959=$B15960, $A$2:$A15959+$C$2:$C15959)), "")*24*60, "")</f>
        <v/>
      </c>
    </row>
    <row r="15961" spans="1:22" x14ac:dyDescent="0.2">
      <c r="A15961" s="12">
        <f t="shared" ref="A15961:C15961" si="2314">A15960</f>
        <v>46070</v>
      </c>
      <c r="B15961" s="5" t="str">
        <f t="shared" si="2314"/>
        <v>Mourning Dove</v>
      </c>
      <c r="C15961" s="6">
        <f t="shared" si="2314"/>
        <v>0.33263888888888887</v>
      </c>
      <c r="D15961" s="45">
        <v>0</v>
      </c>
      <c r="E15961" s="5">
        <v>0</v>
      </c>
      <c r="F15961" s="51" t="s">
        <v>22</v>
      </c>
      <c r="G15961" s="52" t="s">
        <v>22</v>
      </c>
      <c r="H15961" s="20">
        <f t="shared" si="2306"/>
        <v>0</v>
      </c>
      <c r="I15961" s="20" t="str" cm="1">
        <f t="array" ref="I15961">IFERROR(IF($B15961=I$1, ($A15961+$C15961) - MAX(IF($B$2:$B15960=$B15961, $A$2:$A15960+$C$2:$C15960)), "")*24*60, "")</f>
        <v/>
      </c>
      <c r="J15961" s="20" t="str" cm="1">
        <f t="array" ref="J15961">IFERROR(IF($B15961=J$1, ($A15961+$C15961) - MAX(IF($B$2:$B15960=$B15961, $A$2:$A15960+$C$2:$C15960)), "")*24*60, "")</f>
        <v/>
      </c>
      <c r="K15961" s="20" t="str" cm="1">
        <f t="array" ref="K15961">IFERROR(IF($B15961=K$1, ($A15961+$C15961) - MAX(IF($B$2:$B15960=$B15961, $A$2:$A15960+$C$2:$C15960)), "")*24*60, "")</f>
        <v/>
      </c>
      <c r="L15961" s="20" t="str" cm="1">
        <f t="array" ref="L15961">IFERROR(IF($B15961=L$1, ($A15961+$C15961) - MAX(IF($B$2:$B15960=$B15961, $A$2:$A15960+$C$2:$C15960)), "")*24*60, "")</f>
        <v/>
      </c>
      <c r="M15961" s="20" t="str" cm="1">
        <f t="array" ref="M15961">IFERROR(IF($B15961=M$1, ($A15961+$C15961) - MAX(IF($B$2:$B15960=$B15961, $A$2:$A15960+$C$2:$C15960)), "")*24*60, "")</f>
        <v/>
      </c>
      <c r="N15961" s="20" t="str" cm="1">
        <f t="array" ref="N15961">IFERROR(IF($B15961=N$1, ($A15961+$C15961) - MAX(IF($B$2:$B15960=$B15961, $A$2:$A15960+$C$2:$C15960)), "")*24*60, "")</f>
        <v/>
      </c>
      <c r="O15961" s="20" cm="1">
        <f t="array" ref="O15961">IFERROR(IF($B15961=O$1, ($A15961+$C15961) - MAX(IF($B$2:$B15960=$B15961, $A$2:$A15960+$C$2:$C15960)), "")*24*60, "")</f>
        <v>0</v>
      </c>
      <c r="P15961" s="20" t="str" cm="1">
        <f t="array" ref="P15961">IFERROR(IF($B15961=P$1, ($A15961+$C15961) - MAX(IF($B$2:$B15960=$B15961, $A$2:$A15960+$C$2:$C15960)), "")*24*60, "")</f>
        <v/>
      </c>
      <c r="Q15961" s="20" t="str" cm="1">
        <f t="array" ref="Q15961">IFERROR(IF($B15961=Q$1, ($A15961+$C15961) - MAX(IF($B$2:$B15960=$B15961, $A$2:$A15960+$C$2:$C15960)), "")*24*60, "")</f>
        <v/>
      </c>
      <c r="R15961" s="20" t="str" cm="1">
        <f t="array" ref="R15961">IFERROR(IF($B15961=R$1, ($A15961+$C15961) - MAX(IF($B$2:$B15960=$B15961, $A$2:$A15960+$C$2:$C15960)), "")*24*60, "")</f>
        <v/>
      </c>
      <c r="S15961" s="20" t="str" cm="1">
        <f t="array" ref="S15961">IFERROR(IF($B15961=S$1, ($A15961+$C15961) - MAX(IF($B$2:$B15960=$B15961, $A$2:$A15960+$C$2:$C15960)), "")*24*60, "")</f>
        <v/>
      </c>
      <c r="T15961" s="20" t="str" cm="1">
        <f t="array" ref="T15961">IFERROR(IF($B15961=T$1, ($A15961+$C15961) - MAX(IF($B$2:$B15960=$B15961, $A$2:$A15960+$C$2:$C15960)), "")*24*60, "")</f>
        <v/>
      </c>
      <c r="U15961" s="20" t="str" cm="1">
        <f t="array" ref="U15961">IFERROR(IF($B15961=U$1, ($A15961+$C15961) - MAX(IF($B$2:$B15960=$B15961, $A$2:$A15960+$C$2:$C15960)), "")*24*60, "")</f>
        <v/>
      </c>
      <c r="V15961" s="20" t="str" cm="1">
        <f t="array" ref="V15961">IFERROR(IF($B15961=V$1, ($A15961+$C15961) - MAX(IF($B$2:$B15960=$B15961, $A$2:$A15960+$C$2:$C15960)), "")*24*60, "")</f>
        <v/>
      </c>
    </row>
    <row r="15962" spans="1:22" x14ac:dyDescent="0.2">
      <c r="A15962" s="12">
        <f t="shared" ref="A15962:C15962" si="2315">A15961</f>
        <v>46070</v>
      </c>
      <c r="B15962" s="5" t="str">
        <f t="shared" si="2315"/>
        <v>Mourning Dove</v>
      </c>
      <c r="C15962" s="6">
        <f t="shared" si="2315"/>
        <v>0.33263888888888887</v>
      </c>
      <c r="D15962" s="45">
        <v>0</v>
      </c>
      <c r="E15962" s="5">
        <v>0</v>
      </c>
      <c r="F15962" s="51" t="s">
        <v>22</v>
      </c>
      <c r="G15962" s="52" t="s">
        <v>22</v>
      </c>
      <c r="H15962" s="20">
        <f t="shared" si="2306"/>
        <v>0</v>
      </c>
      <c r="I15962" s="20" t="str" cm="1">
        <f t="array" ref="I15962">IFERROR(IF($B15962=I$1, ($A15962+$C15962) - MAX(IF($B$2:$B15961=$B15962, $A$2:$A15961+$C$2:$C15961)), "")*24*60, "")</f>
        <v/>
      </c>
      <c r="J15962" s="20" t="str" cm="1">
        <f t="array" ref="J15962">IFERROR(IF($B15962=J$1, ($A15962+$C15962) - MAX(IF($B$2:$B15961=$B15962, $A$2:$A15961+$C$2:$C15961)), "")*24*60, "")</f>
        <v/>
      </c>
      <c r="K15962" s="20" t="str" cm="1">
        <f t="array" ref="K15962">IFERROR(IF($B15962=K$1, ($A15962+$C15962) - MAX(IF($B$2:$B15961=$B15962, $A$2:$A15961+$C$2:$C15961)), "")*24*60, "")</f>
        <v/>
      </c>
      <c r="L15962" s="20" t="str" cm="1">
        <f t="array" ref="L15962">IFERROR(IF($B15962=L$1, ($A15962+$C15962) - MAX(IF($B$2:$B15961=$B15962, $A$2:$A15961+$C$2:$C15961)), "")*24*60, "")</f>
        <v/>
      </c>
      <c r="M15962" s="20" t="str" cm="1">
        <f t="array" ref="M15962">IFERROR(IF($B15962=M$1, ($A15962+$C15962) - MAX(IF($B$2:$B15961=$B15962, $A$2:$A15961+$C$2:$C15961)), "")*24*60, "")</f>
        <v/>
      </c>
      <c r="N15962" s="20" t="str" cm="1">
        <f t="array" ref="N15962">IFERROR(IF($B15962=N$1, ($A15962+$C15962) - MAX(IF($B$2:$B15961=$B15962, $A$2:$A15961+$C$2:$C15961)), "")*24*60, "")</f>
        <v/>
      </c>
      <c r="O15962" s="20" cm="1">
        <f t="array" ref="O15962">IFERROR(IF($B15962=O$1, ($A15962+$C15962) - MAX(IF($B$2:$B15961=$B15962, $A$2:$A15961+$C$2:$C15961)), "")*24*60, "")</f>
        <v>0</v>
      </c>
      <c r="P15962" s="20" t="str" cm="1">
        <f t="array" ref="P15962">IFERROR(IF($B15962=P$1, ($A15962+$C15962) - MAX(IF($B$2:$B15961=$B15962, $A$2:$A15961+$C$2:$C15961)), "")*24*60, "")</f>
        <v/>
      </c>
      <c r="Q15962" s="20" t="str" cm="1">
        <f t="array" ref="Q15962">IFERROR(IF($B15962=Q$1, ($A15962+$C15962) - MAX(IF($B$2:$B15961=$B15962, $A$2:$A15961+$C$2:$C15961)), "")*24*60, "")</f>
        <v/>
      </c>
      <c r="R15962" s="20" t="str" cm="1">
        <f t="array" ref="R15962">IFERROR(IF($B15962=R$1, ($A15962+$C15962) - MAX(IF($B$2:$B15961=$B15962, $A$2:$A15961+$C$2:$C15961)), "")*24*60, "")</f>
        <v/>
      </c>
      <c r="S15962" s="20" t="str" cm="1">
        <f t="array" ref="S15962">IFERROR(IF($B15962=S$1, ($A15962+$C15962) - MAX(IF($B$2:$B15961=$B15962, $A$2:$A15961+$C$2:$C15961)), "")*24*60, "")</f>
        <v/>
      </c>
      <c r="T15962" s="20" t="str" cm="1">
        <f t="array" ref="T15962">IFERROR(IF($B15962=T$1, ($A15962+$C15962) - MAX(IF($B$2:$B15961=$B15962, $A$2:$A15961+$C$2:$C15961)), "")*24*60, "")</f>
        <v/>
      </c>
      <c r="U15962" s="20" t="str" cm="1">
        <f t="array" ref="U15962">IFERROR(IF($B15962=U$1, ($A15962+$C15962) - MAX(IF($B$2:$B15961=$B15962, $A$2:$A15961+$C$2:$C15961)), "")*24*60, "")</f>
        <v/>
      </c>
      <c r="V15962" s="20" t="str" cm="1">
        <f t="array" ref="V15962">IFERROR(IF($B15962=V$1, ($A15962+$C15962) - MAX(IF($B$2:$B15961=$B15962, $A$2:$A15961+$C$2:$C15961)), "")*24*60, "")</f>
        <v/>
      </c>
    </row>
    <row r="15963" spans="1:22" x14ac:dyDescent="0.2">
      <c r="A15963" s="12">
        <f t="shared" ref="A15963:B15963" si="2316">A15962</f>
        <v>46070</v>
      </c>
      <c r="B15963" s="5" t="str">
        <f t="shared" si="2316"/>
        <v>Mourning Dove</v>
      </c>
      <c r="C15963" s="6">
        <v>0.33333333333333331</v>
      </c>
      <c r="D15963" s="45">
        <v>0</v>
      </c>
      <c r="E15963" s="5">
        <v>0</v>
      </c>
      <c r="F15963" s="51" t="s">
        <v>22</v>
      </c>
      <c r="G15963" s="52" t="s">
        <v>22</v>
      </c>
      <c r="H15963" s="20">
        <f t="shared" si="2306"/>
        <v>1.000000003259629</v>
      </c>
      <c r="I15963" s="20" t="str" cm="1">
        <f t="array" ref="I15963">IFERROR(IF($B15963=I$1, ($A15963+$C15963) - MAX(IF($B$2:$B15962=$B15963, $A$2:$A15962+$C$2:$C15962)), "")*24*60, "")</f>
        <v/>
      </c>
      <c r="J15963" s="20" t="str" cm="1">
        <f t="array" ref="J15963">IFERROR(IF($B15963=J$1, ($A15963+$C15963) - MAX(IF($B$2:$B15962=$B15963, $A$2:$A15962+$C$2:$C15962)), "")*24*60, "")</f>
        <v/>
      </c>
      <c r="K15963" s="20" t="str" cm="1">
        <f t="array" ref="K15963">IFERROR(IF($B15963=K$1, ($A15963+$C15963) - MAX(IF($B$2:$B15962=$B15963, $A$2:$A15962+$C$2:$C15962)), "")*24*60, "")</f>
        <v/>
      </c>
      <c r="L15963" s="20" t="str" cm="1">
        <f t="array" ref="L15963">IFERROR(IF($B15963=L$1, ($A15963+$C15963) - MAX(IF($B$2:$B15962=$B15963, $A$2:$A15962+$C$2:$C15962)), "")*24*60, "")</f>
        <v/>
      </c>
      <c r="M15963" s="20" t="str" cm="1">
        <f t="array" ref="M15963">IFERROR(IF($B15963=M$1, ($A15963+$C15963) - MAX(IF($B$2:$B15962=$B15963, $A$2:$A15962+$C$2:$C15962)), "")*24*60, "")</f>
        <v/>
      </c>
      <c r="N15963" s="20" t="str" cm="1">
        <f t="array" ref="N15963">IFERROR(IF($B15963=N$1, ($A15963+$C15963) - MAX(IF($B$2:$B15962=$B15963, $A$2:$A15962+$C$2:$C15962)), "")*24*60, "")</f>
        <v/>
      </c>
      <c r="O15963" s="20" cm="1">
        <f t="array" ref="O15963">IFERROR(IF($B15963=O$1, ($A15963+$C15963) - MAX(IF($B$2:$B15962=$B15963, $A$2:$A15962+$C$2:$C15962)), "")*24*60, "")</f>
        <v>1.000000003259629</v>
      </c>
      <c r="P15963" s="20" t="str" cm="1">
        <f t="array" ref="P15963">IFERROR(IF($B15963=P$1, ($A15963+$C15963) - MAX(IF($B$2:$B15962=$B15963, $A$2:$A15962+$C$2:$C15962)), "")*24*60, "")</f>
        <v/>
      </c>
      <c r="Q15963" s="20" t="str" cm="1">
        <f t="array" ref="Q15963">IFERROR(IF($B15963=Q$1, ($A15963+$C15963) - MAX(IF($B$2:$B15962=$B15963, $A$2:$A15962+$C$2:$C15962)), "")*24*60, "")</f>
        <v/>
      </c>
      <c r="R15963" s="20" t="str" cm="1">
        <f t="array" ref="R15963">IFERROR(IF($B15963=R$1, ($A15963+$C15963) - MAX(IF($B$2:$B15962=$B15963, $A$2:$A15962+$C$2:$C15962)), "")*24*60, "")</f>
        <v/>
      </c>
      <c r="S15963" s="20" t="str" cm="1">
        <f t="array" ref="S15963">IFERROR(IF($B15963=S$1, ($A15963+$C15963) - MAX(IF($B$2:$B15962=$B15963, $A$2:$A15962+$C$2:$C15962)), "")*24*60, "")</f>
        <v/>
      </c>
      <c r="T15963" s="20" t="str" cm="1">
        <f t="array" ref="T15963">IFERROR(IF($B15963=T$1, ($A15963+$C15963) - MAX(IF($B$2:$B15962=$B15963, $A$2:$A15962+$C$2:$C15962)), "")*24*60, "")</f>
        <v/>
      </c>
      <c r="U15963" s="20" t="str" cm="1">
        <f t="array" ref="U15963">IFERROR(IF($B15963=U$1, ($A15963+$C15963) - MAX(IF($B$2:$B15962=$B15963, $A$2:$A15962+$C$2:$C15962)), "")*24*60, "")</f>
        <v/>
      </c>
      <c r="V15963" s="20" t="str" cm="1">
        <f t="array" ref="V15963">IFERROR(IF($B15963=V$1, ($A15963+$C15963) - MAX(IF($B$2:$B15962=$B15963, $A$2:$A15962+$C$2:$C15962)), "")*24*60, "")</f>
        <v/>
      </c>
    </row>
    <row r="15964" spans="1:22" x14ac:dyDescent="0.2">
      <c r="A15964" s="12">
        <f t="shared" ref="A15964:C15964" si="2317">A15963</f>
        <v>46070</v>
      </c>
      <c r="B15964" s="5" t="str">
        <f t="shared" si="2317"/>
        <v>Mourning Dove</v>
      </c>
      <c r="C15964" s="6">
        <f t="shared" si="2317"/>
        <v>0.33333333333333331</v>
      </c>
      <c r="D15964" s="45">
        <v>0</v>
      </c>
      <c r="E15964" s="5">
        <v>0</v>
      </c>
      <c r="F15964" s="51" t="s">
        <v>22</v>
      </c>
      <c r="G15964" s="52" t="s">
        <v>22</v>
      </c>
      <c r="H15964" s="20">
        <f t="shared" si="2306"/>
        <v>0</v>
      </c>
      <c r="I15964" s="20" t="str" cm="1">
        <f t="array" ref="I15964">IFERROR(IF($B15964=I$1, ($A15964+$C15964) - MAX(IF($B$2:$B15963=$B15964, $A$2:$A15963+$C$2:$C15963)), "")*24*60, "")</f>
        <v/>
      </c>
      <c r="J15964" s="20" t="str" cm="1">
        <f t="array" ref="J15964">IFERROR(IF($B15964=J$1, ($A15964+$C15964) - MAX(IF($B$2:$B15963=$B15964, $A$2:$A15963+$C$2:$C15963)), "")*24*60, "")</f>
        <v/>
      </c>
      <c r="K15964" s="20" t="str" cm="1">
        <f t="array" ref="K15964">IFERROR(IF($B15964=K$1, ($A15964+$C15964) - MAX(IF($B$2:$B15963=$B15964, $A$2:$A15963+$C$2:$C15963)), "")*24*60, "")</f>
        <v/>
      </c>
      <c r="L15964" s="20" t="str" cm="1">
        <f t="array" ref="L15964">IFERROR(IF($B15964=L$1, ($A15964+$C15964) - MAX(IF($B$2:$B15963=$B15964, $A$2:$A15963+$C$2:$C15963)), "")*24*60, "")</f>
        <v/>
      </c>
      <c r="M15964" s="20" t="str" cm="1">
        <f t="array" ref="M15964">IFERROR(IF($B15964=M$1, ($A15964+$C15964) - MAX(IF($B$2:$B15963=$B15964, $A$2:$A15963+$C$2:$C15963)), "")*24*60, "")</f>
        <v/>
      </c>
      <c r="N15964" s="20" t="str" cm="1">
        <f t="array" ref="N15964">IFERROR(IF($B15964=N$1, ($A15964+$C15964) - MAX(IF($B$2:$B15963=$B15964, $A$2:$A15963+$C$2:$C15963)), "")*24*60, "")</f>
        <v/>
      </c>
      <c r="O15964" s="20" cm="1">
        <f t="array" ref="O15964">IFERROR(IF($B15964=O$1, ($A15964+$C15964) - MAX(IF($B$2:$B15963=$B15964, $A$2:$A15963+$C$2:$C15963)), "")*24*60, "")</f>
        <v>0</v>
      </c>
      <c r="P15964" s="20" t="str" cm="1">
        <f t="array" ref="P15964">IFERROR(IF($B15964=P$1, ($A15964+$C15964) - MAX(IF($B$2:$B15963=$B15964, $A$2:$A15963+$C$2:$C15963)), "")*24*60, "")</f>
        <v/>
      </c>
      <c r="Q15964" s="20" t="str" cm="1">
        <f t="array" ref="Q15964">IFERROR(IF($B15964=Q$1, ($A15964+$C15964) - MAX(IF($B$2:$B15963=$B15964, $A$2:$A15963+$C$2:$C15963)), "")*24*60, "")</f>
        <v/>
      </c>
      <c r="R15964" s="20" t="str" cm="1">
        <f t="array" ref="R15964">IFERROR(IF($B15964=R$1, ($A15964+$C15964) - MAX(IF($B$2:$B15963=$B15964, $A$2:$A15963+$C$2:$C15963)), "")*24*60, "")</f>
        <v/>
      </c>
      <c r="S15964" s="20" t="str" cm="1">
        <f t="array" ref="S15964">IFERROR(IF($B15964=S$1, ($A15964+$C15964) - MAX(IF($B$2:$B15963=$B15964, $A$2:$A15963+$C$2:$C15963)), "")*24*60, "")</f>
        <v/>
      </c>
      <c r="T15964" s="20" t="str" cm="1">
        <f t="array" ref="T15964">IFERROR(IF($B15964=T$1, ($A15964+$C15964) - MAX(IF($B$2:$B15963=$B15964, $A$2:$A15963+$C$2:$C15963)), "")*24*60, "")</f>
        <v/>
      </c>
      <c r="U15964" s="20" t="str" cm="1">
        <f t="array" ref="U15964">IFERROR(IF($B15964=U$1, ($A15964+$C15964) - MAX(IF($B$2:$B15963=$B15964, $A$2:$A15963+$C$2:$C15963)), "")*24*60, "")</f>
        <v/>
      </c>
      <c r="V15964" s="20" t="str" cm="1">
        <f t="array" ref="V15964">IFERROR(IF($B15964=V$1, ($A15964+$C15964) - MAX(IF($B$2:$B15963=$B15964, $A$2:$A15963+$C$2:$C15963)), "")*24*60, "")</f>
        <v/>
      </c>
    </row>
    <row r="15965" spans="1:22" x14ac:dyDescent="0.2">
      <c r="A15965" s="12">
        <f t="shared" ref="A15965" si="2318">A15964</f>
        <v>46070</v>
      </c>
      <c r="B15965" s="5" t="s">
        <v>10</v>
      </c>
      <c r="C15965" s="6">
        <v>0.33402777777777776</v>
      </c>
      <c r="D15965" s="45">
        <v>0</v>
      </c>
      <c r="E15965" s="5">
        <v>0</v>
      </c>
      <c r="F15965" s="51" t="s">
        <v>22</v>
      </c>
      <c r="G15965" s="52" t="s">
        <v>22</v>
      </c>
      <c r="H15965" s="20">
        <f t="shared" si="2306"/>
        <v>0.99999999278225005</v>
      </c>
      <c r="I15965" s="20" t="str" cm="1">
        <f t="array" ref="I15965">IFERROR(IF($B15965=I$1, ($A15965+$C15965) - MAX(IF($B$2:$B15964=$B15965, $A$2:$A15964+$C$2:$C15964)), "")*24*60, "")</f>
        <v/>
      </c>
      <c r="J15965" s="20" cm="1">
        <f t="array" ref="J15965">IFERROR(IF($B15965=J$1, ($A15965+$C15965) - MAX(IF($B$2:$B15964=$B15965, $A$2:$A15964+$C$2:$C15964)), "")*24*60, "")</f>
        <v>3.9999999920837581</v>
      </c>
      <c r="K15965" s="20" t="str" cm="1">
        <f t="array" ref="K15965">IFERROR(IF($B15965=K$1, ($A15965+$C15965) - MAX(IF($B$2:$B15964=$B15965, $A$2:$A15964+$C$2:$C15964)), "")*24*60, "")</f>
        <v/>
      </c>
      <c r="L15965" s="20" t="str" cm="1">
        <f t="array" ref="L15965">IFERROR(IF($B15965=L$1, ($A15965+$C15965) - MAX(IF($B$2:$B15964=$B15965, $A$2:$A15964+$C$2:$C15964)), "")*24*60, "")</f>
        <v/>
      </c>
      <c r="M15965" s="20" t="str" cm="1">
        <f t="array" ref="M15965">IFERROR(IF($B15965=M$1, ($A15965+$C15965) - MAX(IF($B$2:$B15964=$B15965, $A$2:$A15964+$C$2:$C15964)), "")*24*60, "")</f>
        <v/>
      </c>
      <c r="N15965" s="20" t="str" cm="1">
        <f t="array" ref="N15965">IFERROR(IF($B15965=N$1, ($A15965+$C15965) - MAX(IF($B$2:$B15964=$B15965, $A$2:$A15964+$C$2:$C15964)), "")*24*60, "")</f>
        <v/>
      </c>
      <c r="O15965" s="20" t="str" cm="1">
        <f t="array" ref="O15965">IFERROR(IF($B15965=O$1, ($A15965+$C15965) - MAX(IF($B$2:$B15964=$B15965, $A$2:$A15964+$C$2:$C15964)), "")*24*60, "")</f>
        <v/>
      </c>
      <c r="P15965" s="20" t="str" cm="1">
        <f t="array" ref="P15965">IFERROR(IF($B15965=P$1, ($A15965+$C15965) - MAX(IF($B$2:$B15964=$B15965, $A$2:$A15964+$C$2:$C15964)), "")*24*60, "")</f>
        <v/>
      </c>
      <c r="Q15965" s="20" t="str" cm="1">
        <f t="array" ref="Q15965">IFERROR(IF($B15965=Q$1, ($A15965+$C15965) - MAX(IF($B$2:$B15964=$B15965, $A$2:$A15964+$C$2:$C15964)), "")*24*60, "")</f>
        <v/>
      </c>
      <c r="R15965" s="20" t="str" cm="1">
        <f t="array" ref="R15965">IFERROR(IF($B15965=R$1, ($A15965+$C15965) - MAX(IF($B$2:$B15964=$B15965, $A$2:$A15964+$C$2:$C15964)), "")*24*60, "")</f>
        <v/>
      </c>
      <c r="S15965" s="20" t="str" cm="1">
        <f t="array" ref="S15965">IFERROR(IF($B15965=S$1, ($A15965+$C15965) - MAX(IF($B$2:$B15964=$B15965, $A$2:$A15964+$C$2:$C15964)), "")*24*60, "")</f>
        <v/>
      </c>
      <c r="T15965" s="20" t="str" cm="1">
        <f t="array" ref="T15965">IFERROR(IF($B15965=T$1, ($A15965+$C15965) - MAX(IF($B$2:$B15964=$B15965, $A$2:$A15964+$C$2:$C15964)), "")*24*60, "")</f>
        <v/>
      </c>
      <c r="U15965" s="20" t="str" cm="1">
        <f t="array" ref="U15965">IFERROR(IF($B15965=U$1, ($A15965+$C15965) - MAX(IF($B$2:$B15964=$B15965, $A$2:$A15964+$C$2:$C15964)), "")*24*60, "")</f>
        <v/>
      </c>
      <c r="V15965" s="20" t="str" cm="1">
        <f t="array" ref="V15965">IFERROR(IF($B15965=V$1, ($A15965+$C15965) - MAX(IF($B$2:$B15964=$B15965, $A$2:$A15964+$C$2:$C15964)), "")*24*60, "")</f>
        <v/>
      </c>
    </row>
    <row r="15966" spans="1:22" x14ac:dyDescent="0.2">
      <c r="A15966" s="12">
        <f t="shared" ref="A15966:C15966" si="2319">A15965</f>
        <v>46070</v>
      </c>
      <c r="B15966" s="5" t="str">
        <f t="shared" si="2319"/>
        <v>Tufted Titmouse</v>
      </c>
      <c r="C15966" s="6">
        <f t="shared" si="2319"/>
        <v>0.33402777777777776</v>
      </c>
      <c r="D15966" s="45">
        <v>0</v>
      </c>
      <c r="E15966" s="5">
        <v>0</v>
      </c>
      <c r="F15966" s="51" t="s">
        <v>22</v>
      </c>
      <c r="G15966" s="52" t="s">
        <v>22</v>
      </c>
      <c r="H15966" s="20">
        <f t="shared" si="2306"/>
        <v>0</v>
      </c>
      <c r="I15966" s="20" t="str" cm="1">
        <f t="array" ref="I15966">IFERROR(IF($B15966=I$1, ($A15966+$C15966) - MAX(IF($B$2:$B15965=$B15966, $A$2:$A15965+$C$2:$C15965)), "")*24*60, "")</f>
        <v/>
      </c>
      <c r="J15966" s="20" cm="1">
        <f t="array" ref="J15966">IFERROR(IF($B15966=J$1, ($A15966+$C15966) - MAX(IF($B$2:$B15965=$B15966, $A$2:$A15965+$C$2:$C15965)), "")*24*60, "")</f>
        <v>0</v>
      </c>
      <c r="K15966" s="20" t="str" cm="1">
        <f t="array" ref="K15966">IFERROR(IF($B15966=K$1, ($A15966+$C15966) - MAX(IF($B$2:$B15965=$B15966, $A$2:$A15965+$C$2:$C15965)), "")*24*60, "")</f>
        <v/>
      </c>
      <c r="L15966" s="20" t="str" cm="1">
        <f t="array" ref="L15966">IFERROR(IF($B15966=L$1, ($A15966+$C15966) - MAX(IF($B$2:$B15965=$B15966, $A$2:$A15965+$C$2:$C15965)), "")*24*60, "")</f>
        <v/>
      </c>
      <c r="M15966" s="20" t="str" cm="1">
        <f t="array" ref="M15966">IFERROR(IF($B15966=M$1, ($A15966+$C15966) - MAX(IF($B$2:$B15965=$B15966, $A$2:$A15965+$C$2:$C15965)), "")*24*60, "")</f>
        <v/>
      </c>
      <c r="N15966" s="20" t="str" cm="1">
        <f t="array" ref="N15966">IFERROR(IF($B15966=N$1, ($A15966+$C15966) - MAX(IF($B$2:$B15965=$B15966, $A$2:$A15965+$C$2:$C15965)), "")*24*60, "")</f>
        <v/>
      </c>
      <c r="O15966" s="20" t="str" cm="1">
        <f t="array" ref="O15966">IFERROR(IF($B15966=O$1, ($A15966+$C15966) - MAX(IF($B$2:$B15965=$B15966, $A$2:$A15965+$C$2:$C15965)), "")*24*60, "")</f>
        <v/>
      </c>
      <c r="P15966" s="20" t="str" cm="1">
        <f t="array" ref="P15966">IFERROR(IF($B15966=P$1, ($A15966+$C15966) - MAX(IF($B$2:$B15965=$B15966, $A$2:$A15965+$C$2:$C15965)), "")*24*60, "")</f>
        <v/>
      </c>
      <c r="Q15966" s="20" t="str" cm="1">
        <f t="array" ref="Q15966">IFERROR(IF($B15966=Q$1, ($A15966+$C15966) - MAX(IF($B$2:$B15965=$B15966, $A$2:$A15965+$C$2:$C15965)), "")*24*60, "")</f>
        <v/>
      </c>
      <c r="R15966" s="20" t="str" cm="1">
        <f t="array" ref="R15966">IFERROR(IF($B15966=R$1, ($A15966+$C15966) - MAX(IF($B$2:$B15965=$B15966, $A$2:$A15965+$C$2:$C15965)), "")*24*60, "")</f>
        <v/>
      </c>
      <c r="S15966" s="20" t="str" cm="1">
        <f t="array" ref="S15966">IFERROR(IF($B15966=S$1, ($A15966+$C15966) - MAX(IF($B$2:$B15965=$B15966, $A$2:$A15965+$C$2:$C15965)), "")*24*60, "")</f>
        <v/>
      </c>
      <c r="T15966" s="20" t="str" cm="1">
        <f t="array" ref="T15966">IFERROR(IF($B15966=T$1, ($A15966+$C15966) - MAX(IF($B$2:$B15965=$B15966, $A$2:$A15965+$C$2:$C15965)), "")*24*60, "")</f>
        <v/>
      </c>
      <c r="U15966" s="20" t="str" cm="1">
        <f t="array" ref="U15966">IFERROR(IF($B15966=U$1, ($A15966+$C15966) - MAX(IF($B$2:$B15965=$B15966, $A$2:$A15965+$C$2:$C15965)), "")*24*60, "")</f>
        <v/>
      </c>
      <c r="V15966" s="20" t="str" cm="1">
        <f t="array" ref="V15966">IFERROR(IF($B15966=V$1, ($A15966+$C15966) - MAX(IF($B$2:$B15965=$B15966, $A$2:$A15965+$C$2:$C15965)), "")*24*60, "")</f>
        <v/>
      </c>
    </row>
    <row r="15967" spans="1:22" x14ac:dyDescent="0.2">
      <c r="A15967" s="12">
        <f t="shared" ref="A15967:B15967" si="2320">A15966</f>
        <v>46070</v>
      </c>
      <c r="B15967" s="5" t="str">
        <f t="shared" si="2320"/>
        <v>Tufted Titmouse</v>
      </c>
      <c r="C15967" s="6">
        <v>0.33819444444444446</v>
      </c>
      <c r="D15967" s="45">
        <v>0</v>
      </c>
      <c r="E15967" s="5">
        <v>0</v>
      </c>
      <c r="F15967" s="51" t="s">
        <v>22</v>
      </c>
      <c r="G15967" s="52" t="s">
        <v>22</v>
      </c>
      <c r="H15967" s="20">
        <f t="shared" si="2306"/>
        <v>5.9999999986030161</v>
      </c>
      <c r="I15967" s="20" t="str" cm="1">
        <f t="array" ref="I15967">IFERROR(IF($B15967=I$1, ($A15967+$C15967) - MAX(IF($B$2:$B15966=$B15967, $A$2:$A15966+$C$2:$C15966)), "")*24*60, "")</f>
        <v/>
      </c>
      <c r="J15967" s="20" cm="1">
        <f t="array" ref="J15967">IFERROR(IF($B15967=J$1, ($A15967+$C15967) - MAX(IF($B$2:$B15966=$B15967, $A$2:$A15966+$C$2:$C15966)), "")*24*60, "")</f>
        <v>5.9999999986030161</v>
      </c>
      <c r="K15967" s="20" t="str" cm="1">
        <f t="array" ref="K15967">IFERROR(IF($B15967=K$1, ($A15967+$C15967) - MAX(IF($B$2:$B15966=$B15967, $A$2:$A15966+$C$2:$C15966)), "")*24*60, "")</f>
        <v/>
      </c>
      <c r="L15967" s="20" t="str" cm="1">
        <f t="array" ref="L15967">IFERROR(IF($B15967=L$1, ($A15967+$C15967) - MAX(IF($B$2:$B15966=$B15967, $A$2:$A15966+$C$2:$C15966)), "")*24*60, "")</f>
        <v/>
      </c>
      <c r="M15967" s="20" t="str" cm="1">
        <f t="array" ref="M15967">IFERROR(IF($B15967=M$1, ($A15967+$C15967) - MAX(IF($B$2:$B15966=$B15967, $A$2:$A15966+$C$2:$C15966)), "")*24*60, "")</f>
        <v/>
      </c>
      <c r="N15967" s="20" t="str" cm="1">
        <f t="array" ref="N15967">IFERROR(IF($B15967=N$1, ($A15967+$C15967) - MAX(IF($B$2:$B15966=$B15967, $A$2:$A15966+$C$2:$C15966)), "")*24*60, "")</f>
        <v/>
      </c>
      <c r="O15967" s="20" t="str" cm="1">
        <f t="array" ref="O15967">IFERROR(IF($B15967=O$1, ($A15967+$C15967) - MAX(IF($B$2:$B15966=$B15967, $A$2:$A15966+$C$2:$C15966)), "")*24*60, "")</f>
        <v/>
      </c>
      <c r="P15967" s="20" t="str" cm="1">
        <f t="array" ref="P15967">IFERROR(IF($B15967=P$1, ($A15967+$C15967) - MAX(IF($B$2:$B15966=$B15967, $A$2:$A15966+$C$2:$C15966)), "")*24*60, "")</f>
        <v/>
      </c>
      <c r="Q15967" s="20" t="str" cm="1">
        <f t="array" ref="Q15967">IFERROR(IF($B15967=Q$1, ($A15967+$C15967) - MAX(IF($B$2:$B15966=$B15967, $A$2:$A15966+$C$2:$C15966)), "")*24*60, "")</f>
        <v/>
      </c>
      <c r="R15967" s="20" t="str" cm="1">
        <f t="array" ref="R15967">IFERROR(IF($B15967=R$1, ($A15967+$C15967) - MAX(IF($B$2:$B15966=$B15967, $A$2:$A15966+$C$2:$C15966)), "")*24*60, "")</f>
        <v/>
      </c>
      <c r="S15967" s="20" t="str" cm="1">
        <f t="array" ref="S15967">IFERROR(IF($B15967=S$1, ($A15967+$C15967) - MAX(IF($B$2:$B15966=$B15967, $A$2:$A15966+$C$2:$C15966)), "")*24*60, "")</f>
        <v/>
      </c>
      <c r="T15967" s="20" t="str" cm="1">
        <f t="array" ref="T15967">IFERROR(IF($B15967=T$1, ($A15967+$C15967) - MAX(IF($B$2:$B15966=$B15967, $A$2:$A15966+$C$2:$C15966)), "")*24*60, "")</f>
        <v/>
      </c>
      <c r="U15967" s="20" t="str" cm="1">
        <f t="array" ref="U15967">IFERROR(IF($B15967=U$1, ($A15967+$C15967) - MAX(IF($B$2:$B15966=$B15967, $A$2:$A15966+$C$2:$C15966)), "")*24*60, "")</f>
        <v/>
      </c>
      <c r="V15967" s="20" t="str" cm="1">
        <f t="array" ref="V15967">IFERROR(IF($B15967=V$1, ($A15967+$C15967) - MAX(IF($B$2:$B15966=$B15967, $A$2:$A15966+$C$2:$C15966)), "")*24*60, "")</f>
        <v/>
      </c>
    </row>
    <row r="15968" spans="1:22" x14ac:dyDescent="0.2">
      <c r="A15968" s="12">
        <f t="shared" ref="A15968:B15968" si="2321">A15967</f>
        <v>46070</v>
      </c>
      <c r="B15968" s="5" t="str">
        <f t="shared" si="2321"/>
        <v>Tufted Titmouse</v>
      </c>
      <c r="C15968" s="6">
        <v>0.34097222222222223</v>
      </c>
      <c r="D15968" s="45">
        <v>0</v>
      </c>
      <c r="E15968" s="5">
        <v>0</v>
      </c>
      <c r="F15968" s="51" t="s">
        <v>22</v>
      </c>
      <c r="G15968" s="52" t="s">
        <v>22</v>
      </c>
      <c r="H15968" s="20">
        <f t="shared" si="2306"/>
        <v>4.0000000025611371</v>
      </c>
      <c r="I15968" s="20" t="str" cm="1">
        <f t="array" ref="I15968">IFERROR(IF($B15968=I$1, ($A15968+$C15968) - MAX(IF($B$2:$B15967=$B15968, $A$2:$A15967+$C$2:$C15967)), "")*24*60, "")</f>
        <v/>
      </c>
      <c r="J15968" s="20" cm="1">
        <f t="array" ref="J15968">IFERROR(IF($B15968=J$1, ($A15968+$C15968) - MAX(IF($B$2:$B15967=$B15968, $A$2:$A15967+$C$2:$C15967)), "")*24*60, "")</f>
        <v>4.0000000025611371</v>
      </c>
      <c r="K15968" s="20" t="str" cm="1">
        <f t="array" ref="K15968">IFERROR(IF($B15968=K$1, ($A15968+$C15968) - MAX(IF($B$2:$B15967=$B15968, $A$2:$A15967+$C$2:$C15967)), "")*24*60, "")</f>
        <v/>
      </c>
      <c r="L15968" s="20" t="str" cm="1">
        <f t="array" ref="L15968">IFERROR(IF($B15968=L$1, ($A15968+$C15968) - MAX(IF($B$2:$B15967=$B15968, $A$2:$A15967+$C$2:$C15967)), "")*24*60, "")</f>
        <v/>
      </c>
      <c r="M15968" s="20" t="str" cm="1">
        <f t="array" ref="M15968">IFERROR(IF($B15968=M$1, ($A15968+$C15968) - MAX(IF($B$2:$B15967=$B15968, $A$2:$A15967+$C$2:$C15967)), "")*24*60, "")</f>
        <v/>
      </c>
      <c r="N15968" s="20" t="str" cm="1">
        <f t="array" ref="N15968">IFERROR(IF($B15968=N$1, ($A15968+$C15968) - MAX(IF($B$2:$B15967=$B15968, $A$2:$A15967+$C$2:$C15967)), "")*24*60, "")</f>
        <v/>
      </c>
      <c r="O15968" s="20" t="str" cm="1">
        <f t="array" ref="O15968">IFERROR(IF($B15968=O$1, ($A15968+$C15968) - MAX(IF($B$2:$B15967=$B15968, $A$2:$A15967+$C$2:$C15967)), "")*24*60, "")</f>
        <v/>
      </c>
      <c r="P15968" s="20" t="str" cm="1">
        <f t="array" ref="P15968">IFERROR(IF($B15968=P$1, ($A15968+$C15968) - MAX(IF($B$2:$B15967=$B15968, $A$2:$A15967+$C$2:$C15967)), "")*24*60, "")</f>
        <v/>
      </c>
      <c r="Q15968" s="20" t="str" cm="1">
        <f t="array" ref="Q15968">IFERROR(IF($B15968=Q$1, ($A15968+$C15968) - MAX(IF($B$2:$B15967=$B15968, $A$2:$A15967+$C$2:$C15967)), "")*24*60, "")</f>
        <v/>
      </c>
      <c r="R15968" s="20" t="str" cm="1">
        <f t="array" ref="R15968">IFERROR(IF($B15968=R$1, ($A15968+$C15968) - MAX(IF($B$2:$B15967=$B15968, $A$2:$A15967+$C$2:$C15967)), "")*24*60, "")</f>
        <v/>
      </c>
      <c r="S15968" s="20" t="str" cm="1">
        <f t="array" ref="S15968">IFERROR(IF($B15968=S$1, ($A15968+$C15968) - MAX(IF($B$2:$B15967=$B15968, $A$2:$A15967+$C$2:$C15967)), "")*24*60, "")</f>
        <v/>
      </c>
      <c r="T15968" s="20" t="str" cm="1">
        <f t="array" ref="T15968">IFERROR(IF($B15968=T$1, ($A15968+$C15968) - MAX(IF($B$2:$B15967=$B15968, $A$2:$A15967+$C$2:$C15967)), "")*24*60, "")</f>
        <v/>
      </c>
      <c r="U15968" s="20" t="str" cm="1">
        <f t="array" ref="U15968">IFERROR(IF($B15968=U$1, ($A15968+$C15968) - MAX(IF($B$2:$B15967=$B15968, $A$2:$A15967+$C$2:$C15967)), "")*24*60, "")</f>
        <v/>
      </c>
      <c r="V15968" s="20" t="str" cm="1">
        <f t="array" ref="V15968">IFERROR(IF($B15968=V$1, ($A15968+$C15968) - MAX(IF($B$2:$B15967=$B15968, $A$2:$A15967+$C$2:$C15967)), "")*24*60, "")</f>
        <v/>
      </c>
    </row>
    <row r="15969" spans="1:22" x14ac:dyDescent="0.2">
      <c r="A15969" s="12">
        <f t="shared" ref="A15969" si="2322">A15968</f>
        <v>46070</v>
      </c>
      <c r="B15969" s="5" t="s">
        <v>27</v>
      </c>
      <c r="C15969" s="6">
        <v>0.34375</v>
      </c>
      <c r="D15969" s="45">
        <v>0</v>
      </c>
      <c r="E15969" s="5">
        <v>0</v>
      </c>
      <c r="F15969" s="51" t="s">
        <v>22</v>
      </c>
      <c r="G15969" s="52" t="s">
        <v>22</v>
      </c>
      <c r="H15969" s="20">
        <f t="shared" si="2306"/>
        <v>4.0000000025611371</v>
      </c>
      <c r="I15969" s="20" t="str" cm="1">
        <f t="array" ref="I15969">IFERROR(IF($B15969=I$1, ($A15969+$C15969) - MAX(IF($B$2:$B15968=$B15969, $A$2:$A15968+$C$2:$C15968)), "")*24*60, "")</f>
        <v/>
      </c>
      <c r="J15969" s="20" t="str" cm="1">
        <f t="array" ref="J15969">IFERROR(IF($B15969=J$1, ($A15969+$C15969) - MAX(IF($B$2:$B15968=$B15969, $A$2:$A15968+$C$2:$C15968)), "")*24*60, "")</f>
        <v/>
      </c>
      <c r="K15969" s="20" t="str" cm="1">
        <f t="array" ref="K15969">IFERROR(IF($B15969=K$1, ($A15969+$C15969) - MAX(IF($B$2:$B15968=$B15969, $A$2:$A15968+$C$2:$C15968)), "")*24*60, "")</f>
        <v/>
      </c>
      <c r="L15969" s="20" t="str" cm="1">
        <f t="array" ref="L15969">IFERROR(IF($B15969=L$1, ($A15969+$C15969) - MAX(IF($B$2:$B15968=$B15969, $A$2:$A15968+$C$2:$C15968)), "")*24*60, "")</f>
        <v/>
      </c>
      <c r="M15969" s="20" t="str" cm="1">
        <f t="array" ref="M15969">IFERROR(IF($B15969=M$1, ($A15969+$C15969) - MAX(IF($B$2:$B15968=$B15969, $A$2:$A15968+$C$2:$C15968)), "")*24*60, "")</f>
        <v/>
      </c>
      <c r="N15969" s="20" t="str" cm="1">
        <f t="array" ref="N15969">IFERROR(IF($B15969=N$1, ($A15969+$C15969) - MAX(IF($B$2:$B15968=$B15969, $A$2:$A15968+$C$2:$C15968)), "")*24*60, "")</f>
        <v/>
      </c>
      <c r="O15969" s="20" t="str" cm="1">
        <f t="array" ref="O15969">IFERROR(IF($B15969=O$1, ($A15969+$C15969) - MAX(IF($B$2:$B15968=$B15969, $A$2:$A15968+$C$2:$C15968)), "")*24*60, "")</f>
        <v/>
      </c>
      <c r="P15969" s="20" t="str" cm="1">
        <f t="array" ref="P15969">IFERROR(IF($B15969=P$1, ($A15969+$C15969) - MAX(IF($B$2:$B15968=$B15969, $A$2:$A15968+$C$2:$C15968)), "")*24*60, "")</f>
        <v/>
      </c>
      <c r="Q15969" s="20" t="str" cm="1">
        <f t="array" ref="Q15969">IFERROR(IF($B15969=Q$1, ($A15969+$C15969) - MAX(IF($B$2:$B15968=$B15969, $A$2:$A15968+$C$2:$C15968)), "")*24*60, "")</f>
        <v/>
      </c>
      <c r="R15969" s="20" t="str" cm="1">
        <f t="array" ref="R15969">IFERROR(IF($B15969=R$1, ($A15969+$C15969) - MAX(IF($B$2:$B15968=$B15969, $A$2:$A15968+$C$2:$C15968)), "")*24*60, "")</f>
        <v/>
      </c>
      <c r="S15969" s="20" t="str" cm="1">
        <f t="array" ref="S15969">IFERROR(IF($B15969=S$1, ($A15969+$C15969) - MAX(IF($B$2:$B15968=$B15969, $A$2:$A15968+$C$2:$C15968)), "")*24*60, "")</f>
        <v/>
      </c>
      <c r="T15969" s="20" cm="1">
        <f t="array" ref="T15969">IFERROR(IF($B15969=T$1, ($A15969+$C15969) - MAX(IF($B$2:$B15968=$B15969, $A$2:$A15968+$C$2:$C15968)), "")*24*60, "")</f>
        <v>20.000000002328306</v>
      </c>
      <c r="U15969" s="20" t="str" cm="1">
        <f t="array" ref="U15969">IFERROR(IF($B15969=U$1, ($A15969+$C15969) - MAX(IF($B$2:$B15968=$B15969, $A$2:$A15968+$C$2:$C15968)), "")*24*60, "")</f>
        <v/>
      </c>
      <c r="V15969" s="20" t="str" cm="1">
        <f t="array" ref="V15969">IFERROR(IF($B15969=V$1, ($A15969+$C15969) - MAX(IF($B$2:$B15968=$B15969, $A$2:$A15968+$C$2:$C15968)), "")*24*60, "")</f>
        <v/>
      </c>
    </row>
    <row r="15970" spans="1:22" x14ac:dyDescent="0.2">
      <c r="A15970" s="12">
        <f t="shared" ref="A15970" si="2323">A15969</f>
        <v>46070</v>
      </c>
      <c r="B15970" s="5" t="s">
        <v>23</v>
      </c>
      <c r="C15970" s="6">
        <v>0.34513888888888888</v>
      </c>
      <c r="D15970" s="45">
        <v>0</v>
      </c>
      <c r="E15970" s="5">
        <v>0</v>
      </c>
      <c r="F15970" s="51" t="s">
        <v>22</v>
      </c>
      <c r="G15970" s="52" t="s">
        <v>22</v>
      </c>
      <c r="H15970" s="20">
        <f t="shared" si="2306"/>
        <v>1.9999999960418791</v>
      </c>
      <c r="I15970" s="20" t="str" cm="1">
        <f t="array" ref="I15970">IFERROR(IF($B15970=I$1, ($A15970+$C15970) - MAX(IF($B$2:$B15969=$B15970, $A$2:$A15969+$C$2:$C15969)), "")*24*60, "")</f>
        <v/>
      </c>
      <c r="J15970" s="20" t="str" cm="1">
        <f t="array" ref="J15970">IFERROR(IF($B15970=J$1, ($A15970+$C15970) - MAX(IF($B$2:$B15969=$B15970, $A$2:$A15969+$C$2:$C15969)), "")*24*60, "")</f>
        <v/>
      </c>
      <c r="K15970" s="20" t="str" cm="1">
        <f t="array" ref="K15970">IFERROR(IF($B15970=K$1, ($A15970+$C15970) - MAX(IF($B$2:$B15969=$B15970, $A$2:$A15969+$C$2:$C15969)), "")*24*60, "")</f>
        <v/>
      </c>
      <c r="L15970" s="20" t="str" cm="1">
        <f t="array" ref="L15970">IFERROR(IF($B15970=L$1, ($A15970+$C15970) - MAX(IF($B$2:$B15969=$B15970, $A$2:$A15969+$C$2:$C15969)), "")*24*60, "")</f>
        <v/>
      </c>
      <c r="M15970" s="20" t="str" cm="1">
        <f t="array" ref="M15970">IFERROR(IF($B15970=M$1, ($A15970+$C15970) - MAX(IF($B$2:$B15969=$B15970, $A$2:$A15969+$C$2:$C15969)), "")*24*60, "")</f>
        <v/>
      </c>
      <c r="N15970" s="20" t="str" cm="1">
        <f t="array" ref="N15970">IFERROR(IF($B15970=N$1, ($A15970+$C15970) - MAX(IF($B$2:$B15969=$B15970, $A$2:$A15969+$C$2:$C15969)), "")*24*60, "")</f>
        <v/>
      </c>
      <c r="O15970" s="20" t="str" cm="1">
        <f t="array" ref="O15970">IFERROR(IF($B15970=O$1, ($A15970+$C15970) - MAX(IF($B$2:$B15969=$B15970, $A$2:$A15969+$C$2:$C15969)), "")*24*60, "")</f>
        <v/>
      </c>
      <c r="P15970" s="20" t="str" cm="1">
        <f t="array" ref="P15970">IFERROR(IF($B15970=P$1, ($A15970+$C15970) - MAX(IF($B$2:$B15969=$B15970, $A$2:$A15969+$C$2:$C15969)), "")*24*60, "")</f>
        <v/>
      </c>
      <c r="Q15970" s="20" cm="1">
        <f t="array" ref="Q15970">IFERROR(IF($B15970=Q$1, ($A15970+$C15970) - MAX(IF($B$2:$B15969=$B15970, $A$2:$A15969+$C$2:$C15969)), "")*24*60, "")</f>
        <v>1247.9999999923166</v>
      </c>
      <c r="R15970" s="20" t="str" cm="1">
        <f t="array" ref="R15970">IFERROR(IF($B15970=R$1, ($A15970+$C15970) - MAX(IF($B$2:$B15969=$B15970, $A$2:$A15969+$C$2:$C15969)), "")*24*60, "")</f>
        <v/>
      </c>
      <c r="S15970" s="20" t="str" cm="1">
        <f t="array" ref="S15970">IFERROR(IF($B15970=S$1, ($A15970+$C15970) - MAX(IF($B$2:$B15969=$B15970, $A$2:$A15969+$C$2:$C15969)), "")*24*60, "")</f>
        <v/>
      </c>
      <c r="T15970" s="20" t="str" cm="1">
        <f t="array" ref="T15970">IFERROR(IF($B15970=T$1, ($A15970+$C15970) - MAX(IF($B$2:$B15969=$B15970, $A$2:$A15969+$C$2:$C15969)), "")*24*60, "")</f>
        <v/>
      </c>
      <c r="U15970" s="20" t="str" cm="1">
        <f t="array" ref="U15970">IFERROR(IF($B15970=U$1, ($A15970+$C15970) - MAX(IF($B$2:$B15969=$B15970, $A$2:$A15969+$C$2:$C15969)), "")*24*60, "")</f>
        <v/>
      </c>
      <c r="V15970" s="20" t="str" cm="1">
        <f t="array" ref="V15970">IFERROR(IF($B15970=V$1, ($A15970+$C15970) - MAX(IF($B$2:$B15969=$B15970, $A$2:$A15969+$C$2:$C15969)), "")*24*60, "")</f>
        <v/>
      </c>
    </row>
    <row r="15971" spans="1:22" x14ac:dyDescent="0.2">
      <c r="A15971" s="12">
        <f t="shared" ref="A15971:C15971" si="2324">A15970</f>
        <v>46070</v>
      </c>
      <c r="B15971" s="5" t="str">
        <f t="shared" si="2324"/>
        <v>Eastern Bluebird</v>
      </c>
      <c r="C15971" s="6">
        <f t="shared" si="2324"/>
        <v>0.34513888888888888</v>
      </c>
      <c r="D15971" s="45">
        <v>0</v>
      </c>
      <c r="E15971" s="5">
        <v>0</v>
      </c>
      <c r="F15971" s="51" t="s">
        <v>22</v>
      </c>
      <c r="G15971" s="52" t="s">
        <v>22</v>
      </c>
      <c r="H15971" s="20">
        <f t="shared" si="2306"/>
        <v>0</v>
      </c>
      <c r="I15971" s="20" t="str" cm="1">
        <f t="array" ref="I15971">IFERROR(IF($B15971=I$1, ($A15971+$C15971) - MAX(IF($B$2:$B15970=$B15971, $A$2:$A15970+$C$2:$C15970)), "")*24*60, "")</f>
        <v/>
      </c>
      <c r="J15971" s="20" t="str" cm="1">
        <f t="array" ref="J15971">IFERROR(IF($B15971=J$1, ($A15971+$C15971) - MAX(IF($B$2:$B15970=$B15971, $A$2:$A15970+$C$2:$C15970)), "")*24*60, "")</f>
        <v/>
      </c>
      <c r="K15971" s="20" t="str" cm="1">
        <f t="array" ref="K15971">IFERROR(IF($B15971=K$1, ($A15971+$C15971) - MAX(IF($B$2:$B15970=$B15971, $A$2:$A15970+$C$2:$C15970)), "")*24*60, "")</f>
        <v/>
      </c>
      <c r="L15971" s="20" t="str" cm="1">
        <f t="array" ref="L15971">IFERROR(IF($B15971=L$1, ($A15971+$C15971) - MAX(IF($B$2:$B15970=$B15971, $A$2:$A15970+$C$2:$C15970)), "")*24*60, "")</f>
        <v/>
      </c>
      <c r="M15971" s="20" t="str" cm="1">
        <f t="array" ref="M15971">IFERROR(IF($B15971=M$1, ($A15971+$C15971) - MAX(IF($B$2:$B15970=$B15971, $A$2:$A15970+$C$2:$C15970)), "")*24*60, "")</f>
        <v/>
      </c>
      <c r="N15971" s="20" t="str" cm="1">
        <f t="array" ref="N15971">IFERROR(IF($B15971=N$1, ($A15971+$C15971) - MAX(IF($B$2:$B15970=$B15971, $A$2:$A15970+$C$2:$C15970)), "")*24*60, "")</f>
        <v/>
      </c>
      <c r="O15971" s="20" t="str" cm="1">
        <f t="array" ref="O15971">IFERROR(IF($B15971=O$1, ($A15971+$C15971) - MAX(IF($B$2:$B15970=$B15971, $A$2:$A15970+$C$2:$C15970)), "")*24*60, "")</f>
        <v/>
      </c>
      <c r="P15971" s="20" t="str" cm="1">
        <f t="array" ref="P15971">IFERROR(IF($B15971=P$1, ($A15971+$C15971) - MAX(IF($B$2:$B15970=$B15971, $A$2:$A15970+$C$2:$C15970)), "")*24*60, "")</f>
        <v/>
      </c>
      <c r="Q15971" s="20" cm="1">
        <f t="array" ref="Q15971">IFERROR(IF($B15971=Q$1, ($A15971+$C15971) - MAX(IF($B$2:$B15970=$B15971, $A$2:$A15970+$C$2:$C15970)), "")*24*60, "")</f>
        <v>0</v>
      </c>
      <c r="R15971" s="20" t="str" cm="1">
        <f t="array" ref="R15971">IFERROR(IF($B15971=R$1, ($A15971+$C15971) - MAX(IF($B$2:$B15970=$B15971, $A$2:$A15970+$C$2:$C15970)), "")*24*60, "")</f>
        <v/>
      </c>
      <c r="S15971" s="20" t="str" cm="1">
        <f t="array" ref="S15971">IFERROR(IF($B15971=S$1, ($A15971+$C15971) - MAX(IF($B$2:$B15970=$B15971, $A$2:$A15970+$C$2:$C15970)), "")*24*60, "")</f>
        <v/>
      </c>
      <c r="T15971" s="20" t="str" cm="1">
        <f t="array" ref="T15971">IFERROR(IF($B15971=T$1, ($A15971+$C15971) - MAX(IF($B$2:$B15970=$B15971, $A$2:$A15970+$C$2:$C15970)), "")*24*60, "")</f>
        <v/>
      </c>
      <c r="U15971" s="20" t="str" cm="1">
        <f t="array" ref="U15971">IFERROR(IF($B15971=U$1, ($A15971+$C15971) - MAX(IF($B$2:$B15970=$B15971, $A$2:$A15970+$C$2:$C15970)), "")*24*60, "")</f>
        <v/>
      </c>
      <c r="V15971" s="20" t="str" cm="1">
        <f t="array" ref="V15971">IFERROR(IF($B15971=V$1, ($A15971+$C15971) - MAX(IF($B$2:$B15970=$B15971, $A$2:$A15970+$C$2:$C15970)), "")*24*60, "")</f>
        <v/>
      </c>
    </row>
    <row r="15972" spans="1:22" x14ac:dyDescent="0.2">
      <c r="A15972" s="12">
        <f t="shared" ref="A15972" si="2325">A15971</f>
        <v>46070</v>
      </c>
      <c r="B15972" s="5" t="s">
        <v>10</v>
      </c>
      <c r="C15972" s="6">
        <v>0.35208333333333336</v>
      </c>
      <c r="D15972" s="45">
        <v>0</v>
      </c>
      <c r="E15972" s="5">
        <v>0</v>
      </c>
      <c r="F15972" s="51" t="s">
        <v>22</v>
      </c>
      <c r="G15972" s="52" t="s">
        <v>22</v>
      </c>
      <c r="H15972" s="20">
        <f t="shared" si="2306"/>
        <v>10.000000001164153</v>
      </c>
      <c r="I15972" s="20" t="str" cm="1">
        <f t="array" ref="I15972">IFERROR(IF($B15972=I$1, ($A15972+$C15972) - MAX(IF($B$2:$B15971=$B15972, $A$2:$A15971+$C$2:$C15971)), "")*24*60, "")</f>
        <v/>
      </c>
      <c r="J15972" s="20" cm="1">
        <f t="array" ref="J15972">IFERROR(IF($B15972=J$1, ($A15972+$C15972) - MAX(IF($B$2:$B15971=$B15972, $A$2:$A15971+$C$2:$C15971)), "")*24*60, "")</f>
        <v>15.999999999767169</v>
      </c>
      <c r="K15972" s="20" t="str" cm="1">
        <f t="array" ref="K15972">IFERROR(IF($B15972=K$1, ($A15972+$C15972) - MAX(IF($B$2:$B15971=$B15972, $A$2:$A15971+$C$2:$C15971)), "")*24*60, "")</f>
        <v/>
      </c>
      <c r="L15972" s="20" t="str" cm="1">
        <f t="array" ref="L15972">IFERROR(IF($B15972=L$1, ($A15972+$C15972) - MAX(IF($B$2:$B15971=$B15972, $A$2:$A15971+$C$2:$C15971)), "")*24*60, "")</f>
        <v/>
      </c>
      <c r="M15972" s="20" t="str" cm="1">
        <f t="array" ref="M15972">IFERROR(IF($B15972=M$1, ($A15972+$C15972) - MAX(IF($B$2:$B15971=$B15972, $A$2:$A15971+$C$2:$C15971)), "")*24*60, "")</f>
        <v/>
      </c>
      <c r="N15972" s="20" t="str" cm="1">
        <f t="array" ref="N15972">IFERROR(IF($B15972=N$1, ($A15972+$C15972) - MAX(IF($B$2:$B15971=$B15972, $A$2:$A15971+$C$2:$C15971)), "")*24*60, "")</f>
        <v/>
      </c>
      <c r="O15972" s="20" t="str" cm="1">
        <f t="array" ref="O15972">IFERROR(IF($B15972=O$1, ($A15972+$C15972) - MAX(IF($B$2:$B15971=$B15972, $A$2:$A15971+$C$2:$C15971)), "")*24*60, "")</f>
        <v/>
      </c>
      <c r="P15972" s="20" t="str" cm="1">
        <f t="array" ref="P15972">IFERROR(IF($B15972=P$1, ($A15972+$C15972) - MAX(IF($B$2:$B15971=$B15972, $A$2:$A15971+$C$2:$C15971)), "")*24*60, "")</f>
        <v/>
      </c>
      <c r="Q15972" s="20" t="str" cm="1">
        <f t="array" ref="Q15972">IFERROR(IF($B15972=Q$1, ($A15972+$C15972) - MAX(IF($B$2:$B15971=$B15972, $A$2:$A15971+$C$2:$C15971)), "")*24*60, "")</f>
        <v/>
      </c>
      <c r="R15972" s="20" t="str" cm="1">
        <f t="array" ref="R15972">IFERROR(IF($B15972=R$1, ($A15972+$C15972) - MAX(IF($B$2:$B15971=$B15972, $A$2:$A15971+$C$2:$C15971)), "")*24*60, "")</f>
        <v/>
      </c>
      <c r="S15972" s="20" t="str" cm="1">
        <f t="array" ref="S15972">IFERROR(IF($B15972=S$1, ($A15972+$C15972) - MAX(IF($B$2:$B15971=$B15972, $A$2:$A15971+$C$2:$C15971)), "")*24*60, "")</f>
        <v/>
      </c>
      <c r="T15972" s="20" t="str" cm="1">
        <f t="array" ref="T15972">IFERROR(IF($B15972=T$1, ($A15972+$C15972) - MAX(IF($B$2:$B15971=$B15972, $A$2:$A15971+$C$2:$C15971)), "")*24*60, "")</f>
        <v/>
      </c>
      <c r="U15972" s="20" t="str" cm="1">
        <f t="array" ref="U15972">IFERROR(IF($B15972=U$1, ($A15972+$C15972) - MAX(IF($B$2:$B15971=$B15972, $A$2:$A15971+$C$2:$C15971)), "")*24*60, "")</f>
        <v/>
      </c>
      <c r="V15972" s="20" t="str" cm="1">
        <f t="array" ref="V15972">IFERROR(IF($B15972=V$1, ($A15972+$C15972) - MAX(IF($B$2:$B15971=$B15972, $A$2:$A15971+$C$2:$C15971)), "")*24*60, "")</f>
        <v/>
      </c>
    </row>
    <row r="15973" spans="1:22" x14ac:dyDescent="0.2">
      <c r="A15973" s="12">
        <f t="shared" ref="A15973:B15973" si="2326">A15972</f>
        <v>46070</v>
      </c>
      <c r="B15973" s="5" t="str">
        <f t="shared" si="2326"/>
        <v>Tufted Titmouse</v>
      </c>
      <c r="C15973" s="6">
        <v>0.35347222222222224</v>
      </c>
      <c r="D15973" s="45">
        <v>0</v>
      </c>
      <c r="E15973" s="5">
        <v>0</v>
      </c>
      <c r="F15973" s="51" t="s">
        <v>22</v>
      </c>
      <c r="G15973" s="52" t="s">
        <v>22</v>
      </c>
      <c r="H15973" s="20">
        <f t="shared" si="2306"/>
        <v>2.000000006519258</v>
      </c>
      <c r="I15973" s="20" t="str" cm="1">
        <f t="array" ref="I15973">IFERROR(IF($B15973=I$1, ($A15973+$C15973) - MAX(IF($B$2:$B15972=$B15973, $A$2:$A15972+$C$2:$C15972)), "")*24*60, "")</f>
        <v/>
      </c>
      <c r="J15973" s="20" cm="1">
        <f t="array" ref="J15973">IFERROR(IF($B15973=J$1, ($A15973+$C15973) - MAX(IF($B$2:$B15972=$B15973, $A$2:$A15972+$C$2:$C15972)), "")*24*60, "")</f>
        <v>2.000000006519258</v>
      </c>
      <c r="K15973" s="20" t="str" cm="1">
        <f t="array" ref="K15973">IFERROR(IF($B15973=K$1, ($A15973+$C15973) - MAX(IF($B$2:$B15972=$B15973, $A$2:$A15972+$C$2:$C15972)), "")*24*60, "")</f>
        <v/>
      </c>
      <c r="L15973" s="20" t="str" cm="1">
        <f t="array" ref="L15973">IFERROR(IF($B15973=L$1, ($A15973+$C15973) - MAX(IF($B$2:$B15972=$B15973, $A$2:$A15972+$C$2:$C15972)), "")*24*60, "")</f>
        <v/>
      </c>
      <c r="M15973" s="20" t="str" cm="1">
        <f t="array" ref="M15973">IFERROR(IF($B15973=M$1, ($A15973+$C15973) - MAX(IF($B$2:$B15972=$B15973, $A$2:$A15972+$C$2:$C15972)), "")*24*60, "")</f>
        <v/>
      </c>
      <c r="N15973" s="20" t="str" cm="1">
        <f t="array" ref="N15973">IFERROR(IF($B15973=N$1, ($A15973+$C15973) - MAX(IF($B$2:$B15972=$B15973, $A$2:$A15972+$C$2:$C15972)), "")*24*60, "")</f>
        <v/>
      </c>
      <c r="O15973" s="20" t="str" cm="1">
        <f t="array" ref="O15973">IFERROR(IF($B15973=O$1, ($A15973+$C15973) - MAX(IF($B$2:$B15972=$B15973, $A$2:$A15972+$C$2:$C15972)), "")*24*60, "")</f>
        <v/>
      </c>
      <c r="P15973" s="20" t="str" cm="1">
        <f t="array" ref="P15973">IFERROR(IF($B15973=P$1, ($A15973+$C15973) - MAX(IF($B$2:$B15972=$B15973, $A$2:$A15972+$C$2:$C15972)), "")*24*60, "")</f>
        <v/>
      </c>
      <c r="Q15973" s="20" t="str" cm="1">
        <f t="array" ref="Q15973">IFERROR(IF($B15973=Q$1, ($A15973+$C15973) - MAX(IF($B$2:$B15972=$B15973, $A$2:$A15972+$C$2:$C15972)), "")*24*60, "")</f>
        <v/>
      </c>
      <c r="R15973" s="20" t="str" cm="1">
        <f t="array" ref="R15973">IFERROR(IF($B15973=R$1, ($A15973+$C15973) - MAX(IF($B$2:$B15972=$B15973, $A$2:$A15972+$C$2:$C15972)), "")*24*60, "")</f>
        <v/>
      </c>
      <c r="S15973" s="20" t="str" cm="1">
        <f t="array" ref="S15973">IFERROR(IF($B15973=S$1, ($A15973+$C15973) - MAX(IF($B$2:$B15972=$B15973, $A$2:$A15972+$C$2:$C15972)), "")*24*60, "")</f>
        <v/>
      </c>
      <c r="T15973" s="20" t="str" cm="1">
        <f t="array" ref="T15973">IFERROR(IF($B15973=T$1, ($A15973+$C15973) - MAX(IF($B$2:$B15972=$B15973, $A$2:$A15972+$C$2:$C15972)), "")*24*60, "")</f>
        <v/>
      </c>
      <c r="U15973" s="20" t="str" cm="1">
        <f t="array" ref="U15973">IFERROR(IF($B15973=U$1, ($A15973+$C15973) - MAX(IF($B$2:$B15972=$B15973, $A$2:$A15972+$C$2:$C15972)), "")*24*60, "")</f>
        <v/>
      </c>
      <c r="V15973" s="20" t="str" cm="1">
        <f t="array" ref="V15973">IFERROR(IF($B15973=V$1, ($A15973+$C15973) - MAX(IF($B$2:$B15972=$B15973, $A$2:$A15972+$C$2:$C15972)), "")*24*60, "")</f>
        <v/>
      </c>
    </row>
    <row r="15974" spans="1:22" x14ac:dyDescent="0.2">
      <c r="A15974" s="12">
        <f t="shared" ref="A15974:B15974" si="2327">A15973</f>
        <v>46070</v>
      </c>
      <c r="B15974" s="5" t="str">
        <f t="shared" si="2327"/>
        <v>Tufted Titmouse</v>
      </c>
      <c r="C15974" s="6">
        <v>0.35486111111111113</v>
      </c>
      <c r="D15974" s="45">
        <v>0</v>
      </c>
      <c r="E15974" s="5">
        <v>0</v>
      </c>
      <c r="F15974" s="51" t="s">
        <v>22</v>
      </c>
      <c r="G15974" s="52" t="s">
        <v>22</v>
      </c>
      <c r="H15974" s="20">
        <f t="shared" si="2306"/>
        <v>1.9999999960418791</v>
      </c>
      <c r="I15974" s="20" t="str" cm="1">
        <f t="array" ref="I15974">IFERROR(IF($B15974=I$1, ($A15974+$C15974) - MAX(IF($B$2:$B15973=$B15974, $A$2:$A15973+$C$2:$C15973)), "")*24*60, "")</f>
        <v/>
      </c>
      <c r="J15974" s="20" cm="1">
        <f t="array" ref="J15974">IFERROR(IF($B15974=J$1, ($A15974+$C15974) - MAX(IF($B$2:$B15973=$B15974, $A$2:$A15973+$C$2:$C15973)), "")*24*60, "")</f>
        <v>1.9999999960418791</v>
      </c>
      <c r="K15974" s="20" t="str" cm="1">
        <f t="array" ref="K15974">IFERROR(IF($B15974=K$1, ($A15974+$C15974) - MAX(IF($B$2:$B15973=$B15974, $A$2:$A15973+$C$2:$C15973)), "")*24*60, "")</f>
        <v/>
      </c>
      <c r="L15974" s="20" t="str" cm="1">
        <f t="array" ref="L15974">IFERROR(IF($B15974=L$1, ($A15974+$C15974) - MAX(IF($B$2:$B15973=$B15974, $A$2:$A15973+$C$2:$C15973)), "")*24*60, "")</f>
        <v/>
      </c>
      <c r="M15974" s="20" t="str" cm="1">
        <f t="array" ref="M15974">IFERROR(IF($B15974=M$1, ($A15974+$C15974) - MAX(IF($B$2:$B15973=$B15974, $A$2:$A15973+$C$2:$C15973)), "")*24*60, "")</f>
        <v/>
      </c>
      <c r="N15974" s="20" t="str" cm="1">
        <f t="array" ref="N15974">IFERROR(IF($B15974=N$1, ($A15974+$C15974) - MAX(IF($B$2:$B15973=$B15974, $A$2:$A15973+$C$2:$C15973)), "")*24*60, "")</f>
        <v/>
      </c>
      <c r="O15974" s="20" t="str" cm="1">
        <f t="array" ref="O15974">IFERROR(IF($B15974=O$1, ($A15974+$C15974) - MAX(IF($B$2:$B15973=$B15974, $A$2:$A15973+$C$2:$C15973)), "")*24*60, "")</f>
        <v/>
      </c>
      <c r="P15974" s="20" t="str" cm="1">
        <f t="array" ref="P15974">IFERROR(IF($B15974=P$1, ($A15974+$C15974) - MAX(IF($B$2:$B15973=$B15974, $A$2:$A15973+$C$2:$C15973)), "")*24*60, "")</f>
        <v/>
      </c>
      <c r="Q15974" s="20" t="str" cm="1">
        <f t="array" ref="Q15974">IFERROR(IF($B15974=Q$1, ($A15974+$C15974) - MAX(IF($B$2:$B15973=$B15974, $A$2:$A15973+$C$2:$C15973)), "")*24*60, "")</f>
        <v/>
      </c>
      <c r="R15974" s="20" t="str" cm="1">
        <f t="array" ref="R15974">IFERROR(IF($B15974=R$1, ($A15974+$C15974) - MAX(IF($B$2:$B15973=$B15974, $A$2:$A15973+$C$2:$C15973)), "")*24*60, "")</f>
        <v/>
      </c>
      <c r="S15974" s="20" t="str" cm="1">
        <f t="array" ref="S15974">IFERROR(IF($B15974=S$1, ($A15974+$C15974) - MAX(IF($B$2:$B15973=$B15974, $A$2:$A15973+$C$2:$C15973)), "")*24*60, "")</f>
        <v/>
      </c>
      <c r="T15974" s="20" t="str" cm="1">
        <f t="array" ref="T15974">IFERROR(IF($B15974=T$1, ($A15974+$C15974) - MAX(IF($B$2:$B15973=$B15974, $A$2:$A15973+$C$2:$C15973)), "")*24*60, "")</f>
        <v/>
      </c>
      <c r="U15974" s="20" t="str" cm="1">
        <f t="array" ref="U15974">IFERROR(IF($B15974=U$1, ($A15974+$C15974) - MAX(IF($B$2:$B15973=$B15974, $A$2:$A15973+$C$2:$C15973)), "")*24*60, "")</f>
        <v/>
      </c>
      <c r="V15974" s="20" t="str" cm="1">
        <f t="array" ref="V15974">IFERROR(IF($B15974=V$1, ($A15974+$C15974) - MAX(IF($B$2:$B15973=$B15974, $A$2:$A15973+$C$2:$C15973)), "")*24*60, "")</f>
        <v/>
      </c>
    </row>
    <row r="15975" spans="1:22" x14ac:dyDescent="0.2">
      <c r="A15975" s="12">
        <f t="shared" ref="A15975" si="2328">A15974</f>
        <v>46070</v>
      </c>
      <c r="B15975" s="5" t="s">
        <v>20</v>
      </c>
      <c r="C15975" s="6">
        <v>0.39305555555555555</v>
      </c>
      <c r="D15975" s="45">
        <v>0</v>
      </c>
      <c r="E15975" s="5">
        <v>0</v>
      </c>
      <c r="F15975" s="51" t="s">
        <v>22</v>
      </c>
      <c r="G15975" s="52" t="s">
        <v>22</v>
      </c>
      <c r="H15975" s="20">
        <f t="shared" si="2306"/>
        <v>55.000000001164153</v>
      </c>
      <c r="I15975" s="20" t="str" cm="1">
        <f t="array" ref="I15975">IFERROR(IF($B15975=I$1, ($A15975+$C15975) - MAX(IF($B$2:$B15974=$B15975, $A$2:$A15974+$C$2:$C15974)), "")*24*60, "")</f>
        <v/>
      </c>
      <c r="J15975" s="20" t="str" cm="1">
        <f t="array" ref="J15975">IFERROR(IF($B15975=J$1, ($A15975+$C15975) - MAX(IF($B$2:$B15974=$B15975, $A$2:$A15974+$C$2:$C15974)), "")*24*60, "")</f>
        <v/>
      </c>
      <c r="K15975" s="20" t="str" cm="1">
        <f t="array" ref="K15975">IFERROR(IF($B15975=K$1, ($A15975+$C15975) - MAX(IF($B$2:$B15974=$B15975, $A$2:$A15974+$C$2:$C15974)), "")*24*60, "")</f>
        <v/>
      </c>
      <c r="L15975" s="20" t="str" cm="1">
        <f t="array" ref="L15975">IFERROR(IF($B15975=L$1, ($A15975+$C15975) - MAX(IF($B$2:$B15974=$B15975, $A$2:$A15974+$C$2:$C15974)), "")*24*60, "")</f>
        <v/>
      </c>
      <c r="M15975" s="20" t="str" cm="1">
        <f t="array" ref="M15975">IFERROR(IF($B15975=M$1, ($A15975+$C15975) - MAX(IF($B$2:$B15974=$B15975, $A$2:$A15974+$C$2:$C15974)), "")*24*60, "")</f>
        <v/>
      </c>
      <c r="N15975" s="20" t="str" cm="1">
        <f t="array" ref="N15975">IFERROR(IF($B15975=N$1, ($A15975+$C15975) - MAX(IF($B$2:$B15974=$B15975, $A$2:$A15974+$C$2:$C15974)), "")*24*60, "")</f>
        <v/>
      </c>
      <c r="O15975" s="20" cm="1">
        <f t="array" ref="O15975">IFERROR(IF($B15975=O$1, ($A15975+$C15975) - MAX(IF($B$2:$B15974=$B15975, $A$2:$A15974+$C$2:$C15974)), "")*24*60, "")</f>
        <v>85.999999997438863</v>
      </c>
      <c r="P15975" s="20" t="str" cm="1">
        <f t="array" ref="P15975">IFERROR(IF($B15975=P$1, ($A15975+$C15975) - MAX(IF($B$2:$B15974=$B15975, $A$2:$A15974+$C$2:$C15974)), "")*24*60, "")</f>
        <v/>
      </c>
      <c r="Q15975" s="20" t="str" cm="1">
        <f t="array" ref="Q15975">IFERROR(IF($B15975=Q$1, ($A15975+$C15975) - MAX(IF($B$2:$B15974=$B15975, $A$2:$A15974+$C$2:$C15974)), "")*24*60, "")</f>
        <v/>
      </c>
      <c r="R15975" s="20" t="str" cm="1">
        <f t="array" ref="R15975">IFERROR(IF($B15975=R$1, ($A15975+$C15975) - MAX(IF($B$2:$B15974=$B15975, $A$2:$A15974+$C$2:$C15974)), "")*24*60, "")</f>
        <v/>
      </c>
      <c r="S15975" s="20" t="str" cm="1">
        <f t="array" ref="S15975">IFERROR(IF($B15975=S$1, ($A15975+$C15975) - MAX(IF($B$2:$B15974=$B15975, $A$2:$A15974+$C$2:$C15974)), "")*24*60, "")</f>
        <v/>
      </c>
      <c r="T15975" s="20" t="str" cm="1">
        <f t="array" ref="T15975">IFERROR(IF($B15975=T$1, ($A15975+$C15975) - MAX(IF($B$2:$B15974=$B15975, $A$2:$A15974+$C$2:$C15974)), "")*24*60, "")</f>
        <v/>
      </c>
      <c r="U15975" s="20" t="str" cm="1">
        <f t="array" ref="U15975">IFERROR(IF($B15975=U$1, ($A15975+$C15975) - MAX(IF($B$2:$B15974=$B15975, $A$2:$A15974+$C$2:$C15974)), "")*24*60, "")</f>
        <v/>
      </c>
      <c r="V15975" s="20" t="str" cm="1">
        <f t="array" ref="V15975">IFERROR(IF($B15975=V$1, ($A15975+$C15975) - MAX(IF($B$2:$B15974=$B15975, $A$2:$A15974+$C$2:$C15974)), "")*24*60, "")</f>
        <v/>
      </c>
    </row>
    <row r="15976" spans="1:22" x14ac:dyDescent="0.2">
      <c r="A15976" s="12">
        <f t="shared" ref="A15976:B15976" si="2329">A15975</f>
        <v>46070</v>
      </c>
      <c r="B15976" s="5" t="str">
        <f t="shared" si="2329"/>
        <v>Mourning Dove</v>
      </c>
      <c r="C15976" s="6">
        <v>0.39374999999999999</v>
      </c>
      <c r="D15976" s="45">
        <v>0</v>
      </c>
      <c r="E15976" s="5">
        <v>0</v>
      </c>
      <c r="F15976" s="51" t="s">
        <v>22</v>
      </c>
      <c r="G15976" s="52" t="s">
        <v>22</v>
      </c>
      <c r="H15976" s="20">
        <f t="shared" si="2306"/>
        <v>1.000000003259629</v>
      </c>
      <c r="I15976" s="20" t="str" cm="1">
        <f t="array" ref="I15976">IFERROR(IF($B15976=I$1, ($A15976+$C15976) - MAX(IF($B$2:$B15975=$B15976, $A$2:$A15975+$C$2:$C15975)), "")*24*60, "")</f>
        <v/>
      </c>
      <c r="J15976" s="20" t="str" cm="1">
        <f t="array" ref="J15976">IFERROR(IF($B15976=J$1, ($A15976+$C15976) - MAX(IF($B$2:$B15975=$B15976, $A$2:$A15975+$C$2:$C15975)), "")*24*60, "")</f>
        <v/>
      </c>
      <c r="K15976" s="20" t="str" cm="1">
        <f t="array" ref="K15976">IFERROR(IF($B15976=K$1, ($A15976+$C15976) - MAX(IF($B$2:$B15975=$B15976, $A$2:$A15975+$C$2:$C15975)), "")*24*60, "")</f>
        <v/>
      </c>
      <c r="L15976" s="20" t="str" cm="1">
        <f t="array" ref="L15976">IFERROR(IF($B15976=L$1, ($A15976+$C15976) - MAX(IF($B$2:$B15975=$B15976, $A$2:$A15975+$C$2:$C15975)), "")*24*60, "")</f>
        <v/>
      </c>
      <c r="M15976" s="20" t="str" cm="1">
        <f t="array" ref="M15976">IFERROR(IF($B15976=M$1, ($A15976+$C15976) - MAX(IF($B$2:$B15975=$B15976, $A$2:$A15975+$C$2:$C15975)), "")*24*60, "")</f>
        <v/>
      </c>
      <c r="N15976" s="20" t="str" cm="1">
        <f t="array" ref="N15976">IFERROR(IF($B15976=N$1, ($A15976+$C15976) - MAX(IF($B$2:$B15975=$B15976, $A$2:$A15975+$C$2:$C15975)), "")*24*60, "")</f>
        <v/>
      </c>
      <c r="O15976" s="20" cm="1">
        <f t="array" ref="O15976">IFERROR(IF($B15976=O$1, ($A15976+$C15976) - MAX(IF($B$2:$B15975=$B15976, $A$2:$A15975+$C$2:$C15975)), "")*24*60, "")</f>
        <v>1.000000003259629</v>
      </c>
      <c r="P15976" s="20" t="str" cm="1">
        <f t="array" ref="P15976">IFERROR(IF($B15976=P$1, ($A15976+$C15976) - MAX(IF($B$2:$B15975=$B15976, $A$2:$A15975+$C$2:$C15975)), "")*24*60, "")</f>
        <v/>
      </c>
      <c r="Q15976" s="20" t="str" cm="1">
        <f t="array" ref="Q15976">IFERROR(IF($B15976=Q$1, ($A15976+$C15976) - MAX(IF($B$2:$B15975=$B15976, $A$2:$A15975+$C$2:$C15975)), "")*24*60, "")</f>
        <v/>
      </c>
      <c r="R15976" s="20" t="str" cm="1">
        <f t="array" ref="R15976">IFERROR(IF($B15976=R$1, ($A15976+$C15976) - MAX(IF($B$2:$B15975=$B15976, $A$2:$A15975+$C$2:$C15975)), "")*24*60, "")</f>
        <v/>
      </c>
      <c r="S15976" s="20" t="str" cm="1">
        <f t="array" ref="S15976">IFERROR(IF($B15976=S$1, ($A15976+$C15976) - MAX(IF($B$2:$B15975=$B15976, $A$2:$A15975+$C$2:$C15975)), "")*24*60, "")</f>
        <v/>
      </c>
      <c r="T15976" s="20" t="str" cm="1">
        <f t="array" ref="T15976">IFERROR(IF($B15976=T$1, ($A15976+$C15976) - MAX(IF($B$2:$B15975=$B15976, $A$2:$A15975+$C$2:$C15975)), "")*24*60, "")</f>
        <v/>
      </c>
      <c r="U15976" s="20" t="str" cm="1">
        <f t="array" ref="U15976">IFERROR(IF($B15976=U$1, ($A15976+$C15976) - MAX(IF($B$2:$B15975=$B15976, $A$2:$A15975+$C$2:$C15975)), "")*24*60, "")</f>
        <v/>
      </c>
      <c r="V15976" s="20" t="str" cm="1">
        <f t="array" ref="V15976">IFERROR(IF($B15976=V$1, ($A15976+$C15976) - MAX(IF($B$2:$B15975=$B15976, $A$2:$A15975+$C$2:$C15975)), "")*24*60, "")</f>
        <v/>
      </c>
    </row>
    <row r="15977" spans="1:22" x14ac:dyDescent="0.2">
      <c r="A15977" s="12">
        <f t="shared" ref="A15977:C15977" si="2330">A15976</f>
        <v>46070</v>
      </c>
      <c r="B15977" s="5" t="str">
        <f t="shared" si="2330"/>
        <v>Mourning Dove</v>
      </c>
      <c r="C15977" s="6">
        <f t="shared" si="2330"/>
        <v>0.39374999999999999</v>
      </c>
      <c r="D15977" s="45">
        <v>0</v>
      </c>
      <c r="E15977" s="5">
        <v>0</v>
      </c>
      <c r="F15977" s="51" t="s">
        <v>22</v>
      </c>
      <c r="G15977" s="52" t="s">
        <v>22</v>
      </c>
      <c r="H15977" s="20">
        <f t="shared" si="2306"/>
        <v>0</v>
      </c>
      <c r="I15977" s="20" t="str" cm="1">
        <f t="array" ref="I15977">IFERROR(IF($B15977=I$1, ($A15977+$C15977) - MAX(IF($B$2:$B15976=$B15977, $A$2:$A15976+$C$2:$C15976)), "")*24*60, "")</f>
        <v/>
      </c>
      <c r="J15977" s="20" t="str" cm="1">
        <f t="array" ref="J15977">IFERROR(IF($B15977=J$1, ($A15977+$C15977) - MAX(IF($B$2:$B15976=$B15977, $A$2:$A15976+$C$2:$C15976)), "")*24*60, "")</f>
        <v/>
      </c>
      <c r="K15977" s="20" t="str" cm="1">
        <f t="array" ref="K15977">IFERROR(IF($B15977=K$1, ($A15977+$C15977) - MAX(IF($B$2:$B15976=$B15977, $A$2:$A15976+$C$2:$C15976)), "")*24*60, "")</f>
        <v/>
      </c>
      <c r="L15977" s="20" t="str" cm="1">
        <f t="array" ref="L15977">IFERROR(IF($B15977=L$1, ($A15977+$C15977) - MAX(IF($B$2:$B15976=$B15977, $A$2:$A15976+$C$2:$C15976)), "")*24*60, "")</f>
        <v/>
      </c>
      <c r="M15977" s="20" t="str" cm="1">
        <f t="array" ref="M15977">IFERROR(IF($B15977=M$1, ($A15977+$C15977) - MAX(IF($B$2:$B15976=$B15977, $A$2:$A15976+$C$2:$C15976)), "")*24*60, "")</f>
        <v/>
      </c>
      <c r="N15977" s="20" t="str" cm="1">
        <f t="array" ref="N15977">IFERROR(IF($B15977=N$1, ($A15977+$C15977) - MAX(IF($B$2:$B15976=$B15977, $A$2:$A15976+$C$2:$C15976)), "")*24*60, "")</f>
        <v/>
      </c>
      <c r="O15977" s="20" cm="1">
        <f t="array" ref="O15977">IFERROR(IF($B15977=O$1, ($A15977+$C15977) - MAX(IF($B$2:$B15976=$B15977, $A$2:$A15976+$C$2:$C15976)), "")*24*60, "")</f>
        <v>0</v>
      </c>
      <c r="P15977" s="20" t="str" cm="1">
        <f t="array" ref="P15977">IFERROR(IF($B15977=P$1, ($A15977+$C15977) - MAX(IF($B$2:$B15976=$B15977, $A$2:$A15976+$C$2:$C15976)), "")*24*60, "")</f>
        <v/>
      </c>
      <c r="Q15977" s="20" t="str" cm="1">
        <f t="array" ref="Q15977">IFERROR(IF($B15977=Q$1, ($A15977+$C15977) - MAX(IF($B$2:$B15976=$B15977, $A$2:$A15976+$C$2:$C15976)), "")*24*60, "")</f>
        <v/>
      </c>
      <c r="R15977" s="20" t="str" cm="1">
        <f t="array" ref="R15977">IFERROR(IF($B15977=R$1, ($A15977+$C15977) - MAX(IF($B$2:$B15976=$B15977, $A$2:$A15976+$C$2:$C15976)), "")*24*60, "")</f>
        <v/>
      </c>
      <c r="S15977" s="20" t="str" cm="1">
        <f t="array" ref="S15977">IFERROR(IF($B15977=S$1, ($A15977+$C15977) - MAX(IF($B$2:$B15976=$B15977, $A$2:$A15976+$C$2:$C15976)), "")*24*60, "")</f>
        <v/>
      </c>
      <c r="T15977" s="20" t="str" cm="1">
        <f t="array" ref="T15977">IFERROR(IF($B15977=T$1, ($A15977+$C15977) - MAX(IF($B$2:$B15976=$B15977, $A$2:$A15976+$C$2:$C15976)), "")*24*60, "")</f>
        <v/>
      </c>
      <c r="U15977" s="20" t="str" cm="1">
        <f t="array" ref="U15977">IFERROR(IF($B15977=U$1, ($A15977+$C15977) - MAX(IF($B$2:$B15976=$B15977, $A$2:$A15976+$C$2:$C15976)), "")*24*60, "")</f>
        <v/>
      </c>
      <c r="V15977" s="20" t="str" cm="1">
        <f t="array" ref="V15977">IFERROR(IF($B15977=V$1, ($A15977+$C15977) - MAX(IF($B$2:$B15976=$B15977, $A$2:$A15976+$C$2:$C15976)), "")*24*60, "")</f>
        <v/>
      </c>
    </row>
    <row r="15978" spans="1:22" x14ac:dyDescent="0.2">
      <c r="A15978" s="12">
        <f t="shared" ref="A15978:B15978" si="2331">A15977</f>
        <v>46070</v>
      </c>
      <c r="B15978" s="5" t="str">
        <f t="shared" si="2331"/>
        <v>Mourning Dove</v>
      </c>
      <c r="C15978" s="6">
        <v>0.39444444444444443</v>
      </c>
      <c r="D15978" s="45">
        <v>0</v>
      </c>
      <c r="E15978" s="5">
        <v>0</v>
      </c>
      <c r="F15978" s="51" t="s">
        <v>22</v>
      </c>
      <c r="G15978" s="52" t="s">
        <v>22</v>
      </c>
      <c r="H15978" s="20">
        <f t="shared" si="2306"/>
        <v>0.99999999278225005</v>
      </c>
      <c r="I15978" s="20" t="str" cm="1">
        <f t="array" ref="I15978">IFERROR(IF($B15978=I$1, ($A15978+$C15978) - MAX(IF($B$2:$B15977=$B15978, $A$2:$A15977+$C$2:$C15977)), "")*24*60, "")</f>
        <v/>
      </c>
      <c r="J15978" s="20" t="str" cm="1">
        <f t="array" ref="J15978">IFERROR(IF($B15978=J$1, ($A15978+$C15978) - MAX(IF($B$2:$B15977=$B15978, $A$2:$A15977+$C$2:$C15977)), "")*24*60, "")</f>
        <v/>
      </c>
      <c r="K15978" s="20" t="str" cm="1">
        <f t="array" ref="K15978">IFERROR(IF($B15978=K$1, ($A15978+$C15978) - MAX(IF($B$2:$B15977=$B15978, $A$2:$A15977+$C$2:$C15977)), "")*24*60, "")</f>
        <v/>
      </c>
      <c r="L15978" s="20" t="str" cm="1">
        <f t="array" ref="L15978">IFERROR(IF($B15978=L$1, ($A15978+$C15978) - MAX(IF($B$2:$B15977=$B15978, $A$2:$A15977+$C$2:$C15977)), "")*24*60, "")</f>
        <v/>
      </c>
      <c r="M15978" s="20" t="str" cm="1">
        <f t="array" ref="M15978">IFERROR(IF($B15978=M$1, ($A15978+$C15978) - MAX(IF($B$2:$B15977=$B15978, $A$2:$A15977+$C$2:$C15977)), "")*24*60, "")</f>
        <v/>
      </c>
      <c r="N15978" s="20" t="str" cm="1">
        <f t="array" ref="N15978">IFERROR(IF($B15978=N$1, ($A15978+$C15978) - MAX(IF($B$2:$B15977=$B15978, $A$2:$A15977+$C$2:$C15977)), "")*24*60, "")</f>
        <v/>
      </c>
      <c r="O15978" s="20" cm="1">
        <f t="array" ref="O15978">IFERROR(IF($B15978=O$1, ($A15978+$C15978) - MAX(IF($B$2:$B15977=$B15978, $A$2:$A15977+$C$2:$C15977)), "")*24*60, "")</f>
        <v>0.99999999278225005</v>
      </c>
      <c r="P15978" s="20" t="str" cm="1">
        <f t="array" ref="P15978">IFERROR(IF($B15978=P$1, ($A15978+$C15978) - MAX(IF($B$2:$B15977=$B15978, $A$2:$A15977+$C$2:$C15977)), "")*24*60, "")</f>
        <v/>
      </c>
      <c r="Q15978" s="20" t="str" cm="1">
        <f t="array" ref="Q15978">IFERROR(IF($B15978=Q$1, ($A15978+$C15978) - MAX(IF($B$2:$B15977=$B15978, $A$2:$A15977+$C$2:$C15977)), "")*24*60, "")</f>
        <v/>
      </c>
      <c r="R15978" s="20" t="str" cm="1">
        <f t="array" ref="R15978">IFERROR(IF($B15978=R$1, ($A15978+$C15978) - MAX(IF($B$2:$B15977=$B15978, $A$2:$A15977+$C$2:$C15977)), "")*24*60, "")</f>
        <v/>
      </c>
      <c r="S15978" s="20" t="str" cm="1">
        <f t="array" ref="S15978">IFERROR(IF($B15978=S$1, ($A15978+$C15978) - MAX(IF($B$2:$B15977=$B15978, $A$2:$A15977+$C$2:$C15977)), "")*24*60, "")</f>
        <v/>
      </c>
      <c r="T15978" s="20" t="str" cm="1">
        <f t="array" ref="T15978">IFERROR(IF($B15978=T$1, ($A15978+$C15978) - MAX(IF($B$2:$B15977=$B15978, $A$2:$A15977+$C$2:$C15977)), "")*24*60, "")</f>
        <v/>
      </c>
      <c r="U15978" s="20" t="str" cm="1">
        <f t="array" ref="U15978">IFERROR(IF($B15978=U$1, ($A15978+$C15978) - MAX(IF($B$2:$B15977=$B15978, $A$2:$A15977+$C$2:$C15977)), "")*24*60, "")</f>
        <v/>
      </c>
      <c r="V15978" s="20" t="str" cm="1">
        <f t="array" ref="V15978">IFERROR(IF($B15978=V$1, ($A15978+$C15978) - MAX(IF($B$2:$B15977=$B15978, $A$2:$A15977+$C$2:$C15977)), "")*24*60, "")</f>
        <v/>
      </c>
    </row>
    <row r="15979" spans="1:22" x14ac:dyDescent="0.2">
      <c r="A15979" s="12">
        <f t="shared" ref="A15979:C15979" si="2332">A15978</f>
        <v>46070</v>
      </c>
      <c r="B15979" s="5" t="str">
        <f t="shared" si="2332"/>
        <v>Mourning Dove</v>
      </c>
      <c r="C15979" s="6">
        <f t="shared" si="2332"/>
        <v>0.39444444444444443</v>
      </c>
      <c r="D15979" s="45">
        <v>0</v>
      </c>
      <c r="E15979" s="5">
        <v>0</v>
      </c>
      <c r="F15979" s="51" t="s">
        <v>22</v>
      </c>
      <c r="G15979" s="52" t="s">
        <v>22</v>
      </c>
      <c r="H15979" s="20">
        <f t="shared" si="2306"/>
        <v>0</v>
      </c>
      <c r="I15979" s="20" t="str" cm="1">
        <f t="array" ref="I15979">IFERROR(IF($B15979=I$1, ($A15979+$C15979) - MAX(IF($B$2:$B15978=$B15979, $A$2:$A15978+$C$2:$C15978)), "")*24*60, "")</f>
        <v/>
      </c>
      <c r="J15979" s="20" t="str" cm="1">
        <f t="array" ref="J15979">IFERROR(IF($B15979=J$1, ($A15979+$C15979) - MAX(IF($B$2:$B15978=$B15979, $A$2:$A15978+$C$2:$C15978)), "")*24*60, "")</f>
        <v/>
      </c>
      <c r="K15979" s="20" t="str" cm="1">
        <f t="array" ref="K15979">IFERROR(IF($B15979=K$1, ($A15979+$C15979) - MAX(IF($B$2:$B15978=$B15979, $A$2:$A15978+$C$2:$C15978)), "")*24*60, "")</f>
        <v/>
      </c>
      <c r="L15979" s="20" t="str" cm="1">
        <f t="array" ref="L15979">IFERROR(IF($B15979=L$1, ($A15979+$C15979) - MAX(IF($B$2:$B15978=$B15979, $A$2:$A15978+$C$2:$C15978)), "")*24*60, "")</f>
        <v/>
      </c>
      <c r="M15979" s="20" t="str" cm="1">
        <f t="array" ref="M15979">IFERROR(IF($B15979=M$1, ($A15979+$C15979) - MAX(IF($B$2:$B15978=$B15979, $A$2:$A15978+$C$2:$C15978)), "")*24*60, "")</f>
        <v/>
      </c>
      <c r="N15979" s="20" t="str" cm="1">
        <f t="array" ref="N15979">IFERROR(IF($B15979=N$1, ($A15979+$C15979) - MAX(IF($B$2:$B15978=$B15979, $A$2:$A15978+$C$2:$C15978)), "")*24*60, "")</f>
        <v/>
      </c>
      <c r="O15979" s="20" cm="1">
        <f t="array" ref="O15979">IFERROR(IF($B15979=O$1, ($A15979+$C15979) - MAX(IF($B$2:$B15978=$B15979, $A$2:$A15978+$C$2:$C15978)), "")*24*60, "")</f>
        <v>0</v>
      </c>
      <c r="P15979" s="20" t="str" cm="1">
        <f t="array" ref="P15979">IFERROR(IF($B15979=P$1, ($A15979+$C15979) - MAX(IF($B$2:$B15978=$B15979, $A$2:$A15978+$C$2:$C15978)), "")*24*60, "")</f>
        <v/>
      </c>
      <c r="Q15979" s="20" t="str" cm="1">
        <f t="array" ref="Q15979">IFERROR(IF($B15979=Q$1, ($A15979+$C15979) - MAX(IF($B$2:$B15978=$B15979, $A$2:$A15978+$C$2:$C15978)), "")*24*60, "")</f>
        <v/>
      </c>
      <c r="R15979" s="20" t="str" cm="1">
        <f t="array" ref="R15979">IFERROR(IF($B15979=R$1, ($A15979+$C15979) - MAX(IF($B$2:$B15978=$B15979, $A$2:$A15978+$C$2:$C15978)), "")*24*60, "")</f>
        <v/>
      </c>
      <c r="S15979" s="20" t="str" cm="1">
        <f t="array" ref="S15979">IFERROR(IF($B15979=S$1, ($A15979+$C15979) - MAX(IF($B$2:$B15978=$B15979, $A$2:$A15978+$C$2:$C15978)), "")*24*60, "")</f>
        <v/>
      </c>
      <c r="T15979" s="20" t="str" cm="1">
        <f t="array" ref="T15979">IFERROR(IF($B15979=T$1, ($A15979+$C15979) - MAX(IF($B$2:$B15978=$B15979, $A$2:$A15978+$C$2:$C15978)), "")*24*60, "")</f>
        <v/>
      </c>
      <c r="U15979" s="20" t="str" cm="1">
        <f t="array" ref="U15979">IFERROR(IF($B15979=U$1, ($A15979+$C15979) - MAX(IF($B$2:$B15978=$B15979, $A$2:$A15978+$C$2:$C15978)), "")*24*60, "")</f>
        <v/>
      </c>
      <c r="V15979" s="20" t="str" cm="1">
        <f t="array" ref="V15979">IFERROR(IF($B15979=V$1, ($A15979+$C15979) - MAX(IF($B$2:$B15978=$B15979, $A$2:$A15978+$C$2:$C15978)), "")*24*60, "")</f>
        <v/>
      </c>
    </row>
    <row r="15980" spans="1:22" x14ac:dyDescent="0.2">
      <c r="A15980" s="12">
        <f t="shared" ref="A15980:B15980" si="2333">A15979</f>
        <v>46070</v>
      </c>
      <c r="B15980" s="5" t="str">
        <f t="shared" si="2333"/>
        <v>Mourning Dove</v>
      </c>
      <c r="C15980" s="6">
        <v>0.39513888888888887</v>
      </c>
      <c r="D15980" s="45">
        <v>0</v>
      </c>
      <c r="E15980" s="5">
        <v>0</v>
      </c>
      <c r="F15980" s="51" t="s">
        <v>22</v>
      </c>
      <c r="G15980" s="52" t="s">
        <v>22</v>
      </c>
      <c r="H15980" s="20">
        <f t="shared" si="2306"/>
        <v>1.000000003259629</v>
      </c>
      <c r="I15980" s="20" t="str" cm="1">
        <f t="array" ref="I15980">IFERROR(IF($B15980=I$1, ($A15980+$C15980) - MAX(IF($B$2:$B15979=$B15980, $A$2:$A15979+$C$2:$C15979)), "")*24*60, "")</f>
        <v/>
      </c>
      <c r="J15980" s="20" t="str" cm="1">
        <f t="array" ref="J15980">IFERROR(IF($B15980=J$1, ($A15980+$C15980) - MAX(IF($B$2:$B15979=$B15980, $A$2:$A15979+$C$2:$C15979)), "")*24*60, "")</f>
        <v/>
      </c>
      <c r="K15980" s="20" t="str" cm="1">
        <f t="array" ref="K15980">IFERROR(IF($B15980=K$1, ($A15980+$C15980) - MAX(IF($B$2:$B15979=$B15980, $A$2:$A15979+$C$2:$C15979)), "")*24*60, "")</f>
        <v/>
      </c>
      <c r="L15980" s="20" t="str" cm="1">
        <f t="array" ref="L15980">IFERROR(IF($B15980=L$1, ($A15980+$C15980) - MAX(IF($B$2:$B15979=$B15980, $A$2:$A15979+$C$2:$C15979)), "")*24*60, "")</f>
        <v/>
      </c>
      <c r="M15980" s="20" t="str" cm="1">
        <f t="array" ref="M15980">IFERROR(IF($B15980=M$1, ($A15980+$C15980) - MAX(IF($B$2:$B15979=$B15980, $A$2:$A15979+$C$2:$C15979)), "")*24*60, "")</f>
        <v/>
      </c>
      <c r="N15980" s="20" t="str" cm="1">
        <f t="array" ref="N15980">IFERROR(IF($B15980=N$1, ($A15980+$C15980) - MAX(IF($B$2:$B15979=$B15980, $A$2:$A15979+$C$2:$C15979)), "")*24*60, "")</f>
        <v/>
      </c>
      <c r="O15980" s="20" cm="1">
        <f t="array" ref="O15980">IFERROR(IF($B15980=O$1, ($A15980+$C15980) - MAX(IF($B$2:$B15979=$B15980, $A$2:$A15979+$C$2:$C15979)), "")*24*60, "")</f>
        <v>1.000000003259629</v>
      </c>
      <c r="P15980" s="20" t="str" cm="1">
        <f t="array" ref="P15980">IFERROR(IF($B15980=P$1, ($A15980+$C15980) - MAX(IF($B$2:$B15979=$B15980, $A$2:$A15979+$C$2:$C15979)), "")*24*60, "")</f>
        <v/>
      </c>
      <c r="Q15980" s="20" t="str" cm="1">
        <f t="array" ref="Q15980">IFERROR(IF($B15980=Q$1, ($A15980+$C15980) - MAX(IF($B$2:$B15979=$B15980, $A$2:$A15979+$C$2:$C15979)), "")*24*60, "")</f>
        <v/>
      </c>
      <c r="R15980" s="20" t="str" cm="1">
        <f t="array" ref="R15980">IFERROR(IF($B15980=R$1, ($A15980+$C15980) - MAX(IF($B$2:$B15979=$B15980, $A$2:$A15979+$C$2:$C15979)), "")*24*60, "")</f>
        <v/>
      </c>
      <c r="S15980" s="20" t="str" cm="1">
        <f t="array" ref="S15980">IFERROR(IF($B15980=S$1, ($A15980+$C15980) - MAX(IF($B$2:$B15979=$B15980, $A$2:$A15979+$C$2:$C15979)), "")*24*60, "")</f>
        <v/>
      </c>
      <c r="T15980" s="20" t="str" cm="1">
        <f t="array" ref="T15980">IFERROR(IF($B15980=T$1, ($A15980+$C15980) - MAX(IF($B$2:$B15979=$B15980, $A$2:$A15979+$C$2:$C15979)), "")*24*60, "")</f>
        <v/>
      </c>
      <c r="U15980" s="20" t="str" cm="1">
        <f t="array" ref="U15980">IFERROR(IF($B15980=U$1, ($A15980+$C15980) - MAX(IF($B$2:$B15979=$B15980, $A$2:$A15979+$C$2:$C15979)), "")*24*60, "")</f>
        <v/>
      </c>
      <c r="V15980" s="20" t="str" cm="1">
        <f t="array" ref="V15980">IFERROR(IF($B15980=V$1, ($A15980+$C15980) - MAX(IF($B$2:$B15979=$B15980, $A$2:$A15979+$C$2:$C15979)), "")*24*60, "")</f>
        <v/>
      </c>
    </row>
    <row r="15981" spans="1:22" x14ac:dyDescent="0.2">
      <c r="A15981" s="12">
        <f t="shared" ref="A15981:B15981" si="2334">A15980</f>
        <v>46070</v>
      </c>
      <c r="B15981" s="5" t="str">
        <f t="shared" si="2334"/>
        <v>Mourning Dove</v>
      </c>
      <c r="C15981" s="6">
        <v>0.39583333333333331</v>
      </c>
      <c r="D15981" s="45">
        <v>0</v>
      </c>
      <c r="E15981" s="5">
        <v>0</v>
      </c>
      <c r="F15981" s="51" t="s">
        <v>22</v>
      </c>
      <c r="G15981" s="52" t="s">
        <v>22</v>
      </c>
      <c r="H15981" s="20">
        <f t="shared" si="2306"/>
        <v>1.000000003259629</v>
      </c>
      <c r="I15981" s="20" t="str" cm="1">
        <f t="array" ref="I15981">IFERROR(IF($B15981=I$1, ($A15981+$C15981) - MAX(IF($B$2:$B15980=$B15981, $A$2:$A15980+$C$2:$C15980)), "")*24*60, "")</f>
        <v/>
      </c>
      <c r="J15981" s="20" t="str" cm="1">
        <f t="array" ref="J15981">IFERROR(IF($B15981=J$1, ($A15981+$C15981) - MAX(IF($B$2:$B15980=$B15981, $A$2:$A15980+$C$2:$C15980)), "")*24*60, "")</f>
        <v/>
      </c>
      <c r="K15981" s="20" t="str" cm="1">
        <f t="array" ref="K15981">IFERROR(IF($B15981=K$1, ($A15981+$C15981) - MAX(IF($B$2:$B15980=$B15981, $A$2:$A15980+$C$2:$C15980)), "")*24*60, "")</f>
        <v/>
      </c>
      <c r="L15981" s="20" t="str" cm="1">
        <f t="array" ref="L15981">IFERROR(IF($B15981=L$1, ($A15981+$C15981) - MAX(IF($B$2:$B15980=$B15981, $A$2:$A15980+$C$2:$C15980)), "")*24*60, "")</f>
        <v/>
      </c>
      <c r="M15981" s="20" t="str" cm="1">
        <f t="array" ref="M15981">IFERROR(IF($B15981=M$1, ($A15981+$C15981) - MAX(IF($B$2:$B15980=$B15981, $A$2:$A15980+$C$2:$C15980)), "")*24*60, "")</f>
        <v/>
      </c>
      <c r="N15981" s="20" t="str" cm="1">
        <f t="array" ref="N15981">IFERROR(IF($B15981=N$1, ($A15981+$C15981) - MAX(IF($B$2:$B15980=$B15981, $A$2:$A15980+$C$2:$C15980)), "")*24*60, "")</f>
        <v/>
      </c>
      <c r="O15981" s="20" cm="1">
        <f t="array" ref="O15981">IFERROR(IF($B15981=O$1, ($A15981+$C15981) - MAX(IF($B$2:$B15980=$B15981, $A$2:$A15980+$C$2:$C15980)), "")*24*60, "")</f>
        <v>1.000000003259629</v>
      </c>
      <c r="P15981" s="20" t="str" cm="1">
        <f t="array" ref="P15981">IFERROR(IF($B15981=P$1, ($A15981+$C15981) - MAX(IF($B$2:$B15980=$B15981, $A$2:$A15980+$C$2:$C15980)), "")*24*60, "")</f>
        <v/>
      </c>
      <c r="Q15981" s="20" t="str" cm="1">
        <f t="array" ref="Q15981">IFERROR(IF($B15981=Q$1, ($A15981+$C15981) - MAX(IF($B$2:$B15980=$B15981, $A$2:$A15980+$C$2:$C15980)), "")*24*60, "")</f>
        <v/>
      </c>
      <c r="R15981" s="20" t="str" cm="1">
        <f t="array" ref="R15981">IFERROR(IF($B15981=R$1, ($A15981+$C15981) - MAX(IF($B$2:$B15980=$B15981, $A$2:$A15980+$C$2:$C15980)), "")*24*60, "")</f>
        <v/>
      </c>
      <c r="S15981" s="20" t="str" cm="1">
        <f t="array" ref="S15981">IFERROR(IF($B15981=S$1, ($A15981+$C15981) - MAX(IF($B$2:$B15980=$B15981, $A$2:$A15980+$C$2:$C15980)), "")*24*60, "")</f>
        <v/>
      </c>
      <c r="T15981" s="20" t="str" cm="1">
        <f t="array" ref="T15981">IFERROR(IF($B15981=T$1, ($A15981+$C15981) - MAX(IF($B$2:$B15980=$B15981, $A$2:$A15980+$C$2:$C15980)), "")*24*60, "")</f>
        <v/>
      </c>
      <c r="U15981" s="20" t="str" cm="1">
        <f t="array" ref="U15981">IFERROR(IF($B15981=U$1, ($A15981+$C15981) - MAX(IF($B$2:$B15980=$B15981, $A$2:$A15980+$C$2:$C15980)), "")*24*60, "")</f>
        <v/>
      </c>
      <c r="V15981" s="20" t="str" cm="1">
        <f t="array" ref="V15981">IFERROR(IF($B15981=V$1, ($A15981+$C15981) - MAX(IF($B$2:$B15980=$B15981, $A$2:$A15980+$C$2:$C15980)), "")*24*60, "")</f>
        <v/>
      </c>
    </row>
    <row r="15982" spans="1:22" x14ac:dyDescent="0.2">
      <c r="A15982" s="12">
        <f t="shared" ref="A15982:C15982" si="2335">A15981</f>
        <v>46070</v>
      </c>
      <c r="B15982" s="5" t="str">
        <f t="shared" si="2335"/>
        <v>Mourning Dove</v>
      </c>
      <c r="C15982" s="6">
        <f t="shared" si="2335"/>
        <v>0.39583333333333331</v>
      </c>
      <c r="D15982" s="45">
        <v>0</v>
      </c>
      <c r="E15982" s="5">
        <v>0</v>
      </c>
      <c r="F15982" s="51" t="s">
        <v>22</v>
      </c>
      <c r="G15982" s="52" t="s">
        <v>22</v>
      </c>
      <c r="H15982" s="20">
        <f t="shared" si="2306"/>
        <v>0</v>
      </c>
      <c r="I15982" s="20" t="str" cm="1">
        <f t="array" ref="I15982">IFERROR(IF($B15982=I$1, ($A15982+$C15982) - MAX(IF($B$2:$B15981=$B15982, $A$2:$A15981+$C$2:$C15981)), "")*24*60, "")</f>
        <v/>
      </c>
      <c r="J15982" s="20" t="str" cm="1">
        <f t="array" ref="J15982">IFERROR(IF($B15982=J$1, ($A15982+$C15982) - MAX(IF($B$2:$B15981=$B15982, $A$2:$A15981+$C$2:$C15981)), "")*24*60, "")</f>
        <v/>
      </c>
      <c r="K15982" s="20" t="str" cm="1">
        <f t="array" ref="K15982">IFERROR(IF($B15982=K$1, ($A15982+$C15982) - MAX(IF($B$2:$B15981=$B15982, $A$2:$A15981+$C$2:$C15981)), "")*24*60, "")</f>
        <v/>
      </c>
      <c r="L15982" s="20" t="str" cm="1">
        <f t="array" ref="L15982">IFERROR(IF($B15982=L$1, ($A15982+$C15982) - MAX(IF($B$2:$B15981=$B15982, $A$2:$A15981+$C$2:$C15981)), "")*24*60, "")</f>
        <v/>
      </c>
      <c r="M15982" s="20" t="str" cm="1">
        <f t="array" ref="M15982">IFERROR(IF($B15982=M$1, ($A15982+$C15982) - MAX(IF($B$2:$B15981=$B15982, $A$2:$A15981+$C$2:$C15981)), "")*24*60, "")</f>
        <v/>
      </c>
      <c r="N15982" s="20" t="str" cm="1">
        <f t="array" ref="N15982">IFERROR(IF($B15982=N$1, ($A15982+$C15982) - MAX(IF($B$2:$B15981=$B15982, $A$2:$A15981+$C$2:$C15981)), "")*24*60, "")</f>
        <v/>
      </c>
      <c r="O15982" s="20" cm="1">
        <f t="array" ref="O15982">IFERROR(IF($B15982=O$1, ($A15982+$C15982) - MAX(IF($B$2:$B15981=$B15982, $A$2:$A15981+$C$2:$C15981)), "")*24*60, "")</f>
        <v>0</v>
      </c>
      <c r="P15982" s="20" t="str" cm="1">
        <f t="array" ref="P15982">IFERROR(IF($B15982=P$1, ($A15982+$C15982) - MAX(IF($B$2:$B15981=$B15982, $A$2:$A15981+$C$2:$C15981)), "")*24*60, "")</f>
        <v/>
      </c>
      <c r="Q15982" s="20" t="str" cm="1">
        <f t="array" ref="Q15982">IFERROR(IF($B15982=Q$1, ($A15982+$C15982) - MAX(IF($B$2:$B15981=$B15982, $A$2:$A15981+$C$2:$C15981)), "")*24*60, "")</f>
        <v/>
      </c>
      <c r="R15982" s="20" t="str" cm="1">
        <f t="array" ref="R15982">IFERROR(IF($B15982=R$1, ($A15982+$C15982) - MAX(IF($B$2:$B15981=$B15982, $A$2:$A15981+$C$2:$C15981)), "")*24*60, "")</f>
        <v/>
      </c>
      <c r="S15982" s="20" t="str" cm="1">
        <f t="array" ref="S15982">IFERROR(IF($B15982=S$1, ($A15982+$C15982) - MAX(IF($B$2:$B15981=$B15982, $A$2:$A15981+$C$2:$C15981)), "")*24*60, "")</f>
        <v/>
      </c>
      <c r="T15982" s="20" t="str" cm="1">
        <f t="array" ref="T15982">IFERROR(IF($B15982=T$1, ($A15982+$C15982) - MAX(IF($B$2:$B15981=$B15982, $A$2:$A15981+$C$2:$C15981)), "")*24*60, "")</f>
        <v/>
      </c>
      <c r="U15982" s="20" t="str" cm="1">
        <f t="array" ref="U15982">IFERROR(IF($B15982=U$1, ($A15982+$C15982) - MAX(IF($B$2:$B15981=$B15982, $A$2:$A15981+$C$2:$C15981)), "")*24*60, "")</f>
        <v/>
      </c>
      <c r="V15982" s="20" t="str" cm="1">
        <f t="array" ref="V15982">IFERROR(IF($B15982=V$1, ($A15982+$C15982) - MAX(IF($B$2:$B15981=$B15982, $A$2:$A15981+$C$2:$C15981)), "")*24*60, "")</f>
        <v/>
      </c>
    </row>
    <row r="15983" spans="1:22" x14ac:dyDescent="0.2">
      <c r="A15983" s="12">
        <f t="shared" ref="A15983:B15983" si="2336">A15982</f>
        <v>46070</v>
      </c>
      <c r="B15983" s="5" t="str">
        <f t="shared" si="2336"/>
        <v>Mourning Dove</v>
      </c>
      <c r="C15983" s="6">
        <v>0.39652777777777776</v>
      </c>
      <c r="D15983" s="45">
        <v>0</v>
      </c>
      <c r="E15983" s="5">
        <v>0</v>
      </c>
      <c r="F15983" s="51" t="s">
        <v>22</v>
      </c>
      <c r="G15983" s="52" t="s">
        <v>22</v>
      </c>
      <c r="H15983" s="20">
        <f t="shared" si="2306"/>
        <v>0.99999999278225005</v>
      </c>
      <c r="I15983" s="20" t="str" cm="1">
        <f t="array" ref="I15983">IFERROR(IF($B15983=I$1, ($A15983+$C15983) - MAX(IF($B$2:$B15982=$B15983, $A$2:$A15982+$C$2:$C15982)), "")*24*60, "")</f>
        <v/>
      </c>
      <c r="J15983" s="20" t="str" cm="1">
        <f t="array" ref="J15983">IFERROR(IF($B15983=J$1, ($A15983+$C15983) - MAX(IF($B$2:$B15982=$B15983, $A$2:$A15982+$C$2:$C15982)), "")*24*60, "")</f>
        <v/>
      </c>
      <c r="K15983" s="20" t="str" cm="1">
        <f t="array" ref="K15983">IFERROR(IF($B15983=K$1, ($A15983+$C15983) - MAX(IF($B$2:$B15982=$B15983, $A$2:$A15982+$C$2:$C15982)), "")*24*60, "")</f>
        <v/>
      </c>
      <c r="L15983" s="20" t="str" cm="1">
        <f t="array" ref="L15983">IFERROR(IF($B15983=L$1, ($A15983+$C15983) - MAX(IF($B$2:$B15982=$B15983, $A$2:$A15982+$C$2:$C15982)), "")*24*60, "")</f>
        <v/>
      </c>
      <c r="M15983" s="20" t="str" cm="1">
        <f t="array" ref="M15983">IFERROR(IF($B15983=M$1, ($A15983+$C15983) - MAX(IF($B$2:$B15982=$B15983, $A$2:$A15982+$C$2:$C15982)), "")*24*60, "")</f>
        <v/>
      </c>
      <c r="N15983" s="20" t="str" cm="1">
        <f t="array" ref="N15983">IFERROR(IF($B15983=N$1, ($A15983+$C15983) - MAX(IF($B$2:$B15982=$B15983, $A$2:$A15982+$C$2:$C15982)), "")*24*60, "")</f>
        <v/>
      </c>
      <c r="O15983" s="20" cm="1">
        <f t="array" ref="O15983">IFERROR(IF($B15983=O$1, ($A15983+$C15983) - MAX(IF($B$2:$B15982=$B15983, $A$2:$A15982+$C$2:$C15982)), "")*24*60, "")</f>
        <v>0.99999999278225005</v>
      </c>
      <c r="P15983" s="20" t="str" cm="1">
        <f t="array" ref="P15983">IFERROR(IF($B15983=P$1, ($A15983+$C15983) - MAX(IF($B$2:$B15982=$B15983, $A$2:$A15982+$C$2:$C15982)), "")*24*60, "")</f>
        <v/>
      </c>
      <c r="Q15983" s="20" t="str" cm="1">
        <f t="array" ref="Q15983">IFERROR(IF($B15983=Q$1, ($A15983+$C15983) - MAX(IF($B$2:$B15982=$B15983, $A$2:$A15982+$C$2:$C15982)), "")*24*60, "")</f>
        <v/>
      </c>
      <c r="R15983" s="20" t="str" cm="1">
        <f t="array" ref="R15983">IFERROR(IF($B15983=R$1, ($A15983+$C15983) - MAX(IF($B$2:$B15982=$B15983, $A$2:$A15982+$C$2:$C15982)), "")*24*60, "")</f>
        <v/>
      </c>
      <c r="S15983" s="20" t="str" cm="1">
        <f t="array" ref="S15983">IFERROR(IF($B15983=S$1, ($A15983+$C15983) - MAX(IF($B$2:$B15982=$B15983, $A$2:$A15982+$C$2:$C15982)), "")*24*60, "")</f>
        <v/>
      </c>
      <c r="T15983" s="20" t="str" cm="1">
        <f t="array" ref="T15983">IFERROR(IF($B15983=T$1, ($A15983+$C15983) - MAX(IF($B$2:$B15982=$B15983, $A$2:$A15982+$C$2:$C15982)), "")*24*60, "")</f>
        <v/>
      </c>
      <c r="U15983" s="20" t="str" cm="1">
        <f t="array" ref="U15983">IFERROR(IF($B15983=U$1, ($A15983+$C15983) - MAX(IF($B$2:$B15982=$B15983, $A$2:$A15982+$C$2:$C15982)), "")*24*60, "")</f>
        <v/>
      </c>
      <c r="V15983" s="20" t="str" cm="1">
        <f t="array" ref="V15983">IFERROR(IF($B15983=V$1, ($A15983+$C15983) - MAX(IF($B$2:$B15982=$B15983, $A$2:$A15982+$C$2:$C15982)), "")*24*60, "")</f>
        <v/>
      </c>
    </row>
    <row r="15984" spans="1:22" x14ac:dyDescent="0.2">
      <c r="A15984" s="12">
        <f t="shared" ref="A15984:C15984" si="2337">A15983</f>
        <v>46070</v>
      </c>
      <c r="B15984" s="5" t="str">
        <f t="shared" si="2337"/>
        <v>Mourning Dove</v>
      </c>
      <c r="C15984" s="6">
        <f t="shared" si="2337"/>
        <v>0.39652777777777776</v>
      </c>
      <c r="D15984" s="45">
        <v>0</v>
      </c>
      <c r="E15984" s="5">
        <v>0</v>
      </c>
      <c r="F15984" s="51" t="s">
        <v>22</v>
      </c>
      <c r="G15984" s="52" t="s">
        <v>22</v>
      </c>
      <c r="H15984" s="20">
        <f t="shared" si="2306"/>
        <v>0</v>
      </c>
      <c r="I15984" s="20" t="str" cm="1">
        <f t="array" ref="I15984">IFERROR(IF($B15984=I$1, ($A15984+$C15984) - MAX(IF($B$2:$B15983=$B15984, $A$2:$A15983+$C$2:$C15983)), "")*24*60, "")</f>
        <v/>
      </c>
      <c r="J15984" s="20" t="str" cm="1">
        <f t="array" ref="J15984">IFERROR(IF($B15984=J$1, ($A15984+$C15984) - MAX(IF($B$2:$B15983=$B15984, $A$2:$A15983+$C$2:$C15983)), "")*24*60, "")</f>
        <v/>
      </c>
      <c r="K15984" s="20" t="str" cm="1">
        <f t="array" ref="K15984">IFERROR(IF($B15984=K$1, ($A15984+$C15984) - MAX(IF($B$2:$B15983=$B15984, $A$2:$A15983+$C$2:$C15983)), "")*24*60, "")</f>
        <v/>
      </c>
      <c r="L15984" s="20" t="str" cm="1">
        <f t="array" ref="L15984">IFERROR(IF($B15984=L$1, ($A15984+$C15984) - MAX(IF($B$2:$B15983=$B15984, $A$2:$A15983+$C$2:$C15983)), "")*24*60, "")</f>
        <v/>
      </c>
      <c r="M15984" s="20" t="str" cm="1">
        <f t="array" ref="M15984">IFERROR(IF($B15984=M$1, ($A15984+$C15984) - MAX(IF($B$2:$B15983=$B15984, $A$2:$A15983+$C$2:$C15983)), "")*24*60, "")</f>
        <v/>
      </c>
      <c r="N15984" s="20" t="str" cm="1">
        <f t="array" ref="N15984">IFERROR(IF($B15984=N$1, ($A15984+$C15984) - MAX(IF($B$2:$B15983=$B15984, $A$2:$A15983+$C$2:$C15983)), "")*24*60, "")</f>
        <v/>
      </c>
      <c r="O15984" s="20" cm="1">
        <f t="array" ref="O15984">IFERROR(IF($B15984=O$1, ($A15984+$C15984) - MAX(IF($B$2:$B15983=$B15984, $A$2:$A15983+$C$2:$C15983)), "")*24*60, "")</f>
        <v>0</v>
      </c>
      <c r="P15984" s="20" t="str" cm="1">
        <f t="array" ref="P15984">IFERROR(IF($B15984=P$1, ($A15984+$C15984) - MAX(IF($B$2:$B15983=$B15984, $A$2:$A15983+$C$2:$C15983)), "")*24*60, "")</f>
        <v/>
      </c>
      <c r="Q15984" s="20" t="str" cm="1">
        <f t="array" ref="Q15984">IFERROR(IF($B15984=Q$1, ($A15984+$C15984) - MAX(IF($B$2:$B15983=$B15984, $A$2:$A15983+$C$2:$C15983)), "")*24*60, "")</f>
        <v/>
      </c>
      <c r="R15984" s="20" t="str" cm="1">
        <f t="array" ref="R15984">IFERROR(IF($B15984=R$1, ($A15984+$C15984) - MAX(IF($B$2:$B15983=$B15984, $A$2:$A15983+$C$2:$C15983)), "")*24*60, "")</f>
        <v/>
      </c>
      <c r="S15984" s="20" t="str" cm="1">
        <f t="array" ref="S15984">IFERROR(IF($B15984=S$1, ($A15984+$C15984) - MAX(IF($B$2:$B15983=$B15984, $A$2:$A15983+$C$2:$C15983)), "")*24*60, "")</f>
        <v/>
      </c>
      <c r="T15984" s="20" t="str" cm="1">
        <f t="array" ref="T15984">IFERROR(IF($B15984=T$1, ($A15984+$C15984) - MAX(IF($B$2:$B15983=$B15984, $A$2:$A15983+$C$2:$C15983)), "")*24*60, "")</f>
        <v/>
      </c>
      <c r="U15984" s="20" t="str" cm="1">
        <f t="array" ref="U15984">IFERROR(IF($B15984=U$1, ($A15984+$C15984) - MAX(IF($B$2:$B15983=$B15984, $A$2:$A15983+$C$2:$C15983)), "")*24*60, "")</f>
        <v/>
      </c>
      <c r="V15984" s="20" t="str" cm="1">
        <f t="array" ref="V15984">IFERROR(IF($B15984=V$1, ($A15984+$C15984) - MAX(IF($B$2:$B15983=$B15984, $A$2:$A15983+$C$2:$C15983)), "")*24*60, "")</f>
        <v/>
      </c>
    </row>
    <row r="15985" spans="1:22" x14ac:dyDescent="0.2">
      <c r="A15985" s="12">
        <f t="shared" ref="A15985:B15985" si="2338">A15984</f>
        <v>46070</v>
      </c>
      <c r="B15985" s="5" t="str">
        <f t="shared" si="2338"/>
        <v>Mourning Dove</v>
      </c>
      <c r="C15985" s="6">
        <v>0.3972222222222222</v>
      </c>
      <c r="D15985" s="45">
        <v>0</v>
      </c>
      <c r="E15985" s="5">
        <v>0</v>
      </c>
      <c r="F15985" s="51" t="s">
        <v>22</v>
      </c>
      <c r="G15985" s="52" t="s">
        <v>22</v>
      </c>
      <c r="H15985" s="20">
        <f t="shared" si="2306"/>
        <v>1.000000003259629</v>
      </c>
      <c r="I15985" s="20" t="str" cm="1">
        <f t="array" ref="I15985">IFERROR(IF($B15985=I$1, ($A15985+$C15985) - MAX(IF($B$2:$B15984=$B15985, $A$2:$A15984+$C$2:$C15984)), "")*24*60, "")</f>
        <v/>
      </c>
      <c r="J15985" s="20" t="str" cm="1">
        <f t="array" ref="J15985">IFERROR(IF($B15985=J$1, ($A15985+$C15985) - MAX(IF($B$2:$B15984=$B15985, $A$2:$A15984+$C$2:$C15984)), "")*24*60, "")</f>
        <v/>
      </c>
      <c r="K15985" s="20" t="str" cm="1">
        <f t="array" ref="K15985">IFERROR(IF($B15985=K$1, ($A15985+$C15985) - MAX(IF($B$2:$B15984=$B15985, $A$2:$A15984+$C$2:$C15984)), "")*24*60, "")</f>
        <v/>
      </c>
      <c r="L15985" s="20" t="str" cm="1">
        <f t="array" ref="L15985">IFERROR(IF($B15985=L$1, ($A15985+$C15985) - MAX(IF($B$2:$B15984=$B15985, $A$2:$A15984+$C$2:$C15984)), "")*24*60, "")</f>
        <v/>
      </c>
      <c r="M15985" s="20" t="str" cm="1">
        <f t="array" ref="M15985">IFERROR(IF($B15985=M$1, ($A15985+$C15985) - MAX(IF($B$2:$B15984=$B15985, $A$2:$A15984+$C$2:$C15984)), "")*24*60, "")</f>
        <v/>
      </c>
      <c r="N15985" s="20" t="str" cm="1">
        <f t="array" ref="N15985">IFERROR(IF($B15985=N$1, ($A15985+$C15985) - MAX(IF($B$2:$B15984=$B15985, $A$2:$A15984+$C$2:$C15984)), "")*24*60, "")</f>
        <v/>
      </c>
      <c r="O15985" s="20" cm="1">
        <f t="array" ref="O15985">IFERROR(IF($B15985=O$1, ($A15985+$C15985) - MAX(IF($B$2:$B15984=$B15985, $A$2:$A15984+$C$2:$C15984)), "")*24*60, "")</f>
        <v>1.000000003259629</v>
      </c>
      <c r="P15985" s="20" t="str" cm="1">
        <f t="array" ref="P15985">IFERROR(IF($B15985=P$1, ($A15985+$C15985) - MAX(IF($B$2:$B15984=$B15985, $A$2:$A15984+$C$2:$C15984)), "")*24*60, "")</f>
        <v/>
      </c>
      <c r="Q15985" s="20" t="str" cm="1">
        <f t="array" ref="Q15985">IFERROR(IF($B15985=Q$1, ($A15985+$C15985) - MAX(IF($B$2:$B15984=$B15985, $A$2:$A15984+$C$2:$C15984)), "")*24*60, "")</f>
        <v/>
      </c>
      <c r="R15985" s="20" t="str" cm="1">
        <f t="array" ref="R15985">IFERROR(IF($B15985=R$1, ($A15985+$C15985) - MAX(IF($B$2:$B15984=$B15985, $A$2:$A15984+$C$2:$C15984)), "")*24*60, "")</f>
        <v/>
      </c>
      <c r="S15985" s="20" t="str" cm="1">
        <f t="array" ref="S15985">IFERROR(IF($B15985=S$1, ($A15985+$C15985) - MAX(IF($B$2:$B15984=$B15985, $A$2:$A15984+$C$2:$C15984)), "")*24*60, "")</f>
        <v/>
      </c>
      <c r="T15985" s="20" t="str" cm="1">
        <f t="array" ref="T15985">IFERROR(IF($B15985=T$1, ($A15985+$C15985) - MAX(IF($B$2:$B15984=$B15985, $A$2:$A15984+$C$2:$C15984)), "")*24*60, "")</f>
        <v/>
      </c>
      <c r="U15985" s="20" t="str" cm="1">
        <f t="array" ref="U15985">IFERROR(IF($B15985=U$1, ($A15985+$C15985) - MAX(IF($B$2:$B15984=$B15985, $A$2:$A15984+$C$2:$C15984)), "")*24*60, "")</f>
        <v/>
      </c>
      <c r="V15985" s="20" t="str" cm="1">
        <f t="array" ref="V15985">IFERROR(IF($B15985=V$1, ($A15985+$C15985) - MAX(IF($B$2:$B15984=$B15985, $A$2:$A15984+$C$2:$C15984)), "")*24*60, "")</f>
        <v/>
      </c>
    </row>
    <row r="15986" spans="1:22" x14ac:dyDescent="0.2">
      <c r="A15986" s="12">
        <f t="shared" ref="A15986:B15986" si="2339">A15985</f>
        <v>46070</v>
      </c>
      <c r="B15986" s="5" t="str">
        <f t="shared" si="2339"/>
        <v>Mourning Dove</v>
      </c>
      <c r="C15986" s="6">
        <v>0.39791666666666664</v>
      </c>
      <c r="D15986" s="45">
        <v>0</v>
      </c>
      <c r="E15986" s="5">
        <v>0</v>
      </c>
      <c r="F15986" s="51" t="s">
        <v>22</v>
      </c>
      <c r="G15986" s="52" t="s">
        <v>22</v>
      </c>
      <c r="H15986" s="20">
        <f t="shared" si="2306"/>
        <v>1.000000003259629</v>
      </c>
      <c r="I15986" s="20" t="str" cm="1">
        <f t="array" ref="I15986">IFERROR(IF($B15986=I$1, ($A15986+$C15986) - MAX(IF($B$2:$B15985=$B15986, $A$2:$A15985+$C$2:$C15985)), "")*24*60, "")</f>
        <v/>
      </c>
      <c r="J15986" s="20" t="str" cm="1">
        <f t="array" ref="J15986">IFERROR(IF($B15986=J$1, ($A15986+$C15986) - MAX(IF($B$2:$B15985=$B15986, $A$2:$A15985+$C$2:$C15985)), "")*24*60, "")</f>
        <v/>
      </c>
      <c r="K15986" s="20" t="str" cm="1">
        <f t="array" ref="K15986">IFERROR(IF($B15986=K$1, ($A15986+$C15986) - MAX(IF($B$2:$B15985=$B15986, $A$2:$A15985+$C$2:$C15985)), "")*24*60, "")</f>
        <v/>
      </c>
      <c r="L15986" s="20" t="str" cm="1">
        <f t="array" ref="L15986">IFERROR(IF($B15986=L$1, ($A15986+$C15986) - MAX(IF($B$2:$B15985=$B15986, $A$2:$A15985+$C$2:$C15985)), "")*24*60, "")</f>
        <v/>
      </c>
      <c r="M15986" s="20" t="str" cm="1">
        <f t="array" ref="M15986">IFERROR(IF($B15986=M$1, ($A15986+$C15986) - MAX(IF($B$2:$B15985=$B15986, $A$2:$A15985+$C$2:$C15985)), "")*24*60, "")</f>
        <v/>
      </c>
      <c r="N15986" s="20" t="str" cm="1">
        <f t="array" ref="N15986">IFERROR(IF($B15986=N$1, ($A15986+$C15986) - MAX(IF($B$2:$B15985=$B15986, $A$2:$A15985+$C$2:$C15985)), "")*24*60, "")</f>
        <v/>
      </c>
      <c r="O15986" s="20" cm="1">
        <f t="array" ref="O15986">IFERROR(IF($B15986=O$1, ($A15986+$C15986) - MAX(IF($B$2:$B15985=$B15986, $A$2:$A15985+$C$2:$C15985)), "")*24*60, "")</f>
        <v>1.000000003259629</v>
      </c>
      <c r="P15986" s="20" t="str" cm="1">
        <f t="array" ref="P15986">IFERROR(IF($B15986=P$1, ($A15986+$C15986) - MAX(IF($B$2:$B15985=$B15986, $A$2:$A15985+$C$2:$C15985)), "")*24*60, "")</f>
        <v/>
      </c>
      <c r="Q15986" s="20" t="str" cm="1">
        <f t="array" ref="Q15986">IFERROR(IF($B15986=Q$1, ($A15986+$C15986) - MAX(IF($B$2:$B15985=$B15986, $A$2:$A15985+$C$2:$C15985)), "")*24*60, "")</f>
        <v/>
      </c>
      <c r="R15986" s="20" t="str" cm="1">
        <f t="array" ref="R15986">IFERROR(IF($B15986=R$1, ($A15986+$C15986) - MAX(IF($B$2:$B15985=$B15986, $A$2:$A15985+$C$2:$C15985)), "")*24*60, "")</f>
        <v/>
      </c>
      <c r="S15986" s="20" t="str" cm="1">
        <f t="array" ref="S15986">IFERROR(IF($B15986=S$1, ($A15986+$C15986) - MAX(IF($B$2:$B15985=$B15986, $A$2:$A15985+$C$2:$C15985)), "")*24*60, "")</f>
        <v/>
      </c>
      <c r="T15986" s="20" t="str" cm="1">
        <f t="array" ref="T15986">IFERROR(IF($B15986=T$1, ($A15986+$C15986) - MAX(IF($B$2:$B15985=$B15986, $A$2:$A15985+$C$2:$C15985)), "")*24*60, "")</f>
        <v/>
      </c>
      <c r="U15986" s="20" t="str" cm="1">
        <f t="array" ref="U15986">IFERROR(IF($B15986=U$1, ($A15986+$C15986) - MAX(IF($B$2:$B15985=$B15986, $A$2:$A15985+$C$2:$C15985)), "")*24*60, "")</f>
        <v/>
      </c>
      <c r="V15986" s="20" t="str" cm="1">
        <f t="array" ref="V15986">IFERROR(IF($B15986=V$1, ($A15986+$C15986) - MAX(IF($B$2:$B15985=$B15986, $A$2:$A15985+$C$2:$C15985)), "")*24*60, "")</f>
        <v/>
      </c>
    </row>
    <row r="15987" spans="1:22" x14ac:dyDescent="0.2">
      <c r="A15987" s="12">
        <f t="shared" ref="A15987:C15987" si="2340">A15986</f>
        <v>46070</v>
      </c>
      <c r="B15987" s="5" t="str">
        <f t="shared" si="2340"/>
        <v>Mourning Dove</v>
      </c>
      <c r="C15987" s="6">
        <f t="shared" si="2340"/>
        <v>0.39791666666666664</v>
      </c>
      <c r="D15987" s="45">
        <v>0</v>
      </c>
      <c r="E15987" s="5">
        <v>0</v>
      </c>
      <c r="F15987" s="51" t="s">
        <v>22</v>
      </c>
      <c r="G15987" s="52" t="s">
        <v>22</v>
      </c>
      <c r="H15987" s="20">
        <f t="shared" si="2306"/>
        <v>0</v>
      </c>
      <c r="I15987" s="20" t="str" cm="1">
        <f t="array" ref="I15987">IFERROR(IF($B15987=I$1, ($A15987+$C15987) - MAX(IF($B$2:$B15986=$B15987, $A$2:$A15986+$C$2:$C15986)), "")*24*60, "")</f>
        <v/>
      </c>
      <c r="J15987" s="20" t="str" cm="1">
        <f t="array" ref="J15987">IFERROR(IF($B15987=J$1, ($A15987+$C15987) - MAX(IF($B$2:$B15986=$B15987, $A$2:$A15986+$C$2:$C15986)), "")*24*60, "")</f>
        <v/>
      </c>
      <c r="K15987" s="20" t="str" cm="1">
        <f t="array" ref="K15987">IFERROR(IF($B15987=K$1, ($A15987+$C15987) - MAX(IF($B$2:$B15986=$B15987, $A$2:$A15986+$C$2:$C15986)), "")*24*60, "")</f>
        <v/>
      </c>
      <c r="L15987" s="20" t="str" cm="1">
        <f t="array" ref="L15987">IFERROR(IF($B15987=L$1, ($A15987+$C15987) - MAX(IF($B$2:$B15986=$B15987, $A$2:$A15986+$C$2:$C15986)), "")*24*60, "")</f>
        <v/>
      </c>
      <c r="M15987" s="20" t="str" cm="1">
        <f t="array" ref="M15987">IFERROR(IF($B15987=M$1, ($A15987+$C15987) - MAX(IF($B$2:$B15986=$B15987, $A$2:$A15986+$C$2:$C15986)), "")*24*60, "")</f>
        <v/>
      </c>
      <c r="N15987" s="20" t="str" cm="1">
        <f t="array" ref="N15987">IFERROR(IF($B15987=N$1, ($A15987+$C15987) - MAX(IF($B$2:$B15986=$B15987, $A$2:$A15986+$C$2:$C15986)), "")*24*60, "")</f>
        <v/>
      </c>
      <c r="O15987" s="20" cm="1">
        <f t="array" ref="O15987">IFERROR(IF($B15987=O$1, ($A15987+$C15987) - MAX(IF($B$2:$B15986=$B15987, $A$2:$A15986+$C$2:$C15986)), "")*24*60, "")</f>
        <v>0</v>
      </c>
      <c r="P15987" s="20" t="str" cm="1">
        <f t="array" ref="P15987">IFERROR(IF($B15987=P$1, ($A15987+$C15987) - MAX(IF($B$2:$B15986=$B15987, $A$2:$A15986+$C$2:$C15986)), "")*24*60, "")</f>
        <v/>
      </c>
      <c r="Q15987" s="20" t="str" cm="1">
        <f t="array" ref="Q15987">IFERROR(IF($B15987=Q$1, ($A15987+$C15987) - MAX(IF($B$2:$B15986=$B15987, $A$2:$A15986+$C$2:$C15986)), "")*24*60, "")</f>
        <v/>
      </c>
      <c r="R15987" s="20" t="str" cm="1">
        <f t="array" ref="R15987">IFERROR(IF($B15987=R$1, ($A15987+$C15987) - MAX(IF($B$2:$B15986=$B15987, $A$2:$A15986+$C$2:$C15986)), "")*24*60, "")</f>
        <v/>
      </c>
      <c r="S15987" s="20" t="str" cm="1">
        <f t="array" ref="S15987">IFERROR(IF($B15987=S$1, ($A15987+$C15987) - MAX(IF($B$2:$B15986=$B15987, $A$2:$A15986+$C$2:$C15986)), "")*24*60, "")</f>
        <v/>
      </c>
      <c r="T15987" s="20" t="str" cm="1">
        <f t="array" ref="T15987">IFERROR(IF($B15987=T$1, ($A15987+$C15987) - MAX(IF($B$2:$B15986=$B15987, $A$2:$A15986+$C$2:$C15986)), "")*24*60, "")</f>
        <v/>
      </c>
      <c r="U15987" s="20" t="str" cm="1">
        <f t="array" ref="U15987">IFERROR(IF($B15987=U$1, ($A15987+$C15987) - MAX(IF($B$2:$B15986=$B15987, $A$2:$A15986+$C$2:$C15986)), "")*24*60, "")</f>
        <v/>
      </c>
      <c r="V15987" s="20" t="str" cm="1">
        <f t="array" ref="V15987">IFERROR(IF($B15987=V$1, ($A15987+$C15987) - MAX(IF($B$2:$B15986=$B15987, $A$2:$A15986+$C$2:$C15986)), "")*24*60, "")</f>
        <v/>
      </c>
    </row>
    <row r="15988" spans="1:22" x14ac:dyDescent="0.2">
      <c r="A15988" s="12">
        <f t="shared" ref="A15988:B15988" si="2341">A15987</f>
        <v>46070</v>
      </c>
      <c r="B15988" s="5" t="str">
        <f t="shared" si="2341"/>
        <v>Mourning Dove</v>
      </c>
      <c r="C15988" s="6">
        <v>0.39861111111111114</v>
      </c>
      <c r="D15988" s="45">
        <v>0</v>
      </c>
      <c r="E15988" s="5">
        <v>0</v>
      </c>
      <c r="F15988" s="51" t="s">
        <v>22</v>
      </c>
      <c r="G15988" s="52" t="s">
        <v>22</v>
      </c>
      <c r="H15988" s="20">
        <f t="shared" si="2306"/>
        <v>0.99999999278225005</v>
      </c>
      <c r="I15988" s="20" t="str" cm="1">
        <f t="array" ref="I15988">IFERROR(IF($B15988=I$1, ($A15988+$C15988) - MAX(IF($B$2:$B15987=$B15988, $A$2:$A15987+$C$2:$C15987)), "")*24*60, "")</f>
        <v/>
      </c>
      <c r="J15988" s="20" t="str" cm="1">
        <f t="array" ref="J15988">IFERROR(IF($B15988=J$1, ($A15988+$C15988) - MAX(IF($B$2:$B15987=$B15988, $A$2:$A15987+$C$2:$C15987)), "")*24*60, "")</f>
        <v/>
      </c>
      <c r="K15988" s="20" t="str" cm="1">
        <f t="array" ref="K15988">IFERROR(IF($B15988=K$1, ($A15988+$C15988) - MAX(IF($B$2:$B15987=$B15988, $A$2:$A15987+$C$2:$C15987)), "")*24*60, "")</f>
        <v/>
      </c>
      <c r="L15988" s="20" t="str" cm="1">
        <f t="array" ref="L15988">IFERROR(IF($B15988=L$1, ($A15988+$C15988) - MAX(IF($B$2:$B15987=$B15988, $A$2:$A15987+$C$2:$C15987)), "")*24*60, "")</f>
        <v/>
      </c>
      <c r="M15988" s="20" t="str" cm="1">
        <f t="array" ref="M15988">IFERROR(IF($B15988=M$1, ($A15988+$C15988) - MAX(IF($B$2:$B15987=$B15988, $A$2:$A15987+$C$2:$C15987)), "")*24*60, "")</f>
        <v/>
      </c>
      <c r="N15988" s="20" t="str" cm="1">
        <f t="array" ref="N15988">IFERROR(IF($B15988=N$1, ($A15988+$C15988) - MAX(IF($B$2:$B15987=$B15988, $A$2:$A15987+$C$2:$C15987)), "")*24*60, "")</f>
        <v/>
      </c>
      <c r="O15988" s="20" cm="1">
        <f t="array" ref="O15988">IFERROR(IF($B15988=O$1, ($A15988+$C15988) - MAX(IF($B$2:$B15987=$B15988, $A$2:$A15987+$C$2:$C15987)), "")*24*60, "")</f>
        <v>0.99999999278225005</v>
      </c>
      <c r="P15988" s="20" t="str" cm="1">
        <f t="array" ref="P15988">IFERROR(IF($B15988=P$1, ($A15988+$C15988) - MAX(IF($B$2:$B15987=$B15988, $A$2:$A15987+$C$2:$C15987)), "")*24*60, "")</f>
        <v/>
      </c>
      <c r="Q15988" s="20" t="str" cm="1">
        <f t="array" ref="Q15988">IFERROR(IF($B15988=Q$1, ($A15988+$C15988) - MAX(IF($B$2:$B15987=$B15988, $A$2:$A15987+$C$2:$C15987)), "")*24*60, "")</f>
        <v/>
      </c>
      <c r="R15988" s="20" t="str" cm="1">
        <f t="array" ref="R15988">IFERROR(IF($B15988=R$1, ($A15988+$C15988) - MAX(IF($B$2:$B15987=$B15988, $A$2:$A15987+$C$2:$C15987)), "")*24*60, "")</f>
        <v/>
      </c>
      <c r="S15988" s="20" t="str" cm="1">
        <f t="array" ref="S15988">IFERROR(IF($B15988=S$1, ($A15988+$C15988) - MAX(IF($B$2:$B15987=$B15988, $A$2:$A15987+$C$2:$C15987)), "")*24*60, "")</f>
        <v/>
      </c>
      <c r="T15988" s="20" t="str" cm="1">
        <f t="array" ref="T15988">IFERROR(IF($B15988=T$1, ($A15988+$C15988) - MAX(IF($B$2:$B15987=$B15988, $A$2:$A15987+$C$2:$C15987)), "")*24*60, "")</f>
        <v/>
      </c>
      <c r="U15988" s="20" t="str" cm="1">
        <f t="array" ref="U15988">IFERROR(IF($B15988=U$1, ($A15988+$C15988) - MAX(IF($B$2:$B15987=$B15988, $A$2:$A15987+$C$2:$C15987)), "")*24*60, "")</f>
        <v/>
      </c>
      <c r="V15988" s="20" t="str" cm="1">
        <f t="array" ref="V15988">IFERROR(IF($B15988=V$1, ($A15988+$C15988) - MAX(IF($B$2:$B15987=$B15988, $A$2:$A15987+$C$2:$C15987)), "")*24*60, "")</f>
        <v/>
      </c>
    </row>
    <row r="15989" spans="1:22" x14ac:dyDescent="0.2">
      <c r="A15989" s="12">
        <f t="shared" ref="A15989:C15989" si="2342">A15988</f>
        <v>46070</v>
      </c>
      <c r="B15989" s="5" t="str">
        <f t="shared" si="2342"/>
        <v>Mourning Dove</v>
      </c>
      <c r="C15989" s="6">
        <f t="shared" si="2342"/>
        <v>0.39861111111111114</v>
      </c>
      <c r="D15989" s="45">
        <v>0</v>
      </c>
      <c r="E15989" s="5">
        <v>0</v>
      </c>
      <c r="F15989" s="51" t="s">
        <v>22</v>
      </c>
      <c r="G15989" s="52" t="s">
        <v>22</v>
      </c>
      <c r="H15989" s="20">
        <f t="shared" si="2306"/>
        <v>0</v>
      </c>
      <c r="I15989" s="20" t="str" cm="1">
        <f t="array" ref="I15989">IFERROR(IF($B15989=I$1, ($A15989+$C15989) - MAX(IF($B$2:$B15988=$B15989, $A$2:$A15988+$C$2:$C15988)), "")*24*60, "")</f>
        <v/>
      </c>
      <c r="J15989" s="20" t="str" cm="1">
        <f t="array" ref="J15989">IFERROR(IF($B15989=J$1, ($A15989+$C15989) - MAX(IF($B$2:$B15988=$B15989, $A$2:$A15988+$C$2:$C15988)), "")*24*60, "")</f>
        <v/>
      </c>
      <c r="K15989" s="20" t="str" cm="1">
        <f t="array" ref="K15989">IFERROR(IF($B15989=K$1, ($A15989+$C15989) - MAX(IF($B$2:$B15988=$B15989, $A$2:$A15988+$C$2:$C15988)), "")*24*60, "")</f>
        <v/>
      </c>
      <c r="L15989" s="20" t="str" cm="1">
        <f t="array" ref="L15989">IFERROR(IF($B15989=L$1, ($A15989+$C15989) - MAX(IF($B$2:$B15988=$B15989, $A$2:$A15988+$C$2:$C15988)), "")*24*60, "")</f>
        <v/>
      </c>
      <c r="M15989" s="20" t="str" cm="1">
        <f t="array" ref="M15989">IFERROR(IF($B15989=M$1, ($A15989+$C15989) - MAX(IF($B$2:$B15988=$B15989, $A$2:$A15988+$C$2:$C15988)), "")*24*60, "")</f>
        <v/>
      </c>
      <c r="N15989" s="20" t="str" cm="1">
        <f t="array" ref="N15989">IFERROR(IF($B15989=N$1, ($A15989+$C15989) - MAX(IF($B$2:$B15988=$B15989, $A$2:$A15988+$C$2:$C15988)), "")*24*60, "")</f>
        <v/>
      </c>
      <c r="O15989" s="20" cm="1">
        <f t="array" ref="O15989">IFERROR(IF($B15989=O$1, ($A15989+$C15989) - MAX(IF($B$2:$B15988=$B15989, $A$2:$A15988+$C$2:$C15988)), "")*24*60, "")</f>
        <v>0</v>
      </c>
      <c r="P15989" s="20" t="str" cm="1">
        <f t="array" ref="P15989">IFERROR(IF($B15989=P$1, ($A15989+$C15989) - MAX(IF($B$2:$B15988=$B15989, $A$2:$A15988+$C$2:$C15988)), "")*24*60, "")</f>
        <v/>
      </c>
      <c r="Q15989" s="20" t="str" cm="1">
        <f t="array" ref="Q15989">IFERROR(IF($B15989=Q$1, ($A15989+$C15989) - MAX(IF($B$2:$B15988=$B15989, $A$2:$A15988+$C$2:$C15988)), "")*24*60, "")</f>
        <v/>
      </c>
      <c r="R15989" s="20" t="str" cm="1">
        <f t="array" ref="R15989">IFERROR(IF($B15989=R$1, ($A15989+$C15989) - MAX(IF($B$2:$B15988=$B15989, $A$2:$A15988+$C$2:$C15988)), "")*24*60, "")</f>
        <v/>
      </c>
      <c r="S15989" s="20" t="str" cm="1">
        <f t="array" ref="S15989">IFERROR(IF($B15989=S$1, ($A15989+$C15989) - MAX(IF($B$2:$B15988=$B15989, $A$2:$A15988+$C$2:$C15988)), "")*24*60, "")</f>
        <v/>
      </c>
      <c r="T15989" s="20" t="str" cm="1">
        <f t="array" ref="T15989">IFERROR(IF($B15989=T$1, ($A15989+$C15989) - MAX(IF($B$2:$B15988=$B15989, $A$2:$A15988+$C$2:$C15988)), "")*24*60, "")</f>
        <v/>
      </c>
      <c r="U15989" s="20" t="str" cm="1">
        <f t="array" ref="U15989">IFERROR(IF($B15989=U$1, ($A15989+$C15989) - MAX(IF($B$2:$B15988=$B15989, $A$2:$A15988+$C$2:$C15988)), "")*24*60, "")</f>
        <v/>
      </c>
      <c r="V15989" s="20" t="str" cm="1">
        <f t="array" ref="V15989">IFERROR(IF($B15989=V$1, ($A15989+$C15989) - MAX(IF($B$2:$B15988=$B15989, $A$2:$A15988+$C$2:$C15988)), "")*24*60, "")</f>
        <v/>
      </c>
    </row>
    <row r="15990" spans="1:22" x14ac:dyDescent="0.2">
      <c r="A15990" s="12">
        <f t="shared" ref="A15990:B15990" si="2343">A15989</f>
        <v>46070</v>
      </c>
      <c r="B15990" s="5" t="str">
        <f t="shared" si="2343"/>
        <v>Mourning Dove</v>
      </c>
      <c r="C15990" s="6">
        <v>0.39930555555555558</v>
      </c>
      <c r="D15990" s="45">
        <v>0</v>
      </c>
      <c r="E15990" s="5">
        <v>0</v>
      </c>
      <c r="F15990" s="51" t="s">
        <v>22</v>
      </c>
      <c r="G15990" s="52" t="s">
        <v>22</v>
      </c>
      <c r="H15990" s="20">
        <f t="shared" si="2306"/>
        <v>1.000000003259629</v>
      </c>
      <c r="I15990" s="20" t="str" cm="1">
        <f t="array" ref="I15990">IFERROR(IF($B15990=I$1, ($A15990+$C15990) - MAX(IF($B$2:$B15989=$B15990, $A$2:$A15989+$C$2:$C15989)), "")*24*60, "")</f>
        <v/>
      </c>
      <c r="J15990" s="20" t="str" cm="1">
        <f t="array" ref="J15990">IFERROR(IF($B15990=J$1, ($A15990+$C15990) - MAX(IF($B$2:$B15989=$B15990, $A$2:$A15989+$C$2:$C15989)), "")*24*60, "")</f>
        <v/>
      </c>
      <c r="K15990" s="20" t="str" cm="1">
        <f t="array" ref="K15990">IFERROR(IF($B15990=K$1, ($A15990+$C15990) - MAX(IF($B$2:$B15989=$B15990, $A$2:$A15989+$C$2:$C15989)), "")*24*60, "")</f>
        <v/>
      </c>
      <c r="L15990" s="20" t="str" cm="1">
        <f t="array" ref="L15990">IFERROR(IF($B15990=L$1, ($A15990+$C15990) - MAX(IF($B$2:$B15989=$B15990, $A$2:$A15989+$C$2:$C15989)), "")*24*60, "")</f>
        <v/>
      </c>
      <c r="M15990" s="20" t="str" cm="1">
        <f t="array" ref="M15990">IFERROR(IF($B15990=M$1, ($A15990+$C15990) - MAX(IF($B$2:$B15989=$B15990, $A$2:$A15989+$C$2:$C15989)), "")*24*60, "")</f>
        <v/>
      </c>
      <c r="N15990" s="20" t="str" cm="1">
        <f t="array" ref="N15990">IFERROR(IF($B15990=N$1, ($A15990+$C15990) - MAX(IF($B$2:$B15989=$B15990, $A$2:$A15989+$C$2:$C15989)), "")*24*60, "")</f>
        <v/>
      </c>
      <c r="O15990" s="20" cm="1">
        <f t="array" ref="O15990">IFERROR(IF($B15990=O$1, ($A15990+$C15990) - MAX(IF($B$2:$B15989=$B15990, $A$2:$A15989+$C$2:$C15989)), "")*24*60, "")</f>
        <v>1.000000003259629</v>
      </c>
      <c r="P15990" s="20" t="str" cm="1">
        <f t="array" ref="P15990">IFERROR(IF($B15990=P$1, ($A15990+$C15990) - MAX(IF($B$2:$B15989=$B15990, $A$2:$A15989+$C$2:$C15989)), "")*24*60, "")</f>
        <v/>
      </c>
      <c r="Q15990" s="20" t="str" cm="1">
        <f t="array" ref="Q15990">IFERROR(IF($B15990=Q$1, ($A15990+$C15990) - MAX(IF($B$2:$B15989=$B15990, $A$2:$A15989+$C$2:$C15989)), "")*24*60, "")</f>
        <v/>
      </c>
      <c r="R15990" s="20" t="str" cm="1">
        <f t="array" ref="R15990">IFERROR(IF($B15990=R$1, ($A15990+$C15990) - MAX(IF($B$2:$B15989=$B15990, $A$2:$A15989+$C$2:$C15989)), "")*24*60, "")</f>
        <v/>
      </c>
      <c r="S15990" s="20" t="str" cm="1">
        <f t="array" ref="S15990">IFERROR(IF($B15990=S$1, ($A15990+$C15990) - MAX(IF($B$2:$B15989=$B15990, $A$2:$A15989+$C$2:$C15989)), "")*24*60, "")</f>
        <v/>
      </c>
      <c r="T15990" s="20" t="str" cm="1">
        <f t="array" ref="T15990">IFERROR(IF($B15990=T$1, ($A15990+$C15990) - MAX(IF($B$2:$B15989=$B15990, $A$2:$A15989+$C$2:$C15989)), "")*24*60, "")</f>
        <v/>
      </c>
      <c r="U15990" s="20" t="str" cm="1">
        <f t="array" ref="U15990">IFERROR(IF($B15990=U$1, ($A15990+$C15990) - MAX(IF($B$2:$B15989=$B15990, $A$2:$A15989+$C$2:$C15989)), "")*24*60, "")</f>
        <v/>
      </c>
      <c r="V15990" s="20" t="str" cm="1">
        <f t="array" ref="V15990">IFERROR(IF($B15990=V$1, ($A15990+$C15990) - MAX(IF($B$2:$B15989=$B15990, $A$2:$A15989+$C$2:$C15989)), "")*24*60, "")</f>
        <v/>
      </c>
    </row>
    <row r="15991" spans="1:22" x14ac:dyDescent="0.2">
      <c r="A15991" s="12">
        <f t="shared" ref="A15991:B15991" si="2344">A15990</f>
        <v>46070</v>
      </c>
      <c r="B15991" s="5" t="str">
        <f t="shared" si="2344"/>
        <v>Mourning Dove</v>
      </c>
      <c r="C15991" s="6">
        <v>0.4</v>
      </c>
      <c r="D15991" s="45">
        <v>0</v>
      </c>
      <c r="E15991" s="5">
        <v>0</v>
      </c>
      <c r="F15991" s="51" t="s">
        <v>22</v>
      </c>
      <c r="G15991" s="52" t="s">
        <v>22</v>
      </c>
      <c r="H15991" s="20">
        <f t="shared" si="2306"/>
        <v>1.000000003259629</v>
      </c>
      <c r="I15991" s="20" t="str" cm="1">
        <f t="array" ref="I15991">IFERROR(IF($B15991=I$1, ($A15991+$C15991) - MAX(IF($B$2:$B15990=$B15991, $A$2:$A15990+$C$2:$C15990)), "")*24*60, "")</f>
        <v/>
      </c>
      <c r="J15991" s="20" t="str" cm="1">
        <f t="array" ref="J15991">IFERROR(IF($B15991=J$1, ($A15991+$C15991) - MAX(IF($B$2:$B15990=$B15991, $A$2:$A15990+$C$2:$C15990)), "")*24*60, "")</f>
        <v/>
      </c>
      <c r="K15991" s="20" t="str" cm="1">
        <f t="array" ref="K15991">IFERROR(IF($B15991=K$1, ($A15991+$C15991) - MAX(IF($B$2:$B15990=$B15991, $A$2:$A15990+$C$2:$C15990)), "")*24*60, "")</f>
        <v/>
      </c>
      <c r="L15991" s="20" t="str" cm="1">
        <f t="array" ref="L15991">IFERROR(IF($B15991=L$1, ($A15991+$C15991) - MAX(IF($B$2:$B15990=$B15991, $A$2:$A15990+$C$2:$C15990)), "")*24*60, "")</f>
        <v/>
      </c>
      <c r="M15991" s="20" t="str" cm="1">
        <f t="array" ref="M15991">IFERROR(IF($B15991=M$1, ($A15991+$C15991) - MAX(IF($B$2:$B15990=$B15991, $A$2:$A15990+$C$2:$C15990)), "")*24*60, "")</f>
        <v/>
      </c>
      <c r="N15991" s="20" t="str" cm="1">
        <f t="array" ref="N15991">IFERROR(IF($B15991=N$1, ($A15991+$C15991) - MAX(IF($B$2:$B15990=$B15991, $A$2:$A15990+$C$2:$C15990)), "")*24*60, "")</f>
        <v/>
      </c>
      <c r="O15991" s="20" cm="1">
        <f t="array" ref="O15991">IFERROR(IF($B15991=O$1, ($A15991+$C15991) - MAX(IF($B$2:$B15990=$B15991, $A$2:$A15990+$C$2:$C15990)), "")*24*60, "")</f>
        <v>1.000000003259629</v>
      </c>
      <c r="P15991" s="20" t="str" cm="1">
        <f t="array" ref="P15991">IFERROR(IF($B15991=P$1, ($A15991+$C15991) - MAX(IF($B$2:$B15990=$B15991, $A$2:$A15990+$C$2:$C15990)), "")*24*60, "")</f>
        <v/>
      </c>
      <c r="Q15991" s="20" t="str" cm="1">
        <f t="array" ref="Q15991">IFERROR(IF($B15991=Q$1, ($A15991+$C15991) - MAX(IF($B$2:$B15990=$B15991, $A$2:$A15990+$C$2:$C15990)), "")*24*60, "")</f>
        <v/>
      </c>
      <c r="R15991" s="20" t="str" cm="1">
        <f t="array" ref="R15991">IFERROR(IF($B15991=R$1, ($A15991+$C15991) - MAX(IF($B$2:$B15990=$B15991, $A$2:$A15990+$C$2:$C15990)), "")*24*60, "")</f>
        <v/>
      </c>
      <c r="S15991" s="20" t="str" cm="1">
        <f t="array" ref="S15991">IFERROR(IF($B15991=S$1, ($A15991+$C15991) - MAX(IF($B$2:$B15990=$B15991, $A$2:$A15990+$C$2:$C15990)), "")*24*60, "")</f>
        <v/>
      </c>
      <c r="T15991" s="20" t="str" cm="1">
        <f t="array" ref="T15991">IFERROR(IF($B15991=T$1, ($A15991+$C15991) - MAX(IF($B$2:$B15990=$B15991, $A$2:$A15990+$C$2:$C15990)), "")*24*60, "")</f>
        <v/>
      </c>
      <c r="U15991" s="20" t="str" cm="1">
        <f t="array" ref="U15991">IFERROR(IF($B15991=U$1, ($A15991+$C15991) - MAX(IF($B$2:$B15990=$B15991, $A$2:$A15990+$C$2:$C15990)), "")*24*60, "")</f>
        <v/>
      </c>
      <c r="V15991" s="20" t="str" cm="1">
        <f t="array" ref="V15991">IFERROR(IF($B15991=V$1, ($A15991+$C15991) - MAX(IF($B$2:$B15990=$B15991, $A$2:$A15990+$C$2:$C15990)), "")*24*60, "")</f>
        <v/>
      </c>
    </row>
    <row r="15992" spans="1:22" x14ac:dyDescent="0.2">
      <c r="A15992" s="12">
        <f t="shared" ref="A15992:B15992" si="2345">A15991</f>
        <v>46070</v>
      </c>
      <c r="B15992" s="5" t="str">
        <f t="shared" si="2345"/>
        <v>Mourning Dove</v>
      </c>
      <c r="C15992" s="6">
        <v>0.4</v>
      </c>
      <c r="D15992" s="45">
        <v>0</v>
      </c>
      <c r="E15992" s="5">
        <v>0</v>
      </c>
      <c r="F15992" s="51" t="s">
        <v>22</v>
      </c>
      <c r="G15992" s="52" t="s">
        <v>22</v>
      </c>
      <c r="H15992" s="20">
        <f t="shared" si="2306"/>
        <v>0</v>
      </c>
      <c r="I15992" s="20" t="str" cm="1">
        <f t="array" ref="I15992">IFERROR(IF($B15992=I$1, ($A15992+$C15992) - MAX(IF($B$2:$B15991=$B15992, $A$2:$A15991+$C$2:$C15991)), "")*24*60, "")</f>
        <v/>
      </c>
      <c r="J15992" s="20" t="str" cm="1">
        <f t="array" ref="J15992">IFERROR(IF($B15992=J$1, ($A15992+$C15992) - MAX(IF($B$2:$B15991=$B15992, $A$2:$A15991+$C$2:$C15991)), "")*24*60, "")</f>
        <v/>
      </c>
      <c r="K15992" s="20" t="str" cm="1">
        <f t="array" ref="K15992">IFERROR(IF($B15992=K$1, ($A15992+$C15992) - MAX(IF($B$2:$B15991=$B15992, $A$2:$A15991+$C$2:$C15991)), "")*24*60, "")</f>
        <v/>
      </c>
      <c r="L15992" s="20" t="str" cm="1">
        <f t="array" ref="L15992">IFERROR(IF($B15992=L$1, ($A15992+$C15992) - MAX(IF($B$2:$B15991=$B15992, $A$2:$A15991+$C$2:$C15991)), "")*24*60, "")</f>
        <v/>
      </c>
      <c r="M15992" s="20" t="str" cm="1">
        <f t="array" ref="M15992">IFERROR(IF($B15992=M$1, ($A15992+$C15992) - MAX(IF($B$2:$B15991=$B15992, $A$2:$A15991+$C$2:$C15991)), "")*24*60, "")</f>
        <v/>
      </c>
      <c r="N15992" s="20" t="str" cm="1">
        <f t="array" ref="N15992">IFERROR(IF($B15992=N$1, ($A15992+$C15992) - MAX(IF($B$2:$B15991=$B15992, $A$2:$A15991+$C$2:$C15991)), "")*24*60, "")</f>
        <v/>
      </c>
      <c r="O15992" s="20" cm="1">
        <f t="array" ref="O15992">IFERROR(IF($B15992=O$1, ($A15992+$C15992) - MAX(IF($B$2:$B15991=$B15992, $A$2:$A15991+$C$2:$C15991)), "")*24*60, "")</f>
        <v>0</v>
      </c>
      <c r="P15992" s="20" t="str" cm="1">
        <f t="array" ref="P15992">IFERROR(IF($B15992=P$1, ($A15992+$C15992) - MAX(IF($B$2:$B15991=$B15992, $A$2:$A15991+$C$2:$C15991)), "")*24*60, "")</f>
        <v/>
      </c>
      <c r="Q15992" s="20" t="str" cm="1">
        <f t="array" ref="Q15992">IFERROR(IF($B15992=Q$1, ($A15992+$C15992) - MAX(IF($B$2:$B15991=$B15992, $A$2:$A15991+$C$2:$C15991)), "")*24*60, "")</f>
        <v/>
      </c>
      <c r="R15992" s="20" t="str" cm="1">
        <f t="array" ref="R15992">IFERROR(IF($B15992=R$1, ($A15992+$C15992) - MAX(IF($B$2:$B15991=$B15992, $A$2:$A15991+$C$2:$C15991)), "")*24*60, "")</f>
        <v/>
      </c>
      <c r="S15992" s="20" t="str" cm="1">
        <f t="array" ref="S15992">IFERROR(IF($B15992=S$1, ($A15992+$C15992) - MAX(IF($B$2:$B15991=$B15992, $A$2:$A15991+$C$2:$C15991)), "")*24*60, "")</f>
        <v/>
      </c>
      <c r="T15992" s="20" t="str" cm="1">
        <f t="array" ref="T15992">IFERROR(IF($B15992=T$1, ($A15992+$C15992) - MAX(IF($B$2:$B15991=$B15992, $A$2:$A15991+$C$2:$C15991)), "")*24*60, "")</f>
        <v/>
      </c>
      <c r="U15992" s="20" t="str" cm="1">
        <f t="array" ref="U15992">IFERROR(IF($B15992=U$1, ($A15992+$C15992) - MAX(IF($B$2:$B15991=$B15992, $A$2:$A15991+$C$2:$C15991)), "")*24*60, "")</f>
        <v/>
      </c>
      <c r="V15992" s="20" t="str" cm="1">
        <f t="array" ref="V15992">IFERROR(IF($B15992=V$1, ($A15992+$C15992) - MAX(IF($B$2:$B15991=$B15992, $A$2:$A15991+$C$2:$C15991)), "")*24*60, "")</f>
        <v/>
      </c>
    </row>
    <row r="15993" spans="1:22" x14ac:dyDescent="0.2">
      <c r="A15993" s="12">
        <f t="shared" ref="A15993:B15993" si="2346">A15992</f>
        <v>46070</v>
      </c>
      <c r="B15993" s="5" t="str">
        <f t="shared" si="2346"/>
        <v>Mourning Dove</v>
      </c>
      <c r="C15993" s="6">
        <v>0.40069444444444446</v>
      </c>
      <c r="D15993" s="45">
        <v>0</v>
      </c>
      <c r="E15993" s="5">
        <v>0</v>
      </c>
      <c r="F15993" s="51" t="s">
        <v>22</v>
      </c>
      <c r="G15993" s="52" t="s">
        <v>22</v>
      </c>
      <c r="H15993" s="20">
        <f t="shared" si="2306"/>
        <v>0.99999999278225005</v>
      </c>
      <c r="I15993" s="20" t="str" cm="1">
        <f t="array" ref="I15993">IFERROR(IF($B15993=I$1, ($A15993+$C15993) - MAX(IF($B$2:$B15992=$B15993, $A$2:$A15992+$C$2:$C15992)), "")*24*60, "")</f>
        <v/>
      </c>
      <c r="J15993" s="20" t="str" cm="1">
        <f t="array" ref="J15993">IFERROR(IF($B15993=J$1, ($A15993+$C15993) - MAX(IF($B$2:$B15992=$B15993, $A$2:$A15992+$C$2:$C15992)), "")*24*60, "")</f>
        <v/>
      </c>
      <c r="K15993" s="20" t="str" cm="1">
        <f t="array" ref="K15993">IFERROR(IF($B15993=K$1, ($A15993+$C15993) - MAX(IF($B$2:$B15992=$B15993, $A$2:$A15992+$C$2:$C15992)), "")*24*60, "")</f>
        <v/>
      </c>
      <c r="L15993" s="20" t="str" cm="1">
        <f t="array" ref="L15993">IFERROR(IF($B15993=L$1, ($A15993+$C15993) - MAX(IF($B$2:$B15992=$B15993, $A$2:$A15992+$C$2:$C15992)), "")*24*60, "")</f>
        <v/>
      </c>
      <c r="M15993" s="20" t="str" cm="1">
        <f t="array" ref="M15993">IFERROR(IF($B15993=M$1, ($A15993+$C15993) - MAX(IF($B$2:$B15992=$B15993, $A$2:$A15992+$C$2:$C15992)), "")*24*60, "")</f>
        <v/>
      </c>
      <c r="N15993" s="20" t="str" cm="1">
        <f t="array" ref="N15993">IFERROR(IF($B15993=N$1, ($A15993+$C15993) - MAX(IF($B$2:$B15992=$B15993, $A$2:$A15992+$C$2:$C15992)), "")*24*60, "")</f>
        <v/>
      </c>
      <c r="O15993" s="20" cm="1">
        <f t="array" ref="O15993">IFERROR(IF($B15993=O$1, ($A15993+$C15993) - MAX(IF($B$2:$B15992=$B15993, $A$2:$A15992+$C$2:$C15992)), "")*24*60, "")</f>
        <v>0.99999999278225005</v>
      </c>
      <c r="P15993" s="20" t="str" cm="1">
        <f t="array" ref="P15993">IFERROR(IF($B15993=P$1, ($A15993+$C15993) - MAX(IF($B$2:$B15992=$B15993, $A$2:$A15992+$C$2:$C15992)), "")*24*60, "")</f>
        <v/>
      </c>
      <c r="Q15993" s="20" t="str" cm="1">
        <f t="array" ref="Q15993">IFERROR(IF($B15993=Q$1, ($A15993+$C15993) - MAX(IF($B$2:$B15992=$B15993, $A$2:$A15992+$C$2:$C15992)), "")*24*60, "")</f>
        <v/>
      </c>
      <c r="R15993" s="20" t="str" cm="1">
        <f t="array" ref="R15993">IFERROR(IF($B15993=R$1, ($A15993+$C15993) - MAX(IF($B$2:$B15992=$B15993, $A$2:$A15992+$C$2:$C15992)), "")*24*60, "")</f>
        <v/>
      </c>
      <c r="S15993" s="20" t="str" cm="1">
        <f t="array" ref="S15993">IFERROR(IF($B15993=S$1, ($A15993+$C15993) - MAX(IF($B$2:$B15992=$B15993, $A$2:$A15992+$C$2:$C15992)), "")*24*60, "")</f>
        <v/>
      </c>
      <c r="T15993" s="20" t="str" cm="1">
        <f t="array" ref="T15993">IFERROR(IF($B15993=T$1, ($A15993+$C15993) - MAX(IF($B$2:$B15992=$B15993, $A$2:$A15992+$C$2:$C15992)), "")*24*60, "")</f>
        <v/>
      </c>
      <c r="U15993" s="20" t="str" cm="1">
        <f t="array" ref="U15993">IFERROR(IF($B15993=U$1, ($A15993+$C15993) - MAX(IF($B$2:$B15992=$B15993, $A$2:$A15992+$C$2:$C15992)), "")*24*60, "")</f>
        <v/>
      </c>
      <c r="V15993" s="20" t="str" cm="1">
        <f t="array" ref="V15993">IFERROR(IF($B15993=V$1, ($A15993+$C15993) - MAX(IF($B$2:$B15992=$B15993, $A$2:$A15992+$C$2:$C15992)), "")*24*60, "")</f>
        <v/>
      </c>
    </row>
    <row r="15994" spans="1:22" x14ac:dyDescent="0.2">
      <c r="A15994" s="12">
        <f t="shared" ref="A15994:B15994" si="2347">A15993</f>
        <v>46070</v>
      </c>
      <c r="B15994" s="5" t="str">
        <f t="shared" si="2347"/>
        <v>Mourning Dove</v>
      </c>
      <c r="C15994" s="6">
        <v>0.40138888888888891</v>
      </c>
      <c r="D15994" s="45">
        <v>0</v>
      </c>
      <c r="E15994" s="5">
        <v>0</v>
      </c>
      <c r="F15994" s="51" t="s">
        <v>22</v>
      </c>
      <c r="G15994" s="52" t="s">
        <v>22</v>
      </c>
      <c r="H15994" s="20">
        <f t="shared" si="2306"/>
        <v>1.000000003259629</v>
      </c>
      <c r="I15994" s="20" t="str" cm="1">
        <f t="array" ref="I15994">IFERROR(IF($B15994=I$1, ($A15994+$C15994) - MAX(IF($B$2:$B15993=$B15994, $A$2:$A15993+$C$2:$C15993)), "")*24*60, "")</f>
        <v/>
      </c>
      <c r="J15994" s="20" t="str" cm="1">
        <f t="array" ref="J15994">IFERROR(IF($B15994=J$1, ($A15994+$C15994) - MAX(IF($B$2:$B15993=$B15994, $A$2:$A15993+$C$2:$C15993)), "")*24*60, "")</f>
        <v/>
      </c>
      <c r="K15994" s="20" t="str" cm="1">
        <f t="array" ref="K15994">IFERROR(IF($B15994=K$1, ($A15994+$C15994) - MAX(IF($B$2:$B15993=$B15994, $A$2:$A15993+$C$2:$C15993)), "")*24*60, "")</f>
        <v/>
      </c>
      <c r="L15994" s="20" t="str" cm="1">
        <f t="array" ref="L15994">IFERROR(IF($B15994=L$1, ($A15994+$C15994) - MAX(IF($B$2:$B15993=$B15994, $A$2:$A15993+$C$2:$C15993)), "")*24*60, "")</f>
        <v/>
      </c>
      <c r="M15994" s="20" t="str" cm="1">
        <f t="array" ref="M15994">IFERROR(IF($B15994=M$1, ($A15994+$C15994) - MAX(IF($B$2:$B15993=$B15994, $A$2:$A15993+$C$2:$C15993)), "")*24*60, "")</f>
        <v/>
      </c>
      <c r="N15994" s="20" t="str" cm="1">
        <f t="array" ref="N15994">IFERROR(IF($B15994=N$1, ($A15994+$C15994) - MAX(IF($B$2:$B15993=$B15994, $A$2:$A15993+$C$2:$C15993)), "")*24*60, "")</f>
        <v/>
      </c>
      <c r="O15994" s="20" cm="1">
        <f t="array" ref="O15994">IFERROR(IF($B15994=O$1, ($A15994+$C15994) - MAX(IF($B$2:$B15993=$B15994, $A$2:$A15993+$C$2:$C15993)), "")*24*60, "")</f>
        <v>1.000000003259629</v>
      </c>
      <c r="P15994" s="20" t="str" cm="1">
        <f t="array" ref="P15994">IFERROR(IF($B15994=P$1, ($A15994+$C15994) - MAX(IF($B$2:$B15993=$B15994, $A$2:$A15993+$C$2:$C15993)), "")*24*60, "")</f>
        <v/>
      </c>
      <c r="Q15994" s="20" t="str" cm="1">
        <f t="array" ref="Q15994">IFERROR(IF($B15994=Q$1, ($A15994+$C15994) - MAX(IF($B$2:$B15993=$B15994, $A$2:$A15993+$C$2:$C15993)), "")*24*60, "")</f>
        <v/>
      </c>
      <c r="R15994" s="20" t="str" cm="1">
        <f t="array" ref="R15994">IFERROR(IF($B15994=R$1, ($A15994+$C15994) - MAX(IF($B$2:$B15993=$B15994, $A$2:$A15993+$C$2:$C15993)), "")*24*60, "")</f>
        <v/>
      </c>
      <c r="S15994" s="20" t="str" cm="1">
        <f t="array" ref="S15994">IFERROR(IF($B15994=S$1, ($A15994+$C15994) - MAX(IF($B$2:$B15993=$B15994, $A$2:$A15993+$C$2:$C15993)), "")*24*60, "")</f>
        <v/>
      </c>
      <c r="T15994" s="20" t="str" cm="1">
        <f t="array" ref="T15994">IFERROR(IF($B15994=T$1, ($A15994+$C15994) - MAX(IF($B$2:$B15993=$B15994, $A$2:$A15993+$C$2:$C15993)), "")*24*60, "")</f>
        <v/>
      </c>
      <c r="U15994" s="20" t="str" cm="1">
        <f t="array" ref="U15994">IFERROR(IF($B15994=U$1, ($A15994+$C15994) - MAX(IF($B$2:$B15993=$B15994, $A$2:$A15993+$C$2:$C15993)), "")*24*60, "")</f>
        <v/>
      </c>
      <c r="V15994" s="20" t="str" cm="1">
        <f t="array" ref="V15994">IFERROR(IF($B15994=V$1, ($A15994+$C15994) - MAX(IF($B$2:$B15993=$B15994, $A$2:$A15993+$C$2:$C15993)), "")*24*60, "")</f>
        <v/>
      </c>
    </row>
    <row r="15995" spans="1:22" x14ac:dyDescent="0.2">
      <c r="A15995" s="12">
        <f t="shared" ref="A15995:B15995" si="2348">A15994</f>
        <v>46070</v>
      </c>
      <c r="B15995" s="5" t="str">
        <f t="shared" si="2348"/>
        <v>Mourning Dove</v>
      </c>
      <c r="C15995" s="6">
        <v>0.40138888888888891</v>
      </c>
      <c r="D15995" s="45">
        <v>0</v>
      </c>
      <c r="E15995" s="5">
        <v>0</v>
      </c>
      <c r="F15995" s="51" t="s">
        <v>22</v>
      </c>
      <c r="G15995" s="52" t="s">
        <v>22</v>
      </c>
      <c r="H15995" s="20">
        <f t="shared" si="2306"/>
        <v>0</v>
      </c>
      <c r="I15995" s="20" t="str" cm="1">
        <f t="array" ref="I15995">IFERROR(IF($B15995=I$1, ($A15995+$C15995) - MAX(IF($B$2:$B15994=$B15995, $A$2:$A15994+$C$2:$C15994)), "")*24*60, "")</f>
        <v/>
      </c>
      <c r="J15995" s="20" t="str" cm="1">
        <f t="array" ref="J15995">IFERROR(IF($B15995=J$1, ($A15995+$C15995) - MAX(IF($B$2:$B15994=$B15995, $A$2:$A15994+$C$2:$C15994)), "")*24*60, "")</f>
        <v/>
      </c>
      <c r="K15995" s="20" t="str" cm="1">
        <f t="array" ref="K15995">IFERROR(IF($B15995=K$1, ($A15995+$C15995) - MAX(IF($B$2:$B15994=$B15995, $A$2:$A15994+$C$2:$C15994)), "")*24*60, "")</f>
        <v/>
      </c>
      <c r="L15995" s="20" t="str" cm="1">
        <f t="array" ref="L15995">IFERROR(IF($B15995=L$1, ($A15995+$C15995) - MAX(IF($B$2:$B15994=$B15995, $A$2:$A15994+$C$2:$C15994)), "")*24*60, "")</f>
        <v/>
      </c>
      <c r="M15995" s="20" t="str" cm="1">
        <f t="array" ref="M15995">IFERROR(IF($B15995=M$1, ($A15995+$C15995) - MAX(IF($B$2:$B15994=$B15995, $A$2:$A15994+$C$2:$C15994)), "")*24*60, "")</f>
        <v/>
      </c>
      <c r="N15995" s="20" t="str" cm="1">
        <f t="array" ref="N15995">IFERROR(IF($B15995=N$1, ($A15995+$C15995) - MAX(IF($B$2:$B15994=$B15995, $A$2:$A15994+$C$2:$C15994)), "")*24*60, "")</f>
        <v/>
      </c>
      <c r="O15995" s="20" cm="1">
        <f t="array" ref="O15995">IFERROR(IF($B15995=O$1, ($A15995+$C15995) - MAX(IF($B$2:$B15994=$B15995, $A$2:$A15994+$C$2:$C15994)), "")*24*60, "")</f>
        <v>0</v>
      </c>
      <c r="P15995" s="20" t="str" cm="1">
        <f t="array" ref="P15995">IFERROR(IF($B15995=P$1, ($A15995+$C15995) - MAX(IF($B$2:$B15994=$B15995, $A$2:$A15994+$C$2:$C15994)), "")*24*60, "")</f>
        <v/>
      </c>
      <c r="Q15995" s="20" t="str" cm="1">
        <f t="array" ref="Q15995">IFERROR(IF($B15995=Q$1, ($A15995+$C15995) - MAX(IF($B$2:$B15994=$B15995, $A$2:$A15994+$C$2:$C15994)), "")*24*60, "")</f>
        <v/>
      </c>
      <c r="R15995" s="20" t="str" cm="1">
        <f t="array" ref="R15995">IFERROR(IF($B15995=R$1, ($A15995+$C15995) - MAX(IF($B$2:$B15994=$B15995, $A$2:$A15994+$C$2:$C15994)), "")*24*60, "")</f>
        <v/>
      </c>
      <c r="S15995" s="20" t="str" cm="1">
        <f t="array" ref="S15995">IFERROR(IF($B15995=S$1, ($A15995+$C15995) - MAX(IF($B$2:$B15994=$B15995, $A$2:$A15994+$C$2:$C15994)), "")*24*60, "")</f>
        <v/>
      </c>
      <c r="T15995" s="20" t="str" cm="1">
        <f t="array" ref="T15995">IFERROR(IF($B15995=T$1, ($A15995+$C15995) - MAX(IF($B$2:$B15994=$B15995, $A$2:$A15994+$C$2:$C15994)), "")*24*60, "")</f>
        <v/>
      </c>
      <c r="U15995" s="20" t="str" cm="1">
        <f t="array" ref="U15995">IFERROR(IF($B15995=U$1, ($A15995+$C15995) - MAX(IF($B$2:$B15994=$B15995, $A$2:$A15994+$C$2:$C15994)), "")*24*60, "")</f>
        <v/>
      </c>
      <c r="V15995" s="20" t="str" cm="1">
        <f t="array" ref="V15995">IFERROR(IF($B15995=V$1, ($A15995+$C15995) - MAX(IF($B$2:$B15994=$B15995, $A$2:$A15994+$C$2:$C15994)), "")*24*60, "")</f>
        <v/>
      </c>
    </row>
    <row r="15996" spans="1:22" x14ac:dyDescent="0.2">
      <c r="A15996" s="12">
        <f t="shared" ref="A15996:B15996" si="2349">A15995</f>
        <v>46070</v>
      </c>
      <c r="B15996" s="5" t="str">
        <f t="shared" si="2349"/>
        <v>Mourning Dove</v>
      </c>
      <c r="C15996" s="6">
        <v>0.40208333333333335</v>
      </c>
      <c r="D15996" s="45">
        <v>0</v>
      </c>
      <c r="E15996" s="5">
        <v>0</v>
      </c>
      <c r="F15996" s="51" t="s">
        <v>22</v>
      </c>
      <c r="G15996" s="52" t="s">
        <v>22</v>
      </c>
      <c r="H15996" s="20">
        <f t="shared" si="2306"/>
        <v>1.000000003259629</v>
      </c>
      <c r="I15996" s="20" t="str" cm="1">
        <f t="array" ref="I15996">IFERROR(IF($B15996=I$1, ($A15996+$C15996) - MAX(IF($B$2:$B15995=$B15996, $A$2:$A15995+$C$2:$C15995)), "")*24*60, "")</f>
        <v/>
      </c>
      <c r="J15996" s="20" t="str" cm="1">
        <f t="array" ref="J15996">IFERROR(IF($B15996=J$1, ($A15996+$C15996) - MAX(IF($B$2:$B15995=$B15996, $A$2:$A15995+$C$2:$C15995)), "")*24*60, "")</f>
        <v/>
      </c>
      <c r="K15996" s="20" t="str" cm="1">
        <f t="array" ref="K15996">IFERROR(IF($B15996=K$1, ($A15996+$C15996) - MAX(IF($B$2:$B15995=$B15996, $A$2:$A15995+$C$2:$C15995)), "")*24*60, "")</f>
        <v/>
      </c>
      <c r="L15996" s="20" t="str" cm="1">
        <f t="array" ref="L15996">IFERROR(IF($B15996=L$1, ($A15996+$C15996) - MAX(IF($B$2:$B15995=$B15996, $A$2:$A15995+$C$2:$C15995)), "")*24*60, "")</f>
        <v/>
      </c>
      <c r="M15996" s="20" t="str" cm="1">
        <f t="array" ref="M15996">IFERROR(IF($B15996=M$1, ($A15996+$C15996) - MAX(IF($B$2:$B15995=$B15996, $A$2:$A15995+$C$2:$C15995)), "")*24*60, "")</f>
        <v/>
      </c>
      <c r="N15996" s="20" t="str" cm="1">
        <f t="array" ref="N15996">IFERROR(IF($B15996=N$1, ($A15996+$C15996) - MAX(IF($B$2:$B15995=$B15996, $A$2:$A15995+$C$2:$C15995)), "")*24*60, "")</f>
        <v/>
      </c>
      <c r="O15996" s="20" cm="1">
        <f t="array" ref="O15996">IFERROR(IF($B15996=O$1, ($A15996+$C15996) - MAX(IF($B$2:$B15995=$B15996, $A$2:$A15995+$C$2:$C15995)), "")*24*60, "")</f>
        <v>1.000000003259629</v>
      </c>
      <c r="P15996" s="20" t="str" cm="1">
        <f t="array" ref="P15996">IFERROR(IF($B15996=P$1, ($A15996+$C15996) - MAX(IF($B$2:$B15995=$B15996, $A$2:$A15995+$C$2:$C15995)), "")*24*60, "")</f>
        <v/>
      </c>
      <c r="Q15996" s="20" t="str" cm="1">
        <f t="array" ref="Q15996">IFERROR(IF($B15996=Q$1, ($A15996+$C15996) - MAX(IF($B$2:$B15995=$B15996, $A$2:$A15995+$C$2:$C15995)), "")*24*60, "")</f>
        <v/>
      </c>
      <c r="R15996" s="20" t="str" cm="1">
        <f t="array" ref="R15996">IFERROR(IF($B15996=R$1, ($A15996+$C15996) - MAX(IF($B$2:$B15995=$B15996, $A$2:$A15995+$C$2:$C15995)), "")*24*60, "")</f>
        <v/>
      </c>
      <c r="S15996" s="20" t="str" cm="1">
        <f t="array" ref="S15996">IFERROR(IF($B15996=S$1, ($A15996+$C15996) - MAX(IF($B$2:$B15995=$B15996, $A$2:$A15995+$C$2:$C15995)), "")*24*60, "")</f>
        <v/>
      </c>
      <c r="T15996" s="20" t="str" cm="1">
        <f t="array" ref="T15996">IFERROR(IF($B15996=T$1, ($A15996+$C15996) - MAX(IF($B$2:$B15995=$B15996, $A$2:$A15995+$C$2:$C15995)), "")*24*60, "")</f>
        <v/>
      </c>
      <c r="U15996" s="20" t="str" cm="1">
        <f t="array" ref="U15996">IFERROR(IF($B15996=U$1, ($A15996+$C15996) - MAX(IF($B$2:$B15995=$B15996, $A$2:$A15995+$C$2:$C15995)), "")*24*60, "")</f>
        <v/>
      </c>
      <c r="V15996" s="20" t="str" cm="1">
        <f t="array" ref="V15996">IFERROR(IF($B15996=V$1, ($A15996+$C15996) - MAX(IF($B$2:$B15995=$B15996, $A$2:$A15995+$C$2:$C15995)), "")*24*60, "")</f>
        <v/>
      </c>
    </row>
    <row r="15997" spans="1:22" x14ac:dyDescent="0.2">
      <c r="A15997" s="12">
        <f t="shared" ref="A15997:C15997" si="2350">A15996</f>
        <v>46070</v>
      </c>
      <c r="B15997" s="5" t="str">
        <f t="shared" si="2350"/>
        <v>Mourning Dove</v>
      </c>
      <c r="C15997" s="6">
        <f t="shared" si="2350"/>
        <v>0.40208333333333335</v>
      </c>
      <c r="D15997" s="45">
        <v>0</v>
      </c>
      <c r="E15997" s="5">
        <v>0</v>
      </c>
      <c r="F15997" s="51" t="s">
        <v>22</v>
      </c>
      <c r="G15997" s="52" t="s">
        <v>22</v>
      </c>
      <c r="H15997" s="20">
        <f t="shared" si="2306"/>
        <v>0</v>
      </c>
      <c r="I15997" s="20" t="str" cm="1">
        <f t="array" ref="I15997">IFERROR(IF($B15997=I$1, ($A15997+$C15997) - MAX(IF($B$2:$B15996=$B15997, $A$2:$A15996+$C$2:$C15996)), "")*24*60, "")</f>
        <v/>
      </c>
      <c r="J15997" s="20" t="str" cm="1">
        <f t="array" ref="J15997">IFERROR(IF($B15997=J$1, ($A15997+$C15997) - MAX(IF($B$2:$B15996=$B15997, $A$2:$A15996+$C$2:$C15996)), "")*24*60, "")</f>
        <v/>
      </c>
      <c r="K15997" s="20" t="str" cm="1">
        <f t="array" ref="K15997">IFERROR(IF($B15997=K$1, ($A15997+$C15997) - MAX(IF($B$2:$B15996=$B15997, $A$2:$A15996+$C$2:$C15996)), "")*24*60, "")</f>
        <v/>
      </c>
      <c r="L15997" s="20" t="str" cm="1">
        <f t="array" ref="L15997">IFERROR(IF($B15997=L$1, ($A15997+$C15997) - MAX(IF($B$2:$B15996=$B15997, $A$2:$A15996+$C$2:$C15996)), "")*24*60, "")</f>
        <v/>
      </c>
      <c r="M15997" s="20" t="str" cm="1">
        <f t="array" ref="M15997">IFERROR(IF($B15997=M$1, ($A15997+$C15997) - MAX(IF($B$2:$B15996=$B15997, $A$2:$A15996+$C$2:$C15996)), "")*24*60, "")</f>
        <v/>
      </c>
      <c r="N15997" s="20" t="str" cm="1">
        <f t="array" ref="N15997">IFERROR(IF($B15997=N$1, ($A15997+$C15997) - MAX(IF($B$2:$B15996=$B15997, $A$2:$A15996+$C$2:$C15996)), "")*24*60, "")</f>
        <v/>
      </c>
      <c r="O15997" s="20" cm="1">
        <f t="array" ref="O15997">IFERROR(IF($B15997=O$1, ($A15997+$C15997) - MAX(IF($B$2:$B15996=$B15997, $A$2:$A15996+$C$2:$C15996)), "")*24*60, "")</f>
        <v>0</v>
      </c>
      <c r="P15997" s="20" t="str" cm="1">
        <f t="array" ref="P15997">IFERROR(IF($B15997=P$1, ($A15997+$C15997) - MAX(IF($B$2:$B15996=$B15997, $A$2:$A15996+$C$2:$C15996)), "")*24*60, "")</f>
        <v/>
      </c>
      <c r="Q15997" s="20" t="str" cm="1">
        <f t="array" ref="Q15997">IFERROR(IF($B15997=Q$1, ($A15997+$C15997) - MAX(IF($B$2:$B15996=$B15997, $A$2:$A15996+$C$2:$C15996)), "")*24*60, "")</f>
        <v/>
      </c>
      <c r="R15997" s="20" t="str" cm="1">
        <f t="array" ref="R15997">IFERROR(IF($B15997=R$1, ($A15997+$C15997) - MAX(IF($B$2:$B15996=$B15997, $A$2:$A15996+$C$2:$C15996)), "")*24*60, "")</f>
        <v/>
      </c>
      <c r="S15997" s="20" t="str" cm="1">
        <f t="array" ref="S15997">IFERROR(IF($B15997=S$1, ($A15997+$C15997) - MAX(IF($B$2:$B15996=$B15997, $A$2:$A15996+$C$2:$C15996)), "")*24*60, "")</f>
        <v/>
      </c>
      <c r="T15997" s="20" t="str" cm="1">
        <f t="array" ref="T15997">IFERROR(IF($B15997=T$1, ($A15997+$C15997) - MAX(IF($B$2:$B15996=$B15997, $A$2:$A15996+$C$2:$C15996)), "")*24*60, "")</f>
        <v/>
      </c>
      <c r="U15997" s="20" t="str" cm="1">
        <f t="array" ref="U15997">IFERROR(IF($B15997=U$1, ($A15997+$C15997) - MAX(IF($B$2:$B15996=$B15997, $A$2:$A15996+$C$2:$C15996)), "")*24*60, "")</f>
        <v/>
      </c>
      <c r="V15997" s="20" t="str" cm="1">
        <f t="array" ref="V15997">IFERROR(IF($B15997=V$1, ($A15997+$C15997) - MAX(IF($B$2:$B15996=$B15997, $A$2:$A15996+$C$2:$C15996)), "")*24*60, "")</f>
        <v/>
      </c>
    </row>
    <row r="15998" spans="1:22" x14ac:dyDescent="0.2">
      <c r="A15998" s="12">
        <f t="shared" ref="A15998:B15998" si="2351">A15997</f>
        <v>46070</v>
      </c>
      <c r="B15998" s="5" t="str">
        <f t="shared" si="2351"/>
        <v>Mourning Dove</v>
      </c>
      <c r="C15998" s="6">
        <v>0.66874999999999996</v>
      </c>
      <c r="D15998" s="45">
        <v>0</v>
      </c>
      <c r="E15998" s="5">
        <v>0</v>
      </c>
      <c r="F15998" s="51" t="s">
        <v>22</v>
      </c>
      <c r="G15998" s="52" t="s">
        <v>22</v>
      </c>
      <c r="H15998" s="20">
        <f t="shared" si="2306"/>
        <v>383.99999999441206</v>
      </c>
      <c r="I15998" s="20" t="str" cm="1">
        <f t="array" ref="I15998">IFERROR(IF($B15998=I$1, ($A15998+$C15998) - MAX(IF($B$2:$B15997=$B15998, $A$2:$A15997+$C$2:$C15997)), "")*24*60, "")</f>
        <v/>
      </c>
      <c r="J15998" s="20" t="str" cm="1">
        <f t="array" ref="J15998">IFERROR(IF($B15998=J$1, ($A15998+$C15998) - MAX(IF($B$2:$B15997=$B15998, $A$2:$A15997+$C$2:$C15997)), "")*24*60, "")</f>
        <v/>
      </c>
      <c r="K15998" s="20" t="str" cm="1">
        <f t="array" ref="K15998">IFERROR(IF($B15998=K$1, ($A15998+$C15998) - MAX(IF($B$2:$B15997=$B15998, $A$2:$A15997+$C$2:$C15997)), "")*24*60, "")</f>
        <v/>
      </c>
      <c r="L15998" s="20" t="str" cm="1">
        <f t="array" ref="L15998">IFERROR(IF($B15998=L$1, ($A15998+$C15998) - MAX(IF($B$2:$B15997=$B15998, $A$2:$A15997+$C$2:$C15997)), "")*24*60, "")</f>
        <v/>
      </c>
      <c r="M15998" s="20" t="str" cm="1">
        <f t="array" ref="M15998">IFERROR(IF($B15998=M$1, ($A15998+$C15998) - MAX(IF($B$2:$B15997=$B15998, $A$2:$A15997+$C$2:$C15997)), "")*24*60, "")</f>
        <v/>
      </c>
      <c r="N15998" s="20" t="str" cm="1">
        <f t="array" ref="N15998">IFERROR(IF($B15998=N$1, ($A15998+$C15998) - MAX(IF($B$2:$B15997=$B15998, $A$2:$A15997+$C$2:$C15997)), "")*24*60, "")</f>
        <v/>
      </c>
      <c r="O15998" s="20" cm="1">
        <f t="array" ref="O15998">IFERROR(IF($B15998=O$1, ($A15998+$C15998) - MAX(IF($B$2:$B15997=$B15998, $A$2:$A15997+$C$2:$C15997)), "")*24*60, "")</f>
        <v>383.99999999441206</v>
      </c>
      <c r="P15998" s="20" t="str" cm="1">
        <f t="array" ref="P15998">IFERROR(IF($B15998=P$1, ($A15998+$C15998) - MAX(IF($B$2:$B15997=$B15998, $A$2:$A15997+$C$2:$C15997)), "")*24*60, "")</f>
        <v/>
      </c>
      <c r="Q15998" s="20" t="str" cm="1">
        <f t="array" ref="Q15998">IFERROR(IF($B15998=Q$1, ($A15998+$C15998) - MAX(IF($B$2:$B15997=$B15998, $A$2:$A15997+$C$2:$C15997)), "")*24*60, "")</f>
        <v/>
      </c>
      <c r="R15998" s="20" t="str" cm="1">
        <f t="array" ref="R15998">IFERROR(IF($B15998=R$1, ($A15998+$C15998) - MAX(IF($B$2:$B15997=$B15998, $A$2:$A15997+$C$2:$C15997)), "")*24*60, "")</f>
        <v/>
      </c>
      <c r="S15998" s="20" t="str" cm="1">
        <f t="array" ref="S15998">IFERROR(IF($B15998=S$1, ($A15998+$C15998) - MAX(IF($B$2:$B15997=$B15998, $A$2:$A15997+$C$2:$C15997)), "")*24*60, "")</f>
        <v/>
      </c>
      <c r="T15998" s="20" t="str" cm="1">
        <f t="array" ref="T15998">IFERROR(IF($B15998=T$1, ($A15998+$C15998) - MAX(IF($B$2:$B15997=$B15998, $A$2:$A15997+$C$2:$C15997)), "")*24*60, "")</f>
        <v/>
      </c>
      <c r="U15998" s="20" t="str" cm="1">
        <f t="array" ref="U15998">IFERROR(IF($B15998=U$1, ($A15998+$C15998) - MAX(IF($B$2:$B15997=$B15998, $A$2:$A15997+$C$2:$C15997)), "")*24*60, "")</f>
        <v/>
      </c>
      <c r="V15998" s="20" t="str" cm="1">
        <f t="array" ref="V15998">IFERROR(IF($B15998=V$1, ($A15998+$C15998) - MAX(IF($B$2:$B15997=$B15998, $A$2:$A15997+$C$2:$C15997)), "")*24*60, "")</f>
        <v/>
      </c>
    </row>
    <row r="15999" spans="1:22" x14ac:dyDescent="0.2">
      <c r="A15999" s="12">
        <f t="shared" ref="A15999:B15999" si="2352">A15998</f>
        <v>46070</v>
      </c>
      <c r="B15999" s="5" t="str">
        <f t="shared" si="2352"/>
        <v>Mourning Dove</v>
      </c>
      <c r="C15999" s="6">
        <v>0.71944444444444444</v>
      </c>
      <c r="D15999" s="45">
        <v>0</v>
      </c>
      <c r="E15999" s="5">
        <v>0</v>
      </c>
      <c r="F15999" s="51" t="s">
        <v>22</v>
      </c>
      <c r="G15999" s="52" t="s">
        <v>22</v>
      </c>
      <c r="H15999" s="20">
        <f t="shared" si="2306"/>
        <v>73.000000007450581</v>
      </c>
      <c r="I15999" s="20" t="str" cm="1">
        <f t="array" ref="I15999">IFERROR(IF($B15999=I$1, ($A15999+$C15999) - MAX(IF($B$2:$B15998=$B15999, $A$2:$A15998+$C$2:$C15998)), "")*24*60, "")</f>
        <v/>
      </c>
      <c r="J15999" s="20" t="str" cm="1">
        <f t="array" ref="J15999">IFERROR(IF($B15999=J$1, ($A15999+$C15999) - MAX(IF($B$2:$B15998=$B15999, $A$2:$A15998+$C$2:$C15998)), "")*24*60, "")</f>
        <v/>
      </c>
      <c r="K15999" s="20" t="str" cm="1">
        <f t="array" ref="K15999">IFERROR(IF($B15999=K$1, ($A15999+$C15999) - MAX(IF($B$2:$B15998=$B15999, $A$2:$A15998+$C$2:$C15998)), "")*24*60, "")</f>
        <v/>
      </c>
      <c r="L15999" s="20" t="str" cm="1">
        <f t="array" ref="L15999">IFERROR(IF($B15999=L$1, ($A15999+$C15999) - MAX(IF($B$2:$B15998=$B15999, $A$2:$A15998+$C$2:$C15998)), "")*24*60, "")</f>
        <v/>
      </c>
      <c r="M15999" s="20" t="str" cm="1">
        <f t="array" ref="M15999">IFERROR(IF($B15999=M$1, ($A15999+$C15999) - MAX(IF($B$2:$B15998=$B15999, $A$2:$A15998+$C$2:$C15998)), "")*24*60, "")</f>
        <v/>
      </c>
      <c r="N15999" s="20" t="str" cm="1">
        <f t="array" ref="N15999">IFERROR(IF($B15999=N$1, ($A15999+$C15999) - MAX(IF($B$2:$B15998=$B15999, $A$2:$A15998+$C$2:$C15998)), "")*24*60, "")</f>
        <v/>
      </c>
      <c r="O15999" s="20" cm="1">
        <f t="array" ref="O15999">IFERROR(IF($B15999=O$1, ($A15999+$C15999) - MAX(IF($B$2:$B15998=$B15999, $A$2:$A15998+$C$2:$C15998)), "")*24*60, "")</f>
        <v>73.000000007450581</v>
      </c>
      <c r="P15999" s="20" t="str" cm="1">
        <f t="array" ref="P15999">IFERROR(IF($B15999=P$1, ($A15999+$C15999) - MAX(IF($B$2:$B15998=$B15999, $A$2:$A15998+$C$2:$C15998)), "")*24*60, "")</f>
        <v/>
      </c>
      <c r="Q15999" s="20" t="str" cm="1">
        <f t="array" ref="Q15999">IFERROR(IF($B15999=Q$1, ($A15999+$C15999) - MAX(IF($B$2:$B15998=$B15999, $A$2:$A15998+$C$2:$C15998)), "")*24*60, "")</f>
        <v/>
      </c>
      <c r="R15999" s="20" t="str" cm="1">
        <f t="array" ref="R15999">IFERROR(IF($B15999=R$1, ($A15999+$C15999) - MAX(IF($B$2:$B15998=$B15999, $A$2:$A15998+$C$2:$C15998)), "")*24*60, "")</f>
        <v/>
      </c>
      <c r="S15999" s="20" t="str" cm="1">
        <f t="array" ref="S15999">IFERROR(IF($B15999=S$1, ($A15999+$C15999) - MAX(IF($B$2:$B15998=$B15999, $A$2:$A15998+$C$2:$C15998)), "")*24*60, "")</f>
        <v/>
      </c>
      <c r="T15999" s="20" t="str" cm="1">
        <f t="array" ref="T15999">IFERROR(IF($B15999=T$1, ($A15999+$C15999) - MAX(IF($B$2:$B15998=$B15999, $A$2:$A15998+$C$2:$C15998)), "")*24*60, "")</f>
        <v/>
      </c>
      <c r="U15999" s="20" t="str" cm="1">
        <f t="array" ref="U15999">IFERROR(IF($B15999=U$1, ($A15999+$C15999) - MAX(IF($B$2:$B15998=$B15999, $A$2:$A15998+$C$2:$C15998)), "")*24*60, "")</f>
        <v/>
      </c>
      <c r="V15999" s="20" t="str" cm="1">
        <f t="array" ref="V15999">IFERROR(IF($B15999=V$1, ($A15999+$C15999) - MAX(IF($B$2:$B15998=$B15999, $A$2:$A15998+$C$2:$C15998)), "")*24*60, "")</f>
        <v/>
      </c>
    </row>
    <row r="16000" spans="1:22" x14ac:dyDescent="0.2">
      <c r="A16000" s="12">
        <f t="shared" ref="A16000:B16000" si="2353">A15999</f>
        <v>46070</v>
      </c>
      <c r="B16000" s="5" t="str">
        <f t="shared" si="2353"/>
        <v>Mourning Dove</v>
      </c>
      <c r="C16000" s="6">
        <v>0.72013888888888888</v>
      </c>
      <c r="D16000" s="45">
        <v>0</v>
      </c>
      <c r="E16000" s="5">
        <v>0</v>
      </c>
      <c r="F16000" s="51" t="s">
        <v>22</v>
      </c>
      <c r="G16000" s="52" t="s">
        <v>22</v>
      </c>
      <c r="H16000" s="20">
        <f t="shared" si="2306"/>
        <v>0.99999999278225005</v>
      </c>
      <c r="I16000" s="20" t="str" cm="1">
        <f t="array" ref="I16000">IFERROR(IF($B16000=I$1, ($A16000+$C16000) - MAX(IF($B$2:$B15999=$B16000, $A$2:$A15999+$C$2:$C15999)), "")*24*60, "")</f>
        <v/>
      </c>
      <c r="J16000" s="20" t="str" cm="1">
        <f t="array" ref="J16000">IFERROR(IF($B16000=J$1, ($A16000+$C16000) - MAX(IF($B$2:$B15999=$B16000, $A$2:$A15999+$C$2:$C15999)), "")*24*60, "")</f>
        <v/>
      </c>
      <c r="K16000" s="20" t="str" cm="1">
        <f t="array" ref="K16000">IFERROR(IF($B16000=K$1, ($A16000+$C16000) - MAX(IF($B$2:$B15999=$B16000, $A$2:$A15999+$C$2:$C15999)), "")*24*60, "")</f>
        <v/>
      </c>
      <c r="L16000" s="20" t="str" cm="1">
        <f t="array" ref="L16000">IFERROR(IF($B16000=L$1, ($A16000+$C16000) - MAX(IF($B$2:$B15999=$B16000, $A$2:$A15999+$C$2:$C15999)), "")*24*60, "")</f>
        <v/>
      </c>
      <c r="M16000" s="20" t="str" cm="1">
        <f t="array" ref="M16000">IFERROR(IF($B16000=M$1, ($A16000+$C16000) - MAX(IF($B$2:$B15999=$B16000, $A$2:$A15999+$C$2:$C15999)), "")*24*60, "")</f>
        <v/>
      </c>
      <c r="N16000" s="20" t="str" cm="1">
        <f t="array" ref="N16000">IFERROR(IF($B16000=N$1, ($A16000+$C16000) - MAX(IF($B$2:$B15999=$B16000, $A$2:$A15999+$C$2:$C15999)), "")*24*60, "")</f>
        <v/>
      </c>
      <c r="O16000" s="20" cm="1">
        <f t="array" ref="O16000">IFERROR(IF($B16000=O$1, ($A16000+$C16000) - MAX(IF($B$2:$B15999=$B16000, $A$2:$A15999+$C$2:$C15999)), "")*24*60, "")</f>
        <v>0.99999999278225005</v>
      </c>
      <c r="P16000" s="20" t="str" cm="1">
        <f t="array" ref="P16000">IFERROR(IF($B16000=P$1, ($A16000+$C16000) - MAX(IF($B$2:$B15999=$B16000, $A$2:$A15999+$C$2:$C15999)), "")*24*60, "")</f>
        <v/>
      </c>
      <c r="Q16000" s="20" t="str" cm="1">
        <f t="array" ref="Q16000">IFERROR(IF($B16000=Q$1, ($A16000+$C16000) - MAX(IF($B$2:$B15999=$B16000, $A$2:$A15999+$C$2:$C15999)), "")*24*60, "")</f>
        <v/>
      </c>
      <c r="R16000" s="20" t="str" cm="1">
        <f t="array" ref="R16000">IFERROR(IF($B16000=R$1, ($A16000+$C16000) - MAX(IF($B$2:$B15999=$B16000, $A$2:$A15999+$C$2:$C15999)), "")*24*60, "")</f>
        <v/>
      </c>
      <c r="S16000" s="20" t="str" cm="1">
        <f t="array" ref="S16000">IFERROR(IF($B16000=S$1, ($A16000+$C16000) - MAX(IF($B$2:$B15999=$B16000, $A$2:$A15999+$C$2:$C15999)), "")*24*60, "")</f>
        <v/>
      </c>
      <c r="T16000" s="20" t="str" cm="1">
        <f t="array" ref="T16000">IFERROR(IF($B16000=T$1, ($A16000+$C16000) - MAX(IF($B$2:$B15999=$B16000, $A$2:$A15999+$C$2:$C15999)), "")*24*60, "")</f>
        <v/>
      </c>
      <c r="U16000" s="20" t="str" cm="1">
        <f t="array" ref="U16000">IFERROR(IF($B16000=U$1, ($A16000+$C16000) - MAX(IF($B$2:$B15999=$B16000, $A$2:$A15999+$C$2:$C15999)), "")*24*60, "")</f>
        <v/>
      </c>
      <c r="V16000" s="20" t="str" cm="1">
        <f t="array" ref="V16000">IFERROR(IF($B16000=V$1, ($A16000+$C16000) - MAX(IF($B$2:$B15999=$B16000, $A$2:$A15999+$C$2:$C15999)), "")*24*60, "")</f>
        <v/>
      </c>
    </row>
    <row r="16001" spans="1:22" x14ac:dyDescent="0.2">
      <c r="A16001" s="12">
        <f t="shared" ref="A16001:C16001" si="2354">A16000</f>
        <v>46070</v>
      </c>
      <c r="B16001" s="5" t="str">
        <f t="shared" si="2354"/>
        <v>Mourning Dove</v>
      </c>
      <c r="C16001" s="6">
        <f t="shared" si="2354"/>
        <v>0.72013888888888888</v>
      </c>
      <c r="D16001" s="45">
        <v>0</v>
      </c>
      <c r="E16001" s="5">
        <v>0</v>
      </c>
      <c r="F16001" s="51" t="s">
        <v>22</v>
      </c>
      <c r="G16001" s="52" t="s">
        <v>22</v>
      </c>
      <c r="H16001" s="20">
        <f t="shared" si="2306"/>
        <v>0</v>
      </c>
      <c r="I16001" s="20" t="str" cm="1">
        <f t="array" ref="I16001">IFERROR(IF($B16001=I$1, ($A16001+$C16001) - MAX(IF($B$2:$B16000=$B16001, $A$2:$A16000+$C$2:$C16000)), "")*24*60, "")</f>
        <v/>
      </c>
      <c r="J16001" s="20" t="str" cm="1">
        <f t="array" ref="J16001">IFERROR(IF($B16001=J$1, ($A16001+$C16001) - MAX(IF($B$2:$B16000=$B16001, $A$2:$A16000+$C$2:$C16000)), "")*24*60, "")</f>
        <v/>
      </c>
      <c r="K16001" s="20" t="str" cm="1">
        <f t="array" ref="K16001">IFERROR(IF($B16001=K$1, ($A16001+$C16001) - MAX(IF($B$2:$B16000=$B16001, $A$2:$A16000+$C$2:$C16000)), "")*24*60, "")</f>
        <v/>
      </c>
      <c r="L16001" s="20" t="str" cm="1">
        <f t="array" ref="L16001">IFERROR(IF($B16001=L$1, ($A16001+$C16001) - MAX(IF($B$2:$B16000=$B16001, $A$2:$A16000+$C$2:$C16000)), "")*24*60, "")</f>
        <v/>
      </c>
      <c r="M16001" s="20" t="str" cm="1">
        <f t="array" ref="M16001">IFERROR(IF($B16001=M$1, ($A16001+$C16001) - MAX(IF($B$2:$B16000=$B16001, $A$2:$A16000+$C$2:$C16000)), "")*24*60, "")</f>
        <v/>
      </c>
      <c r="N16001" s="20" t="str" cm="1">
        <f t="array" ref="N16001">IFERROR(IF($B16001=N$1, ($A16001+$C16001) - MAX(IF($B$2:$B16000=$B16001, $A$2:$A16000+$C$2:$C16000)), "")*24*60, "")</f>
        <v/>
      </c>
      <c r="O16001" s="20" cm="1">
        <f t="array" ref="O16001">IFERROR(IF($B16001=O$1, ($A16001+$C16001) - MAX(IF($B$2:$B16000=$B16001, $A$2:$A16000+$C$2:$C16000)), "")*24*60, "")</f>
        <v>0</v>
      </c>
      <c r="P16001" s="20" t="str" cm="1">
        <f t="array" ref="P16001">IFERROR(IF($B16001=P$1, ($A16001+$C16001) - MAX(IF($B$2:$B16000=$B16001, $A$2:$A16000+$C$2:$C16000)), "")*24*60, "")</f>
        <v/>
      </c>
      <c r="Q16001" s="20" t="str" cm="1">
        <f t="array" ref="Q16001">IFERROR(IF($B16001=Q$1, ($A16001+$C16001) - MAX(IF($B$2:$B16000=$B16001, $A$2:$A16000+$C$2:$C16000)), "")*24*60, "")</f>
        <v/>
      </c>
      <c r="R16001" s="20" t="str" cm="1">
        <f t="array" ref="R16001">IFERROR(IF($B16001=R$1, ($A16001+$C16001) - MAX(IF($B$2:$B16000=$B16001, $A$2:$A16000+$C$2:$C16000)), "")*24*60, "")</f>
        <v/>
      </c>
      <c r="S16001" s="20" t="str" cm="1">
        <f t="array" ref="S16001">IFERROR(IF($B16001=S$1, ($A16001+$C16001) - MAX(IF($B$2:$B16000=$B16001, $A$2:$A16000+$C$2:$C16000)), "")*24*60, "")</f>
        <v/>
      </c>
      <c r="T16001" s="20" t="str" cm="1">
        <f t="array" ref="T16001">IFERROR(IF($B16001=T$1, ($A16001+$C16001) - MAX(IF($B$2:$B16000=$B16001, $A$2:$A16000+$C$2:$C16000)), "")*24*60, "")</f>
        <v/>
      </c>
      <c r="U16001" s="20" t="str" cm="1">
        <f t="array" ref="U16001">IFERROR(IF($B16001=U$1, ($A16001+$C16001) - MAX(IF($B$2:$B16000=$B16001, $A$2:$A16000+$C$2:$C16000)), "")*24*60, "")</f>
        <v/>
      </c>
      <c r="V16001" s="20" t="str" cm="1">
        <f t="array" ref="V16001">IFERROR(IF($B16001=V$1, ($A16001+$C16001) - MAX(IF($B$2:$B16000=$B16001, $A$2:$A16000+$C$2:$C16000)), "")*24*60, "")</f>
        <v/>
      </c>
    </row>
    <row r="16002" spans="1:22" x14ac:dyDescent="0.2">
      <c r="A16002" s="12">
        <f t="shared" ref="A16002:B16002" si="2355">A16001</f>
        <v>46070</v>
      </c>
      <c r="B16002" s="5" t="str">
        <f t="shared" si="2355"/>
        <v>Mourning Dove</v>
      </c>
      <c r="C16002" s="6">
        <v>0.72083333333333333</v>
      </c>
      <c r="D16002" s="45">
        <v>0</v>
      </c>
      <c r="E16002" s="5">
        <v>0</v>
      </c>
      <c r="F16002" s="51" t="s">
        <v>22</v>
      </c>
      <c r="G16002" s="52" t="s">
        <v>22</v>
      </c>
      <c r="H16002" s="20">
        <f t="shared" si="2306"/>
        <v>1.000000003259629</v>
      </c>
      <c r="I16002" s="20" t="str" cm="1">
        <f t="array" ref="I16002">IFERROR(IF($B16002=I$1, ($A16002+$C16002) - MAX(IF($B$2:$B16001=$B16002, $A$2:$A16001+$C$2:$C16001)), "")*24*60, "")</f>
        <v/>
      </c>
      <c r="J16002" s="20" t="str" cm="1">
        <f t="array" ref="J16002">IFERROR(IF($B16002=J$1, ($A16002+$C16002) - MAX(IF($B$2:$B16001=$B16002, $A$2:$A16001+$C$2:$C16001)), "")*24*60, "")</f>
        <v/>
      </c>
      <c r="K16002" s="20" t="str" cm="1">
        <f t="array" ref="K16002">IFERROR(IF($B16002=K$1, ($A16002+$C16002) - MAX(IF($B$2:$B16001=$B16002, $A$2:$A16001+$C$2:$C16001)), "")*24*60, "")</f>
        <v/>
      </c>
      <c r="L16002" s="20" t="str" cm="1">
        <f t="array" ref="L16002">IFERROR(IF($B16002=L$1, ($A16002+$C16002) - MAX(IF($B$2:$B16001=$B16002, $A$2:$A16001+$C$2:$C16001)), "")*24*60, "")</f>
        <v/>
      </c>
      <c r="M16002" s="20" t="str" cm="1">
        <f t="array" ref="M16002">IFERROR(IF($B16002=M$1, ($A16002+$C16002) - MAX(IF($B$2:$B16001=$B16002, $A$2:$A16001+$C$2:$C16001)), "")*24*60, "")</f>
        <v/>
      </c>
      <c r="N16002" s="20" t="str" cm="1">
        <f t="array" ref="N16002">IFERROR(IF($B16002=N$1, ($A16002+$C16002) - MAX(IF($B$2:$B16001=$B16002, $A$2:$A16001+$C$2:$C16001)), "")*24*60, "")</f>
        <v/>
      </c>
      <c r="O16002" s="20" cm="1">
        <f t="array" ref="O16002">IFERROR(IF($B16002=O$1, ($A16002+$C16002) - MAX(IF($B$2:$B16001=$B16002, $A$2:$A16001+$C$2:$C16001)), "")*24*60, "")</f>
        <v>1.000000003259629</v>
      </c>
      <c r="P16002" s="20" t="str" cm="1">
        <f t="array" ref="P16002">IFERROR(IF($B16002=P$1, ($A16002+$C16002) - MAX(IF($B$2:$B16001=$B16002, $A$2:$A16001+$C$2:$C16001)), "")*24*60, "")</f>
        <v/>
      </c>
      <c r="Q16002" s="20" t="str" cm="1">
        <f t="array" ref="Q16002">IFERROR(IF($B16002=Q$1, ($A16002+$C16002) - MAX(IF($B$2:$B16001=$B16002, $A$2:$A16001+$C$2:$C16001)), "")*24*60, "")</f>
        <v/>
      </c>
      <c r="R16002" s="20" t="str" cm="1">
        <f t="array" ref="R16002">IFERROR(IF($B16002=R$1, ($A16002+$C16002) - MAX(IF($B$2:$B16001=$B16002, $A$2:$A16001+$C$2:$C16001)), "")*24*60, "")</f>
        <v/>
      </c>
      <c r="S16002" s="20" t="str" cm="1">
        <f t="array" ref="S16002">IFERROR(IF($B16002=S$1, ($A16002+$C16002) - MAX(IF($B$2:$B16001=$B16002, $A$2:$A16001+$C$2:$C16001)), "")*24*60, "")</f>
        <v/>
      </c>
      <c r="T16002" s="20" t="str" cm="1">
        <f t="array" ref="T16002">IFERROR(IF($B16002=T$1, ($A16002+$C16002) - MAX(IF($B$2:$B16001=$B16002, $A$2:$A16001+$C$2:$C16001)), "")*24*60, "")</f>
        <v/>
      </c>
      <c r="U16002" s="20" t="str" cm="1">
        <f t="array" ref="U16002">IFERROR(IF($B16002=U$1, ($A16002+$C16002) - MAX(IF($B$2:$B16001=$B16002, $A$2:$A16001+$C$2:$C16001)), "")*24*60, "")</f>
        <v/>
      </c>
      <c r="V16002" s="20" t="str" cm="1">
        <f t="array" ref="V16002">IFERROR(IF($B16002=V$1, ($A16002+$C16002) - MAX(IF($B$2:$B16001=$B16002, $A$2:$A16001+$C$2:$C16001)), "")*24*60, "")</f>
        <v/>
      </c>
    </row>
    <row r="16003" spans="1:22" x14ac:dyDescent="0.2">
      <c r="A16003" s="12">
        <f t="shared" ref="A16003:B16003" si="2356">A16002</f>
        <v>46070</v>
      </c>
      <c r="B16003" s="5" t="str">
        <f t="shared" si="2356"/>
        <v>Mourning Dove</v>
      </c>
      <c r="C16003" s="6">
        <v>0.72638888888888886</v>
      </c>
      <c r="D16003" s="45">
        <v>0</v>
      </c>
      <c r="E16003" s="5">
        <v>0</v>
      </c>
      <c r="F16003" s="51" t="s">
        <v>22</v>
      </c>
      <c r="G16003" s="52" t="s">
        <v>22</v>
      </c>
      <c r="H16003" s="20">
        <f t="shared" si="2306"/>
        <v>8.0000000051222742</v>
      </c>
      <c r="I16003" s="20" t="str" cm="1">
        <f t="array" ref="I16003">IFERROR(IF($B16003=I$1, ($A16003+$C16003) - MAX(IF($B$2:$B16002=$B16003, $A$2:$A16002+$C$2:$C16002)), "")*24*60, "")</f>
        <v/>
      </c>
      <c r="J16003" s="20" t="str" cm="1">
        <f t="array" ref="J16003">IFERROR(IF($B16003=J$1, ($A16003+$C16003) - MAX(IF($B$2:$B16002=$B16003, $A$2:$A16002+$C$2:$C16002)), "")*24*60, "")</f>
        <v/>
      </c>
      <c r="K16003" s="20" t="str" cm="1">
        <f t="array" ref="K16003">IFERROR(IF($B16003=K$1, ($A16003+$C16003) - MAX(IF($B$2:$B16002=$B16003, $A$2:$A16002+$C$2:$C16002)), "")*24*60, "")</f>
        <v/>
      </c>
      <c r="L16003" s="20" t="str" cm="1">
        <f t="array" ref="L16003">IFERROR(IF($B16003=L$1, ($A16003+$C16003) - MAX(IF($B$2:$B16002=$B16003, $A$2:$A16002+$C$2:$C16002)), "")*24*60, "")</f>
        <v/>
      </c>
      <c r="M16003" s="20" t="str" cm="1">
        <f t="array" ref="M16003">IFERROR(IF($B16003=M$1, ($A16003+$C16003) - MAX(IF($B$2:$B16002=$B16003, $A$2:$A16002+$C$2:$C16002)), "")*24*60, "")</f>
        <v/>
      </c>
      <c r="N16003" s="20" t="str" cm="1">
        <f t="array" ref="N16003">IFERROR(IF($B16003=N$1, ($A16003+$C16003) - MAX(IF($B$2:$B16002=$B16003, $A$2:$A16002+$C$2:$C16002)), "")*24*60, "")</f>
        <v/>
      </c>
      <c r="O16003" s="20" cm="1">
        <f t="array" ref="O16003">IFERROR(IF($B16003=O$1, ($A16003+$C16003) - MAX(IF($B$2:$B16002=$B16003, $A$2:$A16002+$C$2:$C16002)), "")*24*60, "")</f>
        <v>8.0000000051222742</v>
      </c>
      <c r="P16003" s="20" t="str" cm="1">
        <f t="array" ref="P16003">IFERROR(IF($B16003=P$1, ($A16003+$C16003) - MAX(IF($B$2:$B16002=$B16003, $A$2:$A16002+$C$2:$C16002)), "")*24*60, "")</f>
        <v/>
      </c>
      <c r="Q16003" s="20" t="str" cm="1">
        <f t="array" ref="Q16003">IFERROR(IF($B16003=Q$1, ($A16003+$C16003) - MAX(IF($B$2:$B16002=$B16003, $A$2:$A16002+$C$2:$C16002)), "")*24*60, "")</f>
        <v/>
      </c>
      <c r="R16003" s="20" t="str" cm="1">
        <f t="array" ref="R16003">IFERROR(IF($B16003=R$1, ($A16003+$C16003) - MAX(IF($B$2:$B16002=$B16003, $A$2:$A16002+$C$2:$C16002)), "")*24*60, "")</f>
        <v/>
      </c>
      <c r="S16003" s="20" t="str" cm="1">
        <f t="array" ref="S16003">IFERROR(IF($B16003=S$1, ($A16003+$C16003) - MAX(IF($B$2:$B16002=$B16003, $A$2:$A16002+$C$2:$C16002)), "")*24*60, "")</f>
        <v/>
      </c>
      <c r="T16003" s="20" t="str" cm="1">
        <f t="array" ref="T16003">IFERROR(IF($B16003=T$1, ($A16003+$C16003) - MAX(IF($B$2:$B16002=$B16003, $A$2:$A16002+$C$2:$C16002)), "")*24*60, "")</f>
        <v/>
      </c>
      <c r="U16003" s="20" t="str" cm="1">
        <f t="array" ref="U16003">IFERROR(IF($B16003=U$1, ($A16003+$C16003) - MAX(IF($B$2:$B16002=$B16003, $A$2:$A16002+$C$2:$C16002)), "")*24*60, "")</f>
        <v/>
      </c>
      <c r="V16003" s="20" t="str" cm="1">
        <f t="array" ref="V16003">IFERROR(IF($B16003=V$1, ($A16003+$C16003) - MAX(IF($B$2:$B16002=$B16003, $A$2:$A16002+$C$2:$C16002)), "")*24*60, "")</f>
        <v/>
      </c>
    </row>
    <row r="16004" spans="1:22" x14ac:dyDescent="0.2">
      <c r="A16004" s="12">
        <f t="shared" ref="A16004:B16004" si="2357">A16003</f>
        <v>46070</v>
      </c>
      <c r="B16004" s="5" t="str">
        <f t="shared" si="2357"/>
        <v>Mourning Dove</v>
      </c>
      <c r="C16004" s="6">
        <v>0.7270833333333333</v>
      </c>
      <c r="D16004" s="45">
        <v>0</v>
      </c>
      <c r="E16004" s="5">
        <v>0</v>
      </c>
      <c r="F16004" s="51" t="s">
        <v>22</v>
      </c>
      <c r="G16004" s="52" t="s">
        <v>22</v>
      </c>
      <c r="H16004" s="20">
        <f t="shared" si="2306"/>
        <v>0.99999999278225005</v>
      </c>
      <c r="I16004" s="20" t="str" cm="1">
        <f t="array" ref="I16004">IFERROR(IF($B16004=I$1, ($A16004+$C16004) - MAX(IF($B$2:$B16003=$B16004, $A$2:$A16003+$C$2:$C16003)), "")*24*60, "")</f>
        <v/>
      </c>
      <c r="J16004" s="20" t="str" cm="1">
        <f t="array" ref="J16004">IFERROR(IF($B16004=J$1, ($A16004+$C16004) - MAX(IF($B$2:$B16003=$B16004, $A$2:$A16003+$C$2:$C16003)), "")*24*60, "")</f>
        <v/>
      </c>
      <c r="K16004" s="20" t="str" cm="1">
        <f t="array" ref="K16004">IFERROR(IF($B16004=K$1, ($A16004+$C16004) - MAX(IF($B$2:$B16003=$B16004, $A$2:$A16003+$C$2:$C16003)), "")*24*60, "")</f>
        <v/>
      </c>
      <c r="L16004" s="20" t="str" cm="1">
        <f t="array" ref="L16004">IFERROR(IF($B16004=L$1, ($A16004+$C16004) - MAX(IF($B$2:$B16003=$B16004, $A$2:$A16003+$C$2:$C16003)), "")*24*60, "")</f>
        <v/>
      </c>
      <c r="M16004" s="20" t="str" cm="1">
        <f t="array" ref="M16004">IFERROR(IF($B16004=M$1, ($A16004+$C16004) - MAX(IF($B$2:$B16003=$B16004, $A$2:$A16003+$C$2:$C16003)), "")*24*60, "")</f>
        <v/>
      </c>
      <c r="N16004" s="20" t="str" cm="1">
        <f t="array" ref="N16004">IFERROR(IF($B16004=N$1, ($A16004+$C16004) - MAX(IF($B$2:$B16003=$B16004, $A$2:$A16003+$C$2:$C16003)), "")*24*60, "")</f>
        <v/>
      </c>
      <c r="O16004" s="20" cm="1">
        <f t="array" ref="O16004">IFERROR(IF($B16004=O$1, ($A16004+$C16004) - MAX(IF($B$2:$B16003=$B16004, $A$2:$A16003+$C$2:$C16003)), "")*24*60, "")</f>
        <v>0.99999999278225005</v>
      </c>
      <c r="P16004" s="20" t="str" cm="1">
        <f t="array" ref="P16004">IFERROR(IF($B16004=P$1, ($A16004+$C16004) - MAX(IF($B$2:$B16003=$B16004, $A$2:$A16003+$C$2:$C16003)), "")*24*60, "")</f>
        <v/>
      </c>
      <c r="Q16004" s="20" t="str" cm="1">
        <f t="array" ref="Q16004">IFERROR(IF($B16004=Q$1, ($A16004+$C16004) - MAX(IF($B$2:$B16003=$B16004, $A$2:$A16003+$C$2:$C16003)), "")*24*60, "")</f>
        <v/>
      </c>
      <c r="R16004" s="20" t="str" cm="1">
        <f t="array" ref="R16004">IFERROR(IF($B16004=R$1, ($A16004+$C16004) - MAX(IF($B$2:$B16003=$B16004, $A$2:$A16003+$C$2:$C16003)), "")*24*60, "")</f>
        <v/>
      </c>
      <c r="S16004" s="20" t="str" cm="1">
        <f t="array" ref="S16004">IFERROR(IF($B16004=S$1, ($A16004+$C16004) - MAX(IF($B$2:$B16003=$B16004, $A$2:$A16003+$C$2:$C16003)), "")*24*60, "")</f>
        <v/>
      </c>
      <c r="T16004" s="20" t="str" cm="1">
        <f t="array" ref="T16004">IFERROR(IF($B16004=T$1, ($A16004+$C16004) - MAX(IF($B$2:$B16003=$B16004, $A$2:$A16003+$C$2:$C16003)), "")*24*60, "")</f>
        <v/>
      </c>
      <c r="U16004" s="20" t="str" cm="1">
        <f t="array" ref="U16004">IFERROR(IF($B16004=U$1, ($A16004+$C16004) - MAX(IF($B$2:$B16003=$B16004, $A$2:$A16003+$C$2:$C16003)), "")*24*60, "")</f>
        <v/>
      </c>
      <c r="V16004" s="20" t="str" cm="1">
        <f t="array" ref="V16004">IFERROR(IF($B16004=V$1, ($A16004+$C16004) - MAX(IF($B$2:$B16003=$B16004, $A$2:$A16003+$C$2:$C16003)), "")*24*60, "")</f>
        <v/>
      </c>
    </row>
    <row r="16005" spans="1:22" x14ac:dyDescent="0.2">
      <c r="A16005" s="12">
        <f t="shared" ref="A16005:C16005" si="2358">A16004</f>
        <v>46070</v>
      </c>
      <c r="B16005" s="5" t="str">
        <f t="shared" si="2358"/>
        <v>Mourning Dove</v>
      </c>
      <c r="C16005" s="6">
        <f t="shared" si="2358"/>
        <v>0.7270833333333333</v>
      </c>
      <c r="D16005" s="45">
        <v>0</v>
      </c>
      <c r="E16005" s="5">
        <v>0</v>
      </c>
      <c r="F16005" s="51" t="s">
        <v>22</v>
      </c>
      <c r="G16005" s="52" t="s">
        <v>22</v>
      </c>
      <c r="H16005" s="20">
        <f t="shared" si="2306"/>
        <v>0</v>
      </c>
      <c r="I16005" s="20" t="str" cm="1">
        <f t="array" ref="I16005">IFERROR(IF($B16005=I$1, ($A16005+$C16005) - MAX(IF($B$2:$B16004=$B16005, $A$2:$A16004+$C$2:$C16004)), "")*24*60, "")</f>
        <v/>
      </c>
      <c r="J16005" s="20" t="str" cm="1">
        <f t="array" ref="J16005">IFERROR(IF($B16005=J$1, ($A16005+$C16005) - MAX(IF($B$2:$B16004=$B16005, $A$2:$A16004+$C$2:$C16004)), "")*24*60, "")</f>
        <v/>
      </c>
      <c r="K16005" s="20" t="str" cm="1">
        <f t="array" ref="K16005">IFERROR(IF($B16005=K$1, ($A16005+$C16005) - MAX(IF($B$2:$B16004=$B16005, $A$2:$A16004+$C$2:$C16004)), "")*24*60, "")</f>
        <v/>
      </c>
      <c r="L16005" s="20" t="str" cm="1">
        <f t="array" ref="L16005">IFERROR(IF($B16005=L$1, ($A16005+$C16005) - MAX(IF($B$2:$B16004=$B16005, $A$2:$A16004+$C$2:$C16004)), "")*24*60, "")</f>
        <v/>
      </c>
      <c r="M16005" s="20" t="str" cm="1">
        <f t="array" ref="M16005">IFERROR(IF($B16005=M$1, ($A16005+$C16005) - MAX(IF($B$2:$B16004=$B16005, $A$2:$A16004+$C$2:$C16004)), "")*24*60, "")</f>
        <v/>
      </c>
      <c r="N16005" s="20" t="str" cm="1">
        <f t="array" ref="N16005">IFERROR(IF($B16005=N$1, ($A16005+$C16005) - MAX(IF($B$2:$B16004=$B16005, $A$2:$A16004+$C$2:$C16004)), "")*24*60, "")</f>
        <v/>
      </c>
      <c r="O16005" s="20" cm="1">
        <f t="array" ref="O16005">IFERROR(IF($B16005=O$1, ($A16005+$C16005) - MAX(IF($B$2:$B16004=$B16005, $A$2:$A16004+$C$2:$C16004)), "")*24*60, "")</f>
        <v>0</v>
      </c>
      <c r="P16005" s="20" t="str" cm="1">
        <f t="array" ref="P16005">IFERROR(IF($B16005=P$1, ($A16005+$C16005) - MAX(IF($B$2:$B16004=$B16005, $A$2:$A16004+$C$2:$C16004)), "")*24*60, "")</f>
        <v/>
      </c>
      <c r="Q16005" s="20" t="str" cm="1">
        <f t="array" ref="Q16005">IFERROR(IF($B16005=Q$1, ($A16005+$C16005) - MAX(IF($B$2:$B16004=$B16005, $A$2:$A16004+$C$2:$C16004)), "")*24*60, "")</f>
        <v/>
      </c>
      <c r="R16005" s="20" t="str" cm="1">
        <f t="array" ref="R16005">IFERROR(IF($B16005=R$1, ($A16005+$C16005) - MAX(IF($B$2:$B16004=$B16005, $A$2:$A16004+$C$2:$C16004)), "")*24*60, "")</f>
        <v/>
      </c>
      <c r="S16005" s="20" t="str" cm="1">
        <f t="array" ref="S16005">IFERROR(IF($B16005=S$1, ($A16005+$C16005) - MAX(IF($B$2:$B16004=$B16005, $A$2:$A16004+$C$2:$C16004)), "")*24*60, "")</f>
        <v/>
      </c>
      <c r="T16005" s="20" t="str" cm="1">
        <f t="array" ref="T16005">IFERROR(IF($B16005=T$1, ($A16005+$C16005) - MAX(IF($B$2:$B16004=$B16005, $A$2:$A16004+$C$2:$C16004)), "")*24*60, "")</f>
        <v/>
      </c>
      <c r="U16005" s="20" t="str" cm="1">
        <f t="array" ref="U16005">IFERROR(IF($B16005=U$1, ($A16005+$C16005) - MAX(IF($B$2:$B16004=$B16005, $A$2:$A16004+$C$2:$C16004)), "")*24*60, "")</f>
        <v/>
      </c>
      <c r="V16005" s="20" t="str" cm="1">
        <f t="array" ref="V16005">IFERROR(IF($B16005=V$1, ($A16005+$C16005) - MAX(IF($B$2:$B16004=$B16005, $A$2:$A16004+$C$2:$C16004)), "")*24*60, "")</f>
        <v/>
      </c>
    </row>
    <row r="16006" spans="1:22" x14ac:dyDescent="0.2">
      <c r="A16006" s="12">
        <f t="shared" ref="A16006" si="2359">A16005</f>
        <v>46070</v>
      </c>
      <c r="B16006" s="5" t="s">
        <v>3</v>
      </c>
      <c r="C16006" s="6">
        <v>0.76041666666666663</v>
      </c>
      <c r="D16006" s="45">
        <v>0</v>
      </c>
      <c r="E16006" s="5">
        <v>0</v>
      </c>
      <c r="F16006" s="51" t="s">
        <v>22</v>
      </c>
      <c r="G16006" s="52" t="s">
        <v>22</v>
      </c>
      <c r="H16006" s="20">
        <f t="shared" si="2306"/>
        <v>47.999999999301508</v>
      </c>
      <c r="I16006" s="20" cm="1">
        <f t="array" ref="I16006">IFERROR(IF($B16006=I$1, ($A16006+$C16006) - MAX(IF($B$2:$B16005=$B16006, $A$2:$A16005+$C$2:$C16005)), "")*24*60, "")</f>
        <v>1429.9999999988358</v>
      </c>
      <c r="J16006" s="20" t="str" cm="1">
        <f t="array" ref="J16006">IFERROR(IF($B16006=J$1, ($A16006+$C16006) - MAX(IF($B$2:$B16005=$B16006, $A$2:$A16005+$C$2:$C16005)), "")*24*60, "")</f>
        <v/>
      </c>
      <c r="K16006" s="20" t="str" cm="1">
        <f t="array" ref="K16006">IFERROR(IF($B16006=K$1, ($A16006+$C16006) - MAX(IF($B$2:$B16005=$B16006, $A$2:$A16005+$C$2:$C16005)), "")*24*60, "")</f>
        <v/>
      </c>
      <c r="L16006" s="20" t="str" cm="1">
        <f t="array" ref="L16006">IFERROR(IF($B16006=L$1, ($A16006+$C16006) - MAX(IF($B$2:$B16005=$B16006, $A$2:$A16005+$C$2:$C16005)), "")*24*60, "")</f>
        <v/>
      </c>
      <c r="M16006" s="20" t="str" cm="1">
        <f t="array" ref="M16006">IFERROR(IF($B16006=M$1, ($A16006+$C16006) - MAX(IF($B$2:$B16005=$B16006, $A$2:$A16005+$C$2:$C16005)), "")*24*60, "")</f>
        <v/>
      </c>
      <c r="N16006" s="20" t="str" cm="1">
        <f t="array" ref="N16006">IFERROR(IF($B16006=N$1, ($A16006+$C16006) - MAX(IF($B$2:$B16005=$B16006, $A$2:$A16005+$C$2:$C16005)), "")*24*60, "")</f>
        <v/>
      </c>
      <c r="O16006" s="20" t="str" cm="1">
        <f t="array" ref="O16006">IFERROR(IF($B16006=O$1, ($A16006+$C16006) - MAX(IF($B$2:$B16005=$B16006, $A$2:$A16005+$C$2:$C16005)), "")*24*60, "")</f>
        <v/>
      </c>
      <c r="P16006" s="20" t="str" cm="1">
        <f t="array" ref="P16006">IFERROR(IF($B16006=P$1, ($A16006+$C16006) - MAX(IF($B$2:$B16005=$B16006, $A$2:$A16005+$C$2:$C16005)), "")*24*60, "")</f>
        <v/>
      </c>
      <c r="Q16006" s="20" t="str" cm="1">
        <f t="array" ref="Q16006">IFERROR(IF($B16006=Q$1, ($A16006+$C16006) - MAX(IF($B$2:$B16005=$B16006, $A$2:$A16005+$C$2:$C16005)), "")*24*60, "")</f>
        <v/>
      </c>
      <c r="R16006" s="20" t="str" cm="1">
        <f t="array" ref="R16006">IFERROR(IF($B16006=R$1, ($A16006+$C16006) - MAX(IF($B$2:$B16005=$B16006, $A$2:$A16005+$C$2:$C16005)), "")*24*60, "")</f>
        <v/>
      </c>
      <c r="S16006" s="20" t="str" cm="1">
        <f t="array" ref="S16006">IFERROR(IF($B16006=S$1, ($A16006+$C16006) - MAX(IF($B$2:$B16005=$B16006, $A$2:$A16005+$C$2:$C16005)), "")*24*60, "")</f>
        <v/>
      </c>
      <c r="T16006" s="20" t="str" cm="1">
        <f t="array" ref="T16006">IFERROR(IF($B16006=T$1, ($A16006+$C16006) - MAX(IF($B$2:$B16005=$B16006, $A$2:$A16005+$C$2:$C16005)), "")*24*60, "")</f>
        <v/>
      </c>
      <c r="U16006" s="20" t="str" cm="1">
        <f t="array" ref="U16006">IFERROR(IF($B16006=U$1, ($A16006+$C16006) - MAX(IF($B$2:$B16005=$B16006, $A$2:$A16005+$C$2:$C16005)), "")*24*60, "")</f>
        <v/>
      </c>
      <c r="V16006" s="20" t="str" cm="1">
        <f t="array" ref="V16006">IFERROR(IF($B16006=V$1, ($A16006+$C16006) - MAX(IF($B$2:$B16005=$B16006, $A$2:$A16005+$C$2:$C16005)), "")*24*60, "")</f>
        <v/>
      </c>
    </row>
    <row r="16007" spans="1:22" x14ac:dyDescent="0.2">
      <c r="A16007" s="13">
        <f t="shared" ref="A16007:B16007" si="2360">A16006</f>
        <v>46070</v>
      </c>
      <c r="B16007" s="7" t="str">
        <f t="shared" si="2360"/>
        <v>Northern Cardinal</v>
      </c>
      <c r="C16007" s="8">
        <v>0.76875000000000004</v>
      </c>
      <c r="D16007" s="46">
        <v>0</v>
      </c>
      <c r="E16007" s="7">
        <v>0</v>
      </c>
      <c r="F16007" s="55" t="s">
        <v>22</v>
      </c>
      <c r="G16007" s="56" t="s">
        <v>22</v>
      </c>
      <c r="H16007" s="21">
        <f t="shared" si="2306"/>
        <v>12.000000007683411</v>
      </c>
      <c r="I16007" s="21" cm="1">
        <f t="array" ref="I16007">IFERROR(IF($B16007=I$1, ($A16007+$C16007) - MAX(IF($B$2:$B16006=$B16007, $A$2:$A16006+$C$2:$C16006)), "")*24*60, "")</f>
        <v>12.000000007683411</v>
      </c>
      <c r="J16007" s="21" t="str" cm="1">
        <f t="array" ref="J16007">IFERROR(IF($B16007=J$1, ($A16007+$C16007) - MAX(IF($B$2:$B16006=$B16007, $A$2:$A16006+$C$2:$C16006)), "")*24*60, "")</f>
        <v/>
      </c>
      <c r="K16007" s="21" t="str" cm="1">
        <f t="array" ref="K16007">IFERROR(IF($B16007=K$1, ($A16007+$C16007) - MAX(IF($B$2:$B16006=$B16007, $A$2:$A16006+$C$2:$C16006)), "")*24*60, "")</f>
        <v/>
      </c>
      <c r="L16007" s="21" t="str" cm="1">
        <f t="array" ref="L16007">IFERROR(IF($B16007=L$1, ($A16007+$C16007) - MAX(IF($B$2:$B16006=$B16007, $A$2:$A16006+$C$2:$C16006)), "")*24*60, "")</f>
        <v/>
      </c>
      <c r="M16007" s="21" t="str" cm="1">
        <f t="array" ref="M16007">IFERROR(IF($B16007=M$1, ($A16007+$C16007) - MAX(IF($B$2:$B16006=$B16007, $A$2:$A16006+$C$2:$C16006)), "")*24*60, "")</f>
        <v/>
      </c>
      <c r="N16007" s="21" t="str" cm="1">
        <f t="array" ref="N16007">IFERROR(IF($B16007=N$1, ($A16007+$C16007) - MAX(IF($B$2:$B16006=$B16007, $A$2:$A16006+$C$2:$C16006)), "")*24*60, "")</f>
        <v/>
      </c>
      <c r="O16007" s="21" t="str" cm="1">
        <f t="array" ref="O16007">IFERROR(IF($B16007=O$1, ($A16007+$C16007) - MAX(IF($B$2:$B16006=$B16007, $A$2:$A16006+$C$2:$C16006)), "")*24*60, "")</f>
        <v/>
      </c>
      <c r="P16007" s="21" t="str" cm="1">
        <f t="array" ref="P16007">IFERROR(IF($B16007=P$1, ($A16007+$C16007) - MAX(IF($B$2:$B16006=$B16007, $A$2:$A16006+$C$2:$C16006)), "")*24*60, "")</f>
        <v/>
      </c>
      <c r="Q16007" s="21" t="str" cm="1">
        <f t="array" ref="Q16007">IFERROR(IF($B16007=Q$1, ($A16007+$C16007) - MAX(IF($B$2:$B16006=$B16007, $A$2:$A16006+$C$2:$C16006)), "")*24*60, "")</f>
        <v/>
      </c>
      <c r="R16007" s="21" t="str" cm="1">
        <f t="array" ref="R16007">IFERROR(IF($B16007=R$1, ($A16007+$C16007) - MAX(IF($B$2:$B16006=$B16007, $A$2:$A16006+$C$2:$C16006)), "")*24*60, "")</f>
        <v/>
      </c>
      <c r="S16007" s="21" t="str" cm="1">
        <f t="array" ref="S16007">IFERROR(IF($B16007=S$1, ($A16007+$C16007) - MAX(IF($B$2:$B16006=$B16007, $A$2:$A16006+$C$2:$C16006)), "")*24*60, "")</f>
        <v/>
      </c>
      <c r="T16007" s="21" t="str" cm="1">
        <f t="array" ref="T16007">IFERROR(IF($B16007=T$1, ($A16007+$C16007) - MAX(IF($B$2:$B16006=$B16007, $A$2:$A16006+$C$2:$C16006)), "")*24*60, "")</f>
        <v/>
      </c>
      <c r="U16007" s="21" t="str" cm="1">
        <f t="array" ref="U16007">IFERROR(IF($B16007=U$1, ($A16007+$C16007) - MAX(IF($B$2:$B16006=$B16007, $A$2:$A16006+$C$2:$C16006)), "")*24*60, "")</f>
        <v/>
      </c>
      <c r="V16007" s="21" t="str" cm="1">
        <f t="array" ref="V16007">IFERROR(IF($B16007=V$1, ($A16007+$C16007) - MAX(IF($B$2:$B16006=$B16007, $A$2:$A16006+$C$2:$C16006)), "")*24*60, "")</f>
        <v/>
      </c>
    </row>
    <row r="16008" spans="1:22" x14ac:dyDescent="0.2">
      <c r="A16008" s="12">
        <v>46071</v>
      </c>
      <c r="B16008" s="5" t="s">
        <v>3</v>
      </c>
      <c r="C16008" s="6">
        <v>0.2902777777777778</v>
      </c>
      <c r="D16008" s="45">
        <v>0</v>
      </c>
      <c r="E16008" s="5">
        <v>0</v>
      </c>
      <c r="F16008" s="51" t="s">
        <v>22</v>
      </c>
      <c r="G16008" s="52" t="s">
        <v>22</v>
      </c>
      <c r="H16008" s="20">
        <v>750.99999999627471</v>
      </c>
      <c r="I16008" s="20">
        <v>750.99999999627471</v>
      </c>
      <c r="J16008" s="20" t="s">
        <v>21</v>
      </c>
      <c r="K16008" s="20" t="s">
        <v>21</v>
      </c>
      <c r="L16008" s="20" t="s">
        <v>21</v>
      </c>
      <c r="M16008" s="20" t="s">
        <v>21</v>
      </c>
      <c r="N16008" s="20" t="s">
        <v>21</v>
      </c>
      <c r="O16008" s="20" t="s">
        <v>21</v>
      </c>
      <c r="P16008" s="20" t="s">
        <v>21</v>
      </c>
      <c r="Q16008" s="20" t="s">
        <v>21</v>
      </c>
      <c r="R16008" s="20" t="s">
        <v>21</v>
      </c>
      <c r="S16008" s="20" t="s">
        <v>21</v>
      </c>
      <c r="T16008" s="20" t="s">
        <v>21</v>
      </c>
      <c r="U16008" s="20" t="s">
        <v>21</v>
      </c>
      <c r="V16008" s="20" t="s">
        <v>21</v>
      </c>
    </row>
    <row r="16009" spans="1:22" x14ac:dyDescent="0.2">
      <c r="A16009" s="12">
        <v>46071</v>
      </c>
      <c r="B16009" s="5" t="s">
        <v>3</v>
      </c>
      <c r="C16009" s="6">
        <v>0.29097222222222224</v>
      </c>
      <c r="D16009" s="45">
        <v>0</v>
      </c>
      <c r="E16009" s="5">
        <v>0</v>
      </c>
      <c r="F16009" s="51" t="s">
        <v>22</v>
      </c>
      <c r="G16009" s="52" t="s">
        <v>22</v>
      </c>
      <c r="H16009" s="20">
        <v>1.000000003259629</v>
      </c>
      <c r="I16009" s="20">
        <v>1.000000003259629</v>
      </c>
      <c r="J16009" s="20" t="s">
        <v>21</v>
      </c>
      <c r="K16009" s="20" t="s">
        <v>21</v>
      </c>
      <c r="L16009" s="20" t="s">
        <v>21</v>
      </c>
      <c r="M16009" s="20" t="s">
        <v>21</v>
      </c>
      <c r="N16009" s="20" t="s">
        <v>21</v>
      </c>
      <c r="O16009" s="20" t="s">
        <v>21</v>
      </c>
      <c r="P16009" s="20" t="s">
        <v>21</v>
      </c>
      <c r="Q16009" s="20" t="s">
        <v>21</v>
      </c>
      <c r="R16009" s="20" t="s">
        <v>21</v>
      </c>
      <c r="S16009" s="20" t="s">
        <v>21</v>
      </c>
      <c r="T16009" s="20" t="s">
        <v>21</v>
      </c>
      <c r="U16009" s="20" t="s">
        <v>21</v>
      </c>
      <c r="V16009" s="20" t="s">
        <v>21</v>
      </c>
    </row>
    <row r="16010" spans="1:22" x14ac:dyDescent="0.2">
      <c r="A16010" s="12">
        <v>46071</v>
      </c>
      <c r="B16010" s="5" t="s">
        <v>3</v>
      </c>
      <c r="C16010" s="6">
        <v>0.29166666666666669</v>
      </c>
      <c r="D16010" s="45">
        <v>0</v>
      </c>
      <c r="E16010" s="5">
        <v>0</v>
      </c>
      <c r="F16010" s="51" t="s">
        <v>22</v>
      </c>
      <c r="G16010" s="52" t="s">
        <v>22</v>
      </c>
      <c r="H16010" s="20">
        <v>0.99999999278225005</v>
      </c>
      <c r="I16010" s="20">
        <v>0.99999999278225005</v>
      </c>
      <c r="J16010" s="20" t="s">
        <v>21</v>
      </c>
      <c r="K16010" s="20" t="s">
        <v>21</v>
      </c>
      <c r="L16010" s="20" t="s">
        <v>21</v>
      </c>
      <c r="M16010" s="20" t="s">
        <v>21</v>
      </c>
      <c r="N16010" s="20" t="s">
        <v>21</v>
      </c>
      <c r="O16010" s="20" t="s">
        <v>21</v>
      </c>
      <c r="P16010" s="20" t="s">
        <v>21</v>
      </c>
      <c r="Q16010" s="20" t="s">
        <v>21</v>
      </c>
      <c r="R16010" s="20" t="s">
        <v>21</v>
      </c>
      <c r="S16010" s="20" t="s">
        <v>21</v>
      </c>
      <c r="T16010" s="20" t="s">
        <v>21</v>
      </c>
      <c r="U16010" s="20" t="s">
        <v>21</v>
      </c>
      <c r="V16010" s="20" t="s">
        <v>21</v>
      </c>
    </row>
    <row r="16011" spans="1:22" x14ac:dyDescent="0.2">
      <c r="A16011" s="12">
        <v>46071</v>
      </c>
      <c r="B16011" s="5" t="s">
        <v>3</v>
      </c>
      <c r="C16011" s="6">
        <v>0.29166666666666669</v>
      </c>
      <c r="D16011" s="45">
        <v>0</v>
      </c>
      <c r="E16011" s="5">
        <v>0</v>
      </c>
      <c r="F16011" s="51" t="s">
        <v>22</v>
      </c>
      <c r="G16011" s="52" t="s">
        <v>22</v>
      </c>
      <c r="H16011" s="20">
        <v>0</v>
      </c>
      <c r="I16011" s="20">
        <v>0</v>
      </c>
      <c r="J16011" s="20" t="s">
        <v>21</v>
      </c>
      <c r="K16011" s="20" t="s">
        <v>21</v>
      </c>
      <c r="L16011" s="20" t="s">
        <v>21</v>
      </c>
      <c r="M16011" s="20" t="s">
        <v>21</v>
      </c>
      <c r="N16011" s="20" t="s">
        <v>21</v>
      </c>
      <c r="O16011" s="20" t="s">
        <v>21</v>
      </c>
      <c r="P16011" s="20" t="s">
        <v>21</v>
      </c>
      <c r="Q16011" s="20" t="s">
        <v>21</v>
      </c>
      <c r="R16011" s="20" t="s">
        <v>21</v>
      </c>
      <c r="S16011" s="20" t="s">
        <v>21</v>
      </c>
      <c r="T16011" s="20" t="s">
        <v>21</v>
      </c>
      <c r="U16011" s="20" t="s">
        <v>21</v>
      </c>
      <c r="V16011" s="20" t="s">
        <v>21</v>
      </c>
    </row>
    <row r="16012" spans="1:22" x14ac:dyDescent="0.2">
      <c r="A16012" s="12">
        <v>46071</v>
      </c>
      <c r="B16012" s="5" t="s">
        <v>3</v>
      </c>
      <c r="C16012" s="6">
        <v>0.29236111111111113</v>
      </c>
      <c r="D16012" s="45">
        <v>0</v>
      </c>
      <c r="E16012" s="5">
        <v>0</v>
      </c>
      <c r="F16012" s="51" t="s">
        <v>22</v>
      </c>
      <c r="G16012" s="52" t="s">
        <v>22</v>
      </c>
      <c r="H16012" s="20">
        <v>1.000000003259629</v>
      </c>
      <c r="I16012" s="20">
        <v>1.000000003259629</v>
      </c>
      <c r="J16012" s="20" t="s">
        <v>21</v>
      </c>
      <c r="K16012" s="20" t="s">
        <v>21</v>
      </c>
      <c r="L16012" s="20" t="s">
        <v>21</v>
      </c>
      <c r="M16012" s="20" t="s">
        <v>21</v>
      </c>
      <c r="N16012" s="20" t="s">
        <v>21</v>
      </c>
      <c r="O16012" s="20" t="s">
        <v>21</v>
      </c>
      <c r="P16012" s="20" t="s">
        <v>21</v>
      </c>
      <c r="Q16012" s="20" t="s">
        <v>21</v>
      </c>
      <c r="R16012" s="20" t="s">
        <v>21</v>
      </c>
      <c r="S16012" s="20" t="s">
        <v>21</v>
      </c>
      <c r="T16012" s="20" t="s">
        <v>21</v>
      </c>
      <c r="U16012" s="20" t="s">
        <v>21</v>
      </c>
      <c r="V16012" s="20" t="s">
        <v>21</v>
      </c>
    </row>
    <row r="16013" spans="1:22" x14ac:dyDescent="0.2">
      <c r="A16013" s="12">
        <v>46071</v>
      </c>
      <c r="B16013" s="5" t="s">
        <v>27</v>
      </c>
      <c r="C16013" s="6">
        <v>0.64166666666666672</v>
      </c>
      <c r="D16013" s="45">
        <v>0</v>
      </c>
      <c r="E16013" s="5">
        <v>0</v>
      </c>
      <c r="F16013" s="51" t="s">
        <v>22</v>
      </c>
      <c r="G16013" s="52" t="s">
        <v>22</v>
      </c>
      <c r="H16013" s="20">
        <v>503.00000000512227</v>
      </c>
      <c r="I16013" s="20" t="s">
        <v>21</v>
      </c>
      <c r="J16013" s="20" t="s">
        <v>21</v>
      </c>
      <c r="K16013" s="20" t="s">
        <v>21</v>
      </c>
      <c r="L16013" s="20" t="s">
        <v>21</v>
      </c>
      <c r="M16013" s="20" t="s">
        <v>21</v>
      </c>
      <c r="N16013" s="20" t="s">
        <v>21</v>
      </c>
      <c r="O16013" s="20" t="s">
        <v>21</v>
      </c>
      <c r="P16013" s="20" t="s">
        <v>21</v>
      </c>
      <c r="Q16013" s="20" t="s">
        <v>21</v>
      </c>
      <c r="R16013" s="20" t="s">
        <v>21</v>
      </c>
      <c r="S16013" s="20" t="s">
        <v>21</v>
      </c>
      <c r="T16013" s="20">
        <v>1869.0000000048894</v>
      </c>
      <c r="U16013" s="20" t="s">
        <v>21</v>
      </c>
      <c r="V16013" s="20" t="s">
        <v>21</v>
      </c>
    </row>
    <row r="16014" spans="1:22" x14ac:dyDescent="0.2">
      <c r="A16014" s="12">
        <v>46071</v>
      </c>
      <c r="B16014" s="5" t="s">
        <v>20</v>
      </c>
      <c r="C16014" s="6">
        <v>0.69027777777777777</v>
      </c>
      <c r="D16014" s="45">
        <v>0</v>
      </c>
      <c r="E16014" s="5">
        <v>0</v>
      </c>
      <c r="F16014" s="51" t="s">
        <v>22</v>
      </c>
      <c r="G16014" s="52" t="s">
        <v>22</v>
      </c>
      <c r="H16014" s="20">
        <v>69.999999997671694</v>
      </c>
      <c r="I16014" s="20" t="s">
        <v>21</v>
      </c>
      <c r="J16014" s="20" t="s">
        <v>21</v>
      </c>
      <c r="K16014" s="20" t="s">
        <v>21</v>
      </c>
      <c r="L16014" s="20" t="s">
        <v>21</v>
      </c>
      <c r="M16014" s="20" t="s">
        <v>21</v>
      </c>
      <c r="N16014" s="20" t="s">
        <v>21</v>
      </c>
      <c r="O16014" s="20">
        <v>1387.0000000053551</v>
      </c>
      <c r="P16014" s="20" t="s">
        <v>21</v>
      </c>
      <c r="Q16014" s="20" t="s">
        <v>21</v>
      </c>
      <c r="R16014" s="20" t="s">
        <v>21</v>
      </c>
      <c r="S16014" s="20" t="s">
        <v>21</v>
      </c>
      <c r="T16014" s="20" t="s">
        <v>21</v>
      </c>
      <c r="U16014" s="20" t="s">
        <v>21</v>
      </c>
      <c r="V16014" s="20" t="s">
        <v>21</v>
      </c>
    </row>
    <row r="16015" spans="1:22" x14ac:dyDescent="0.2">
      <c r="A16015" s="12">
        <v>46071</v>
      </c>
      <c r="B16015" s="5" t="s">
        <v>20</v>
      </c>
      <c r="C16015" s="6">
        <v>0.70902777777777781</v>
      </c>
      <c r="D16015" s="45">
        <v>0</v>
      </c>
      <c r="E16015" s="5">
        <v>0</v>
      </c>
      <c r="F16015" s="51" t="s">
        <v>22</v>
      </c>
      <c r="G16015" s="52" t="s">
        <v>22</v>
      </c>
      <c r="H16015" s="20">
        <v>26.999999993713573</v>
      </c>
      <c r="I16015" s="20" t="s">
        <v>21</v>
      </c>
      <c r="J16015" s="20" t="s">
        <v>21</v>
      </c>
      <c r="K16015" s="20" t="s">
        <v>21</v>
      </c>
      <c r="L16015" s="20" t="s">
        <v>21</v>
      </c>
      <c r="M16015" s="20" t="s">
        <v>21</v>
      </c>
      <c r="N16015" s="20" t="s">
        <v>21</v>
      </c>
      <c r="O16015" s="20">
        <v>26.999999993713573</v>
      </c>
      <c r="P16015" s="20" t="s">
        <v>21</v>
      </c>
      <c r="Q16015" s="20" t="s">
        <v>21</v>
      </c>
      <c r="R16015" s="20" t="s">
        <v>21</v>
      </c>
      <c r="S16015" s="20" t="s">
        <v>21</v>
      </c>
      <c r="T16015" s="20" t="s">
        <v>21</v>
      </c>
      <c r="U16015" s="20" t="s">
        <v>21</v>
      </c>
      <c r="V16015" s="20" t="s">
        <v>21</v>
      </c>
    </row>
    <row r="16016" spans="1:22" x14ac:dyDescent="0.2">
      <c r="A16016" s="12">
        <v>46071</v>
      </c>
      <c r="B16016" s="5" t="s">
        <v>3</v>
      </c>
      <c r="C16016" s="6">
        <v>0.76944444444444449</v>
      </c>
      <c r="D16016" s="45">
        <v>0</v>
      </c>
      <c r="E16016" s="5">
        <v>0</v>
      </c>
      <c r="F16016" s="51" t="s">
        <v>22</v>
      </c>
      <c r="G16016" s="52" t="s">
        <v>22</v>
      </c>
      <c r="H16016" s="20">
        <v>87.000000000698492</v>
      </c>
      <c r="I16016" s="20">
        <v>686.99999999720603</v>
      </c>
      <c r="J16016" s="20" t="s">
        <v>21</v>
      </c>
      <c r="K16016" s="20" t="s">
        <v>21</v>
      </c>
      <c r="L16016" s="20" t="s">
        <v>21</v>
      </c>
      <c r="M16016" s="20" t="s">
        <v>21</v>
      </c>
      <c r="N16016" s="20" t="s">
        <v>21</v>
      </c>
      <c r="O16016" s="20" t="s">
        <v>21</v>
      </c>
      <c r="P16016" s="20" t="s">
        <v>21</v>
      </c>
      <c r="Q16016" s="20" t="s">
        <v>21</v>
      </c>
      <c r="R16016" s="20" t="s">
        <v>21</v>
      </c>
      <c r="S16016" s="20" t="s">
        <v>21</v>
      </c>
      <c r="T16016" s="20" t="s">
        <v>21</v>
      </c>
      <c r="U16016" s="20" t="s">
        <v>21</v>
      </c>
      <c r="V16016" s="20" t="s">
        <v>21</v>
      </c>
    </row>
    <row r="16017" spans="1:22" x14ac:dyDescent="0.2">
      <c r="A16017" s="12">
        <v>46071</v>
      </c>
      <c r="B16017" s="5" t="s">
        <v>3</v>
      </c>
      <c r="C16017" s="6">
        <v>0.76944444444444449</v>
      </c>
      <c r="D16017" s="45">
        <v>0</v>
      </c>
      <c r="E16017" s="5">
        <v>0</v>
      </c>
      <c r="F16017" s="51" t="s">
        <v>22</v>
      </c>
      <c r="G16017" s="52" t="s">
        <v>22</v>
      </c>
      <c r="H16017" s="20">
        <v>0</v>
      </c>
      <c r="I16017" s="20">
        <v>0</v>
      </c>
      <c r="J16017" s="20" t="s">
        <v>21</v>
      </c>
      <c r="K16017" s="20" t="s">
        <v>21</v>
      </c>
      <c r="L16017" s="20" t="s">
        <v>21</v>
      </c>
      <c r="M16017" s="20" t="s">
        <v>21</v>
      </c>
      <c r="N16017" s="20" t="s">
        <v>21</v>
      </c>
      <c r="O16017" s="20" t="s">
        <v>21</v>
      </c>
      <c r="P16017" s="20" t="s">
        <v>21</v>
      </c>
      <c r="Q16017" s="20" t="s">
        <v>21</v>
      </c>
      <c r="R16017" s="20" t="s">
        <v>21</v>
      </c>
      <c r="S16017" s="20" t="s">
        <v>21</v>
      </c>
      <c r="T16017" s="20" t="s">
        <v>21</v>
      </c>
      <c r="U16017" s="20" t="s">
        <v>21</v>
      </c>
      <c r="V16017" s="20" t="s">
        <v>21</v>
      </c>
    </row>
    <row r="16018" spans="1:22" x14ac:dyDescent="0.2">
      <c r="A16018" s="12">
        <v>46071</v>
      </c>
      <c r="B16018" s="5" t="s">
        <v>3</v>
      </c>
      <c r="C16018" s="6">
        <v>0.76944444444444449</v>
      </c>
      <c r="D16018" s="45">
        <v>0</v>
      </c>
      <c r="E16018" s="5">
        <v>0</v>
      </c>
      <c r="F16018" s="51" t="s">
        <v>22</v>
      </c>
      <c r="G16018" s="52" t="s">
        <v>22</v>
      </c>
      <c r="H16018" s="20">
        <v>0</v>
      </c>
      <c r="I16018" s="20">
        <v>0</v>
      </c>
      <c r="J16018" s="20" t="s">
        <v>21</v>
      </c>
      <c r="K16018" s="20" t="s">
        <v>21</v>
      </c>
      <c r="L16018" s="20" t="s">
        <v>21</v>
      </c>
      <c r="M16018" s="20" t="s">
        <v>21</v>
      </c>
      <c r="N16018" s="20" t="s">
        <v>21</v>
      </c>
      <c r="O16018" s="20" t="s">
        <v>21</v>
      </c>
      <c r="P16018" s="20" t="s">
        <v>21</v>
      </c>
      <c r="Q16018" s="20" t="s">
        <v>21</v>
      </c>
      <c r="R16018" s="20" t="s">
        <v>21</v>
      </c>
      <c r="S16018" s="20" t="s">
        <v>21</v>
      </c>
      <c r="T16018" s="20" t="s">
        <v>21</v>
      </c>
      <c r="U16018" s="20" t="s">
        <v>21</v>
      </c>
      <c r="V16018" s="20" t="s">
        <v>21</v>
      </c>
    </row>
    <row r="16019" spans="1:22" x14ac:dyDescent="0.2">
      <c r="A16019" s="13">
        <v>46071</v>
      </c>
      <c r="B16019" s="7" t="s">
        <v>3</v>
      </c>
      <c r="C16019" s="8">
        <v>0.7729166666666667</v>
      </c>
      <c r="D16019" s="46">
        <v>0</v>
      </c>
      <c r="E16019" s="7">
        <v>0</v>
      </c>
      <c r="F16019" s="55" t="s">
        <v>22</v>
      </c>
      <c r="G16019" s="56" t="s">
        <v>22</v>
      </c>
      <c r="H16019" s="21">
        <v>5.0000000058207661</v>
      </c>
      <c r="I16019" s="21">
        <v>5.0000000058207661</v>
      </c>
      <c r="J16019" s="21" t="s">
        <v>21</v>
      </c>
      <c r="K16019" s="21" t="s">
        <v>21</v>
      </c>
      <c r="L16019" s="21" t="s">
        <v>21</v>
      </c>
      <c r="M16019" s="21" t="s">
        <v>21</v>
      </c>
      <c r="N16019" s="21" t="s">
        <v>21</v>
      </c>
      <c r="O16019" s="21" t="s">
        <v>21</v>
      </c>
      <c r="P16019" s="21" t="s">
        <v>21</v>
      </c>
      <c r="Q16019" s="21" t="s">
        <v>21</v>
      </c>
      <c r="R16019" s="21" t="s">
        <v>21</v>
      </c>
      <c r="S16019" s="21" t="s">
        <v>21</v>
      </c>
      <c r="T16019" s="21" t="s">
        <v>21</v>
      </c>
      <c r="U16019" s="21" t="s">
        <v>21</v>
      </c>
      <c r="V16019" s="21" t="s">
        <v>21</v>
      </c>
    </row>
    <row r="16020" spans="1:22" x14ac:dyDescent="0.2">
      <c r="A16020" s="12">
        <v>46072</v>
      </c>
      <c r="B16020" s="5" t="s">
        <v>16</v>
      </c>
      <c r="C16020" s="6">
        <v>0.29166666666666669</v>
      </c>
      <c r="D16020" s="45">
        <v>0</v>
      </c>
      <c r="E16020" s="5">
        <v>0</v>
      </c>
      <c r="F16020" s="51" t="s">
        <v>22</v>
      </c>
      <c r="G16020" s="52" t="s">
        <v>22</v>
      </c>
      <c r="H16020" s="20">
        <v>746.99999999371357</v>
      </c>
      <c r="I16020" s="20" t="s">
        <v>21</v>
      </c>
      <c r="J16020" s="20" t="s">
        <v>21</v>
      </c>
      <c r="K16020" s="20" t="s">
        <v>21</v>
      </c>
      <c r="L16020" s="20">
        <v>2830.9999999974389</v>
      </c>
      <c r="M16020" s="20" t="s">
        <v>21</v>
      </c>
      <c r="N16020" s="20" t="s">
        <v>21</v>
      </c>
      <c r="O16020" s="20" t="s">
        <v>21</v>
      </c>
      <c r="P16020" s="20" t="s">
        <v>21</v>
      </c>
      <c r="Q16020" s="20" t="s">
        <v>21</v>
      </c>
      <c r="R16020" s="20" t="s">
        <v>21</v>
      </c>
      <c r="S16020" s="20" t="s">
        <v>21</v>
      </c>
      <c r="T16020" s="20" t="s">
        <v>21</v>
      </c>
      <c r="U16020" s="20" t="s">
        <v>21</v>
      </c>
      <c r="V16020" s="20" t="s">
        <v>21</v>
      </c>
    </row>
    <row r="16021" spans="1:22" x14ac:dyDescent="0.2">
      <c r="A16021" s="12">
        <v>46072</v>
      </c>
      <c r="B16021" s="5" t="s">
        <v>16</v>
      </c>
      <c r="C16021" s="6">
        <v>0.29305555555555557</v>
      </c>
      <c r="D16021" s="45">
        <v>0</v>
      </c>
      <c r="E16021" s="5">
        <v>0</v>
      </c>
      <c r="F16021" s="51" t="s">
        <v>22</v>
      </c>
      <c r="G16021" s="52" t="s">
        <v>22</v>
      </c>
      <c r="H16021" s="20">
        <v>2.000000006519258</v>
      </c>
      <c r="I16021" s="20" t="s">
        <v>21</v>
      </c>
      <c r="J16021" s="20" t="s">
        <v>21</v>
      </c>
      <c r="K16021" s="20" t="s">
        <v>21</v>
      </c>
      <c r="L16021" s="20">
        <v>2.000000006519258</v>
      </c>
      <c r="M16021" s="20" t="s">
        <v>21</v>
      </c>
      <c r="N16021" s="20" t="s">
        <v>21</v>
      </c>
      <c r="O16021" s="20" t="s">
        <v>21</v>
      </c>
      <c r="P16021" s="20" t="s">
        <v>21</v>
      </c>
      <c r="Q16021" s="20" t="s">
        <v>21</v>
      </c>
      <c r="R16021" s="20" t="s">
        <v>21</v>
      </c>
      <c r="S16021" s="20" t="s">
        <v>21</v>
      </c>
      <c r="T16021" s="20" t="s">
        <v>21</v>
      </c>
      <c r="U16021" s="20" t="s">
        <v>21</v>
      </c>
      <c r="V16021" s="20" t="s">
        <v>21</v>
      </c>
    </row>
    <row r="16022" spans="1:22" x14ac:dyDescent="0.2">
      <c r="A16022" s="12">
        <v>46072</v>
      </c>
      <c r="B16022" s="5" t="s">
        <v>10</v>
      </c>
      <c r="C16022" s="6">
        <v>0.41944444444444445</v>
      </c>
      <c r="D16022" s="45">
        <v>0</v>
      </c>
      <c r="E16022" s="5">
        <v>0</v>
      </c>
      <c r="F16022" s="51" t="s">
        <v>22</v>
      </c>
      <c r="G16022" s="52" t="s">
        <v>22</v>
      </c>
      <c r="H16022" s="20">
        <v>181.99999999604188</v>
      </c>
      <c r="I16022" s="20" t="s">
        <v>21</v>
      </c>
      <c r="J16022" s="20">
        <v>2972.9999999993015</v>
      </c>
      <c r="K16022" s="20" t="s">
        <v>21</v>
      </c>
      <c r="L16022" s="20" t="s">
        <v>21</v>
      </c>
      <c r="M16022" s="20" t="s">
        <v>21</v>
      </c>
      <c r="N16022" s="20" t="s">
        <v>21</v>
      </c>
      <c r="O16022" s="20" t="s">
        <v>21</v>
      </c>
      <c r="P16022" s="20" t="s">
        <v>21</v>
      </c>
      <c r="Q16022" s="20" t="s">
        <v>21</v>
      </c>
      <c r="R16022" s="20" t="s">
        <v>21</v>
      </c>
      <c r="S16022" s="20" t="s">
        <v>21</v>
      </c>
      <c r="T16022" s="20" t="s">
        <v>21</v>
      </c>
      <c r="U16022" s="20" t="s">
        <v>21</v>
      </c>
      <c r="V16022" s="20" t="s">
        <v>21</v>
      </c>
    </row>
    <row r="16023" spans="1:22" x14ac:dyDescent="0.2">
      <c r="A16023" s="12">
        <v>46072</v>
      </c>
      <c r="B16023" s="5" t="s">
        <v>10</v>
      </c>
      <c r="C16023" s="6">
        <v>0.4201388888888889</v>
      </c>
      <c r="D16023" s="45">
        <v>0</v>
      </c>
      <c r="E16023" s="5">
        <v>0</v>
      </c>
      <c r="F16023" s="51" t="s">
        <v>22</v>
      </c>
      <c r="G16023" s="52" t="s">
        <v>22</v>
      </c>
      <c r="H16023" s="20">
        <v>1.000000003259629</v>
      </c>
      <c r="I16023" s="20" t="s">
        <v>21</v>
      </c>
      <c r="J16023" s="20">
        <v>1.000000003259629</v>
      </c>
      <c r="K16023" s="20" t="s">
        <v>21</v>
      </c>
      <c r="L16023" s="20" t="s">
        <v>21</v>
      </c>
      <c r="M16023" s="20" t="s">
        <v>21</v>
      </c>
      <c r="N16023" s="20" t="s">
        <v>21</v>
      </c>
      <c r="O16023" s="20" t="s">
        <v>21</v>
      </c>
      <c r="P16023" s="20" t="s">
        <v>21</v>
      </c>
      <c r="Q16023" s="20" t="s">
        <v>21</v>
      </c>
      <c r="R16023" s="20" t="s">
        <v>21</v>
      </c>
      <c r="S16023" s="20" t="s">
        <v>21</v>
      </c>
      <c r="T16023" s="20" t="s">
        <v>21</v>
      </c>
      <c r="U16023" s="20" t="s">
        <v>21</v>
      </c>
      <c r="V16023" s="20" t="s">
        <v>21</v>
      </c>
    </row>
    <row r="16024" spans="1:22" x14ac:dyDescent="0.2">
      <c r="A16024" s="12">
        <v>46072</v>
      </c>
      <c r="B16024" s="5" t="s">
        <v>10</v>
      </c>
      <c r="C16024" s="6">
        <v>0.4201388888888889</v>
      </c>
      <c r="D16024" s="45">
        <v>0</v>
      </c>
      <c r="E16024" s="5">
        <v>0</v>
      </c>
      <c r="F16024" s="51" t="s">
        <v>22</v>
      </c>
      <c r="G16024" s="52" t="s">
        <v>22</v>
      </c>
      <c r="H16024" s="20">
        <v>0</v>
      </c>
      <c r="I16024" s="20" t="s">
        <v>21</v>
      </c>
      <c r="J16024" s="20">
        <v>0</v>
      </c>
      <c r="K16024" s="20" t="s">
        <v>21</v>
      </c>
      <c r="L16024" s="20" t="s">
        <v>21</v>
      </c>
      <c r="M16024" s="20" t="s">
        <v>21</v>
      </c>
      <c r="N16024" s="20" t="s">
        <v>21</v>
      </c>
      <c r="O16024" s="20" t="s">
        <v>21</v>
      </c>
      <c r="P16024" s="20" t="s">
        <v>21</v>
      </c>
      <c r="Q16024" s="20" t="s">
        <v>21</v>
      </c>
      <c r="R16024" s="20" t="s">
        <v>21</v>
      </c>
      <c r="S16024" s="20" t="s">
        <v>21</v>
      </c>
      <c r="T16024" s="20" t="s">
        <v>21</v>
      </c>
      <c r="U16024" s="20" t="s">
        <v>21</v>
      </c>
      <c r="V16024" s="20" t="s">
        <v>21</v>
      </c>
    </row>
    <row r="16025" spans="1:22" x14ac:dyDescent="0.2">
      <c r="A16025" s="12">
        <v>46072</v>
      </c>
      <c r="B16025" s="5" t="s">
        <v>23</v>
      </c>
      <c r="C16025" s="6">
        <v>0.42291666666666666</v>
      </c>
      <c r="D16025" s="45">
        <v>0</v>
      </c>
      <c r="E16025" s="5">
        <v>0</v>
      </c>
      <c r="F16025" s="51" t="s">
        <v>22</v>
      </c>
      <c r="G16025" s="52" t="s">
        <v>22</v>
      </c>
      <c r="H16025" s="20">
        <v>4.0000000025611371</v>
      </c>
      <c r="I16025" s="20" t="s">
        <v>21</v>
      </c>
      <c r="J16025" s="20" t="s">
        <v>21</v>
      </c>
      <c r="K16025" s="20" t="s">
        <v>21</v>
      </c>
      <c r="L16025" s="20" t="s">
        <v>21</v>
      </c>
      <c r="M16025" s="20" t="s">
        <v>21</v>
      </c>
      <c r="N16025" s="20" t="s">
        <v>21</v>
      </c>
      <c r="O16025" s="20" t="s">
        <v>21</v>
      </c>
      <c r="P16025" s="20" t="s">
        <v>21</v>
      </c>
      <c r="Q16025" s="20">
        <v>2992.0000000088476</v>
      </c>
      <c r="R16025" s="20" t="s">
        <v>21</v>
      </c>
      <c r="S16025" s="20" t="s">
        <v>21</v>
      </c>
      <c r="T16025" s="20" t="s">
        <v>21</v>
      </c>
      <c r="U16025" s="20" t="s">
        <v>21</v>
      </c>
      <c r="V16025" s="20" t="s">
        <v>21</v>
      </c>
    </row>
    <row r="16026" spans="1:22" x14ac:dyDescent="0.2">
      <c r="A16026" s="12">
        <v>46072</v>
      </c>
      <c r="B16026" s="5" t="s">
        <v>18</v>
      </c>
      <c r="C16026" s="6">
        <v>0.42291666666666666</v>
      </c>
      <c r="D16026" s="45">
        <v>0</v>
      </c>
      <c r="E16026" s="5">
        <v>0</v>
      </c>
      <c r="F16026" s="51" t="s">
        <v>22</v>
      </c>
      <c r="G16026" s="52" t="s">
        <v>22</v>
      </c>
      <c r="H16026" s="20">
        <v>0</v>
      </c>
      <c r="I16026" s="20" t="s">
        <v>21</v>
      </c>
      <c r="J16026" s="20" t="s">
        <v>21</v>
      </c>
      <c r="K16026" s="20" t="s">
        <v>21</v>
      </c>
      <c r="L16026" s="20" t="s">
        <v>21</v>
      </c>
      <c r="M16026" s="20" t="s">
        <v>21</v>
      </c>
      <c r="N16026" s="20">
        <v>3020.0000000058208</v>
      </c>
      <c r="O16026" s="20" t="s">
        <v>21</v>
      </c>
      <c r="P16026" s="20" t="s">
        <v>21</v>
      </c>
      <c r="Q16026" s="20" t="s">
        <v>21</v>
      </c>
      <c r="R16026" s="20" t="s">
        <v>21</v>
      </c>
      <c r="S16026" s="20" t="s">
        <v>21</v>
      </c>
      <c r="T16026" s="20" t="s">
        <v>21</v>
      </c>
      <c r="U16026" s="20" t="s">
        <v>21</v>
      </c>
      <c r="V16026" s="20" t="s">
        <v>21</v>
      </c>
    </row>
    <row r="16027" spans="1:22" x14ac:dyDescent="0.2">
      <c r="A16027" s="12">
        <v>46072</v>
      </c>
      <c r="B16027" s="5" t="s">
        <v>25</v>
      </c>
      <c r="C16027" s="6">
        <v>0.42291666666666666</v>
      </c>
      <c r="D16027" s="45">
        <v>0</v>
      </c>
      <c r="E16027" s="5">
        <v>0</v>
      </c>
      <c r="F16027" s="51" t="s">
        <v>22</v>
      </c>
      <c r="G16027" s="52" t="s">
        <v>22</v>
      </c>
      <c r="H16027" s="20">
        <v>0</v>
      </c>
      <c r="I16027" s="20" t="s">
        <v>21</v>
      </c>
      <c r="J16027" s="20" t="s">
        <v>21</v>
      </c>
      <c r="K16027" s="20" t="s">
        <v>21</v>
      </c>
      <c r="L16027" s="20" t="s">
        <v>21</v>
      </c>
      <c r="M16027" s="20" t="s">
        <v>21</v>
      </c>
      <c r="N16027" s="20" t="s">
        <v>21</v>
      </c>
      <c r="O16027" s="20" t="s">
        <v>21</v>
      </c>
      <c r="P16027" s="20" t="s">
        <v>21</v>
      </c>
      <c r="Q16027" s="20" t="s">
        <v>21</v>
      </c>
      <c r="R16027" s="20" t="s">
        <v>21</v>
      </c>
      <c r="S16027" s="20">
        <v>6961.0000000067521</v>
      </c>
      <c r="T16027" s="20" t="s">
        <v>21</v>
      </c>
      <c r="U16027" s="20" t="s">
        <v>21</v>
      </c>
      <c r="V16027" s="20" t="s">
        <v>21</v>
      </c>
    </row>
    <row r="16028" spans="1:22" x14ac:dyDescent="0.2">
      <c r="A16028" s="12">
        <v>46072</v>
      </c>
      <c r="B16028" s="5" t="s">
        <v>18</v>
      </c>
      <c r="C16028" s="6">
        <v>0.42291666666666666</v>
      </c>
      <c r="D16028" s="45">
        <v>0</v>
      </c>
      <c r="E16028" s="5">
        <v>0</v>
      </c>
      <c r="F16028" s="51" t="s">
        <v>22</v>
      </c>
      <c r="G16028" s="52" t="s">
        <v>22</v>
      </c>
      <c r="H16028" s="20">
        <v>0</v>
      </c>
      <c r="I16028" s="20" t="s">
        <v>21</v>
      </c>
      <c r="J16028" s="20" t="s">
        <v>21</v>
      </c>
      <c r="K16028" s="20" t="s">
        <v>21</v>
      </c>
      <c r="L16028" s="20" t="s">
        <v>21</v>
      </c>
      <c r="M16028" s="20" t="s">
        <v>21</v>
      </c>
      <c r="N16028" s="20">
        <v>0</v>
      </c>
      <c r="O16028" s="20" t="s">
        <v>21</v>
      </c>
      <c r="P16028" s="20" t="s">
        <v>21</v>
      </c>
      <c r="Q16028" s="20" t="s">
        <v>21</v>
      </c>
      <c r="R16028" s="20" t="s">
        <v>21</v>
      </c>
      <c r="S16028" s="20" t="s">
        <v>21</v>
      </c>
      <c r="T16028" s="20" t="s">
        <v>21</v>
      </c>
      <c r="U16028" s="20" t="s">
        <v>21</v>
      </c>
      <c r="V16028" s="20" t="s">
        <v>21</v>
      </c>
    </row>
    <row r="16029" spans="1:22" x14ac:dyDescent="0.2">
      <c r="A16029" s="12">
        <v>46072</v>
      </c>
      <c r="B16029" s="5" t="s">
        <v>18</v>
      </c>
      <c r="C16029" s="6">
        <v>0.42291666666666666</v>
      </c>
      <c r="D16029" s="45">
        <v>0</v>
      </c>
      <c r="E16029" s="5">
        <v>0</v>
      </c>
      <c r="F16029" s="51" t="s">
        <v>22</v>
      </c>
      <c r="G16029" s="52" t="s">
        <v>22</v>
      </c>
      <c r="H16029" s="20">
        <v>0</v>
      </c>
      <c r="I16029" s="20" t="s">
        <v>21</v>
      </c>
      <c r="J16029" s="20" t="s">
        <v>21</v>
      </c>
      <c r="K16029" s="20" t="s">
        <v>21</v>
      </c>
      <c r="L16029" s="20" t="s">
        <v>21</v>
      </c>
      <c r="M16029" s="20" t="s">
        <v>21</v>
      </c>
      <c r="N16029" s="20">
        <v>0</v>
      </c>
      <c r="O16029" s="20" t="s">
        <v>21</v>
      </c>
      <c r="P16029" s="20" t="s">
        <v>21</v>
      </c>
      <c r="Q16029" s="20" t="s">
        <v>21</v>
      </c>
      <c r="R16029" s="20" t="s">
        <v>21</v>
      </c>
      <c r="S16029" s="20" t="s">
        <v>21</v>
      </c>
      <c r="T16029" s="20" t="s">
        <v>21</v>
      </c>
      <c r="U16029" s="20" t="s">
        <v>21</v>
      </c>
      <c r="V16029" s="20" t="s">
        <v>21</v>
      </c>
    </row>
    <row r="16030" spans="1:22" x14ac:dyDescent="0.2">
      <c r="A16030" s="12">
        <v>46072</v>
      </c>
      <c r="B16030" s="5" t="s">
        <v>20</v>
      </c>
      <c r="C16030" s="6">
        <v>0.4236111111111111</v>
      </c>
      <c r="D16030" s="45">
        <v>0</v>
      </c>
      <c r="E16030" s="5">
        <v>0</v>
      </c>
      <c r="F16030" s="51" t="s">
        <v>22</v>
      </c>
      <c r="G16030" s="52" t="s">
        <v>22</v>
      </c>
      <c r="H16030" s="20">
        <v>0.99999999278225005</v>
      </c>
      <c r="I16030" s="20" t="s">
        <v>21</v>
      </c>
      <c r="J16030" s="20" t="s">
        <v>21</v>
      </c>
      <c r="K16030" s="20" t="s">
        <v>21</v>
      </c>
      <c r="L16030" s="20" t="s">
        <v>21</v>
      </c>
      <c r="M16030" s="20" t="s">
        <v>21</v>
      </c>
      <c r="N16030" s="20" t="s">
        <v>21</v>
      </c>
      <c r="O16030" s="20">
        <v>1029.000000001397</v>
      </c>
      <c r="P16030" s="20" t="s">
        <v>21</v>
      </c>
      <c r="Q16030" s="20" t="s">
        <v>21</v>
      </c>
      <c r="R16030" s="20" t="s">
        <v>21</v>
      </c>
      <c r="S16030" s="20" t="s">
        <v>21</v>
      </c>
      <c r="T16030" s="20" t="s">
        <v>21</v>
      </c>
      <c r="U16030" s="20" t="s">
        <v>21</v>
      </c>
      <c r="V16030" s="20" t="s">
        <v>21</v>
      </c>
    </row>
    <row r="16031" spans="1:22" x14ac:dyDescent="0.2">
      <c r="A16031" s="12">
        <v>46072</v>
      </c>
      <c r="B16031" s="5" t="s">
        <v>18</v>
      </c>
      <c r="C16031" s="6">
        <v>0.42430555555555555</v>
      </c>
      <c r="D16031" s="45">
        <v>0</v>
      </c>
      <c r="E16031" s="5">
        <v>0</v>
      </c>
      <c r="F16031" s="51" t="s">
        <v>22</v>
      </c>
      <c r="G16031" s="52" t="s">
        <v>22</v>
      </c>
      <c r="H16031" s="20">
        <v>1.000000003259629</v>
      </c>
      <c r="I16031" s="20" t="s">
        <v>21</v>
      </c>
      <c r="J16031" s="20" t="s">
        <v>21</v>
      </c>
      <c r="K16031" s="20" t="s">
        <v>21</v>
      </c>
      <c r="L16031" s="20" t="s">
        <v>21</v>
      </c>
      <c r="M16031" s="20" t="s">
        <v>21</v>
      </c>
      <c r="N16031" s="20">
        <v>1.9999999960418791</v>
      </c>
      <c r="O16031" s="20" t="s">
        <v>21</v>
      </c>
      <c r="P16031" s="20" t="s">
        <v>21</v>
      </c>
      <c r="Q16031" s="20" t="s">
        <v>21</v>
      </c>
      <c r="R16031" s="20" t="s">
        <v>21</v>
      </c>
      <c r="S16031" s="20" t="s">
        <v>21</v>
      </c>
      <c r="T16031" s="20" t="s">
        <v>21</v>
      </c>
      <c r="U16031" s="20" t="s">
        <v>21</v>
      </c>
      <c r="V16031" s="20" t="s">
        <v>21</v>
      </c>
    </row>
    <row r="16032" spans="1:22" x14ac:dyDescent="0.2">
      <c r="A16032" s="12">
        <v>46072</v>
      </c>
      <c r="B16032" s="5" t="s">
        <v>20</v>
      </c>
      <c r="C16032" s="6">
        <v>0.42638888888888887</v>
      </c>
      <c r="D16032" s="45">
        <v>0</v>
      </c>
      <c r="E16032" s="5">
        <v>0</v>
      </c>
      <c r="F16032" s="51" t="s">
        <v>22</v>
      </c>
      <c r="G16032" s="52" t="s">
        <v>22</v>
      </c>
      <c r="H16032" s="20">
        <v>2.9999999993015081</v>
      </c>
      <c r="I16032" s="20" t="s">
        <v>21</v>
      </c>
      <c r="J16032" s="20" t="s">
        <v>21</v>
      </c>
      <c r="K16032" s="20" t="s">
        <v>21</v>
      </c>
      <c r="L16032" s="20" t="s">
        <v>21</v>
      </c>
      <c r="M16032" s="20" t="s">
        <v>21</v>
      </c>
      <c r="N16032" s="20" t="s">
        <v>21</v>
      </c>
      <c r="O16032" s="20">
        <v>4.0000000025611371</v>
      </c>
      <c r="P16032" s="20" t="s">
        <v>21</v>
      </c>
      <c r="Q16032" s="20" t="s">
        <v>21</v>
      </c>
      <c r="R16032" s="20" t="s">
        <v>21</v>
      </c>
      <c r="S16032" s="20" t="s">
        <v>21</v>
      </c>
      <c r="T16032" s="20" t="s">
        <v>21</v>
      </c>
      <c r="U16032" s="20" t="s">
        <v>21</v>
      </c>
      <c r="V16032" s="20" t="s">
        <v>21</v>
      </c>
    </row>
    <row r="16033" spans="1:22" x14ac:dyDescent="0.2">
      <c r="A16033" s="12">
        <v>46072</v>
      </c>
      <c r="B16033" s="5" t="s">
        <v>20</v>
      </c>
      <c r="C16033" s="6">
        <v>0.42638888888888887</v>
      </c>
      <c r="D16033" s="45">
        <v>0</v>
      </c>
      <c r="E16033" s="5">
        <v>0</v>
      </c>
      <c r="F16033" s="51" t="s">
        <v>22</v>
      </c>
      <c r="G16033" s="52" t="s">
        <v>22</v>
      </c>
      <c r="H16033" s="20">
        <v>0</v>
      </c>
      <c r="I16033" s="20" t="s">
        <v>21</v>
      </c>
      <c r="J16033" s="20" t="s">
        <v>21</v>
      </c>
      <c r="K16033" s="20" t="s">
        <v>21</v>
      </c>
      <c r="L16033" s="20" t="s">
        <v>21</v>
      </c>
      <c r="M16033" s="20" t="s">
        <v>21</v>
      </c>
      <c r="N16033" s="20" t="s">
        <v>21</v>
      </c>
      <c r="O16033" s="20">
        <v>0</v>
      </c>
      <c r="P16033" s="20" t="s">
        <v>21</v>
      </c>
      <c r="Q16033" s="20" t="s">
        <v>21</v>
      </c>
      <c r="R16033" s="20" t="s">
        <v>21</v>
      </c>
      <c r="S16033" s="20" t="s">
        <v>21</v>
      </c>
      <c r="T16033" s="20" t="s">
        <v>21</v>
      </c>
      <c r="U16033" s="20" t="s">
        <v>21</v>
      </c>
      <c r="V16033" s="20" t="s">
        <v>21</v>
      </c>
    </row>
    <row r="16034" spans="1:22" x14ac:dyDescent="0.2">
      <c r="A16034" s="12">
        <v>46072</v>
      </c>
      <c r="B16034" s="5" t="s">
        <v>20</v>
      </c>
      <c r="C16034" s="6">
        <v>0.42708333333333331</v>
      </c>
      <c r="D16034" s="45">
        <v>0</v>
      </c>
      <c r="E16034" s="5">
        <v>0</v>
      </c>
      <c r="F16034" s="51" t="s">
        <v>22</v>
      </c>
      <c r="G16034" s="52" t="s">
        <v>22</v>
      </c>
      <c r="H16034" s="20">
        <v>1.000000003259629</v>
      </c>
      <c r="I16034" s="20" t="s">
        <v>21</v>
      </c>
      <c r="J16034" s="20" t="s">
        <v>21</v>
      </c>
      <c r="K16034" s="20" t="s">
        <v>21</v>
      </c>
      <c r="L16034" s="20" t="s">
        <v>21</v>
      </c>
      <c r="M16034" s="20" t="s">
        <v>21</v>
      </c>
      <c r="N16034" s="20" t="s">
        <v>21</v>
      </c>
      <c r="O16034" s="20">
        <v>1.000000003259629</v>
      </c>
      <c r="P16034" s="20" t="s">
        <v>21</v>
      </c>
      <c r="Q16034" s="20" t="s">
        <v>21</v>
      </c>
      <c r="R16034" s="20" t="s">
        <v>21</v>
      </c>
      <c r="S16034" s="20" t="s">
        <v>21</v>
      </c>
      <c r="T16034" s="20" t="s">
        <v>21</v>
      </c>
      <c r="U16034" s="20" t="s">
        <v>21</v>
      </c>
      <c r="V16034" s="20" t="s">
        <v>21</v>
      </c>
    </row>
    <row r="16035" spans="1:22" x14ac:dyDescent="0.2">
      <c r="A16035" s="12">
        <v>46072</v>
      </c>
      <c r="B16035" s="5" t="s">
        <v>20</v>
      </c>
      <c r="C16035" s="6">
        <v>0.42777777777777776</v>
      </c>
      <c r="D16035" s="45">
        <v>0</v>
      </c>
      <c r="E16035" s="5">
        <v>0</v>
      </c>
      <c r="F16035" s="51" t="s">
        <v>22</v>
      </c>
      <c r="G16035" s="52" t="s">
        <v>22</v>
      </c>
      <c r="H16035" s="20">
        <v>0.99999999278225005</v>
      </c>
      <c r="I16035" s="20" t="s">
        <v>21</v>
      </c>
      <c r="J16035" s="20" t="s">
        <v>21</v>
      </c>
      <c r="K16035" s="20" t="s">
        <v>21</v>
      </c>
      <c r="L16035" s="20" t="s">
        <v>21</v>
      </c>
      <c r="M16035" s="20" t="s">
        <v>21</v>
      </c>
      <c r="N16035" s="20" t="s">
        <v>21</v>
      </c>
      <c r="O16035" s="20">
        <v>0.99999999278225005</v>
      </c>
      <c r="P16035" s="20" t="s">
        <v>21</v>
      </c>
      <c r="Q16035" s="20" t="s">
        <v>21</v>
      </c>
      <c r="R16035" s="20" t="s">
        <v>21</v>
      </c>
      <c r="S16035" s="20" t="s">
        <v>21</v>
      </c>
      <c r="T16035" s="20" t="s">
        <v>21</v>
      </c>
      <c r="U16035" s="20" t="s">
        <v>21</v>
      </c>
      <c r="V16035" s="20" t="s">
        <v>21</v>
      </c>
    </row>
    <row r="16036" spans="1:22" x14ac:dyDescent="0.2">
      <c r="A16036" s="12">
        <v>46072</v>
      </c>
      <c r="B16036" s="5" t="s">
        <v>27</v>
      </c>
      <c r="C16036" s="6">
        <v>0.50486111111111109</v>
      </c>
      <c r="D16036" s="45">
        <v>0</v>
      </c>
      <c r="E16036" s="5">
        <v>0</v>
      </c>
      <c r="F16036" s="51" t="s">
        <v>22</v>
      </c>
      <c r="G16036" s="52" t="s">
        <v>22</v>
      </c>
      <c r="H16036" s="20">
        <v>111.00000000558794</v>
      </c>
      <c r="I16036" s="20" t="s">
        <v>21</v>
      </c>
      <c r="J16036" s="20" t="s">
        <v>21</v>
      </c>
      <c r="K16036" s="20" t="s">
        <v>21</v>
      </c>
      <c r="L16036" s="20" t="s">
        <v>21</v>
      </c>
      <c r="M16036" s="20" t="s">
        <v>21</v>
      </c>
      <c r="N16036" s="20" t="s">
        <v>21</v>
      </c>
      <c r="O16036" s="20" t="s">
        <v>21</v>
      </c>
      <c r="P16036" s="20" t="s">
        <v>21</v>
      </c>
      <c r="Q16036" s="20" t="s">
        <v>21</v>
      </c>
      <c r="R16036" s="20" t="s">
        <v>21</v>
      </c>
      <c r="S16036" s="20" t="s">
        <v>21</v>
      </c>
      <c r="T16036" s="20">
        <v>1242.9999999969732</v>
      </c>
      <c r="U16036" s="20" t="s">
        <v>21</v>
      </c>
      <c r="V16036" s="20" t="s">
        <v>21</v>
      </c>
    </row>
    <row r="16037" spans="1:22" x14ac:dyDescent="0.2">
      <c r="A16037" s="12">
        <v>46072</v>
      </c>
      <c r="B16037" s="5" t="s">
        <v>27</v>
      </c>
      <c r="C16037" s="6">
        <v>0.50555555555555554</v>
      </c>
      <c r="D16037" s="45">
        <v>0</v>
      </c>
      <c r="E16037" s="5">
        <v>0</v>
      </c>
      <c r="F16037" s="51" t="s">
        <v>22</v>
      </c>
      <c r="G16037" s="52" t="s">
        <v>22</v>
      </c>
      <c r="H16037" s="20">
        <v>1.000000003259629</v>
      </c>
      <c r="I16037" s="20" t="s">
        <v>21</v>
      </c>
      <c r="J16037" s="20" t="s">
        <v>21</v>
      </c>
      <c r="K16037" s="20" t="s">
        <v>21</v>
      </c>
      <c r="L16037" s="20" t="s">
        <v>21</v>
      </c>
      <c r="M16037" s="20" t="s">
        <v>21</v>
      </c>
      <c r="N16037" s="20" t="s">
        <v>21</v>
      </c>
      <c r="O16037" s="20" t="s">
        <v>21</v>
      </c>
      <c r="P16037" s="20" t="s">
        <v>21</v>
      </c>
      <c r="Q16037" s="20" t="s">
        <v>21</v>
      </c>
      <c r="R16037" s="20" t="s">
        <v>21</v>
      </c>
      <c r="S16037" s="20" t="s">
        <v>21</v>
      </c>
      <c r="T16037" s="20">
        <v>1.000000003259629</v>
      </c>
      <c r="U16037" s="20" t="s">
        <v>21</v>
      </c>
      <c r="V16037" s="20" t="s">
        <v>21</v>
      </c>
    </row>
    <row r="16038" spans="1:22" x14ac:dyDescent="0.2">
      <c r="A16038" s="12">
        <v>46072</v>
      </c>
      <c r="B16038" s="5" t="s">
        <v>27</v>
      </c>
      <c r="C16038" s="6">
        <v>0.50624999999999998</v>
      </c>
      <c r="D16038" s="45">
        <v>0</v>
      </c>
      <c r="E16038" s="5">
        <v>0</v>
      </c>
      <c r="F16038" s="51" t="s">
        <v>22</v>
      </c>
      <c r="G16038" s="52" t="s">
        <v>22</v>
      </c>
      <c r="H16038" s="20">
        <v>0.99999999278225005</v>
      </c>
      <c r="I16038" s="20" t="s">
        <v>21</v>
      </c>
      <c r="J16038" s="20" t="s">
        <v>21</v>
      </c>
      <c r="K16038" s="20" t="s">
        <v>21</v>
      </c>
      <c r="L16038" s="20" t="s">
        <v>21</v>
      </c>
      <c r="M16038" s="20" t="s">
        <v>21</v>
      </c>
      <c r="N16038" s="20" t="s">
        <v>21</v>
      </c>
      <c r="O16038" s="20" t="s">
        <v>21</v>
      </c>
      <c r="P16038" s="20" t="s">
        <v>21</v>
      </c>
      <c r="Q16038" s="20" t="s">
        <v>21</v>
      </c>
      <c r="R16038" s="20" t="s">
        <v>21</v>
      </c>
      <c r="S16038" s="20" t="s">
        <v>21</v>
      </c>
      <c r="T16038" s="20">
        <v>0.99999999278225005</v>
      </c>
      <c r="U16038" s="20" t="s">
        <v>21</v>
      </c>
      <c r="V16038" s="20" t="s">
        <v>21</v>
      </c>
    </row>
    <row r="16039" spans="1:22" x14ac:dyDescent="0.2">
      <c r="A16039" s="12">
        <v>46072</v>
      </c>
      <c r="B16039" s="5" t="s">
        <v>27</v>
      </c>
      <c r="C16039" s="6">
        <v>0.50624999999999998</v>
      </c>
      <c r="D16039" s="45">
        <v>0</v>
      </c>
      <c r="E16039" s="5">
        <v>0</v>
      </c>
      <c r="F16039" s="51" t="s">
        <v>22</v>
      </c>
      <c r="G16039" s="52" t="s">
        <v>22</v>
      </c>
      <c r="H16039" s="20">
        <v>0</v>
      </c>
      <c r="I16039" s="20" t="s">
        <v>21</v>
      </c>
      <c r="J16039" s="20" t="s">
        <v>21</v>
      </c>
      <c r="K16039" s="20" t="s">
        <v>21</v>
      </c>
      <c r="L16039" s="20" t="s">
        <v>21</v>
      </c>
      <c r="M16039" s="20" t="s">
        <v>21</v>
      </c>
      <c r="N16039" s="20" t="s">
        <v>21</v>
      </c>
      <c r="O16039" s="20" t="s">
        <v>21</v>
      </c>
      <c r="P16039" s="20" t="s">
        <v>21</v>
      </c>
      <c r="Q16039" s="20" t="s">
        <v>21</v>
      </c>
      <c r="R16039" s="20" t="s">
        <v>21</v>
      </c>
      <c r="S16039" s="20" t="s">
        <v>21</v>
      </c>
      <c r="T16039" s="20">
        <v>0</v>
      </c>
      <c r="U16039" s="20" t="s">
        <v>21</v>
      </c>
      <c r="V16039" s="20" t="s">
        <v>21</v>
      </c>
    </row>
    <row r="16040" spans="1:22" x14ac:dyDescent="0.2">
      <c r="A16040" s="12">
        <v>46072</v>
      </c>
      <c r="B16040" s="5" t="s">
        <v>27</v>
      </c>
      <c r="C16040" s="6">
        <v>0.50694444444444442</v>
      </c>
      <c r="D16040" s="45">
        <v>0</v>
      </c>
      <c r="E16040" s="5">
        <v>0</v>
      </c>
      <c r="F16040" s="51" t="s">
        <v>22</v>
      </c>
      <c r="G16040" s="52" t="s">
        <v>22</v>
      </c>
      <c r="H16040" s="20">
        <v>1.000000003259629</v>
      </c>
      <c r="I16040" s="20" t="s">
        <v>21</v>
      </c>
      <c r="J16040" s="20" t="s">
        <v>21</v>
      </c>
      <c r="K16040" s="20" t="s">
        <v>21</v>
      </c>
      <c r="L16040" s="20" t="s">
        <v>21</v>
      </c>
      <c r="M16040" s="20" t="s">
        <v>21</v>
      </c>
      <c r="N16040" s="20" t="s">
        <v>21</v>
      </c>
      <c r="O16040" s="20" t="s">
        <v>21</v>
      </c>
      <c r="P16040" s="20" t="s">
        <v>21</v>
      </c>
      <c r="Q16040" s="20" t="s">
        <v>21</v>
      </c>
      <c r="R16040" s="20" t="s">
        <v>21</v>
      </c>
      <c r="S16040" s="20" t="s">
        <v>21</v>
      </c>
      <c r="T16040" s="20">
        <v>1.000000003259629</v>
      </c>
      <c r="U16040" s="20" t="s">
        <v>21</v>
      </c>
      <c r="V16040" s="20" t="s">
        <v>21</v>
      </c>
    </row>
    <row r="16041" spans="1:22" x14ac:dyDescent="0.2">
      <c r="A16041" s="12">
        <v>46072</v>
      </c>
      <c r="B16041" s="5" t="s">
        <v>27</v>
      </c>
      <c r="C16041" s="6">
        <v>0.50763888888888886</v>
      </c>
      <c r="D16041" s="45">
        <v>0</v>
      </c>
      <c r="E16041" s="5">
        <v>0</v>
      </c>
      <c r="F16041" s="51" t="s">
        <v>22</v>
      </c>
      <c r="G16041" s="52" t="s">
        <v>22</v>
      </c>
      <c r="H16041" s="20">
        <v>1.000000003259629</v>
      </c>
      <c r="I16041" s="20" t="s">
        <v>21</v>
      </c>
      <c r="J16041" s="20" t="s">
        <v>21</v>
      </c>
      <c r="K16041" s="20" t="s">
        <v>21</v>
      </c>
      <c r="L16041" s="20" t="s">
        <v>21</v>
      </c>
      <c r="M16041" s="20" t="s">
        <v>21</v>
      </c>
      <c r="N16041" s="20" t="s">
        <v>21</v>
      </c>
      <c r="O16041" s="20" t="s">
        <v>21</v>
      </c>
      <c r="P16041" s="20" t="s">
        <v>21</v>
      </c>
      <c r="Q16041" s="20" t="s">
        <v>21</v>
      </c>
      <c r="R16041" s="20" t="s">
        <v>21</v>
      </c>
      <c r="S16041" s="20" t="s">
        <v>21</v>
      </c>
      <c r="T16041" s="20">
        <v>1.000000003259629</v>
      </c>
      <c r="U16041" s="20" t="s">
        <v>21</v>
      </c>
      <c r="V16041" s="20" t="s">
        <v>21</v>
      </c>
    </row>
    <row r="16042" spans="1:22" x14ac:dyDescent="0.2">
      <c r="A16042" s="12">
        <v>46072</v>
      </c>
      <c r="B16042" s="5" t="s">
        <v>10</v>
      </c>
      <c r="C16042" s="6">
        <v>0.55486111111111114</v>
      </c>
      <c r="D16042" s="45">
        <v>0</v>
      </c>
      <c r="E16042" s="5">
        <v>0</v>
      </c>
      <c r="F16042" s="51" t="s">
        <v>22</v>
      </c>
      <c r="G16042" s="52" t="s">
        <v>22</v>
      </c>
      <c r="H16042" s="20">
        <v>67.999999991152436</v>
      </c>
      <c r="I16042" s="20" t="s">
        <v>21</v>
      </c>
      <c r="J16042" s="20">
        <v>193.99999999324791</v>
      </c>
      <c r="K16042" s="20" t="s">
        <v>21</v>
      </c>
      <c r="L16042" s="20" t="s">
        <v>21</v>
      </c>
      <c r="M16042" s="20" t="s">
        <v>21</v>
      </c>
      <c r="N16042" s="20" t="s">
        <v>21</v>
      </c>
      <c r="O16042" s="20" t="s">
        <v>21</v>
      </c>
      <c r="P16042" s="20" t="s">
        <v>21</v>
      </c>
      <c r="Q16042" s="20" t="s">
        <v>21</v>
      </c>
      <c r="R16042" s="20" t="s">
        <v>21</v>
      </c>
      <c r="S16042" s="20" t="s">
        <v>21</v>
      </c>
      <c r="T16042" s="20" t="s">
        <v>21</v>
      </c>
      <c r="U16042" s="20" t="s">
        <v>21</v>
      </c>
      <c r="V16042" s="20" t="s">
        <v>21</v>
      </c>
    </row>
    <row r="16043" spans="1:22" x14ac:dyDescent="0.2">
      <c r="A16043" s="12">
        <v>46072</v>
      </c>
      <c r="B16043" s="5" t="s">
        <v>29</v>
      </c>
      <c r="C16043" s="6">
        <v>0.55486111111111114</v>
      </c>
      <c r="D16043" s="45">
        <v>0</v>
      </c>
      <c r="E16043" s="5">
        <v>0</v>
      </c>
      <c r="F16043" s="51" t="s">
        <v>22</v>
      </c>
      <c r="G16043" s="52" t="s">
        <v>22</v>
      </c>
      <c r="H16043" s="20">
        <v>0</v>
      </c>
      <c r="I16043" s="20" t="s">
        <v>21</v>
      </c>
      <c r="J16043" s="20" t="s">
        <v>21</v>
      </c>
      <c r="K16043" s="20" t="s">
        <v>21</v>
      </c>
      <c r="L16043" s="20" t="s">
        <v>21</v>
      </c>
      <c r="M16043" s="20" t="s">
        <v>21</v>
      </c>
      <c r="N16043" s="20" t="s">
        <v>21</v>
      </c>
      <c r="O16043" s="20" t="s">
        <v>21</v>
      </c>
      <c r="P16043" s="20" t="s">
        <v>21</v>
      </c>
      <c r="Q16043" s="20" t="s">
        <v>21</v>
      </c>
      <c r="R16043" s="20" t="s">
        <v>21</v>
      </c>
      <c r="S16043" s="20" t="s">
        <v>21</v>
      </c>
      <c r="T16043" s="20" t="s">
        <v>21</v>
      </c>
      <c r="U16043" s="20" t="s">
        <v>21</v>
      </c>
      <c r="V16043" s="20">
        <v>20393.999999997905</v>
      </c>
    </row>
    <row r="16044" spans="1:22" x14ac:dyDescent="0.2">
      <c r="A16044" s="12">
        <v>46072</v>
      </c>
      <c r="B16044" s="5" t="s">
        <v>27</v>
      </c>
      <c r="C16044" s="6">
        <v>0.55555555555555558</v>
      </c>
      <c r="D16044" s="45">
        <v>0</v>
      </c>
      <c r="E16044" s="5">
        <v>0</v>
      </c>
      <c r="F16044" s="51" t="s">
        <v>22</v>
      </c>
      <c r="G16044" s="52" t="s">
        <v>22</v>
      </c>
      <c r="H16044" s="20">
        <v>1.000000003259629</v>
      </c>
      <c r="I16044" s="20" t="s">
        <v>21</v>
      </c>
      <c r="J16044" s="20" t="s">
        <v>21</v>
      </c>
      <c r="K16044" s="20" t="s">
        <v>21</v>
      </c>
      <c r="L16044" s="20" t="s">
        <v>21</v>
      </c>
      <c r="M16044" s="20" t="s">
        <v>21</v>
      </c>
      <c r="N16044" s="20" t="s">
        <v>21</v>
      </c>
      <c r="O16044" s="20" t="s">
        <v>21</v>
      </c>
      <c r="P16044" s="20" t="s">
        <v>21</v>
      </c>
      <c r="Q16044" s="20" t="s">
        <v>21</v>
      </c>
      <c r="R16044" s="20" t="s">
        <v>21</v>
      </c>
      <c r="S16044" s="20" t="s">
        <v>21</v>
      </c>
      <c r="T16044" s="20">
        <v>68.999999994412065</v>
      </c>
      <c r="U16044" s="20" t="s">
        <v>21</v>
      </c>
      <c r="V16044" s="20" t="s">
        <v>21</v>
      </c>
    </row>
    <row r="16045" spans="1:22" x14ac:dyDescent="0.2">
      <c r="A16045" s="12">
        <v>46072</v>
      </c>
      <c r="B16045" s="5" t="s">
        <v>27</v>
      </c>
      <c r="C16045" s="6">
        <v>0.55625000000000002</v>
      </c>
      <c r="D16045" s="45">
        <v>0</v>
      </c>
      <c r="E16045" s="5">
        <v>0</v>
      </c>
      <c r="F16045" s="51" t="s">
        <v>22</v>
      </c>
      <c r="G16045" s="52" t="s">
        <v>22</v>
      </c>
      <c r="H16045" s="20">
        <v>1.000000003259629</v>
      </c>
      <c r="I16045" s="20" t="s">
        <v>21</v>
      </c>
      <c r="J16045" s="20" t="s">
        <v>21</v>
      </c>
      <c r="K16045" s="20" t="s">
        <v>21</v>
      </c>
      <c r="L16045" s="20" t="s">
        <v>21</v>
      </c>
      <c r="M16045" s="20" t="s">
        <v>21</v>
      </c>
      <c r="N16045" s="20" t="s">
        <v>21</v>
      </c>
      <c r="O16045" s="20" t="s">
        <v>21</v>
      </c>
      <c r="P16045" s="20" t="s">
        <v>21</v>
      </c>
      <c r="Q16045" s="20" t="s">
        <v>21</v>
      </c>
      <c r="R16045" s="20" t="s">
        <v>21</v>
      </c>
      <c r="S16045" s="20" t="s">
        <v>21</v>
      </c>
      <c r="T16045" s="20">
        <v>1.000000003259629</v>
      </c>
      <c r="U16045" s="20" t="s">
        <v>21</v>
      </c>
      <c r="V16045" s="20" t="s">
        <v>21</v>
      </c>
    </row>
    <row r="16046" spans="1:22" x14ac:dyDescent="0.2">
      <c r="A16046" s="12">
        <v>46072</v>
      </c>
      <c r="B16046" s="5" t="s">
        <v>27</v>
      </c>
      <c r="C16046" s="6">
        <v>0.55694444444444446</v>
      </c>
      <c r="D16046" s="45">
        <v>0</v>
      </c>
      <c r="E16046" s="5">
        <v>0</v>
      </c>
      <c r="F16046" s="51" t="s">
        <v>22</v>
      </c>
      <c r="G16046" s="52" t="s">
        <v>22</v>
      </c>
      <c r="H16046" s="20">
        <v>0.99999999278225005</v>
      </c>
      <c r="I16046" s="20" t="s">
        <v>21</v>
      </c>
      <c r="J16046" s="20" t="s">
        <v>21</v>
      </c>
      <c r="K16046" s="20" t="s">
        <v>21</v>
      </c>
      <c r="L16046" s="20" t="s">
        <v>21</v>
      </c>
      <c r="M16046" s="20" t="s">
        <v>21</v>
      </c>
      <c r="N16046" s="20" t="s">
        <v>21</v>
      </c>
      <c r="O16046" s="20" t="s">
        <v>21</v>
      </c>
      <c r="P16046" s="20" t="s">
        <v>21</v>
      </c>
      <c r="Q16046" s="20" t="s">
        <v>21</v>
      </c>
      <c r="R16046" s="20" t="s">
        <v>21</v>
      </c>
      <c r="S16046" s="20" t="s">
        <v>21</v>
      </c>
      <c r="T16046" s="20">
        <v>0.99999999278225005</v>
      </c>
      <c r="U16046" s="20" t="s">
        <v>21</v>
      </c>
      <c r="V16046" s="20" t="s">
        <v>21</v>
      </c>
    </row>
    <row r="16047" spans="1:22" x14ac:dyDescent="0.2">
      <c r="A16047" s="12">
        <v>46072</v>
      </c>
      <c r="B16047" s="5" t="s">
        <v>27</v>
      </c>
      <c r="C16047" s="6">
        <v>0.55763888888888891</v>
      </c>
      <c r="D16047" s="45">
        <v>0</v>
      </c>
      <c r="E16047" s="5">
        <v>0</v>
      </c>
      <c r="F16047" s="51" t="s">
        <v>22</v>
      </c>
      <c r="G16047" s="52" t="s">
        <v>22</v>
      </c>
      <c r="H16047" s="20">
        <v>1.000000003259629</v>
      </c>
      <c r="I16047" s="20" t="s">
        <v>21</v>
      </c>
      <c r="J16047" s="20" t="s">
        <v>21</v>
      </c>
      <c r="K16047" s="20" t="s">
        <v>21</v>
      </c>
      <c r="L16047" s="20" t="s">
        <v>21</v>
      </c>
      <c r="M16047" s="20" t="s">
        <v>21</v>
      </c>
      <c r="N16047" s="20" t="s">
        <v>21</v>
      </c>
      <c r="O16047" s="20" t="s">
        <v>21</v>
      </c>
      <c r="P16047" s="20" t="s">
        <v>21</v>
      </c>
      <c r="Q16047" s="20" t="s">
        <v>21</v>
      </c>
      <c r="R16047" s="20" t="s">
        <v>21</v>
      </c>
      <c r="S16047" s="20" t="s">
        <v>21</v>
      </c>
      <c r="T16047" s="20">
        <v>1.000000003259629</v>
      </c>
      <c r="U16047" s="20" t="s">
        <v>21</v>
      </c>
      <c r="V16047" s="20" t="s">
        <v>21</v>
      </c>
    </row>
    <row r="16048" spans="1:22" x14ac:dyDescent="0.2">
      <c r="A16048" s="12">
        <v>46072</v>
      </c>
      <c r="B16048" s="5" t="s">
        <v>3</v>
      </c>
      <c r="C16048" s="6">
        <v>0.59166666666666667</v>
      </c>
      <c r="D16048" s="45">
        <v>0</v>
      </c>
      <c r="E16048" s="5">
        <v>0</v>
      </c>
      <c r="F16048" s="51" t="s">
        <v>22</v>
      </c>
      <c r="G16048" s="52" t="s">
        <v>22</v>
      </c>
      <c r="H16048" s="20">
        <v>49.000000002561137</v>
      </c>
      <c r="I16048" s="20">
        <v>1178.9999999979045</v>
      </c>
      <c r="J16048" s="20" t="s">
        <v>21</v>
      </c>
      <c r="K16048" s="20" t="s">
        <v>21</v>
      </c>
      <c r="L16048" s="20" t="s">
        <v>21</v>
      </c>
      <c r="M16048" s="20" t="s">
        <v>21</v>
      </c>
      <c r="N16048" s="20" t="s">
        <v>21</v>
      </c>
      <c r="O16048" s="20" t="s">
        <v>21</v>
      </c>
      <c r="P16048" s="20" t="s">
        <v>21</v>
      </c>
      <c r="Q16048" s="20" t="s">
        <v>21</v>
      </c>
      <c r="R16048" s="20" t="s">
        <v>21</v>
      </c>
      <c r="S16048" s="20" t="s">
        <v>21</v>
      </c>
      <c r="T16048" s="20" t="s">
        <v>21</v>
      </c>
      <c r="U16048" s="20" t="s">
        <v>21</v>
      </c>
      <c r="V16048" s="20" t="s">
        <v>21</v>
      </c>
    </row>
    <row r="16049" spans="1:22" x14ac:dyDescent="0.2">
      <c r="A16049" s="12">
        <v>46072</v>
      </c>
      <c r="B16049" s="5" t="s">
        <v>3</v>
      </c>
      <c r="C16049" s="6">
        <v>0.59305555555555556</v>
      </c>
      <c r="D16049" s="45">
        <v>0</v>
      </c>
      <c r="E16049" s="5">
        <v>0</v>
      </c>
      <c r="F16049" s="51" t="s">
        <v>22</v>
      </c>
      <c r="G16049" s="52" t="s">
        <v>22</v>
      </c>
      <c r="H16049" s="20">
        <v>1.9999999960418791</v>
      </c>
      <c r="I16049" s="20">
        <v>1.9999999960418791</v>
      </c>
      <c r="J16049" s="20" t="s">
        <v>21</v>
      </c>
      <c r="K16049" s="20" t="s">
        <v>21</v>
      </c>
      <c r="L16049" s="20" t="s">
        <v>21</v>
      </c>
      <c r="M16049" s="20" t="s">
        <v>21</v>
      </c>
      <c r="N16049" s="20" t="s">
        <v>21</v>
      </c>
      <c r="O16049" s="20" t="s">
        <v>21</v>
      </c>
      <c r="P16049" s="20" t="s">
        <v>21</v>
      </c>
      <c r="Q16049" s="20" t="s">
        <v>21</v>
      </c>
      <c r="R16049" s="20" t="s">
        <v>21</v>
      </c>
      <c r="S16049" s="20" t="s">
        <v>21</v>
      </c>
      <c r="T16049" s="20" t="s">
        <v>21</v>
      </c>
      <c r="U16049" s="20" t="s">
        <v>21</v>
      </c>
      <c r="V16049" s="20" t="s">
        <v>21</v>
      </c>
    </row>
    <row r="16050" spans="1:22" x14ac:dyDescent="0.2">
      <c r="A16050" s="12">
        <v>46072</v>
      </c>
      <c r="B16050" s="5" t="s">
        <v>3</v>
      </c>
      <c r="C16050" s="6">
        <v>0.59305555555555556</v>
      </c>
      <c r="D16050" s="45">
        <v>0</v>
      </c>
      <c r="E16050" s="5">
        <v>0</v>
      </c>
      <c r="F16050" s="51" t="s">
        <v>22</v>
      </c>
      <c r="G16050" s="52" t="s">
        <v>22</v>
      </c>
      <c r="H16050" s="20">
        <v>0</v>
      </c>
      <c r="I16050" s="20">
        <v>0</v>
      </c>
      <c r="J16050" s="20" t="s">
        <v>21</v>
      </c>
      <c r="K16050" s="20" t="s">
        <v>21</v>
      </c>
      <c r="L16050" s="20" t="s">
        <v>21</v>
      </c>
      <c r="M16050" s="20" t="s">
        <v>21</v>
      </c>
      <c r="N16050" s="20" t="s">
        <v>21</v>
      </c>
      <c r="O16050" s="20" t="s">
        <v>21</v>
      </c>
      <c r="P16050" s="20" t="s">
        <v>21</v>
      </c>
      <c r="Q16050" s="20" t="s">
        <v>21</v>
      </c>
      <c r="R16050" s="20" t="s">
        <v>21</v>
      </c>
      <c r="S16050" s="20" t="s">
        <v>21</v>
      </c>
      <c r="T16050" s="20" t="s">
        <v>21</v>
      </c>
      <c r="U16050" s="20" t="s">
        <v>21</v>
      </c>
      <c r="V16050" s="20" t="s">
        <v>21</v>
      </c>
    </row>
    <row r="16051" spans="1:22" x14ac:dyDescent="0.2">
      <c r="A16051" s="12">
        <v>46072</v>
      </c>
      <c r="B16051" s="5" t="s">
        <v>3</v>
      </c>
      <c r="C16051" s="6">
        <v>0.59375</v>
      </c>
      <c r="D16051" s="45">
        <v>0</v>
      </c>
      <c r="E16051" s="5">
        <v>0</v>
      </c>
      <c r="F16051" s="51" t="s">
        <v>22</v>
      </c>
      <c r="G16051" s="52" t="s">
        <v>22</v>
      </c>
      <c r="H16051" s="20">
        <v>1.000000003259629</v>
      </c>
      <c r="I16051" s="20">
        <v>1.000000003259629</v>
      </c>
      <c r="J16051" s="20" t="s">
        <v>21</v>
      </c>
      <c r="K16051" s="20" t="s">
        <v>21</v>
      </c>
      <c r="L16051" s="20" t="s">
        <v>21</v>
      </c>
      <c r="M16051" s="20" t="s">
        <v>21</v>
      </c>
      <c r="N16051" s="20" t="s">
        <v>21</v>
      </c>
      <c r="O16051" s="20" t="s">
        <v>21</v>
      </c>
      <c r="P16051" s="20" t="s">
        <v>21</v>
      </c>
      <c r="Q16051" s="20" t="s">
        <v>21</v>
      </c>
      <c r="R16051" s="20" t="s">
        <v>21</v>
      </c>
      <c r="S16051" s="20" t="s">
        <v>21</v>
      </c>
      <c r="T16051" s="20" t="s">
        <v>21</v>
      </c>
      <c r="U16051" s="20" t="s">
        <v>21</v>
      </c>
      <c r="V16051" s="20" t="s">
        <v>21</v>
      </c>
    </row>
    <row r="16052" spans="1:22" x14ac:dyDescent="0.2">
      <c r="A16052" s="12">
        <v>46072</v>
      </c>
      <c r="B16052" s="5" t="s">
        <v>18</v>
      </c>
      <c r="C16052" s="6">
        <v>0.59375</v>
      </c>
      <c r="D16052" s="45">
        <v>0</v>
      </c>
      <c r="E16052" s="5">
        <v>0</v>
      </c>
      <c r="F16052" s="51" t="s">
        <v>22</v>
      </c>
      <c r="G16052" s="52" t="s">
        <v>22</v>
      </c>
      <c r="H16052" s="20">
        <v>0</v>
      </c>
      <c r="I16052" s="20" t="s">
        <v>21</v>
      </c>
      <c r="J16052" s="20" t="s">
        <v>21</v>
      </c>
      <c r="K16052" s="20" t="s">
        <v>21</v>
      </c>
      <c r="L16052" s="20" t="s">
        <v>21</v>
      </c>
      <c r="M16052" s="20" t="s">
        <v>21</v>
      </c>
      <c r="N16052" s="20">
        <v>243.99999999906868</v>
      </c>
      <c r="O16052" s="20" t="s">
        <v>21</v>
      </c>
      <c r="P16052" s="20" t="s">
        <v>21</v>
      </c>
      <c r="Q16052" s="20" t="s">
        <v>21</v>
      </c>
      <c r="R16052" s="20" t="s">
        <v>21</v>
      </c>
      <c r="S16052" s="20" t="s">
        <v>21</v>
      </c>
      <c r="T16052" s="20" t="s">
        <v>21</v>
      </c>
      <c r="U16052" s="20" t="s">
        <v>21</v>
      </c>
      <c r="V16052" s="20" t="s">
        <v>21</v>
      </c>
    </row>
    <row r="16053" spans="1:22" x14ac:dyDescent="0.2">
      <c r="A16053" s="12">
        <v>46072</v>
      </c>
      <c r="B16053" s="5" t="s">
        <v>18</v>
      </c>
      <c r="C16053" s="6">
        <v>0.59375</v>
      </c>
      <c r="D16053" s="45">
        <v>0</v>
      </c>
      <c r="E16053" s="5">
        <v>0</v>
      </c>
      <c r="F16053" s="51" t="s">
        <v>22</v>
      </c>
      <c r="G16053" s="52" t="s">
        <v>22</v>
      </c>
      <c r="H16053" s="20">
        <v>0</v>
      </c>
      <c r="I16053" s="20" t="s">
        <v>21</v>
      </c>
      <c r="J16053" s="20" t="s">
        <v>21</v>
      </c>
      <c r="K16053" s="20" t="s">
        <v>21</v>
      </c>
      <c r="L16053" s="20" t="s">
        <v>21</v>
      </c>
      <c r="M16053" s="20" t="s">
        <v>21</v>
      </c>
      <c r="N16053" s="20">
        <v>0</v>
      </c>
      <c r="O16053" s="20" t="s">
        <v>21</v>
      </c>
      <c r="P16053" s="20" t="s">
        <v>21</v>
      </c>
      <c r="Q16053" s="20" t="s">
        <v>21</v>
      </c>
      <c r="R16053" s="20" t="s">
        <v>21</v>
      </c>
      <c r="S16053" s="20" t="s">
        <v>21</v>
      </c>
      <c r="T16053" s="20" t="s">
        <v>21</v>
      </c>
      <c r="U16053" s="20" t="s">
        <v>21</v>
      </c>
      <c r="V16053" s="20" t="s">
        <v>21</v>
      </c>
    </row>
    <row r="16054" spans="1:22" x14ac:dyDescent="0.2">
      <c r="A16054" s="12">
        <v>46072</v>
      </c>
      <c r="B16054" s="5" t="s">
        <v>20</v>
      </c>
      <c r="C16054" s="6">
        <v>0.65416666666666667</v>
      </c>
      <c r="D16054" s="45">
        <v>0</v>
      </c>
      <c r="E16054" s="5">
        <v>0</v>
      </c>
      <c r="F16054" s="51" t="s">
        <v>22</v>
      </c>
      <c r="G16054" s="52" t="s">
        <v>22</v>
      </c>
      <c r="H16054" s="20">
        <v>87.000000000698492</v>
      </c>
      <c r="I16054" s="20" t="s">
        <v>21</v>
      </c>
      <c r="J16054" s="20" t="s">
        <v>21</v>
      </c>
      <c r="K16054" s="20" t="s">
        <v>21</v>
      </c>
      <c r="L16054" s="20" t="s">
        <v>21</v>
      </c>
      <c r="M16054" s="20" t="s">
        <v>21</v>
      </c>
      <c r="N16054" s="20" t="s">
        <v>21</v>
      </c>
      <c r="O16054" s="20">
        <v>326.00000000442378</v>
      </c>
      <c r="P16054" s="20" t="s">
        <v>21</v>
      </c>
      <c r="Q16054" s="20" t="s">
        <v>21</v>
      </c>
      <c r="R16054" s="20" t="s">
        <v>21</v>
      </c>
      <c r="S16054" s="20" t="s">
        <v>21</v>
      </c>
      <c r="T16054" s="20" t="s">
        <v>21</v>
      </c>
      <c r="U16054" s="20" t="s">
        <v>21</v>
      </c>
      <c r="V16054" s="20" t="s">
        <v>21</v>
      </c>
    </row>
    <row r="16055" spans="1:22" x14ac:dyDescent="0.2">
      <c r="A16055" s="12">
        <v>46072</v>
      </c>
      <c r="B16055" s="5" t="s">
        <v>20</v>
      </c>
      <c r="C16055" s="6">
        <v>0.65486111111111112</v>
      </c>
      <c r="D16055" s="45">
        <v>0</v>
      </c>
      <c r="E16055" s="5">
        <v>0</v>
      </c>
      <c r="F16055" s="51" t="s">
        <v>22</v>
      </c>
      <c r="G16055" s="52" t="s">
        <v>22</v>
      </c>
      <c r="H16055" s="20">
        <v>1.000000003259629</v>
      </c>
      <c r="I16055" s="20" t="s">
        <v>21</v>
      </c>
      <c r="J16055" s="20" t="s">
        <v>21</v>
      </c>
      <c r="K16055" s="20" t="s">
        <v>21</v>
      </c>
      <c r="L16055" s="20" t="s">
        <v>21</v>
      </c>
      <c r="M16055" s="20" t="s">
        <v>21</v>
      </c>
      <c r="N16055" s="20" t="s">
        <v>21</v>
      </c>
      <c r="O16055" s="20">
        <v>1.000000003259629</v>
      </c>
      <c r="P16055" s="20" t="s">
        <v>21</v>
      </c>
      <c r="Q16055" s="20" t="s">
        <v>21</v>
      </c>
      <c r="R16055" s="20" t="s">
        <v>21</v>
      </c>
      <c r="S16055" s="20" t="s">
        <v>21</v>
      </c>
      <c r="T16055" s="20" t="s">
        <v>21</v>
      </c>
      <c r="U16055" s="20" t="s">
        <v>21</v>
      </c>
      <c r="V16055" s="20" t="s">
        <v>21</v>
      </c>
    </row>
    <row r="16056" spans="1:22" x14ac:dyDescent="0.2">
      <c r="A16056" s="13">
        <v>46072</v>
      </c>
      <c r="B16056" s="7" t="s">
        <v>20</v>
      </c>
      <c r="C16056" s="8">
        <v>0.65486111111111112</v>
      </c>
      <c r="D16056" s="46">
        <v>0</v>
      </c>
      <c r="E16056" s="7">
        <v>0</v>
      </c>
      <c r="F16056" s="55" t="s">
        <v>22</v>
      </c>
      <c r="G16056" s="56" t="s">
        <v>22</v>
      </c>
      <c r="H16056" s="21">
        <v>0</v>
      </c>
      <c r="I16056" s="21" t="s">
        <v>21</v>
      </c>
      <c r="J16056" s="21" t="s">
        <v>21</v>
      </c>
      <c r="K16056" s="21" t="s">
        <v>21</v>
      </c>
      <c r="L16056" s="21" t="s">
        <v>21</v>
      </c>
      <c r="M16056" s="21" t="s">
        <v>21</v>
      </c>
      <c r="N16056" s="21" t="s">
        <v>21</v>
      </c>
      <c r="O16056" s="21">
        <v>0</v>
      </c>
      <c r="P16056" s="21" t="s">
        <v>21</v>
      </c>
      <c r="Q16056" s="21" t="s">
        <v>21</v>
      </c>
      <c r="R16056" s="21" t="s">
        <v>21</v>
      </c>
      <c r="S16056" s="21" t="s">
        <v>21</v>
      </c>
      <c r="T16056" s="21" t="s">
        <v>21</v>
      </c>
      <c r="U16056" s="21" t="s">
        <v>21</v>
      </c>
      <c r="V16056" s="21" t="s">
        <v>21</v>
      </c>
    </row>
    <row r="16057" spans="1:22" x14ac:dyDescent="0.2">
      <c r="A16057" s="12">
        <v>46073</v>
      </c>
      <c r="B16057" s="5" t="s">
        <v>10</v>
      </c>
      <c r="C16057" s="6">
        <v>0.3972222222222222</v>
      </c>
      <c r="D16057" s="45">
        <v>0</v>
      </c>
      <c r="E16057" s="5">
        <v>0</v>
      </c>
      <c r="F16057" s="51" t="s">
        <v>22</v>
      </c>
      <c r="G16057" s="52" t="s">
        <v>22</v>
      </c>
      <c r="H16057" s="20">
        <v>1068.9999999955762</v>
      </c>
      <c r="I16057" s="20" t="s">
        <v>21</v>
      </c>
      <c r="J16057" s="20">
        <v>1213.0000000039581</v>
      </c>
      <c r="K16057" s="20" t="s">
        <v>21</v>
      </c>
      <c r="L16057" s="20" t="s">
        <v>21</v>
      </c>
      <c r="M16057" s="20" t="s">
        <v>21</v>
      </c>
      <c r="N16057" s="20" t="s">
        <v>21</v>
      </c>
      <c r="O16057" s="20" t="s">
        <v>21</v>
      </c>
      <c r="P16057" s="20" t="s">
        <v>21</v>
      </c>
      <c r="Q16057" s="20" t="s">
        <v>21</v>
      </c>
      <c r="R16057" s="20" t="s">
        <v>21</v>
      </c>
      <c r="S16057" s="20" t="s">
        <v>21</v>
      </c>
      <c r="T16057" s="20" t="s">
        <v>21</v>
      </c>
      <c r="U16057" s="20" t="s">
        <v>21</v>
      </c>
      <c r="V16057" s="20" t="s">
        <v>21</v>
      </c>
    </row>
    <row r="16058" spans="1:22" x14ac:dyDescent="0.2">
      <c r="A16058" s="12">
        <v>46073</v>
      </c>
      <c r="B16058" s="5" t="s">
        <v>3</v>
      </c>
      <c r="C16058" s="6">
        <v>0.46388888888888891</v>
      </c>
      <c r="D16058" s="45">
        <v>0</v>
      </c>
      <c r="E16058" s="5">
        <v>0</v>
      </c>
      <c r="F16058" s="51" t="s">
        <v>22</v>
      </c>
      <c r="G16058" s="52" t="s">
        <v>22</v>
      </c>
      <c r="H16058" s="20">
        <v>95.999999998603016</v>
      </c>
      <c r="I16058" s="20">
        <v>1252.9999999981374</v>
      </c>
      <c r="J16058" s="20" t="s">
        <v>21</v>
      </c>
      <c r="K16058" s="20" t="s">
        <v>21</v>
      </c>
      <c r="L16058" s="20" t="s">
        <v>21</v>
      </c>
      <c r="M16058" s="20" t="s">
        <v>21</v>
      </c>
      <c r="N16058" s="20" t="s">
        <v>21</v>
      </c>
      <c r="O16058" s="20" t="s">
        <v>21</v>
      </c>
      <c r="P16058" s="20" t="s">
        <v>21</v>
      </c>
      <c r="Q16058" s="20" t="s">
        <v>21</v>
      </c>
      <c r="R16058" s="20" t="s">
        <v>21</v>
      </c>
      <c r="S16058" s="20" t="s">
        <v>21</v>
      </c>
      <c r="T16058" s="20" t="s">
        <v>21</v>
      </c>
      <c r="U16058" s="20" t="s">
        <v>21</v>
      </c>
      <c r="V16058" s="20" t="s">
        <v>21</v>
      </c>
    </row>
    <row r="16059" spans="1:22" x14ac:dyDescent="0.2">
      <c r="A16059" s="12">
        <v>46073</v>
      </c>
      <c r="B16059" s="5" t="s">
        <v>3</v>
      </c>
      <c r="C16059" s="6">
        <v>0.48055555555555557</v>
      </c>
      <c r="D16059" s="45">
        <v>0</v>
      </c>
      <c r="E16059" s="5">
        <v>0</v>
      </c>
      <c r="F16059" s="51" t="s">
        <v>22</v>
      </c>
      <c r="G16059" s="52" t="s">
        <v>22</v>
      </c>
      <c r="H16059" s="20">
        <v>24.000000004889444</v>
      </c>
      <c r="I16059" s="20">
        <v>24.000000004889444</v>
      </c>
      <c r="J16059" s="20" t="s">
        <v>21</v>
      </c>
      <c r="K16059" s="20" t="s">
        <v>21</v>
      </c>
      <c r="L16059" s="20" t="s">
        <v>21</v>
      </c>
      <c r="M16059" s="20" t="s">
        <v>21</v>
      </c>
      <c r="N16059" s="20" t="s">
        <v>21</v>
      </c>
      <c r="O16059" s="20" t="s">
        <v>21</v>
      </c>
      <c r="P16059" s="20" t="s">
        <v>21</v>
      </c>
      <c r="Q16059" s="20" t="s">
        <v>21</v>
      </c>
      <c r="R16059" s="20" t="s">
        <v>21</v>
      </c>
      <c r="S16059" s="20" t="s">
        <v>21</v>
      </c>
      <c r="T16059" s="20" t="s">
        <v>21</v>
      </c>
      <c r="U16059" s="20" t="s">
        <v>21</v>
      </c>
      <c r="V16059" s="20" t="s">
        <v>21</v>
      </c>
    </row>
    <row r="16060" spans="1:22" x14ac:dyDescent="0.2">
      <c r="A16060" s="12">
        <v>46073</v>
      </c>
      <c r="B16060" s="5" t="s">
        <v>3</v>
      </c>
      <c r="C16060" s="6">
        <v>0.48055555555555557</v>
      </c>
      <c r="D16060" s="45">
        <v>0</v>
      </c>
      <c r="E16060" s="5">
        <v>0</v>
      </c>
      <c r="F16060" s="51" t="s">
        <v>22</v>
      </c>
      <c r="G16060" s="52" t="s">
        <v>22</v>
      </c>
      <c r="H16060" s="20">
        <v>0</v>
      </c>
      <c r="I16060" s="20">
        <v>0</v>
      </c>
      <c r="J16060" s="20" t="s">
        <v>21</v>
      </c>
      <c r="K16060" s="20" t="s">
        <v>21</v>
      </c>
      <c r="L16060" s="20" t="s">
        <v>21</v>
      </c>
      <c r="M16060" s="20" t="s">
        <v>21</v>
      </c>
      <c r="N16060" s="20" t="s">
        <v>21</v>
      </c>
      <c r="O16060" s="20" t="s">
        <v>21</v>
      </c>
      <c r="P16060" s="20" t="s">
        <v>21</v>
      </c>
      <c r="Q16060" s="20" t="s">
        <v>21</v>
      </c>
      <c r="R16060" s="20" t="s">
        <v>21</v>
      </c>
      <c r="S16060" s="20" t="s">
        <v>21</v>
      </c>
      <c r="T16060" s="20" t="s">
        <v>21</v>
      </c>
      <c r="U16060" s="20" t="s">
        <v>21</v>
      </c>
      <c r="V16060" s="20" t="s">
        <v>21</v>
      </c>
    </row>
    <row r="16061" spans="1:22" x14ac:dyDescent="0.2">
      <c r="A16061" s="12">
        <v>46073</v>
      </c>
      <c r="B16061" s="5" t="s">
        <v>20</v>
      </c>
      <c r="C16061" s="6">
        <v>0.58680555555555558</v>
      </c>
      <c r="D16061" s="45">
        <v>0</v>
      </c>
      <c r="E16061" s="5">
        <v>0</v>
      </c>
      <c r="F16061" s="51" t="s">
        <v>22</v>
      </c>
      <c r="G16061" s="52" t="s">
        <v>22</v>
      </c>
      <c r="H16061" s="20">
        <v>152.99999999580905</v>
      </c>
      <c r="I16061" s="20" t="s">
        <v>21</v>
      </c>
      <c r="J16061" s="20" t="s">
        <v>21</v>
      </c>
      <c r="K16061" s="20" t="s">
        <v>21</v>
      </c>
      <c r="L16061" s="20" t="s">
        <v>21</v>
      </c>
      <c r="M16061" s="20" t="s">
        <v>21</v>
      </c>
      <c r="N16061" s="20" t="s">
        <v>21</v>
      </c>
      <c r="O16061" s="20">
        <v>1341.9999999948777</v>
      </c>
      <c r="P16061" s="20" t="s">
        <v>21</v>
      </c>
      <c r="Q16061" s="20" t="s">
        <v>21</v>
      </c>
      <c r="R16061" s="20" t="s">
        <v>21</v>
      </c>
      <c r="S16061" s="20" t="s">
        <v>21</v>
      </c>
      <c r="T16061" s="20" t="s">
        <v>21</v>
      </c>
      <c r="U16061" s="20" t="s">
        <v>21</v>
      </c>
      <c r="V16061" s="20" t="s">
        <v>21</v>
      </c>
    </row>
    <row r="16062" spans="1:22" x14ac:dyDescent="0.2">
      <c r="A16062" s="12">
        <v>46073</v>
      </c>
      <c r="B16062" s="5" t="s">
        <v>20</v>
      </c>
      <c r="C16062" s="6">
        <v>0.58819444444444446</v>
      </c>
      <c r="D16062" s="45">
        <v>0</v>
      </c>
      <c r="E16062" s="5">
        <v>0</v>
      </c>
      <c r="F16062" s="51" t="s">
        <v>22</v>
      </c>
      <c r="G16062" s="52" t="s">
        <v>22</v>
      </c>
      <c r="H16062" s="20">
        <v>1.9999999960418791</v>
      </c>
      <c r="I16062" s="20" t="s">
        <v>21</v>
      </c>
      <c r="J16062" s="20" t="s">
        <v>21</v>
      </c>
      <c r="K16062" s="20" t="s">
        <v>21</v>
      </c>
      <c r="L16062" s="20" t="s">
        <v>21</v>
      </c>
      <c r="M16062" s="20" t="s">
        <v>21</v>
      </c>
      <c r="N16062" s="20" t="s">
        <v>21</v>
      </c>
      <c r="O16062" s="20">
        <v>1.9999999960418791</v>
      </c>
      <c r="P16062" s="20" t="s">
        <v>21</v>
      </c>
      <c r="Q16062" s="20" t="s">
        <v>21</v>
      </c>
      <c r="R16062" s="20" t="s">
        <v>21</v>
      </c>
      <c r="S16062" s="20" t="s">
        <v>21</v>
      </c>
      <c r="T16062" s="20" t="s">
        <v>21</v>
      </c>
      <c r="U16062" s="20" t="s">
        <v>21</v>
      </c>
      <c r="V16062" s="20" t="s">
        <v>21</v>
      </c>
    </row>
    <row r="16063" spans="1:22" x14ac:dyDescent="0.2">
      <c r="A16063" s="12">
        <v>46073</v>
      </c>
      <c r="B16063" s="5" t="s">
        <v>20</v>
      </c>
      <c r="C16063" s="6">
        <v>0.58958333333333335</v>
      </c>
      <c r="D16063" s="45">
        <v>0</v>
      </c>
      <c r="E16063" s="5">
        <v>0</v>
      </c>
      <c r="F16063" s="51" t="s">
        <v>22</v>
      </c>
      <c r="G16063" s="52" t="s">
        <v>22</v>
      </c>
      <c r="H16063" s="20">
        <v>2.000000006519258</v>
      </c>
      <c r="I16063" s="20" t="s">
        <v>21</v>
      </c>
      <c r="J16063" s="20" t="s">
        <v>21</v>
      </c>
      <c r="K16063" s="20" t="s">
        <v>21</v>
      </c>
      <c r="L16063" s="20" t="s">
        <v>21</v>
      </c>
      <c r="M16063" s="20" t="s">
        <v>21</v>
      </c>
      <c r="N16063" s="20" t="s">
        <v>21</v>
      </c>
      <c r="O16063" s="20">
        <v>2.000000006519258</v>
      </c>
      <c r="P16063" s="20" t="s">
        <v>21</v>
      </c>
      <c r="Q16063" s="20" t="s">
        <v>21</v>
      </c>
      <c r="R16063" s="20" t="s">
        <v>21</v>
      </c>
      <c r="S16063" s="20" t="s">
        <v>21</v>
      </c>
      <c r="T16063" s="20" t="s">
        <v>21</v>
      </c>
      <c r="U16063" s="20" t="s">
        <v>21</v>
      </c>
      <c r="V16063" s="20" t="s">
        <v>21</v>
      </c>
    </row>
    <row r="16064" spans="1:22" x14ac:dyDescent="0.2">
      <c r="A16064" s="12">
        <v>46073</v>
      </c>
      <c r="B16064" s="5" t="s">
        <v>20</v>
      </c>
      <c r="C16064" s="6">
        <v>0.59027777777777779</v>
      </c>
      <c r="D16064" s="45">
        <v>0</v>
      </c>
      <c r="E16064" s="5">
        <v>0</v>
      </c>
      <c r="F16064" s="51" t="s">
        <v>22</v>
      </c>
      <c r="G16064" s="52" t="s">
        <v>22</v>
      </c>
      <c r="H16064" s="20">
        <v>1.000000003259629</v>
      </c>
      <c r="I16064" s="20" t="s">
        <v>21</v>
      </c>
      <c r="J16064" s="20" t="s">
        <v>21</v>
      </c>
      <c r="K16064" s="20" t="s">
        <v>21</v>
      </c>
      <c r="L16064" s="20" t="s">
        <v>21</v>
      </c>
      <c r="M16064" s="20" t="s">
        <v>21</v>
      </c>
      <c r="N16064" s="20" t="s">
        <v>21</v>
      </c>
      <c r="O16064" s="20">
        <v>1.000000003259629</v>
      </c>
      <c r="P16064" s="20" t="s">
        <v>21</v>
      </c>
      <c r="Q16064" s="20" t="s">
        <v>21</v>
      </c>
      <c r="R16064" s="20" t="s">
        <v>21</v>
      </c>
      <c r="S16064" s="20" t="s">
        <v>21</v>
      </c>
      <c r="T16064" s="20" t="s">
        <v>21</v>
      </c>
      <c r="U16064" s="20" t="s">
        <v>21</v>
      </c>
      <c r="V16064" s="20" t="s">
        <v>21</v>
      </c>
    </row>
    <row r="16065" spans="1:22" x14ac:dyDescent="0.2">
      <c r="A16065" s="12">
        <v>46073</v>
      </c>
      <c r="B16065" s="5" t="s">
        <v>20</v>
      </c>
      <c r="C16065" s="6">
        <v>0.59027777777777779</v>
      </c>
      <c r="D16065" s="45">
        <v>0</v>
      </c>
      <c r="E16065" s="5">
        <v>0</v>
      </c>
      <c r="F16065" s="51" t="s">
        <v>22</v>
      </c>
      <c r="G16065" s="52" t="s">
        <v>22</v>
      </c>
      <c r="H16065" s="20">
        <v>0</v>
      </c>
      <c r="I16065" s="20" t="s">
        <v>21</v>
      </c>
      <c r="J16065" s="20" t="s">
        <v>21</v>
      </c>
      <c r="K16065" s="20" t="s">
        <v>21</v>
      </c>
      <c r="L16065" s="20" t="s">
        <v>21</v>
      </c>
      <c r="M16065" s="20" t="s">
        <v>21</v>
      </c>
      <c r="N16065" s="20" t="s">
        <v>21</v>
      </c>
      <c r="O16065" s="20">
        <v>0</v>
      </c>
      <c r="P16065" s="20" t="s">
        <v>21</v>
      </c>
      <c r="Q16065" s="20" t="s">
        <v>21</v>
      </c>
      <c r="R16065" s="20" t="s">
        <v>21</v>
      </c>
      <c r="S16065" s="20" t="s">
        <v>21</v>
      </c>
      <c r="T16065" s="20" t="s">
        <v>21</v>
      </c>
      <c r="U16065" s="20" t="s">
        <v>21</v>
      </c>
      <c r="V16065" s="20" t="s">
        <v>21</v>
      </c>
    </row>
    <row r="16066" spans="1:22" x14ac:dyDescent="0.2">
      <c r="A16066" s="12">
        <v>46073</v>
      </c>
      <c r="B16066" s="5" t="s">
        <v>20</v>
      </c>
      <c r="C16066" s="6">
        <v>0.59097222222222223</v>
      </c>
      <c r="D16066" s="45">
        <v>0</v>
      </c>
      <c r="E16066" s="5">
        <v>0</v>
      </c>
      <c r="F16066" s="51" t="s">
        <v>22</v>
      </c>
      <c r="G16066" s="52" t="s">
        <v>22</v>
      </c>
      <c r="H16066" s="20">
        <v>0.99999999278225005</v>
      </c>
      <c r="I16066" s="20" t="s">
        <v>21</v>
      </c>
      <c r="J16066" s="20" t="s">
        <v>21</v>
      </c>
      <c r="K16066" s="20" t="s">
        <v>21</v>
      </c>
      <c r="L16066" s="20" t="s">
        <v>21</v>
      </c>
      <c r="M16066" s="20" t="s">
        <v>21</v>
      </c>
      <c r="N16066" s="20" t="s">
        <v>21</v>
      </c>
      <c r="O16066" s="20">
        <v>0.99999999278225005</v>
      </c>
      <c r="P16066" s="20" t="s">
        <v>21</v>
      </c>
      <c r="Q16066" s="20" t="s">
        <v>21</v>
      </c>
      <c r="R16066" s="20" t="s">
        <v>21</v>
      </c>
      <c r="S16066" s="20" t="s">
        <v>21</v>
      </c>
      <c r="T16066" s="20" t="s">
        <v>21</v>
      </c>
      <c r="U16066" s="20" t="s">
        <v>21</v>
      </c>
      <c r="V16066" s="20" t="s">
        <v>21</v>
      </c>
    </row>
    <row r="16067" spans="1:22" x14ac:dyDescent="0.2">
      <c r="A16067" s="12">
        <v>46073</v>
      </c>
      <c r="B16067" s="5" t="s">
        <v>20</v>
      </c>
      <c r="C16067" s="6">
        <v>0.59097222222222223</v>
      </c>
      <c r="D16067" s="45">
        <v>0</v>
      </c>
      <c r="E16067" s="5">
        <v>0</v>
      </c>
      <c r="F16067" s="51" t="s">
        <v>22</v>
      </c>
      <c r="G16067" s="52" t="s">
        <v>22</v>
      </c>
      <c r="H16067" s="20">
        <v>0</v>
      </c>
      <c r="I16067" s="20" t="s">
        <v>21</v>
      </c>
      <c r="J16067" s="20" t="s">
        <v>21</v>
      </c>
      <c r="K16067" s="20" t="s">
        <v>21</v>
      </c>
      <c r="L16067" s="20" t="s">
        <v>21</v>
      </c>
      <c r="M16067" s="20" t="s">
        <v>21</v>
      </c>
      <c r="N16067" s="20" t="s">
        <v>21</v>
      </c>
      <c r="O16067" s="20">
        <v>0</v>
      </c>
      <c r="P16067" s="20" t="s">
        <v>21</v>
      </c>
      <c r="Q16067" s="20" t="s">
        <v>21</v>
      </c>
      <c r="R16067" s="20" t="s">
        <v>21</v>
      </c>
      <c r="S16067" s="20" t="s">
        <v>21</v>
      </c>
      <c r="T16067" s="20" t="s">
        <v>21</v>
      </c>
      <c r="U16067" s="20" t="s">
        <v>21</v>
      </c>
      <c r="V16067" s="20" t="s">
        <v>21</v>
      </c>
    </row>
    <row r="16068" spans="1:22" x14ac:dyDescent="0.2">
      <c r="A16068" s="12">
        <v>46073</v>
      </c>
      <c r="B16068" s="5" t="s">
        <v>20</v>
      </c>
      <c r="C16068" s="6">
        <v>0.59166666666666667</v>
      </c>
      <c r="D16068" s="45">
        <v>0</v>
      </c>
      <c r="E16068" s="5">
        <v>0</v>
      </c>
      <c r="F16068" s="51" t="s">
        <v>22</v>
      </c>
      <c r="G16068" s="52" t="s">
        <v>22</v>
      </c>
      <c r="H16068" s="20">
        <v>1.000000003259629</v>
      </c>
      <c r="I16068" s="20" t="s">
        <v>21</v>
      </c>
      <c r="J16068" s="20" t="s">
        <v>21</v>
      </c>
      <c r="K16068" s="20" t="s">
        <v>21</v>
      </c>
      <c r="L16068" s="20" t="s">
        <v>21</v>
      </c>
      <c r="M16068" s="20" t="s">
        <v>21</v>
      </c>
      <c r="N16068" s="20" t="s">
        <v>21</v>
      </c>
      <c r="O16068" s="20">
        <v>1.000000003259629</v>
      </c>
      <c r="P16068" s="20" t="s">
        <v>21</v>
      </c>
      <c r="Q16068" s="20" t="s">
        <v>21</v>
      </c>
      <c r="R16068" s="20" t="s">
        <v>21</v>
      </c>
      <c r="S16068" s="20" t="s">
        <v>21</v>
      </c>
      <c r="T16068" s="20" t="s">
        <v>21</v>
      </c>
      <c r="U16068" s="20" t="s">
        <v>21</v>
      </c>
      <c r="V16068" s="20" t="s">
        <v>21</v>
      </c>
    </row>
    <row r="16069" spans="1:22" x14ac:dyDescent="0.2">
      <c r="A16069" s="12">
        <v>46073</v>
      </c>
      <c r="B16069" s="5" t="s">
        <v>27</v>
      </c>
      <c r="C16069" s="6">
        <v>0.68680555555555556</v>
      </c>
      <c r="D16069" s="45">
        <v>0</v>
      </c>
      <c r="E16069" s="5">
        <v>0</v>
      </c>
      <c r="F16069" s="51" t="s">
        <v>22</v>
      </c>
      <c r="G16069" s="52" t="s">
        <v>22</v>
      </c>
      <c r="H16069" s="20">
        <v>136.99999999604188</v>
      </c>
      <c r="I16069" s="20" t="s">
        <v>21</v>
      </c>
      <c r="J16069" s="20" t="s">
        <v>21</v>
      </c>
      <c r="K16069" s="20" t="s">
        <v>21</v>
      </c>
      <c r="L16069" s="20" t="s">
        <v>21</v>
      </c>
      <c r="M16069" s="20" t="s">
        <v>21</v>
      </c>
      <c r="N16069" s="20" t="s">
        <v>21</v>
      </c>
      <c r="O16069" s="20" t="s">
        <v>21</v>
      </c>
      <c r="P16069" s="20" t="s">
        <v>21</v>
      </c>
      <c r="Q16069" s="20" t="s">
        <v>21</v>
      </c>
      <c r="R16069" s="20" t="s">
        <v>21</v>
      </c>
      <c r="S16069" s="20" t="s">
        <v>21</v>
      </c>
      <c r="T16069" s="20">
        <v>1625.999999998603</v>
      </c>
      <c r="U16069" s="20" t="s">
        <v>21</v>
      </c>
      <c r="V16069" s="20" t="s">
        <v>21</v>
      </c>
    </row>
    <row r="16070" spans="1:22" x14ac:dyDescent="0.2">
      <c r="A16070" s="12">
        <v>46073</v>
      </c>
      <c r="B16070" s="5" t="s">
        <v>27</v>
      </c>
      <c r="C16070" s="6">
        <v>0.68888888888888888</v>
      </c>
      <c r="D16070" s="45">
        <v>0</v>
      </c>
      <c r="E16070" s="5">
        <v>0</v>
      </c>
      <c r="F16070" s="51" t="s">
        <v>22</v>
      </c>
      <c r="G16070" s="52" t="s">
        <v>22</v>
      </c>
      <c r="H16070" s="20">
        <v>2.9999999993015081</v>
      </c>
      <c r="I16070" s="20" t="s">
        <v>21</v>
      </c>
      <c r="J16070" s="20" t="s">
        <v>21</v>
      </c>
      <c r="K16070" s="20" t="s">
        <v>21</v>
      </c>
      <c r="L16070" s="20" t="s">
        <v>21</v>
      </c>
      <c r="M16070" s="20" t="s">
        <v>21</v>
      </c>
      <c r="N16070" s="20" t="s">
        <v>21</v>
      </c>
      <c r="O16070" s="20" t="s">
        <v>21</v>
      </c>
      <c r="P16070" s="20" t="s">
        <v>21</v>
      </c>
      <c r="Q16070" s="20" t="s">
        <v>21</v>
      </c>
      <c r="R16070" s="20" t="s">
        <v>21</v>
      </c>
      <c r="S16070" s="20" t="s">
        <v>21</v>
      </c>
      <c r="T16070" s="20">
        <v>2.9999999993015081</v>
      </c>
      <c r="U16070" s="20" t="s">
        <v>21</v>
      </c>
      <c r="V16070" s="20" t="s">
        <v>21</v>
      </c>
    </row>
    <row r="16071" spans="1:22" x14ac:dyDescent="0.2">
      <c r="A16071" s="12">
        <v>46073</v>
      </c>
      <c r="B16071" s="5" t="s">
        <v>23</v>
      </c>
      <c r="C16071" s="6">
        <v>0.68888888888888888</v>
      </c>
      <c r="D16071" s="45">
        <v>0</v>
      </c>
      <c r="E16071" s="5">
        <v>0</v>
      </c>
      <c r="F16071" s="51" t="s">
        <v>22</v>
      </c>
      <c r="G16071" s="52" t="s">
        <v>22</v>
      </c>
      <c r="H16071" s="20">
        <v>0</v>
      </c>
      <c r="I16071" s="20" t="s">
        <v>21</v>
      </c>
      <c r="J16071" s="20" t="s">
        <v>21</v>
      </c>
      <c r="K16071" s="20" t="s">
        <v>21</v>
      </c>
      <c r="L16071" s="20" t="s">
        <v>21</v>
      </c>
      <c r="M16071" s="20" t="s">
        <v>21</v>
      </c>
      <c r="N16071" s="20" t="s">
        <v>21</v>
      </c>
      <c r="O16071" s="20" t="s">
        <v>21</v>
      </c>
      <c r="P16071" s="20" t="s">
        <v>21</v>
      </c>
      <c r="Q16071" s="20">
        <v>1822.9999999911524</v>
      </c>
      <c r="R16071" s="20" t="s">
        <v>21</v>
      </c>
      <c r="S16071" s="20" t="s">
        <v>21</v>
      </c>
      <c r="T16071" s="20" t="s">
        <v>21</v>
      </c>
      <c r="U16071" s="20" t="s">
        <v>21</v>
      </c>
      <c r="V16071" s="20" t="s">
        <v>21</v>
      </c>
    </row>
    <row r="16072" spans="1:22" x14ac:dyDescent="0.2">
      <c r="A16072" s="12">
        <v>46073</v>
      </c>
      <c r="B16072" s="5" t="s">
        <v>23</v>
      </c>
      <c r="C16072" s="6">
        <v>0.68958333333333333</v>
      </c>
      <c r="D16072" s="45">
        <v>0</v>
      </c>
      <c r="E16072" s="5">
        <v>0</v>
      </c>
      <c r="F16072" s="51" t="s">
        <v>22</v>
      </c>
      <c r="G16072" s="52" t="s">
        <v>22</v>
      </c>
      <c r="H16072" s="20">
        <v>1.000000003259629</v>
      </c>
      <c r="I16072" s="20" t="s">
        <v>21</v>
      </c>
      <c r="J16072" s="20" t="s">
        <v>21</v>
      </c>
      <c r="K16072" s="20" t="s">
        <v>21</v>
      </c>
      <c r="L16072" s="20" t="s">
        <v>21</v>
      </c>
      <c r="M16072" s="20" t="s">
        <v>21</v>
      </c>
      <c r="N16072" s="20" t="s">
        <v>21</v>
      </c>
      <c r="O16072" s="20" t="s">
        <v>21</v>
      </c>
      <c r="P16072" s="20" t="s">
        <v>21</v>
      </c>
      <c r="Q16072" s="20">
        <v>1.000000003259629</v>
      </c>
      <c r="R16072" s="20" t="s">
        <v>21</v>
      </c>
      <c r="S16072" s="20" t="s">
        <v>21</v>
      </c>
      <c r="T16072" s="20" t="s">
        <v>21</v>
      </c>
      <c r="U16072" s="20" t="s">
        <v>21</v>
      </c>
      <c r="V16072" s="20" t="s">
        <v>21</v>
      </c>
    </row>
    <row r="16073" spans="1:22" x14ac:dyDescent="0.2">
      <c r="A16073" s="12">
        <v>46073</v>
      </c>
      <c r="B16073" s="5" t="s">
        <v>23</v>
      </c>
      <c r="C16073" s="6">
        <v>0.69097222222222221</v>
      </c>
      <c r="D16073" s="45">
        <v>0</v>
      </c>
      <c r="E16073" s="5">
        <v>0</v>
      </c>
      <c r="F16073" s="51" t="s">
        <v>22</v>
      </c>
      <c r="G16073" s="52" t="s">
        <v>22</v>
      </c>
      <c r="H16073" s="20">
        <v>1.9999999960418791</v>
      </c>
      <c r="I16073" s="20" t="s">
        <v>21</v>
      </c>
      <c r="J16073" s="20" t="s">
        <v>21</v>
      </c>
      <c r="K16073" s="20" t="s">
        <v>21</v>
      </c>
      <c r="L16073" s="20" t="s">
        <v>21</v>
      </c>
      <c r="M16073" s="20" t="s">
        <v>21</v>
      </c>
      <c r="N16073" s="20" t="s">
        <v>21</v>
      </c>
      <c r="O16073" s="20" t="s">
        <v>21</v>
      </c>
      <c r="P16073" s="20" t="s">
        <v>21</v>
      </c>
      <c r="Q16073" s="20">
        <v>1.9999999960418791</v>
      </c>
      <c r="R16073" s="20" t="s">
        <v>21</v>
      </c>
      <c r="S16073" s="20" t="s">
        <v>21</v>
      </c>
      <c r="T16073" s="20" t="s">
        <v>21</v>
      </c>
      <c r="U16073" s="20" t="s">
        <v>21</v>
      </c>
      <c r="V16073" s="20" t="s">
        <v>21</v>
      </c>
    </row>
    <row r="16074" spans="1:22" x14ac:dyDescent="0.2">
      <c r="A16074" s="12">
        <v>46073</v>
      </c>
      <c r="B16074" s="5" t="s">
        <v>23</v>
      </c>
      <c r="C16074" s="6">
        <v>0.69236111111111109</v>
      </c>
      <c r="D16074" s="45">
        <v>0</v>
      </c>
      <c r="E16074" s="5">
        <v>0</v>
      </c>
      <c r="F16074" s="51" t="s">
        <v>22</v>
      </c>
      <c r="G16074" s="52" t="s">
        <v>22</v>
      </c>
      <c r="H16074" s="20">
        <v>2.000000006519258</v>
      </c>
      <c r="I16074" s="20" t="s">
        <v>21</v>
      </c>
      <c r="J16074" s="20" t="s">
        <v>21</v>
      </c>
      <c r="K16074" s="20" t="s">
        <v>21</v>
      </c>
      <c r="L16074" s="20" t="s">
        <v>21</v>
      </c>
      <c r="M16074" s="20" t="s">
        <v>21</v>
      </c>
      <c r="N16074" s="20" t="s">
        <v>21</v>
      </c>
      <c r="O16074" s="20" t="s">
        <v>21</v>
      </c>
      <c r="P16074" s="20" t="s">
        <v>21</v>
      </c>
      <c r="Q16074" s="20">
        <v>2.000000006519258</v>
      </c>
      <c r="R16074" s="20" t="s">
        <v>21</v>
      </c>
      <c r="S16074" s="20" t="s">
        <v>21</v>
      </c>
      <c r="T16074" s="20" t="s">
        <v>21</v>
      </c>
      <c r="U16074" s="20" t="s">
        <v>21</v>
      </c>
      <c r="V16074" s="20" t="s">
        <v>21</v>
      </c>
    </row>
    <row r="16075" spans="1:22" x14ac:dyDescent="0.2">
      <c r="A16075" s="13">
        <v>46073</v>
      </c>
      <c r="B16075" s="7" t="s">
        <v>23</v>
      </c>
      <c r="C16075" s="8">
        <v>0.69305555555555554</v>
      </c>
      <c r="D16075" s="46">
        <v>0</v>
      </c>
      <c r="E16075" s="7">
        <v>0</v>
      </c>
      <c r="F16075" s="55" t="s">
        <v>22</v>
      </c>
      <c r="G16075" s="56" t="s">
        <v>22</v>
      </c>
      <c r="H16075" s="21">
        <v>1.000000003259629</v>
      </c>
      <c r="I16075" s="21" t="s">
        <v>21</v>
      </c>
      <c r="J16075" s="21" t="s">
        <v>21</v>
      </c>
      <c r="K16075" s="21" t="s">
        <v>21</v>
      </c>
      <c r="L16075" s="21" t="s">
        <v>21</v>
      </c>
      <c r="M16075" s="21" t="s">
        <v>21</v>
      </c>
      <c r="N16075" s="21" t="s">
        <v>21</v>
      </c>
      <c r="O16075" s="21" t="s">
        <v>21</v>
      </c>
      <c r="P16075" s="21" t="s">
        <v>21</v>
      </c>
      <c r="Q16075" s="21">
        <v>1.000000003259629</v>
      </c>
      <c r="R16075" s="21" t="s">
        <v>21</v>
      </c>
      <c r="S16075" s="21" t="s">
        <v>21</v>
      </c>
      <c r="T16075" s="21" t="s">
        <v>21</v>
      </c>
      <c r="U16075" s="21" t="s">
        <v>21</v>
      </c>
      <c r="V16075" s="21" t="s">
        <v>21</v>
      </c>
    </row>
    <row r="16076" spans="1:22" x14ac:dyDescent="0.2">
      <c r="A16076" s="12">
        <v>46074</v>
      </c>
      <c r="B16076" s="5" t="str">
        <f t="shared" ref="A16076:C16076" si="2361">B16075</f>
        <v>Eastern Bluebird</v>
      </c>
      <c r="C16076" s="6">
        <f t="shared" si="2361"/>
        <v>0.69305555555555554</v>
      </c>
      <c r="D16076" s="45"/>
      <c r="E16076" s="5"/>
      <c r="F16076" s="51" t="s">
        <v>22</v>
      </c>
      <c r="G16076" s="52" t="s">
        <v>22</v>
      </c>
      <c r="H16076" s="20">
        <f t="shared" si="2306"/>
        <v>1440</v>
      </c>
      <c r="I16076" s="20" t="str" cm="1">
        <f t="array" ref="I16076">IFERROR(IF($B16076=I$1, ($A16076+$C16076) - MAX(IF($B$2:$B16075=$B16076, $A$2:$A16075+$C$2:$C16075)), "")*24*60, "")</f>
        <v/>
      </c>
      <c r="J16076" s="20" t="str" cm="1">
        <f t="array" ref="J16076">IFERROR(IF($B16076=J$1, ($A16076+$C16076) - MAX(IF($B$2:$B16075=$B16076, $A$2:$A16075+$C$2:$C16075)), "")*24*60, "")</f>
        <v/>
      </c>
      <c r="K16076" s="20" t="str" cm="1">
        <f t="array" ref="K16076">IFERROR(IF($B16076=K$1, ($A16076+$C16076) - MAX(IF($B$2:$B16075=$B16076, $A$2:$A16075+$C$2:$C16075)), "")*24*60, "")</f>
        <v/>
      </c>
      <c r="L16076" s="20" t="str" cm="1">
        <f t="array" ref="L16076">IFERROR(IF($B16076=L$1, ($A16076+$C16076) - MAX(IF($B$2:$B16075=$B16076, $A$2:$A16075+$C$2:$C16075)), "")*24*60, "")</f>
        <v/>
      </c>
      <c r="M16076" s="20" t="str" cm="1">
        <f t="array" ref="M16076">IFERROR(IF($B16076=M$1, ($A16076+$C16076) - MAX(IF($B$2:$B16075=$B16076, $A$2:$A16075+$C$2:$C16075)), "")*24*60, "")</f>
        <v/>
      </c>
      <c r="N16076" s="20" t="str" cm="1">
        <f t="array" ref="N16076">IFERROR(IF($B16076=N$1, ($A16076+$C16076) - MAX(IF($B$2:$B16075=$B16076, $A$2:$A16075+$C$2:$C16075)), "")*24*60, "")</f>
        <v/>
      </c>
      <c r="O16076" s="20" t="str" cm="1">
        <f t="array" ref="O16076">IFERROR(IF($B16076=O$1, ($A16076+$C16076) - MAX(IF($B$2:$B16075=$B16076, $A$2:$A16075+$C$2:$C16075)), "")*24*60, "")</f>
        <v/>
      </c>
      <c r="P16076" s="20" t="str" cm="1">
        <f t="array" ref="P16076">IFERROR(IF($B16076=P$1, ($A16076+$C16076) - MAX(IF($B$2:$B16075=$B16076, $A$2:$A16075+$C$2:$C16075)), "")*24*60, "")</f>
        <v/>
      </c>
      <c r="Q16076" s="20" cm="1">
        <f t="array" ref="Q16076">IFERROR(IF($B16076=Q$1, ($A16076+$C16076) - MAX(IF($B$2:$B16075=$B16076, $A$2:$A16075+$C$2:$C16075)), "")*24*60, "")</f>
        <v>1440</v>
      </c>
      <c r="R16076" s="20" t="str" cm="1">
        <f t="array" ref="R16076">IFERROR(IF($B16076=R$1, ($A16076+$C16076) - MAX(IF($B$2:$B16075=$B16076, $A$2:$A16075+$C$2:$C16075)), "")*24*60, "")</f>
        <v/>
      </c>
      <c r="S16076" s="20" t="str" cm="1">
        <f t="array" ref="S16076">IFERROR(IF($B16076=S$1, ($A16076+$C16076) - MAX(IF($B$2:$B16075=$B16076, $A$2:$A16075+$C$2:$C16075)), "")*24*60, "")</f>
        <v/>
      </c>
      <c r="T16076" s="20" t="str" cm="1">
        <f t="array" ref="T16076">IFERROR(IF($B16076=T$1, ($A16076+$C16076) - MAX(IF($B$2:$B16075=$B16076, $A$2:$A16075+$C$2:$C16075)), "")*24*60, "")</f>
        <v/>
      </c>
      <c r="U16076" s="20" t="str" cm="1">
        <f t="array" ref="U16076">IFERROR(IF($B16076=U$1, ($A16076+$C16076) - MAX(IF($B$2:$B16075=$B16076, $A$2:$A16075+$C$2:$C16075)), "")*24*60, "")</f>
        <v/>
      </c>
      <c r="V16076" s="20" t="str" cm="1">
        <f t="array" ref="V16076">IFERROR(IF($B16076=V$1, ($A16076+$C16076) - MAX(IF($B$2:$B16075=$B16076, $A$2:$A16075+$C$2:$C16075)), "")*24*60, "")</f>
        <v/>
      </c>
    </row>
    <row r="16077" spans="1:22" x14ac:dyDescent="0.2">
      <c r="A16077" s="12">
        <f t="shared" ref="A16077:C16077" si="2362">A16076</f>
        <v>46074</v>
      </c>
      <c r="B16077" s="5" t="str">
        <f t="shared" si="2362"/>
        <v>Eastern Bluebird</v>
      </c>
      <c r="C16077" s="6">
        <f t="shared" si="2362"/>
        <v>0.69305555555555554</v>
      </c>
      <c r="D16077" s="45"/>
      <c r="E16077" s="5"/>
      <c r="F16077" s="51" t="s">
        <v>22</v>
      </c>
      <c r="G16077" s="52" t="s">
        <v>22</v>
      </c>
      <c r="H16077" s="20">
        <f t="shared" si="2306"/>
        <v>0</v>
      </c>
      <c r="I16077" s="20" t="str" cm="1">
        <f t="array" ref="I16077">IFERROR(IF($B16077=I$1, ($A16077+$C16077) - MAX(IF($B$2:$B16076=$B16077, $A$2:$A16076+$C$2:$C16076)), "")*24*60, "")</f>
        <v/>
      </c>
      <c r="J16077" s="20" t="str" cm="1">
        <f t="array" ref="J16077">IFERROR(IF($B16077=J$1, ($A16077+$C16077) - MAX(IF($B$2:$B16076=$B16077, $A$2:$A16076+$C$2:$C16076)), "")*24*60, "")</f>
        <v/>
      </c>
      <c r="K16077" s="20" t="str" cm="1">
        <f t="array" ref="K16077">IFERROR(IF($B16077=K$1, ($A16077+$C16077) - MAX(IF($B$2:$B16076=$B16077, $A$2:$A16076+$C$2:$C16076)), "")*24*60, "")</f>
        <v/>
      </c>
      <c r="L16077" s="20" t="str" cm="1">
        <f t="array" ref="L16077">IFERROR(IF($B16077=L$1, ($A16077+$C16077) - MAX(IF($B$2:$B16076=$B16077, $A$2:$A16076+$C$2:$C16076)), "")*24*60, "")</f>
        <v/>
      </c>
      <c r="M16077" s="20" t="str" cm="1">
        <f t="array" ref="M16077">IFERROR(IF($B16077=M$1, ($A16077+$C16077) - MAX(IF($B$2:$B16076=$B16077, $A$2:$A16076+$C$2:$C16076)), "")*24*60, "")</f>
        <v/>
      </c>
      <c r="N16077" s="20" t="str" cm="1">
        <f t="array" ref="N16077">IFERROR(IF($B16077=N$1, ($A16077+$C16077) - MAX(IF($B$2:$B16076=$B16077, $A$2:$A16076+$C$2:$C16076)), "")*24*60, "")</f>
        <v/>
      </c>
      <c r="O16077" s="20" t="str" cm="1">
        <f t="array" ref="O16077">IFERROR(IF($B16077=O$1, ($A16077+$C16077) - MAX(IF($B$2:$B16076=$B16077, $A$2:$A16076+$C$2:$C16076)), "")*24*60, "")</f>
        <v/>
      </c>
      <c r="P16077" s="20" t="str" cm="1">
        <f t="array" ref="P16077">IFERROR(IF($B16077=P$1, ($A16077+$C16077) - MAX(IF($B$2:$B16076=$B16077, $A$2:$A16076+$C$2:$C16076)), "")*24*60, "")</f>
        <v/>
      </c>
      <c r="Q16077" s="20" cm="1">
        <f t="array" ref="Q16077">IFERROR(IF($B16077=Q$1, ($A16077+$C16077) - MAX(IF($B$2:$B16076=$B16077, $A$2:$A16076+$C$2:$C16076)), "")*24*60, "")</f>
        <v>0</v>
      </c>
      <c r="R16077" s="20" t="str" cm="1">
        <f t="array" ref="R16077">IFERROR(IF($B16077=R$1, ($A16077+$C16077) - MAX(IF($B$2:$B16076=$B16077, $A$2:$A16076+$C$2:$C16076)), "")*24*60, "")</f>
        <v/>
      </c>
      <c r="S16077" s="20" t="str" cm="1">
        <f t="array" ref="S16077">IFERROR(IF($B16077=S$1, ($A16077+$C16077) - MAX(IF($B$2:$B16076=$B16077, $A$2:$A16076+$C$2:$C16076)), "")*24*60, "")</f>
        <v/>
      </c>
      <c r="T16077" s="20" t="str" cm="1">
        <f t="array" ref="T16077">IFERROR(IF($B16077=T$1, ($A16077+$C16077) - MAX(IF($B$2:$B16076=$B16077, $A$2:$A16076+$C$2:$C16076)), "")*24*60, "")</f>
        <v/>
      </c>
      <c r="U16077" s="20" t="str" cm="1">
        <f t="array" ref="U16077">IFERROR(IF($B16077=U$1, ($A16077+$C16077) - MAX(IF($B$2:$B16076=$B16077, $A$2:$A16076+$C$2:$C16076)), "")*24*60, "")</f>
        <v/>
      </c>
      <c r="V16077" s="20" t="str" cm="1">
        <f t="array" ref="V16077">IFERROR(IF($B16077=V$1, ($A16077+$C16077) - MAX(IF($B$2:$B16076=$B16077, $A$2:$A16076+$C$2:$C16076)), "")*24*60, "")</f>
        <v/>
      </c>
    </row>
    <row r="16078" spans="1:22" x14ac:dyDescent="0.2">
      <c r="A16078" s="12">
        <f t="shared" ref="A16078:C16078" si="2363">A16077</f>
        <v>46074</v>
      </c>
      <c r="B16078" s="5" t="str">
        <f t="shared" si="2363"/>
        <v>Eastern Bluebird</v>
      </c>
      <c r="C16078" s="6">
        <f t="shared" si="2363"/>
        <v>0.69305555555555554</v>
      </c>
      <c r="D16078" s="45"/>
      <c r="E16078" s="5"/>
      <c r="F16078" s="51" t="s">
        <v>22</v>
      </c>
      <c r="G16078" s="52" t="s">
        <v>22</v>
      </c>
      <c r="H16078" s="20">
        <f t="shared" si="2306"/>
        <v>0</v>
      </c>
      <c r="I16078" s="20" t="str" cm="1">
        <f t="array" ref="I16078">IFERROR(IF($B16078=I$1, ($A16078+$C16078) - MAX(IF($B$2:$B16077=$B16078, $A$2:$A16077+$C$2:$C16077)), "")*24*60, "")</f>
        <v/>
      </c>
      <c r="J16078" s="20" t="str" cm="1">
        <f t="array" ref="J16078">IFERROR(IF($B16078=J$1, ($A16078+$C16078) - MAX(IF($B$2:$B16077=$B16078, $A$2:$A16077+$C$2:$C16077)), "")*24*60, "")</f>
        <v/>
      </c>
      <c r="K16078" s="20" t="str" cm="1">
        <f t="array" ref="K16078">IFERROR(IF($B16078=K$1, ($A16078+$C16078) - MAX(IF($B$2:$B16077=$B16078, $A$2:$A16077+$C$2:$C16077)), "")*24*60, "")</f>
        <v/>
      </c>
      <c r="L16078" s="20" t="str" cm="1">
        <f t="array" ref="L16078">IFERROR(IF($B16078=L$1, ($A16078+$C16078) - MAX(IF($B$2:$B16077=$B16078, $A$2:$A16077+$C$2:$C16077)), "")*24*60, "")</f>
        <v/>
      </c>
      <c r="M16078" s="20" t="str" cm="1">
        <f t="array" ref="M16078">IFERROR(IF($B16078=M$1, ($A16078+$C16078) - MAX(IF($B$2:$B16077=$B16078, $A$2:$A16077+$C$2:$C16077)), "")*24*60, "")</f>
        <v/>
      </c>
      <c r="N16078" s="20" t="str" cm="1">
        <f t="array" ref="N16078">IFERROR(IF($B16078=N$1, ($A16078+$C16078) - MAX(IF($B$2:$B16077=$B16078, $A$2:$A16077+$C$2:$C16077)), "")*24*60, "")</f>
        <v/>
      </c>
      <c r="O16078" s="20" t="str" cm="1">
        <f t="array" ref="O16078">IFERROR(IF($B16078=O$1, ($A16078+$C16078) - MAX(IF($B$2:$B16077=$B16078, $A$2:$A16077+$C$2:$C16077)), "")*24*60, "")</f>
        <v/>
      </c>
      <c r="P16078" s="20" t="str" cm="1">
        <f t="array" ref="P16078">IFERROR(IF($B16078=P$1, ($A16078+$C16078) - MAX(IF($B$2:$B16077=$B16078, $A$2:$A16077+$C$2:$C16077)), "")*24*60, "")</f>
        <v/>
      </c>
      <c r="Q16078" s="20" cm="1">
        <f t="array" ref="Q16078">IFERROR(IF($B16078=Q$1, ($A16078+$C16078) - MAX(IF($B$2:$B16077=$B16078, $A$2:$A16077+$C$2:$C16077)), "")*24*60, "")</f>
        <v>0</v>
      </c>
      <c r="R16078" s="20" t="str" cm="1">
        <f t="array" ref="R16078">IFERROR(IF($B16078=R$1, ($A16078+$C16078) - MAX(IF($B$2:$B16077=$B16078, $A$2:$A16077+$C$2:$C16077)), "")*24*60, "")</f>
        <v/>
      </c>
      <c r="S16078" s="20" t="str" cm="1">
        <f t="array" ref="S16078">IFERROR(IF($B16078=S$1, ($A16078+$C16078) - MAX(IF($B$2:$B16077=$B16078, $A$2:$A16077+$C$2:$C16077)), "")*24*60, "")</f>
        <v/>
      </c>
      <c r="T16078" s="20" t="str" cm="1">
        <f t="array" ref="T16078">IFERROR(IF($B16078=T$1, ($A16078+$C16078) - MAX(IF($B$2:$B16077=$B16078, $A$2:$A16077+$C$2:$C16077)), "")*24*60, "")</f>
        <v/>
      </c>
      <c r="U16078" s="20" t="str" cm="1">
        <f t="array" ref="U16078">IFERROR(IF($B16078=U$1, ($A16078+$C16078) - MAX(IF($B$2:$B16077=$B16078, $A$2:$A16077+$C$2:$C16077)), "")*24*60, "")</f>
        <v/>
      </c>
      <c r="V16078" s="20" t="str" cm="1">
        <f t="array" ref="V16078">IFERROR(IF($B16078=V$1, ($A16078+$C16078) - MAX(IF($B$2:$B16077=$B16078, $A$2:$A16077+$C$2:$C16077)), "")*24*60, "")</f>
        <v/>
      </c>
    </row>
    <row r="16079" spans="1:22" x14ac:dyDescent="0.2">
      <c r="A16079" s="12">
        <f t="shared" ref="A16079:C16079" si="2364">A16078</f>
        <v>46074</v>
      </c>
      <c r="B16079" s="5" t="str">
        <f t="shared" si="2364"/>
        <v>Eastern Bluebird</v>
      </c>
      <c r="C16079" s="6">
        <f t="shared" si="2364"/>
        <v>0.69305555555555554</v>
      </c>
      <c r="D16079" s="45"/>
      <c r="E16079" s="5"/>
      <c r="F16079" s="51" t="s">
        <v>22</v>
      </c>
      <c r="G16079" s="52" t="s">
        <v>22</v>
      </c>
      <c r="H16079" s="20">
        <f t="shared" si="2306"/>
        <v>0</v>
      </c>
      <c r="I16079" s="20" t="str" cm="1">
        <f t="array" ref="I16079">IFERROR(IF($B16079=I$1, ($A16079+$C16079) - MAX(IF($B$2:$B16078=$B16079, $A$2:$A16078+$C$2:$C16078)), "")*24*60, "")</f>
        <v/>
      </c>
      <c r="J16079" s="20" t="str" cm="1">
        <f t="array" ref="J16079">IFERROR(IF($B16079=J$1, ($A16079+$C16079) - MAX(IF($B$2:$B16078=$B16079, $A$2:$A16078+$C$2:$C16078)), "")*24*60, "")</f>
        <v/>
      </c>
      <c r="K16079" s="20" t="str" cm="1">
        <f t="array" ref="K16079">IFERROR(IF($B16079=K$1, ($A16079+$C16079) - MAX(IF($B$2:$B16078=$B16079, $A$2:$A16078+$C$2:$C16078)), "")*24*60, "")</f>
        <v/>
      </c>
      <c r="L16079" s="20" t="str" cm="1">
        <f t="array" ref="L16079">IFERROR(IF($B16079=L$1, ($A16079+$C16079) - MAX(IF($B$2:$B16078=$B16079, $A$2:$A16078+$C$2:$C16078)), "")*24*60, "")</f>
        <v/>
      </c>
      <c r="M16079" s="20" t="str" cm="1">
        <f t="array" ref="M16079">IFERROR(IF($B16079=M$1, ($A16079+$C16079) - MAX(IF($B$2:$B16078=$B16079, $A$2:$A16078+$C$2:$C16078)), "")*24*60, "")</f>
        <v/>
      </c>
      <c r="N16079" s="20" t="str" cm="1">
        <f t="array" ref="N16079">IFERROR(IF($B16079=N$1, ($A16079+$C16079) - MAX(IF($B$2:$B16078=$B16079, $A$2:$A16078+$C$2:$C16078)), "")*24*60, "")</f>
        <v/>
      </c>
      <c r="O16079" s="20" t="str" cm="1">
        <f t="array" ref="O16079">IFERROR(IF($B16079=O$1, ($A16079+$C16079) - MAX(IF($B$2:$B16078=$B16079, $A$2:$A16078+$C$2:$C16078)), "")*24*60, "")</f>
        <v/>
      </c>
      <c r="P16079" s="20" t="str" cm="1">
        <f t="array" ref="P16079">IFERROR(IF($B16079=P$1, ($A16079+$C16079) - MAX(IF($B$2:$B16078=$B16079, $A$2:$A16078+$C$2:$C16078)), "")*24*60, "")</f>
        <v/>
      </c>
      <c r="Q16079" s="20" cm="1">
        <f t="array" ref="Q16079">IFERROR(IF($B16079=Q$1, ($A16079+$C16079) - MAX(IF($B$2:$B16078=$B16079, $A$2:$A16078+$C$2:$C16078)), "")*24*60, "")</f>
        <v>0</v>
      </c>
      <c r="R16079" s="20" t="str" cm="1">
        <f t="array" ref="R16079">IFERROR(IF($B16079=R$1, ($A16079+$C16079) - MAX(IF($B$2:$B16078=$B16079, $A$2:$A16078+$C$2:$C16078)), "")*24*60, "")</f>
        <v/>
      </c>
      <c r="S16079" s="20" t="str" cm="1">
        <f t="array" ref="S16079">IFERROR(IF($B16079=S$1, ($A16079+$C16079) - MAX(IF($B$2:$B16078=$B16079, $A$2:$A16078+$C$2:$C16078)), "")*24*60, "")</f>
        <v/>
      </c>
      <c r="T16079" s="20" t="str" cm="1">
        <f t="array" ref="T16079">IFERROR(IF($B16079=T$1, ($A16079+$C16079) - MAX(IF($B$2:$B16078=$B16079, $A$2:$A16078+$C$2:$C16078)), "")*24*60, "")</f>
        <v/>
      </c>
      <c r="U16079" s="20" t="str" cm="1">
        <f t="array" ref="U16079">IFERROR(IF($B16079=U$1, ($A16079+$C16079) - MAX(IF($B$2:$B16078=$B16079, $A$2:$A16078+$C$2:$C16078)), "")*24*60, "")</f>
        <v/>
      </c>
      <c r="V16079" s="20" t="str" cm="1">
        <f t="array" ref="V16079">IFERROR(IF($B16079=V$1, ($A16079+$C16079) - MAX(IF($B$2:$B16078=$B16079, $A$2:$A16078+$C$2:$C16078)), "")*24*60, "")</f>
        <v/>
      </c>
    </row>
    <row r="16080" spans="1:22" x14ac:dyDescent="0.2">
      <c r="A16080" s="12">
        <f t="shared" ref="A16080:C16080" si="2365">A16079</f>
        <v>46074</v>
      </c>
      <c r="B16080" s="5" t="str">
        <f t="shared" si="2365"/>
        <v>Eastern Bluebird</v>
      </c>
      <c r="C16080" s="6">
        <f t="shared" si="2365"/>
        <v>0.69305555555555554</v>
      </c>
      <c r="D16080" s="45"/>
      <c r="E16080" s="5"/>
      <c r="F16080" s="51" t="s">
        <v>22</v>
      </c>
      <c r="G16080" s="52" t="s">
        <v>22</v>
      </c>
      <c r="H16080" s="20">
        <f t="shared" si="2306"/>
        <v>0</v>
      </c>
      <c r="I16080" s="20" t="str" cm="1">
        <f t="array" ref="I16080">IFERROR(IF($B16080=I$1, ($A16080+$C16080) - MAX(IF($B$2:$B16079=$B16080, $A$2:$A16079+$C$2:$C16079)), "")*24*60, "")</f>
        <v/>
      </c>
      <c r="J16080" s="20" t="str" cm="1">
        <f t="array" ref="J16080">IFERROR(IF($B16080=J$1, ($A16080+$C16080) - MAX(IF($B$2:$B16079=$B16080, $A$2:$A16079+$C$2:$C16079)), "")*24*60, "")</f>
        <v/>
      </c>
      <c r="K16080" s="20" t="str" cm="1">
        <f t="array" ref="K16080">IFERROR(IF($B16080=K$1, ($A16080+$C16080) - MAX(IF($B$2:$B16079=$B16080, $A$2:$A16079+$C$2:$C16079)), "")*24*60, "")</f>
        <v/>
      </c>
      <c r="L16080" s="20" t="str" cm="1">
        <f t="array" ref="L16080">IFERROR(IF($B16080=L$1, ($A16080+$C16080) - MAX(IF($B$2:$B16079=$B16080, $A$2:$A16079+$C$2:$C16079)), "")*24*60, "")</f>
        <v/>
      </c>
      <c r="M16080" s="20" t="str" cm="1">
        <f t="array" ref="M16080">IFERROR(IF($B16080=M$1, ($A16080+$C16080) - MAX(IF($B$2:$B16079=$B16080, $A$2:$A16079+$C$2:$C16079)), "")*24*60, "")</f>
        <v/>
      </c>
      <c r="N16080" s="20" t="str" cm="1">
        <f t="array" ref="N16080">IFERROR(IF($B16080=N$1, ($A16080+$C16080) - MAX(IF($B$2:$B16079=$B16080, $A$2:$A16079+$C$2:$C16079)), "")*24*60, "")</f>
        <v/>
      </c>
      <c r="O16080" s="20" t="str" cm="1">
        <f t="array" ref="O16080">IFERROR(IF($B16080=O$1, ($A16080+$C16080) - MAX(IF($B$2:$B16079=$B16080, $A$2:$A16079+$C$2:$C16079)), "")*24*60, "")</f>
        <v/>
      </c>
      <c r="P16080" s="20" t="str" cm="1">
        <f t="array" ref="P16080">IFERROR(IF($B16080=P$1, ($A16080+$C16080) - MAX(IF($B$2:$B16079=$B16080, $A$2:$A16079+$C$2:$C16079)), "")*24*60, "")</f>
        <v/>
      </c>
      <c r="Q16080" s="20" cm="1">
        <f t="array" ref="Q16080">IFERROR(IF($B16080=Q$1, ($A16080+$C16080) - MAX(IF($B$2:$B16079=$B16080, $A$2:$A16079+$C$2:$C16079)), "")*24*60, "")</f>
        <v>0</v>
      </c>
      <c r="R16080" s="20" t="str" cm="1">
        <f t="array" ref="R16080">IFERROR(IF($B16080=R$1, ($A16080+$C16080) - MAX(IF($B$2:$B16079=$B16080, $A$2:$A16079+$C$2:$C16079)), "")*24*60, "")</f>
        <v/>
      </c>
      <c r="S16080" s="20" t="str" cm="1">
        <f t="array" ref="S16080">IFERROR(IF($B16080=S$1, ($A16080+$C16080) - MAX(IF($B$2:$B16079=$B16080, $A$2:$A16079+$C$2:$C16079)), "")*24*60, "")</f>
        <v/>
      </c>
      <c r="T16080" s="20" t="str" cm="1">
        <f t="array" ref="T16080">IFERROR(IF($B16080=T$1, ($A16080+$C16080) - MAX(IF($B$2:$B16079=$B16080, $A$2:$A16079+$C$2:$C16079)), "")*24*60, "")</f>
        <v/>
      </c>
      <c r="U16080" s="20" t="str" cm="1">
        <f t="array" ref="U16080">IFERROR(IF($B16080=U$1, ($A16080+$C16080) - MAX(IF($B$2:$B16079=$B16080, $A$2:$A16079+$C$2:$C16079)), "")*24*60, "")</f>
        <v/>
      </c>
      <c r="V16080" s="20" t="str" cm="1">
        <f t="array" ref="V16080">IFERROR(IF($B16080=V$1, ($A16080+$C16080) - MAX(IF($B$2:$B16079=$B16080, $A$2:$A16079+$C$2:$C16079)), "")*24*60, "")</f>
        <v/>
      </c>
    </row>
    <row r="16081" spans="1:22" x14ac:dyDescent="0.2">
      <c r="A16081" s="12">
        <f t="shared" ref="A16081:C16081" si="2366">A16080</f>
        <v>46074</v>
      </c>
      <c r="B16081" s="5" t="str">
        <f t="shared" si="2366"/>
        <v>Eastern Bluebird</v>
      </c>
      <c r="C16081" s="6">
        <f t="shared" si="2366"/>
        <v>0.69305555555555554</v>
      </c>
      <c r="D16081" s="45"/>
      <c r="E16081" s="5"/>
      <c r="F16081" s="51" t="s">
        <v>22</v>
      </c>
      <c r="G16081" s="52" t="s">
        <v>22</v>
      </c>
      <c r="H16081" s="20">
        <f t="shared" si="2306"/>
        <v>0</v>
      </c>
      <c r="I16081" s="20" t="str" cm="1">
        <f t="array" ref="I16081">IFERROR(IF($B16081=I$1, ($A16081+$C16081) - MAX(IF($B$2:$B16080=$B16081, $A$2:$A16080+$C$2:$C16080)), "")*24*60, "")</f>
        <v/>
      </c>
      <c r="J16081" s="20" t="str" cm="1">
        <f t="array" ref="J16081">IFERROR(IF($B16081=J$1, ($A16081+$C16081) - MAX(IF($B$2:$B16080=$B16081, $A$2:$A16080+$C$2:$C16080)), "")*24*60, "")</f>
        <v/>
      </c>
      <c r="K16081" s="20" t="str" cm="1">
        <f t="array" ref="K16081">IFERROR(IF($B16081=K$1, ($A16081+$C16081) - MAX(IF($B$2:$B16080=$B16081, $A$2:$A16080+$C$2:$C16080)), "")*24*60, "")</f>
        <v/>
      </c>
      <c r="L16081" s="20" t="str" cm="1">
        <f t="array" ref="L16081">IFERROR(IF($B16081=L$1, ($A16081+$C16081) - MAX(IF($B$2:$B16080=$B16081, $A$2:$A16080+$C$2:$C16080)), "")*24*60, "")</f>
        <v/>
      </c>
      <c r="M16081" s="20" t="str" cm="1">
        <f t="array" ref="M16081">IFERROR(IF($B16081=M$1, ($A16081+$C16081) - MAX(IF($B$2:$B16080=$B16081, $A$2:$A16080+$C$2:$C16080)), "")*24*60, "")</f>
        <v/>
      </c>
      <c r="N16081" s="20" t="str" cm="1">
        <f t="array" ref="N16081">IFERROR(IF($B16081=N$1, ($A16081+$C16081) - MAX(IF($B$2:$B16080=$B16081, $A$2:$A16080+$C$2:$C16080)), "")*24*60, "")</f>
        <v/>
      </c>
      <c r="O16081" s="20" t="str" cm="1">
        <f t="array" ref="O16081">IFERROR(IF($B16081=O$1, ($A16081+$C16081) - MAX(IF($B$2:$B16080=$B16081, $A$2:$A16080+$C$2:$C16080)), "")*24*60, "")</f>
        <v/>
      </c>
      <c r="P16081" s="20" t="str" cm="1">
        <f t="array" ref="P16081">IFERROR(IF($B16081=P$1, ($A16081+$C16081) - MAX(IF($B$2:$B16080=$B16081, $A$2:$A16080+$C$2:$C16080)), "")*24*60, "")</f>
        <v/>
      </c>
      <c r="Q16081" s="20" cm="1">
        <f t="array" ref="Q16081">IFERROR(IF($B16081=Q$1, ($A16081+$C16081) - MAX(IF($B$2:$B16080=$B16081, $A$2:$A16080+$C$2:$C16080)), "")*24*60, "")</f>
        <v>0</v>
      </c>
      <c r="R16081" s="20" t="str" cm="1">
        <f t="array" ref="R16081">IFERROR(IF($B16081=R$1, ($A16081+$C16081) - MAX(IF($B$2:$B16080=$B16081, $A$2:$A16080+$C$2:$C16080)), "")*24*60, "")</f>
        <v/>
      </c>
      <c r="S16081" s="20" t="str" cm="1">
        <f t="array" ref="S16081">IFERROR(IF($B16081=S$1, ($A16081+$C16081) - MAX(IF($B$2:$B16080=$B16081, $A$2:$A16080+$C$2:$C16080)), "")*24*60, "")</f>
        <v/>
      </c>
      <c r="T16081" s="20" t="str" cm="1">
        <f t="array" ref="T16081">IFERROR(IF($B16081=T$1, ($A16081+$C16081) - MAX(IF($B$2:$B16080=$B16081, $A$2:$A16080+$C$2:$C16080)), "")*24*60, "")</f>
        <v/>
      </c>
      <c r="U16081" s="20" t="str" cm="1">
        <f t="array" ref="U16081">IFERROR(IF($B16081=U$1, ($A16081+$C16081) - MAX(IF($B$2:$B16080=$B16081, $A$2:$A16080+$C$2:$C16080)), "")*24*60, "")</f>
        <v/>
      </c>
      <c r="V16081" s="20" t="str" cm="1">
        <f t="array" ref="V16081">IFERROR(IF($B16081=V$1, ($A16081+$C16081) - MAX(IF($B$2:$B16080=$B16081, $A$2:$A16080+$C$2:$C16080)), "")*24*60, "")</f>
        <v/>
      </c>
    </row>
    <row r="16082" spans="1:22" x14ac:dyDescent="0.2">
      <c r="A16082" s="12">
        <f t="shared" ref="A16082:C16082" si="2367">A16081</f>
        <v>46074</v>
      </c>
      <c r="B16082" s="5" t="str">
        <f t="shared" si="2367"/>
        <v>Eastern Bluebird</v>
      </c>
      <c r="C16082" s="6">
        <f t="shared" si="2367"/>
        <v>0.69305555555555554</v>
      </c>
      <c r="D16082" s="45"/>
      <c r="E16082" s="5"/>
      <c r="F16082" s="51" t="s">
        <v>22</v>
      </c>
      <c r="G16082" s="52" t="s">
        <v>22</v>
      </c>
      <c r="H16082" s="20">
        <f t="shared" si="2306"/>
        <v>0</v>
      </c>
      <c r="I16082" s="20" t="str" cm="1">
        <f t="array" ref="I16082">IFERROR(IF($B16082=I$1, ($A16082+$C16082) - MAX(IF($B$2:$B16081=$B16082, $A$2:$A16081+$C$2:$C16081)), "")*24*60, "")</f>
        <v/>
      </c>
      <c r="J16082" s="20" t="str" cm="1">
        <f t="array" ref="J16082">IFERROR(IF($B16082=J$1, ($A16082+$C16082) - MAX(IF($B$2:$B16081=$B16082, $A$2:$A16081+$C$2:$C16081)), "")*24*60, "")</f>
        <v/>
      </c>
      <c r="K16082" s="20" t="str" cm="1">
        <f t="array" ref="K16082">IFERROR(IF($B16082=K$1, ($A16082+$C16082) - MAX(IF($B$2:$B16081=$B16082, $A$2:$A16081+$C$2:$C16081)), "")*24*60, "")</f>
        <v/>
      </c>
      <c r="L16082" s="20" t="str" cm="1">
        <f t="array" ref="L16082">IFERROR(IF($B16082=L$1, ($A16082+$C16082) - MAX(IF($B$2:$B16081=$B16082, $A$2:$A16081+$C$2:$C16081)), "")*24*60, "")</f>
        <v/>
      </c>
      <c r="M16082" s="20" t="str" cm="1">
        <f t="array" ref="M16082">IFERROR(IF($B16082=M$1, ($A16082+$C16082) - MAX(IF($B$2:$B16081=$B16082, $A$2:$A16081+$C$2:$C16081)), "")*24*60, "")</f>
        <v/>
      </c>
      <c r="N16082" s="20" t="str" cm="1">
        <f t="array" ref="N16082">IFERROR(IF($B16082=N$1, ($A16082+$C16082) - MAX(IF($B$2:$B16081=$B16082, $A$2:$A16081+$C$2:$C16081)), "")*24*60, "")</f>
        <v/>
      </c>
      <c r="O16082" s="20" t="str" cm="1">
        <f t="array" ref="O16082">IFERROR(IF($B16082=O$1, ($A16082+$C16082) - MAX(IF($B$2:$B16081=$B16082, $A$2:$A16081+$C$2:$C16081)), "")*24*60, "")</f>
        <v/>
      </c>
      <c r="P16082" s="20" t="str" cm="1">
        <f t="array" ref="P16082">IFERROR(IF($B16082=P$1, ($A16082+$C16082) - MAX(IF($B$2:$B16081=$B16082, $A$2:$A16081+$C$2:$C16081)), "")*24*60, "")</f>
        <v/>
      </c>
      <c r="Q16082" s="20" cm="1">
        <f t="array" ref="Q16082">IFERROR(IF($B16082=Q$1, ($A16082+$C16082) - MAX(IF($B$2:$B16081=$B16082, $A$2:$A16081+$C$2:$C16081)), "")*24*60, "")</f>
        <v>0</v>
      </c>
      <c r="R16082" s="20" t="str" cm="1">
        <f t="array" ref="R16082">IFERROR(IF($B16082=R$1, ($A16082+$C16082) - MAX(IF($B$2:$B16081=$B16082, $A$2:$A16081+$C$2:$C16081)), "")*24*60, "")</f>
        <v/>
      </c>
      <c r="S16082" s="20" t="str" cm="1">
        <f t="array" ref="S16082">IFERROR(IF($B16082=S$1, ($A16082+$C16082) - MAX(IF($B$2:$B16081=$B16082, $A$2:$A16081+$C$2:$C16081)), "")*24*60, "")</f>
        <v/>
      </c>
      <c r="T16082" s="20" t="str" cm="1">
        <f t="array" ref="T16082">IFERROR(IF($B16082=T$1, ($A16082+$C16082) - MAX(IF($B$2:$B16081=$B16082, $A$2:$A16081+$C$2:$C16081)), "")*24*60, "")</f>
        <v/>
      </c>
      <c r="U16082" s="20" t="str" cm="1">
        <f t="array" ref="U16082">IFERROR(IF($B16082=U$1, ($A16082+$C16082) - MAX(IF($B$2:$B16081=$B16082, $A$2:$A16081+$C$2:$C16081)), "")*24*60, "")</f>
        <v/>
      </c>
      <c r="V16082" s="20" t="str" cm="1">
        <f t="array" ref="V16082">IFERROR(IF($B16082=V$1, ($A16082+$C16082) - MAX(IF($B$2:$B16081=$B16082, $A$2:$A16081+$C$2:$C16081)), "")*24*60, "")</f>
        <v/>
      </c>
    </row>
    <row r="16083" spans="1:22" x14ac:dyDescent="0.2">
      <c r="A16083" s="12">
        <f t="shared" ref="A16083:C16083" si="2368">A16082</f>
        <v>46074</v>
      </c>
      <c r="B16083" s="5" t="str">
        <f t="shared" si="2368"/>
        <v>Eastern Bluebird</v>
      </c>
      <c r="C16083" s="6">
        <f t="shared" si="2368"/>
        <v>0.69305555555555554</v>
      </c>
      <c r="D16083" s="45"/>
      <c r="E16083" s="5"/>
      <c r="F16083" s="51" t="s">
        <v>22</v>
      </c>
      <c r="G16083" s="52" t="s">
        <v>22</v>
      </c>
      <c r="H16083" s="20">
        <f t="shared" si="2306"/>
        <v>0</v>
      </c>
      <c r="I16083" s="20" t="str" cm="1">
        <f t="array" ref="I16083">IFERROR(IF($B16083=I$1, ($A16083+$C16083) - MAX(IF($B$2:$B16082=$B16083, $A$2:$A16082+$C$2:$C16082)), "")*24*60, "")</f>
        <v/>
      </c>
      <c r="J16083" s="20" t="str" cm="1">
        <f t="array" ref="J16083">IFERROR(IF($B16083=J$1, ($A16083+$C16083) - MAX(IF($B$2:$B16082=$B16083, $A$2:$A16082+$C$2:$C16082)), "")*24*60, "")</f>
        <v/>
      </c>
      <c r="K16083" s="20" t="str" cm="1">
        <f t="array" ref="K16083">IFERROR(IF($B16083=K$1, ($A16083+$C16083) - MAX(IF($B$2:$B16082=$B16083, $A$2:$A16082+$C$2:$C16082)), "")*24*60, "")</f>
        <v/>
      </c>
      <c r="L16083" s="20" t="str" cm="1">
        <f t="array" ref="L16083">IFERROR(IF($B16083=L$1, ($A16083+$C16083) - MAX(IF($B$2:$B16082=$B16083, $A$2:$A16082+$C$2:$C16082)), "")*24*60, "")</f>
        <v/>
      </c>
      <c r="M16083" s="20" t="str" cm="1">
        <f t="array" ref="M16083">IFERROR(IF($B16083=M$1, ($A16083+$C16083) - MAX(IF($B$2:$B16082=$B16083, $A$2:$A16082+$C$2:$C16082)), "")*24*60, "")</f>
        <v/>
      </c>
      <c r="N16083" s="20" t="str" cm="1">
        <f t="array" ref="N16083">IFERROR(IF($B16083=N$1, ($A16083+$C16083) - MAX(IF($B$2:$B16082=$B16083, $A$2:$A16082+$C$2:$C16082)), "")*24*60, "")</f>
        <v/>
      </c>
      <c r="O16083" s="20" t="str" cm="1">
        <f t="array" ref="O16083">IFERROR(IF($B16083=O$1, ($A16083+$C16083) - MAX(IF($B$2:$B16082=$B16083, $A$2:$A16082+$C$2:$C16082)), "")*24*60, "")</f>
        <v/>
      </c>
      <c r="P16083" s="20" t="str" cm="1">
        <f t="array" ref="P16083">IFERROR(IF($B16083=P$1, ($A16083+$C16083) - MAX(IF($B$2:$B16082=$B16083, $A$2:$A16082+$C$2:$C16082)), "")*24*60, "")</f>
        <v/>
      </c>
      <c r="Q16083" s="20" cm="1">
        <f t="array" ref="Q16083">IFERROR(IF($B16083=Q$1, ($A16083+$C16083) - MAX(IF($B$2:$B16082=$B16083, $A$2:$A16082+$C$2:$C16082)), "")*24*60, "")</f>
        <v>0</v>
      </c>
      <c r="R16083" s="20" t="str" cm="1">
        <f t="array" ref="R16083">IFERROR(IF($B16083=R$1, ($A16083+$C16083) - MAX(IF($B$2:$B16082=$B16083, $A$2:$A16082+$C$2:$C16082)), "")*24*60, "")</f>
        <v/>
      </c>
      <c r="S16083" s="20" t="str" cm="1">
        <f t="array" ref="S16083">IFERROR(IF($B16083=S$1, ($A16083+$C16083) - MAX(IF($B$2:$B16082=$B16083, $A$2:$A16082+$C$2:$C16082)), "")*24*60, "")</f>
        <v/>
      </c>
      <c r="T16083" s="20" t="str" cm="1">
        <f t="array" ref="T16083">IFERROR(IF($B16083=T$1, ($A16083+$C16083) - MAX(IF($B$2:$B16082=$B16083, $A$2:$A16082+$C$2:$C16082)), "")*24*60, "")</f>
        <v/>
      </c>
      <c r="U16083" s="20" t="str" cm="1">
        <f t="array" ref="U16083">IFERROR(IF($B16083=U$1, ($A16083+$C16083) - MAX(IF($B$2:$B16082=$B16083, $A$2:$A16082+$C$2:$C16082)), "")*24*60, "")</f>
        <v/>
      </c>
      <c r="V16083" s="20" t="str" cm="1">
        <f t="array" ref="V16083">IFERROR(IF($B16083=V$1, ($A16083+$C16083) - MAX(IF($B$2:$B16082=$B16083, $A$2:$A16082+$C$2:$C16082)), "")*24*60, "")</f>
        <v/>
      </c>
    </row>
    <row r="16084" spans="1:22" x14ac:dyDescent="0.2">
      <c r="A16084" s="12">
        <f t="shared" ref="A16084:C16084" si="2369">A16083</f>
        <v>46074</v>
      </c>
      <c r="B16084" s="5" t="str">
        <f t="shared" si="2369"/>
        <v>Eastern Bluebird</v>
      </c>
      <c r="C16084" s="6">
        <f t="shared" si="2369"/>
        <v>0.69305555555555554</v>
      </c>
      <c r="D16084" s="45"/>
      <c r="E16084" s="5"/>
      <c r="F16084" s="51" t="s">
        <v>22</v>
      </c>
      <c r="G16084" s="52" t="s">
        <v>22</v>
      </c>
      <c r="H16084" s="20">
        <f t="shared" si="2306"/>
        <v>0</v>
      </c>
      <c r="I16084" s="20" t="str" cm="1">
        <f t="array" ref="I16084">IFERROR(IF($B16084=I$1, ($A16084+$C16084) - MAX(IF($B$2:$B16083=$B16084, $A$2:$A16083+$C$2:$C16083)), "")*24*60, "")</f>
        <v/>
      </c>
      <c r="J16084" s="20" t="str" cm="1">
        <f t="array" ref="J16084">IFERROR(IF($B16084=J$1, ($A16084+$C16084) - MAX(IF($B$2:$B16083=$B16084, $A$2:$A16083+$C$2:$C16083)), "")*24*60, "")</f>
        <v/>
      </c>
      <c r="K16084" s="20" t="str" cm="1">
        <f t="array" ref="K16084">IFERROR(IF($B16084=K$1, ($A16084+$C16084) - MAX(IF($B$2:$B16083=$B16084, $A$2:$A16083+$C$2:$C16083)), "")*24*60, "")</f>
        <v/>
      </c>
      <c r="L16084" s="20" t="str" cm="1">
        <f t="array" ref="L16084">IFERROR(IF($B16084=L$1, ($A16084+$C16084) - MAX(IF($B$2:$B16083=$B16084, $A$2:$A16083+$C$2:$C16083)), "")*24*60, "")</f>
        <v/>
      </c>
      <c r="M16084" s="20" t="str" cm="1">
        <f t="array" ref="M16084">IFERROR(IF($B16084=M$1, ($A16084+$C16084) - MAX(IF($B$2:$B16083=$B16084, $A$2:$A16083+$C$2:$C16083)), "")*24*60, "")</f>
        <v/>
      </c>
      <c r="N16084" s="20" t="str" cm="1">
        <f t="array" ref="N16084">IFERROR(IF($B16084=N$1, ($A16084+$C16084) - MAX(IF($B$2:$B16083=$B16084, $A$2:$A16083+$C$2:$C16083)), "")*24*60, "")</f>
        <v/>
      </c>
      <c r="O16084" s="20" t="str" cm="1">
        <f t="array" ref="O16084">IFERROR(IF($B16084=O$1, ($A16084+$C16084) - MAX(IF($B$2:$B16083=$B16084, $A$2:$A16083+$C$2:$C16083)), "")*24*60, "")</f>
        <v/>
      </c>
      <c r="P16084" s="20" t="str" cm="1">
        <f t="array" ref="P16084">IFERROR(IF($B16084=P$1, ($A16084+$C16084) - MAX(IF($B$2:$B16083=$B16084, $A$2:$A16083+$C$2:$C16083)), "")*24*60, "")</f>
        <v/>
      </c>
      <c r="Q16084" s="20" cm="1">
        <f t="array" ref="Q16084">IFERROR(IF($B16084=Q$1, ($A16084+$C16084) - MAX(IF($B$2:$B16083=$B16084, $A$2:$A16083+$C$2:$C16083)), "")*24*60, "")</f>
        <v>0</v>
      </c>
      <c r="R16084" s="20" t="str" cm="1">
        <f t="array" ref="R16084">IFERROR(IF($B16084=R$1, ($A16084+$C16084) - MAX(IF($B$2:$B16083=$B16084, $A$2:$A16083+$C$2:$C16083)), "")*24*60, "")</f>
        <v/>
      </c>
      <c r="S16084" s="20" t="str" cm="1">
        <f t="array" ref="S16084">IFERROR(IF($B16084=S$1, ($A16084+$C16084) - MAX(IF($B$2:$B16083=$B16084, $A$2:$A16083+$C$2:$C16083)), "")*24*60, "")</f>
        <v/>
      </c>
      <c r="T16084" s="20" t="str" cm="1">
        <f t="array" ref="T16084">IFERROR(IF($B16084=T$1, ($A16084+$C16084) - MAX(IF($B$2:$B16083=$B16084, $A$2:$A16083+$C$2:$C16083)), "")*24*60, "")</f>
        <v/>
      </c>
      <c r="U16084" s="20" t="str" cm="1">
        <f t="array" ref="U16084">IFERROR(IF($B16084=U$1, ($A16084+$C16084) - MAX(IF($B$2:$B16083=$B16084, $A$2:$A16083+$C$2:$C16083)), "")*24*60, "")</f>
        <v/>
      </c>
      <c r="V16084" s="20" t="str" cm="1">
        <f t="array" ref="V16084">IFERROR(IF($B16084=V$1, ($A16084+$C16084) - MAX(IF($B$2:$B16083=$B16084, $A$2:$A16083+$C$2:$C16083)), "")*24*60, "")</f>
        <v/>
      </c>
    </row>
    <row r="16085" spans="1:22" x14ac:dyDescent="0.2">
      <c r="A16085" s="12">
        <f t="shared" ref="A16085:C16085" si="2370">A16084</f>
        <v>46074</v>
      </c>
      <c r="B16085" s="5" t="str">
        <f t="shared" si="2370"/>
        <v>Eastern Bluebird</v>
      </c>
      <c r="C16085" s="6">
        <f t="shared" si="2370"/>
        <v>0.69305555555555554</v>
      </c>
      <c r="D16085" s="45"/>
      <c r="E16085" s="5"/>
      <c r="F16085" s="51" t="s">
        <v>22</v>
      </c>
      <c r="G16085" s="52" t="s">
        <v>22</v>
      </c>
      <c r="H16085" s="20">
        <f t="shared" si="2306"/>
        <v>0</v>
      </c>
      <c r="I16085" s="20" t="str" cm="1">
        <f t="array" ref="I16085">IFERROR(IF($B16085=I$1, ($A16085+$C16085) - MAX(IF($B$2:$B16084=$B16085, $A$2:$A16084+$C$2:$C16084)), "")*24*60, "")</f>
        <v/>
      </c>
      <c r="J16085" s="20" t="str" cm="1">
        <f t="array" ref="J16085">IFERROR(IF($B16085=J$1, ($A16085+$C16085) - MAX(IF($B$2:$B16084=$B16085, $A$2:$A16084+$C$2:$C16084)), "")*24*60, "")</f>
        <v/>
      </c>
      <c r="K16085" s="20" t="str" cm="1">
        <f t="array" ref="K16085">IFERROR(IF($B16085=K$1, ($A16085+$C16085) - MAX(IF($B$2:$B16084=$B16085, $A$2:$A16084+$C$2:$C16084)), "")*24*60, "")</f>
        <v/>
      </c>
      <c r="L16085" s="20" t="str" cm="1">
        <f t="array" ref="L16085">IFERROR(IF($B16085=L$1, ($A16085+$C16085) - MAX(IF($B$2:$B16084=$B16085, $A$2:$A16084+$C$2:$C16084)), "")*24*60, "")</f>
        <v/>
      </c>
      <c r="M16085" s="20" t="str" cm="1">
        <f t="array" ref="M16085">IFERROR(IF($B16085=M$1, ($A16085+$C16085) - MAX(IF($B$2:$B16084=$B16085, $A$2:$A16084+$C$2:$C16084)), "")*24*60, "")</f>
        <v/>
      </c>
      <c r="N16085" s="20" t="str" cm="1">
        <f t="array" ref="N16085">IFERROR(IF($B16085=N$1, ($A16085+$C16085) - MAX(IF($B$2:$B16084=$B16085, $A$2:$A16084+$C$2:$C16084)), "")*24*60, "")</f>
        <v/>
      </c>
      <c r="O16085" s="20" t="str" cm="1">
        <f t="array" ref="O16085">IFERROR(IF($B16085=O$1, ($A16085+$C16085) - MAX(IF($B$2:$B16084=$B16085, $A$2:$A16084+$C$2:$C16084)), "")*24*60, "")</f>
        <v/>
      </c>
      <c r="P16085" s="20" t="str" cm="1">
        <f t="array" ref="P16085">IFERROR(IF($B16085=P$1, ($A16085+$C16085) - MAX(IF($B$2:$B16084=$B16085, $A$2:$A16084+$C$2:$C16084)), "")*24*60, "")</f>
        <v/>
      </c>
      <c r="Q16085" s="20" cm="1">
        <f t="array" ref="Q16085">IFERROR(IF($B16085=Q$1, ($A16085+$C16085) - MAX(IF($B$2:$B16084=$B16085, $A$2:$A16084+$C$2:$C16084)), "")*24*60, "")</f>
        <v>0</v>
      </c>
      <c r="R16085" s="20" t="str" cm="1">
        <f t="array" ref="R16085">IFERROR(IF($B16085=R$1, ($A16085+$C16085) - MAX(IF($B$2:$B16084=$B16085, $A$2:$A16084+$C$2:$C16084)), "")*24*60, "")</f>
        <v/>
      </c>
      <c r="S16085" s="20" t="str" cm="1">
        <f t="array" ref="S16085">IFERROR(IF($B16085=S$1, ($A16085+$C16085) - MAX(IF($B$2:$B16084=$B16085, $A$2:$A16084+$C$2:$C16084)), "")*24*60, "")</f>
        <v/>
      </c>
      <c r="T16085" s="20" t="str" cm="1">
        <f t="array" ref="T16085">IFERROR(IF($B16085=T$1, ($A16085+$C16085) - MAX(IF($B$2:$B16084=$B16085, $A$2:$A16084+$C$2:$C16084)), "")*24*60, "")</f>
        <v/>
      </c>
      <c r="U16085" s="20" t="str" cm="1">
        <f t="array" ref="U16085">IFERROR(IF($B16085=U$1, ($A16085+$C16085) - MAX(IF($B$2:$B16084=$B16085, $A$2:$A16084+$C$2:$C16084)), "")*24*60, "")</f>
        <v/>
      </c>
      <c r="V16085" s="20" t="str" cm="1">
        <f t="array" ref="V16085">IFERROR(IF($B16085=V$1, ($A16085+$C16085) - MAX(IF($B$2:$B16084=$B16085, $A$2:$A16084+$C$2:$C16084)), "")*24*60, "")</f>
        <v/>
      </c>
    </row>
    <row r="16086" spans="1:22" x14ac:dyDescent="0.2">
      <c r="A16086" s="12">
        <f t="shared" ref="A16086:C16086" si="2371">A16085</f>
        <v>46074</v>
      </c>
      <c r="B16086" s="5" t="str">
        <f t="shared" si="2371"/>
        <v>Eastern Bluebird</v>
      </c>
      <c r="C16086" s="6">
        <f t="shared" si="2371"/>
        <v>0.69305555555555554</v>
      </c>
      <c r="D16086" s="45"/>
      <c r="E16086" s="5"/>
      <c r="F16086" s="51" t="s">
        <v>22</v>
      </c>
      <c r="G16086" s="52" t="s">
        <v>22</v>
      </c>
      <c r="H16086" s="20">
        <f t="shared" si="2306"/>
        <v>0</v>
      </c>
      <c r="I16086" s="20" t="str" cm="1">
        <f t="array" ref="I16086">IFERROR(IF($B16086=I$1, ($A16086+$C16086) - MAX(IF($B$2:$B16085=$B16086, $A$2:$A16085+$C$2:$C16085)), "")*24*60, "")</f>
        <v/>
      </c>
      <c r="J16086" s="20" t="str" cm="1">
        <f t="array" ref="J16086">IFERROR(IF($B16086=J$1, ($A16086+$C16086) - MAX(IF($B$2:$B16085=$B16086, $A$2:$A16085+$C$2:$C16085)), "")*24*60, "")</f>
        <v/>
      </c>
      <c r="K16086" s="20" t="str" cm="1">
        <f t="array" ref="K16086">IFERROR(IF($B16086=K$1, ($A16086+$C16086) - MAX(IF($B$2:$B16085=$B16086, $A$2:$A16085+$C$2:$C16085)), "")*24*60, "")</f>
        <v/>
      </c>
      <c r="L16086" s="20" t="str" cm="1">
        <f t="array" ref="L16086">IFERROR(IF($B16086=L$1, ($A16086+$C16086) - MAX(IF($B$2:$B16085=$B16086, $A$2:$A16085+$C$2:$C16085)), "")*24*60, "")</f>
        <v/>
      </c>
      <c r="M16086" s="20" t="str" cm="1">
        <f t="array" ref="M16086">IFERROR(IF($B16086=M$1, ($A16086+$C16086) - MAX(IF($B$2:$B16085=$B16086, $A$2:$A16085+$C$2:$C16085)), "")*24*60, "")</f>
        <v/>
      </c>
      <c r="N16086" s="20" t="str" cm="1">
        <f t="array" ref="N16086">IFERROR(IF($B16086=N$1, ($A16086+$C16086) - MAX(IF($B$2:$B16085=$B16086, $A$2:$A16085+$C$2:$C16085)), "")*24*60, "")</f>
        <v/>
      </c>
      <c r="O16086" s="20" t="str" cm="1">
        <f t="array" ref="O16086">IFERROR(IF($B16086=O$1, ($A16086+$C16086) - MAX(IF($B$2:$B16085=$B16086, $A$2:$A16085+$C$2:$C16085)), "")*24*60, "")</f>
        <v/>
      </c>
      <c r="P16086" s="20" t="str" cm="1">
        <f t="array" ref="P16086">IFERROR(IF($B16086=P$1, ($A16086+$C16086) - MAX(IF($B$2:$B16085=$B16086, $A$2:$A16085+$C$2:$C16085)), "")*24*60, "")</f>
        <v/>
      </c>
      <c r="Q16086" s="20" cm="1">
        <f t="array" ref="Q16086">IFERROR(IF($B16086=Q$1, ($A16086+$C16086) - MAX(IF($B$2:$B16085=$B16086, $A$2:$A16085+$C$2:$C16085)), "")*24*60, "")</f>
        <v>0</v>
      </c>
      <c r="R16086" s="20" t="str" cm="1">
        <f t="array" ref="R16086">IFERROR(IF($B16086=R$1, ($A16086+$C16086) - MAX(IF($B$2:$B16085=$B16086, $A$2:$A16085+$C$2:$C16085)), "")*24*60, "")</f>
        <v/>
      </c>
      <c r="S16086" s="20" t="str" cm="1">
        <f t="array" ref="S16086">IFERROR(IF($B16086=S$1, ($A16086+$C16086) - MAX(IF($B$2:$B16085=$B16086, $A$2:$A16085+$C$2:$C16085)), "")*24*60, "")</f>
        <v/>
      </c>
      <c r="T16086" s="20" t="str" cm="1">
        <f t="array" ref="T16086">IFERROR(IF($B16086=T$1, ($A16086+$C16086) - MAX(IF($B$2:$B16085=$B16086, $A$2:$A16085+$C$2:$C16085)), "")*24*60, "")</f>
        <v/>
      </c>
      <c r="U16086" s="20" t="str" cm="1">
        <f t="array" ref="U16086">IFERROR(IF($B16086=U$1, ($A16086+$C16086) - MAX(IF($B$2:$B16085=$B16086, $A$2:$A16085+$C$2:$C16085)), "")*24*60, "")</f>
        <v/>
      </c>
      <c r="V16086" s="20" t="str" cm="1">
        <f t="array" ref="V16086">IFERROR(IF($B16086=V$1, ($A16086+$C16086) - MAX(IF($B$2:$B16085=$B16086, $A$2:$A16085+$C$2:$C16085)), "")*24*60, "")</f>
        <v/>
      </c>
    </row>
    <row r="16087" spans="1:22" x14ac:dyDescent="0.2">
      <c r="A16087" s="12">
        <f t="shared" ref="A16087:C16087" si="2372">A16086</f>
        <v>46074</v>
      </c>
      <c r="B16087" s="5" t="str">
        <f t="shared" si="2372"/>
        <v>Eastern Bluebird</v>
      </c>
      <c r="C16087" s="6">
        <f t="shared" si="2372"/>
        <v>0.69305555555555554</v>
      </c>
      <c r="D16087" s="45"/>
      <c r="E16087" s="5"/>
      <c r="F16087" s="51" t="s">
        <v>22</v>
      </c>
      <c r="G16087" s="52" t="s">
        <v>22</v>
      </c>
      <c r="H16087" s="20">
        <f t="shared" si="2306"/>
        <v>0</v>
      </c>
      <c r="I16087" s="20" t="str" cm="1">
        <f t="array" ref="I16087">IFERROR(IF($B16087=I$1, ($A16087+$C16087) - MAX(IF($B$2:$B16086=$B16087, $A$2:$A16086+$C$2:$C16086)), "")*24*60, "")</f>
        <v/>
      </c>
      <c r="J16087" s="20" t="str" cm="1">
        <f t="array" ref="J16087">IFERROR(IF($B16087=J$1, ($A16087+$C16087) - MAX(IF($B$2:$B16086=$B16087, $A$2:$A16086+$C$2:$C16086)), "")*24*60, "")</f>
        <v/>
      </c>
      <c r="K16087" s="20" t="str" cm="1">
        <f t="array" ref="K16087">IFERROR(IF($B16087=K$1, ($A16087+$C16087) - MAX(IF($B$2:$B16086=$B16087, $A$2:$A16086+$C$2:$C16086)), "")*24*60, "")</f>
        <v/>
      </c>
      <c r="L16087" s="20" t="str" cm="1">
        <f t="array" ref="L16087">IFERROR(IF($B16087=L$1, ($A16087+$C16087) - MAX(IF($B$2:$B16086=$B16087, $A$2:$A16086+$C$2:$C16086)), "")*24*60, "")</f>
        <v/>
      </c>
      <c r="M16087" s="20" t="str" cm="1">
        <f t="array" ref="M16087">IFERROR(IF($B16087=M$1, ($A16087+$C16087) - MAX(IF($B$2:$B16086=$B16087, $A$2:$A16086+$C$2:$C16086)), "")*24*60, "")</f>
        <v/>
      </c>
      <c r="N16087" s="20" t="str" cm="1">
        <f t="array" ref="N16087">IFERROR(IF($B16087=N$1, ($A16087+$C16087) - MAX(IF($B$2:$B16086=$B16087, $A$2:$A16086+$C$2:$C16086)), "")*24*60, "")</f>
        <v/>
      </c>
      <c r="O16087" s="20" t="str" cm="1">
        <f t="array" ref="O16087">IFERROR(IF($B16087=O$1, ($A16087+$C16087) - MAX(IF($B$2:$B16086=$B16087, $A$2:$A16086+$C$2:$C16086)), "")*24*60, "")</f>
        <v/>
      </c>
      <c r="P16087" s="20" t="str" cm="1">
        <f t="array" ref="P16087">IFERROR(IF($B16087=P$1, ($A16087+$C16087) - MAX(IF($B$2:$B16086=$B16087, $A$2:$A16086+$C$2:$C16086)), "")*24*60, "")</f>
        <v/>
      </c>
      <c r="Q16087" s="20" cm="1">
        <f t="array" ref="Q16087">IFERROR(IF($B16087=Q$1, ($A16087+$C16087) - MAX(IF($B$2:$B16086=$B16087, $A$2:$A16086+$C$2:$C16086)), "")*24*60, "")</f>
        <v>0</v>
      </c>
      <c r="R16087" s="20" t="str" cm="1">
        <f t="array" ref="R16087">IFERROR(IF($B16087=R$1, ($A16087+$C16087) - MAX(IF($B$2:$B16086=$B16087, $A$2:$A16086+$C$2:$C16086)), "")*24*60, "")</f>
        <v/>
      </c>
      <c r="S16087" s="20" t="str" cm="1">
        <f t="array" ref="S16087">IFERROR(IF($B16087=S$1, ($A16087+$C16087) - MAX(IF($B$2:$B16086=$B16087, $A$2:$A16086+$C$2:$C16086)), "")*24*60, "")</f>
        <v/>
      </c>
      <c r="T16087" s="20" t="str" cm="1">
        <f t="array" ref="T16087">IFERROR(IF($B16087=T$1, ($A16087+$C16087) - MAX(IF($B$2:$B16086=$B16087, $A$2:$A16086+$C$2:$C16086)), "")*24*60, "")</f>
        <v/>
      </c>
      <c r="U16087" s="20" t="str" cm="1">
        <f t="array" ref="U16087">IFERROR(IF($B16087=U$1, ($A16087+$C16087) - MAX(IF($B$2:$B16086=$B16087, $A$2:$A16086+$C$2:$C16086)), "")*24*60, "")</f>
        <v/>
      </c>
      <c r="V16087" s="20" t="str" cm="1">
        <f t="array" ref="V16087">IFERROR(IF($B16087=V$1, ($A16087+$C16087) - MAX(IF($B$2:$B16086=$B16087, $A$2:$A16086+$C$2:$C16086)), "")*24*60, "")</f>
        <v/>
      </c>
    </row>
    <row r="16088" spans="1:22" x14ac:dyDescent="0.2">
      <c r="A16088" s="12">
        <f t="shared" ref="A16088:C16088" si="2373">A16087</f>
        <v>46074</v>
      </c>
      <c r="B16088" s="5" t="str">
        <f t="shared" si="2373"/>
        <v>Eastern Bluebird</v>
      </c>
      <c r="C16088" s="6">
        <f t="shared" si="2373"/>
        <v>0.69305555555555554</v>
      </c>
      <c r="D16088" s="45"/>
      <c r="E16088" s="5"/>
      <c r="F16088" s="51" t="s">
        <v>22</v>
      </c>
      <c r="G16088" s="52" t="s">
        <v>22</v>
      </c>
      <c r="H16088" s="20">
        <f t="shared" si="2306"/>
        <v>0</v>
      </c>
      <c r="I16088" s="20" t="str" cm="1">
        <f t="array" ref="I16088">IFERROR(IF($B16088=I$1, ($A16088+$C16088) - MAX(IF($B$2:$B16087=$B16088, $A$2:$A16087+$C$2:$C16087)), "")*24*60, "")</f>
        <v/>
      </c>
      <c r="J16088" s="20" t="str" cm="1">
        <f t="array" ref="J16088">IFERROR(IF($B16088=J$1, ($A16088+$C16088) - MAX(IF($B$2:$B16087=$B16088, $A$2:$A16087+$C$2:$C16087)), "")*24*60, "")</f>
        <v/>
      </c>
      <c r="K16088" s="20" t="str" cm="1">
        <f t="array" ref="K16088">IFERROR(IF($B16088=K$1, ($A16088+$C16088) - MAX(IF($B$2:$B16087=$B16088, $A$2:$A16087+$C$2:$C16087)), "")*24*60, "")</f>
        <v/>
      </c>
      <c r="L16088" s="20" t="str" cm="1">
        <f t="array" ref="L16088">IFERROR(IF($B16088=L$1, ($A16088+$C16088) - MAX(IF($B$2:$B16087=$B16088, $A$2:$A16087+$C$2:$C16087)), "")*24*60, "")</f>
        <v/>
      </c>
      <c r="M16088" s="20" t="str" cm="1">
        <f t="array" ref="M16088">IFERROR(IF($B16088=M$1, ($A16088+$C16088) - MAX(IF($B$2:$B16087=$B16088, $A$2:$A16087+$C$2:$C16087)), "")*24*60, "")</f>
        <v/>
      </c>
      <c r="N16088" s="20" t="str" cm="1">
        <f t="array" ref="N16088">IFERROR(IF($B16088=N$1, ($A16088+$C16088) - MAX(IF($B$2:$B16087=$B16088, $A$2:$A16087+$C$2:$C16087)), "")*24*60, "")</f>
        <v/>
      </c>
      <c r="O16088" s="20" t="str" cm="1">
        <f t="array" ref="O16088">IFERROR(IF($B16088=O$1, ($A16088+$C16088) - MAX(IF($B$2:$B16087=$B16088, $A$2:$A16087+$C$2:$C16087)), "")*24*60, "")</f>
        <v/>
      </c>
      <c r="P16088" s="20" t="str" cm="1">
        <f t="array" ref="P16088">IFERROR(IF($B16088=P$1, ($A16088+$C16088) - MAX(IF($B$2:$B16087=$B16088, $A$2:$A16087+$C$2:$C16087)), "")*24*60, "")</f>
        <v/>
      </c>
      <c r="Q16088" s="20" cm="1">
        <f t="array" ref="Q16088">IFERROR(IF($B16088=Q$1, ($A16088+$C16088) - MAX(IF($B$2:$B16087=$B16088, $A$2:$A16087+$C$2:$C16087)), "")*24*60, "")</f>
        <v>0</v>
      </c>
      <c r="R16088" s="20" t="str" cm="1">
        <f t="array" ref="R16088">IFERROR(IF($B16088=R$1, ($A16088+$C16088) - MAX(IF($B$2:$B16087=$B16088, $A$2:$A16087+$C$2:$C16087)), "")*24*60, "")</f>
        <v/>
      </c>
      <c r="S16088" s="20" t="str" cm="1">
        <f t="array" ref="S16088">IFERROR(IF($B16088=S$1, ($A16088+$C16088) - MAX(IF($B$2:$B16087=$B16088, $A$2:$A16087+$C$2:$C16087)), "")*24*60, "")</f>
        <v/>
      </c>
      <c r="T16088" s="20" t="str" cm="1">
        <f t="array" ref="T16088">IFERROR(IF($B16088=T$1, ($A16088+$C16088) - MAX(IF($B$2:$B16087=$B16088, $A$2:$A16087+$C$2:$C16087)), "")*24*60, "")</f>
        <v/>
      </c>
      <c r="U16088" s="20" t="str" cm="1">
        <f t="array" ref="U16088">IFERROR(IF($B16088=U$1, ($A16088+$C16088) - MAX(IF($B$2:$B16087=$B16088, $A$2:$A16087+$C$2:$C16087)), "")*24*60, "")</f>
        <v/>
      </c>
      <c r="V16088" s="20" t="str" cm="1">
        <f t="array" ref="V16088">IFERROR(IF($B16088=V$1, ($A16088+$C16088) - MAX(IF($B$2:$B16087=$B16088, $A$2:$A16087+$C$2:$C16087)), "")*24*60, "")</f>
        <v/>
      </c>
    </row>
    <row r="16089" spans="1:22" x14ac:dyDescent="0.2">
      <c r="A16089" s="12">
        <f t="shared" ref="A16089:C16089" si="2374">A16088</f>
        <v>46074</v>
      </c>
      <c r="B16089" s="5" t="str">
        <f t="shared" si="2374"/>
        <v>Eastern Bluebird</v>
      </c>
      <c r="C16089" s="6">
        <f t="shared" si="2374"/>
        <v>0.69305555555555554</v>
      </c>
      <c r="D16089" s="45"/>
      <c r="E16089" s="5"/>
      <c r="F16089" s="51" t="s">
        <v>22</v>
      </c>
      <c r="G16089" s="52" t="s">
        <v>22</v>
      </c>
      <c r="H16089" s="20">
        <f t="shared" si="2306"/>
        <v>0</v>
      </c>
      <c r="I16089" s="20" t="str" cm="1">
        <f t="array" ref="I16089">IFERROR(IF($B16089=I$1, ($A16089+$C16089) - MAX(IF($B$2:$B16088=$B16089, $A$2:$A16088+$C$2:$C16088)), "")*24*60, "")</f>
        <v/>
      </c>
      <c r="J16089" s="20" t="str" cm="1">
        <f t="array" ref="J16089">IFERROR(IF($B16089=J$1, ($A16089+$C16089) - MAX(IF($B$2:$B16088=$B16089, $A$2:$A16088+$C$2:$C16088)), "")*24*60, "")</f>
        <v/>
      </c>
      <c r="K16089" s="20" t="str" cm="1">
        <f t="array" ref="K16089">IFERROR(IF($B16089=K$1, ($A16089+$C16089) - MAX(IF($B$2:$B16088=$B16089, $A$2:$A16088+$C$2:$C16088)), "")*24*60, "")</f>
        <v/>
      </c>
      <c r="L16089" s="20" t="str" cm="1">
        <f t="array" ref="L16089">IFERROR(IF($B16089=L$1, ($A16089+$C16089) - MAX(IF($B$2:$B16088=$B16089, $A$2:$A16088+$C$2:$C16088)), "")*24*60, "")</f>
        <v/>
      </c>
      <c r="M16089" s="20" t="str" cm="1">
        <f t="array" ref="M16089">IFERROR(IF($B16089=M$1, ($A16089+$C16089) - MAX(IF($B$2:$B16088=$B16089, $A$2:$A16088+$C$2:$C16088)), "")*24*60, "")</f>
        <v/>
      </c>
      <c r="N16089" s="20" t="str" cm="1">
        <f t="array" ref="N16089">IFERROR(IF($B16089=N$1, ($A16089+$C16089) - MAX(IF($B$2:$B16088=$B16089, $A$2:$A16088+$C$2:$C16088)), "")*24*60, "")</f>
        <v/>
      </c>
      <c r="O16089" s="20" t="str" cm="1">
        <f t="array" ref="O16089">IFERROR(IF($B16089=O$1, ($A16089+$C16089) - MAX(IF($B$2:$B16088=$B16089, $A$2:$A16088+$C$2:$C16088)), "")*24*60, "")</f>
        <v/>
      </c>
      <c r="P16089" s="20" t="str" cm="1">
        <f t="array" ref="P16089">IFERROR(IF($B16089=P$1, ($A16089+$C16089) - MAX(IF($B$2:$B16088=$B16089, $A$2:$A16088+$C$2:$C16088)), "")*24*60, "")</f>
        <v/>
      </c>
      <c r="Q16089" s="20" cm="1">
        <f t="array" ref="Q16089">IFERROR(IF($B16089=Q$1, ($A16089+$C16089) - MAX(IF($B$2:$B16088=$B16089, $A$2:$A16088+$C$2:$C16088)), "")*24*60, "")</f>
        <v>0</v>
      </c>
      <c r="R16089" s="20" t="str" cm="1">
        <f t="array" ref="R16089">IFERROR(IF($B16089=R$1, ($A16089+$C16089) - MAX(IF($B$2:$B16088=$B16089, $A$2:$A16088+$C$2:$C16088)), "")*24*60, "")</f>
        <v/>
      </c>
      <c r="S16089" s="20" t="str" cm="1">
        <f t="array" ref="S16089">IFERROR(IF($B16089=S$1, ($A16089+$C16089) - MAX(IF($B$2:$B16088=$B16089, $A$2:$A16088+$C$2:$C16088)), "")*24*60, "")</f>
        <v/>
      </c>
      <c r="T16089" s="20" t="str" cm="1">
        <f t="array" ref="T16089">IFERROR(IF($B16089=T$1, ($A16089+$C16089) - MAX(IF($B$2:$B16088=$B16089, $A$2:$A16088+$C$2:$C16088)), "")*24*60, "")</f>
        <v/>
      </c>
      <c r="U16089" s="20" t="str" cm="1">
        <f t="array" ref="U16089">IFERROR(IF($B16089=U$1, ($A16089+$C16089) - MAX(IF($B$2:$B16088=$B16089, $A$2:$A16088+$C$2:$C16088)), "")*24*60, "")</f>
        <v/>
      </c>
      <c r="V16089" s="20" t="str" cm="1">
        <f t="array" ref="V16089">IFERROR(IF($B16089=V$1, ($A16089+$C16089) - MAX(IF($B$2:$B16088=$B16089, $A$2:$A16088+$C$2:$C16088)), "")*24*60, "")</f>
        <v/>
      </c>
    </row>
    <row r="16090" spans="1:22" x14ac:dyDescent="0.2">
      <c r="A16090" s="12">
        <f t="shared" ref="A16090:C16090" si="2375">A16089</f>
        <v>46074</v>
      </c>
      <c r="B16090" s="5" t="str">
        <f t="shared" si="2375"/>
        <v>Eastern Bluebird</v>
      </c>
      <c r="C16090" s="6">
        <f t="shared" si="2375"/>
        <v>0.69305555555555554</v>
      </c>
      <c r="D16090" s="45"/>
      <c r="E16090" s="5"/>
      <c r="F16090" s="51" t="s">
        <v>22</v>
      </c>
      <c r="G16090" s="52" t="s">
        <v>22</v>
      </c>
      <c r="H16090" s="20">
        <f t="shared" si="2306"/>
        <v>0</v>
      </c>
      <c r="I16090" s="20" t="str" cm="1">
        <f t="array" ref="I16090">IFERROR(IF($B16090=I$1, ($A16090+$C16090) - MAX(IF($B$2:$B16089=$B16090, $A$2:$A16089+$C$2:$C16089)), "")*24*60, "")</f>
        <v/>
      </c>
      <c r="J16090" s="20" t="str" cm="1">
        <f t="array" ref="J16090">IFERROR(IF($B16090=J$1, ($A16090+$C16090) - MAX(IF($B$2:$B16089=$B16090, $A$2:$A16089+$C$2:$C16089)), "")*24*60, "")</f>
        <v/>
      </c>
      <c r="K16090" s="20" t="str" cm="1">
        <f t="array" ref="K16090">IFERROR(IF($B16090=K$1, ($A16090+$C16090) - MAX(IF($B$2:$B16089=$B16090, $A$2:$A16089+$C$2:$C16089)), "")*24*60, "")</f>
        <v/>
      </c>
      <c r="L16090" s="20" t="str" cm="1">
        <f t="array" ref="L16090">IFERROR(IF($B16090=L$1, ($A16090+$C16090) - MAX(IF($B$2:$B16089=$B16090, $A$2:$A16089+$C$2:$C16089)), "")*24*60, "")</f>
        <v/>
      </c>
      <c r="M16090" s="20" t="str" cm="1">
        <f t="array" ref="M16090">IFERROR(IF($B16090=M$1, ($A16090+$C16090) - MAX(IF($B$2:$B16089=$B16090, $A$2:$A16089+$C$2:$C16089)), "")*24*60, "")</f>
        <v/>
      </c>
      <c r="N16090" s="20" t="str" cm="1">
        <f t="array" ref="N16090">IFERROR(IF($B16090=N$1, ($A16090+$C16090) - MAX(IF($B$2:$B16089=$B16090, $A$2:$A16089+$C$2:$C16089)), "")*24*60, "")</f>
        <v/>
      </c>
      <c r="O16090" s="20" t="str" cm="1">
        <f t="array" ref="O16090">IFERROR(IF($B16090=O$1, ($A16090+$C16090) - MAX(IF($B$2:$B16089=$B16090, $A$2:$A16089+$C$2:$C16089)), "")*24*60, "")</f>
        <v/>
      </c>
      <c r="P16090" s="20" t="str" cm="1">
        <f t="array" ref="P16090">IFERROR(IF($B16090=P$1, ($A16090+$C16090) - MAX(IF($B$2:$B16089=$B16090, $A$2:$A16089+$C$2:$C16089)), "")*24*60, "")</f>
        <v/>
      </c>
      <c r="Q16090" s="20" cm="1">
        <f t="array" ref="Q16090">IFERROR(IF($B16090=Q$1, ($A16090+$C16090) - MAX(IF($B$2:$B16089=$B16090, $A$2:$A16089+$C$2:$C16089)), "")*24*60, "")</f>
        <v>0</v>
      </c>
      <c r="R16090" s="20" t="str" cm="1">
        <f t="array" ref="R16090">IFERROR(IF($B16090=R$1, ($A16090+$C16090) - MAX(IF($B$2:$B16089=$B16090, $A$2:$A16089+$C$2:$C16089)), "")*24*60, "")</f>
        <v/>
      </c>
      <c r="S16090" s="20" t="str" cm="1">
        <f t="array" ref="S16090">IFERROR(IF($B16090=S$1, ($A16090+$C16090) - MAX(IF($B$2:$B16089=$B16090, $A$2:$A16089+$C$2:$C16089)), "")*24*60, "")</f>
        <v/>
      </c>
      <c r="T16090" s="20" t="str" cm="1">
        <f t="array" ref="T16090">IFERROR(IF($B16090=T$1, ($A16090+$C16090) - MAX(IF($B$2:$B16089=$B16090, $A$2:$A16089+$C$2:$C16089)), "")*24*60, "")</f>
        <v/>
      </c>
      <c r="U16090" s="20" t="str" cm="1">
        <f t="array" ref="U16090">IFERROR(IF($B16090=U$1, ($A16090+$C16090) - MAX(IF($B$2:$B16089=$B16090, $A$2:$A16089+$C$2:$C16089)), "")*24*60, "")</f>
        <v/>
      </c>
      <c r="V16090" s="20" t="str" cm="1">
        <f t="array" ref="V16090">IFERROR(IF($B16090=V$1, ($A16090+$C16090) - MAX(IF($B$2:$B16089=$B16090, $A$2:$A16089+$C$2:$C16089)), "")*24*60, "")</f>
        <v/>
      </c>
    </row>
    <row r="16091" spans="1:22" x14ac:dyDescent="0.2">
      <c r="A16091" s="12">
        <f t="shared" ref="A16091:C16091" si="2376">A16090</f>
        <v>46074</v>
      </c>
      <c r="B16091" s="5" t="str">
        <f t="shared" si="2376"/>
        <v>Eastern Bluebird</v>
      </c>
      <c r="C16091" s="6">
        <f t="shared" si="2376"/>
        <v>0.69305555555555554</v>
      </c>
      <c r="D16091" s="45"/>
      <c r="E16091" s="5"/>
      <c r="F16091" s="51" t="s">
        <v>22</v>
      </c>
      <c r="G16091" s="52" t="s">
        <v>22</v>
      </c>
      <c r="H16091" s="20">
        <f t="shared" si="2306"/>
        <v>0</v>
      </c>
      <c r="I16091" s="20" t="str" cm="1">
        <f t="array" ref="I16091">IFERROR(IF($B16091=I$1, ($A16091+$C16091) - MAX(IF($B$2:$B16090=$B16091, $A$2:$A16090+$C$2:$C16090)), "")*24*60, "")</f>
        <v/>
      </c>
      <c r="J16091" s="20" t="str" cm="1">
        <f t="array" ref="J16091">IFERROR(IF($B16091=J$1, ($A16091+$C16091) - MAX(IF($B$2:$B16090=$B16091, $A$2:$A16090+$C$2:$C16090)), "")*24*60, "")</f>
        <v/>
      </c>
      <c r="K16091" s="20" t="str" cm="1">
        <f t="array" ref="K16091">IFERROR(IF($B16091=K$1, ($A16091+$C16091) - MAX(IF($B$2:$B16090=$B16091, $A$2:$A16090+$C$2:$C16090)), "")*24*60, "")</f>
        <v/>
      </c>
      <c r="L16091" s="20" t="str" cm="1">
        <f t="array" ref="L16091">IFERROR(IF($B16091=L$1, ($A16091+$C16091) - MAX(IF($B$2:$B16090=$B16091, $A$2:$A16090+$C$2:$C16090)), "")*24*60, "")</f>
        <v/>
      </c>
      <c r="M16091" s="20" t="str" cm="1">
        <f t="array" ref="M16091">IFERROR(IF($B16091=M$1, ($A16091+$C16091) - MAX(IF($B$2:$B16090=$B16091, $A$2:$A16090+$C$2:$C16090)), "")*24*60, "")</f>
        <v/>
      </c>
      <c r="N16091" s="20" t="str" cm="1">
        <f t="array" ref="N16091">IFERROR(IF($B16091=N$1, ($A16091+$C16091) - MAX(IF($B$2:$B16090=$B16091, $A$2:$A16090+$C$2:$C16090)), "")*24*60, "")</f>
        <v/>
      </c>
      <c r="O16091" s="20" t="str" cm="1">
        <f t="array" ref="O16091">IFERROR(IF($B16091=O$1, ($A16091+$C16091) - MAX(IF($B$2:$B16090=$B16091, $A$2:$A16090+$C$2:$C16090)), "")*24*60, "")</f>
        <v/>
      </c>
      <c r="P16091" s="20" t="str" cm="1">
        <f t="array" ref="P16091">IFERROR(IF($B16091=P$1, ($A16091+$C16091) - MAX(IF($B$2:$B16090=$B16091, $A$2:$A16090+$C$2:$C16090)), "")*24*60, "")</f>
        <v/>
      </c>
      <c r="Q16091" s="20" cm="1">
        <f t="array" ref="Q16091">IFERROR(IF($B16091=Q$1, ($A16091+$C16091) - MAX(IF($B$2:$B16090=$B16091, $A$2:$A16090+$C$2:$C16090)), "")*24*60, "")</f>
        <v>0</v>
      </c>
      <c r="R16091" s="20" t="str" cm="1">
        <f t="array" ref="R16091">IFERROR(IF($B16091=R$1, ($A16091+$C16091) - MAX(IF($B$2:$B16090=$B16091, $A$2:$A16090+$C$2:$C16090)), "")*24*60, "")</f>
        <v/>
      </c>
      <c r="S16091" s="20" t="str" cm="1">
        <f t="array" ref="S16091">IFERROR(IF($B16091=S$1, ($A16091+$C16091) - MAX(IF($B$2:$B16090=$B16091, $A$2:$A16090+$C$2:$C16090)), "")*24*60, "")</f>
        <v/>
      </c>
      <c r="T16091" s="20" t="str" cm="1">
        <f t="array" ref="T16091">IFERROR(IF($B16091=T$1, ($A16091+$C16091) - MAX(IF($B$2:$B16090=$B16091, $A$2:$A16090+$C$2:$C16090)), "")*24*60, "")</f>
        <v/>
      </c>
      <c r="U16091" s="20" t="str" cm="1">
        <f t="array" ref="U16091">IFERROR(IF($B16091=U$1, ($A16091+$C16091) - MAX(IF($B$2:$B16090=$B16091, $A$2:$A16090+$C$2:$C16090)), "")*24*60, "")</f>
        <v/>
      </c>
      <c r="V16091" s="20" t="str" cm="1">
        <f t="array" ref="V16091">IFERROR(IF($B16091=V$1, ($A16091+$C16091) - MAX(IF($B$2:$B16090=$B16091, $A$2:$A16090+$C$2:$C16090)), "")*24*60, "")</f>
        <v/>
      </c>
    </row>
    <row r="16092" spans="1:22" x14ac:dyDescent="0.2">
      <c r="A16092" s="12">
        <f t="shared" ref="A16092:C16092" si="2377">A16091</f>
        <v>46074</v>
      </c>
      <c r="B16092" s="5" t="str">
        <f t="shared" si="2377"/>
        <v>Eastern Bluebird</v>
      </c>
      <c r="C16092" s="6">
        <f t="shared" si="2377"/>
        <v>0.69305555555555554</v>
      </c>
      <c r="D16092" s="45"/>
      <c r="E16092" s="5"/>
      <c r="F16092" s="51" t="s">
        <v>22</v>
      </c>
      <c r="G16092" s="52" t="s">
        <v>22</v>
      </c>
      <c r="H16092" s="20">
        <f t="shared" si="2306"/>
        <v>0</v>
      </c>
      <c r="I16092" s="20" t="str" cm="1">
        <f t="array" ref="I16092">IFERROR(IF($B16092=I$1, ($A16092+$C16092) - MAX(IF($B$2:$B16091=$B16092, $A$2:$A16091+$C$2:$C16091)), "")*24*60, "")</f>
        <v/>
      </c>
      <c r="J16092" s="20" t="str" cm="1">
        <f t="array" ref="J16092">IFERROR(IF($B16092=J$1, ($A16092+$C16092) - MAX(IF($B$2:$B16091=$B16092, $A$2:$A16091+$C$2:$C16091)), "")*24*60, "")</f>
        <v/>
      </c>
      <c r="K16092" s="20" t="str" cm="1">
        <f t="array" ref="K16092">IFERROR(IF($B16092=K$1, ($A16092+$C16092) - MAX(IF($B$2:$B16091=$B16092, $A$2:$A16091+$C$2:$C16091)), "")*24*60, "")</f>
        <v/>
      </c>
      <c r="L16092" s="20" t="str" cm="1">
        <f t="array" ref="L16092">IFERROR(IF($B16092=L$1, ($A16092+$C16092) - MAX(IF($B$2:$B16091=$B16092, $A$2:$A16091+$C$2:$C16091)), "")*24*60, "")</f>
        <v/>
      </c>
      <c r="M16092" s="20" t="str" cm="1">
        <f t="array" ref="M16092">IFERROR(IF($B16092=M$1, ($A16092+$C16092) - MAX(IF($B$2:$B16091=$B16092, $A$2:$A16091+$C$2:$C16091)), "")*24*60, "")</f>
        <v/>
      </c>
      <c r="N16092" s="20" t="str" cm="1">
        <f t="array" ref="N16092">IFERROR(IF($B16092=N$1, ($A16092+$C16092) - MAX(IF($B$2:$B16091=$B16092, $A$2:$A16091+$C$2:$C16091)), "")*24*60, "")</f>
        <v/>
      </c>
      <c r="O16092" s="20" t="str" cm="1">
        <f t="array" ref="O16092">IFERROR(IF($B16092=O$1, ($A16092+$C16092) - MAX(IF($B$2:$B16091=$B16092, $A$2:$A16091+$C$2:$C16091)), "")*24*60, "")</f>
        <v/>
      </c>
      <c r="P16092" s="20" t="str" cm="1">
        <f t="array" ref="P16092">IFERROR(IF($B16092=P$1, ($A16092+$C16092) - MAX(IF($B$2:$B16091=$B16092, $A$2:$A16091+$C$2:$C16091)), "")*24*60, "")</f>
        <v/>
      </c>
      <c r="Q16092" s="20" cm="1">
        <f t="array" ref="Q16092">IFERROR(IF($B16092=Q$1, ($A16092+$C16092) - MAX(IF($B$2:$B16091=$B16092, $A$2:$A16091+$C$2:$C16091)), "")*24*60, "")</f>
        <v>0</v>
      </c>
      <c r="R16092" s="20" t="str" cm="1">
        <f t="array" ref="R16092">IFERROR(IF($B16092=R$1, ($A16092+$C16092) - MAX(IF($B$2:$B16091=$B16092, $A$2:$A16091+$C$2:$C16091)), "")*24*60, "")</f>
        <v/>
      </c>
      <c r="S16092" s="20" t="str" cm="1">
        <f t="array" ref="S16092">IFERROR(IF($B16092=S$1, ($A16092+$C16092) - MAX(IF($B$2:$B16091=$B16092, $A$2:$A16091+$C$2:$C16091)), "")*24*60, "")</f>
        <v/>
      </c>
      <c r="T16092" s="20" t="str" cm="1">
        <f t="array" ref="T16092">IFERROR(IF($B16092=T$1, ($A16092+$C16092) - MAX(IF($B$2:$B16091=$B16092, $A$2:$A16091+$C$2:$C16091)), "")*24*60, "")</f>
        <v/>
      </c>
      <c r="U16092" s="20" t="str" cm="1">
        <f t="array" ref="U16092">IFERROR(IF($B16092=U$1, ($A16092+$C16092) - MAX(IF($B$2:$B16091=$B16092, $A$2:$A16091+$C$2:$C16091)), "")*24*60, "")</f>
        <v/>
      </c>
      <c r="V16092" s="20" t="str" cm="1">
        <f t="array" ref="V16092">IFERROR(IF($B16092=V$1, ($A16092+$C16092) - MAX(IF($B$2:$B16091=$B16092, $A$2:$A16091+$C$2:$C16091)), "")*24*60, "")</f>
        <v/>
      </c>
    </row>
    <row r="16093" spans="1:22" x14ac:dyDescent="0.2">
      <c r="A16093" s="12">
        <f t="shared" ref="A16093:C16093" si="2378">A16092</f>
        <v>46074</v>
      </c>
      <c r="B16093" s="5" t="str">
        <f t="shared" si="2378"/>
        <v>Eastern Bluebird</v>
      </c>
      <c r="C16093" s="6">
        <f t="shared" si="2378"/>
        <v>0.69305555555555554</v>
      </c>
      <c r="D16093" s="45"/>
      <c r="E16093" s="5"/>
      <c r="F16093" s="51" t="s">
        <v>22</v>
      </c>
      <c r="G16093" s="52" t="s">
        <v>22</v>
      </c>
      <c r="H16093" s="20">
        <f t="shared" si="2306"/>
        <v>0</v>
      </c>
      <c r="I16093" s="20" t="str" cm="1">
        <f t="array" ref="I16093">IFERROR(IF($B16093=I$1, ($A16093+$C16093) - MAX(IF($B$2:$B16092=$B16093, $A$2:$A16092+$C$2:$C16092)), "")*24*60, "")</f>
        <v/>
      </c>
      <c r="J16093" s="20" t="str" cm="1">
        <f t="array" ref="J16093">IFERROR(IF($B16093=J$1, ($A16093+$C16093) - MAX(IF($B$2:$B16092=$B16093, $A$2:$A16092+$C$2:$C16092)), "")*24*60, "")</f>
        <v/>
      </c>
      <c r="K16093" s="20" t="str" cm="1">
        <f t="array" ref="K16093">IFERROR(IF($B16093=K$1, ($A16093+$C16093) - MAX(IF($B$2:$B16092=$B16093, $A$2:$A16092+$C$2:$C16092)), "")*24*60, "")</f>
        <v/>
      </c>
      <c r="L16093" s="20" t="str" cm="1">
        <f t="array" ref="L16093">IFERROR(IF($B16093=L$1, ($A16093+$C16093) - MAX(IF($B$2:$B16092=$B16093, $A$2:$A16092+$C$2:$C16092)), "")*24*60, "")</f>
        <v/>
      </c>
      <c r="M16093" s="20" t="str" cm="1">
        <f t="array" ref="M16093">IFERROR(IF($B16093=M$1, ($A16093+$C16093) - MAX(IF($B$2:$B16092=$B16093, $A$2:$A16092+$C$2:$C16092)), "")*24*60, "")</f>
        <v/>
      </c>
      <c r="N16093" s="20" t="str" cm="1">
        <f t="array" ref="N16093">IFERROR(IF($B16093=N$1, ($A16093+$C16093) - MAX(IF($B$2:$B16092=$B16093, $A$2:$A16092+$C$2:$C16092)), "")*24*60, "")</f>
        <v/>
      </c>
      <c r="O16093" s="20" t="str" cm="1">
        <f t="array" ref="O16093">IFERROR(IF($B16093=O$1, ($A16093+$C16093) - MAX(IF($B$2:$B16092=$B16093, $A$2:$A16092+$C$2:$C16092)), "")*24*60, "")</f>
        <v/>
      </c>
      <c r="P16093" s="20" t="str" cm="1">
        <f t="array" ref="P16093">IFERROR(IF($B16093=P$1, ($A16093+$C16093) - MAX(IF($B$2:$B16092=$B16093, $A$2:$A16092+$C$2:$C16092)), "")*24*60, "")</f>
        <v/>
      </c>
      <c r="Q16093" s="20" cm="1">
        <f t="array" ref="Q16093">IFERROR(IF($B16093=Q$1, ($A16093+$C16093) - MAX(IF($B$2:$B16092=$B16093, $A$2:$A16092+$C$2:$C16092)), "")*24*60, "")</f>
        <v>0</v>
      </c>
      <c r="R16093" s="20" t="str" cm="1">
        <f t="array" ref="R16093">IFERROR(IF($B16093=R$1, ($A16093+$C16093) - MAX(IF($B$2:$B16092=$B16093, $A$2:$A16092+$C$2:$C16092)), "")*24*60, "")</f>
        <v/>
      </c>
      <c r="S16093" s="20" t="str" cm="1">
        <f t="array" ref="S16093">IFERROR(IF($B16093=S$1, ($A16093+$C16093) - MAX(IF($B$2:$B16092=$B16093, $A$2:$A16092+$C$2:$C16092)), "")*24*60, "")</f>
        <v/>
      </c>
      <c r="T16093" s="20" t="str" cm="1">
        <f t="array" ref="T16093">IFERROR(IF($B16093=T$1, ($A16093+$C16093) - MAX(IF($B$2:$B16092=$B16093, $A$2:$A16092+$C$2:$C16092)), "")*24*60, "")</f>
        <v/>
      </c>
      <c r="U16093" s="20" t="str" cm="1">
        <f t="array" ref="U16093">IFERROR(IF($B16093=U$1, ($A16093+$C16093) - MAX(IF($B$2:$B16092=$B16093, $A$2:$A16092+$C$2:$C16092)), "")*24*60, "")</f>
        <v/>
      </c>
      <c r="V16093" s="20" t="str" cm="1">
        <f t="array" ref="V16093">IFERROR(IF($B16093=V$1, ($A16093+$C16093) - MAX(IF($B$2:$B16092=$B16093, $A$2:$A16092+$C$2:$C16092)), "")*24*60, "")</f>
        <v/>
      </c>
    </row>
    <row r="16094" spans="1:22" x14ac:dyDescent="0.2">
      <c r="A16094" s="12">
        <f t="shared" ref="A16094:C16094" si="2379">A16093</f>
        <v>46074</v>
      </c>
      <c r="B16094" s="5" t="str">
        <f t="shared" si="2379"/>
        <v>Eastern Bluebird</v>
      </c>
      <c r="C16094" s="6">
        <f t="shared" si="2379"/>
        <v>0.69305555555555554</v>
      </c>
      <c r="D16094" s="45"/>
      <c r="E16094" s="5"/>
      <c r="F16094" s="51" t="s">
        <v>22</v>
      </c>
      <c r="G16094" s="52" t="s">
        <v>22</v>
      </c>
      <c r="H16094" s="20">
        <f t="shared" si="2306"/>
        <v>0</v>
      </c>
      <c r="I16094" s="20" t="str" cm="1">
        <f t="array" ref="I16094">IFERROR(IF($B16094=I$1, ($A16094+$C16094) - MAX(IF($B$2:$B16093=$B16094, $A$2:$A16093+$C$2:$C16093)), "")*24*60, "")</f>
        <v/>
      </c>
      <c r="J16094" s="20" t="str" cm="1">
        <f t="array" ref="J16094">IFERROR(IF($B16094=J$1, ($A16094+$C16094) - MAX(IF($B$2:$B16093=$B16094, $A$2:$A16093+$C$2:$C16093)), "")*24*60, "")</f>
        <v/>
      </c>
      <c r="K16094" s="20" t="str" cm="1">
        <f t="array" ref="K16094">IFERROR(IF($B16094=K$1, ($A16094+$C16094) - MAX(IF($B$2:$B16093=$B16094, $A$2:$A16093+$C$2:$C16093)), "")*24*60, "")</f>
        <v/>
      </c>
      <c r="L16094" s="20" t="str" cm="1">
        <f t="array" ref="L16094">IFERROR(IF($B16094=L$1, ($A16094+$C16094) - MAX(IF($B$2:$B16093=$B16094, $A$2:$A16093+$C$2:$C16093)), "")*24*60, "")</f>
        <v/>
      </c>
      <c r="M16094" s="20" t="str" cm="1">
        <f t="array" ref="M16094">IFERROR(IF($B16094=M$1, ($A16094+$C16094) - MAX(IF($B$2:$B16093=$B16094, $A$2:$A16093+$C$2:$C16093)), "")*24*60, "")</f>
        <v/>
      </c>
      <c r="N16094" s="20" t="str" cm="1">
        <f t="array" ref="N16094">IFERROR(IF($B16094=N$1, ($A16094+$C16094) - MAX(IF($B$2:$B16093=$B16094, $A$2:$A16093+$C$2:$C16093)), "")*24*60, "")</f>
        <v/>
      </c>
      <c r="O16094" s="20" t="str" cm="1">
        <f t="array" ref="O16094">IFERROR(IF($B16094=O$1, ($A16094+$C16094) - MAX(IF($B$2:$B16093=$B16094, $A$2:$A16093+$C$2:$C16093)), "")*24*60, "")</f>
        <v/>
      </c>
      <c r="P16094" s="20" t="str" cm="1">
        <f t="array" ref="P16094">IFERROR(IF($B16094=P$1, ($A16094+$C16094) - MAX(IF($B$2:$B16093=$B16094, $A$2:$A16093+$C$2:$C16093)), "")*24*60, "")</f>
        <v/>
      </c>
      <c r="Q16094" s="20" cm="1">
        <f t="array" ref="Q16094">IFERROR(IF($B16094=Q$1, ($A16094+$C16094) - MAX(IF($B$2:$B16093=$B16094, $A$2:$A16093+$C$2:$C16093)), "")*24*60, "")</f>
        <v>0</v>
      </c>
      <c r="R16094" s="20" t="str" cm="1">
        <f t="array" ref="R16094">IFERROR(IF($B16094=R$1, ($A16094+$C16094) - MAX(IF($B$2:$B16093=$B16094, $A$2:$A16093+$C$2:$C16093)), "")*24*60, "")</f>
        <v/>
      </c>
      <c r="S16094" s="20" t="str" cm="1">
        <f t="array" ref="S16094">IFERROR(IF($B16094=S$1, ($A16094+$C16094) - MAX(IF($B$2:$B16093=$B16094, $A$2:$A16093+$C$2:$C16093)), "")*24*60, "")</f>
        <v/>
      </c>
      <c r="T16094" s="20" t="str" cm="1">
        <f t="array" ref="T16094">IFERROR(IF($B16094=T$1, ($A16094+$C16094) - MAX(IF($B$2:$B16093=$B16094, $A$2:$A16093+$C$2:$C16093)), "")*24*60, "")</f>
        <v/>
      </c>
      <c r="U16094" s="20" t="str" cm="1">
        <f t="array" ref="U16094">IFERROR(IF($B16094=U$1, ($A16094+$C16094) - MAX(IF($B$2:$B16093=$B16094, $A$2:$A16093+$C$2:$C16093)), "")*24*60, "")</f>
        <v/>
      </c>
      <c r="V16094" s="20" t="str" cm="1">
        <f t="array" ref="V16094">IFERROR(IF($B16094=V$1, ($A16094+$C16094) - MAX(IF($B$2:$B16093=$B16094, $A$2:$A16093+$C$2:$C16093)), "")*24*60, "")</f>
        <v/>
      </c>
    </row>
    <row r="16095" spans="1:22" x14ac:dyDescent="0.2">
      <c r="A16095" s="12">
        <f t="shared" ref="A16095:C16095" si="2380">A16094</f>
        <v>46074</v>
      </c>
      <c r="B16095" s="5" t="str">
        <f t="shared" si="2380"/>
        <v>Eastern Bluebird</v>
      </c>
      <c r="C16095" s="6">
        <f t="shared" si="2380"/>
        <v>0.69305555555555554</v>
      </c>
      <c r="D16095" s="45"/>
      <c r="E16095" s="5"/>
      <c r="F16095" s="51" t="s">
        <v>22</v>
      </c>
      <c r="G16095" s="52" t="s">
        <v>22</v>
      </c>
      <c r="H16095" s="20">
        <f t="shared" si="2306"/>
        <v>0</v>
      </c>
      <c r="I16095" s="20" t="str" cm="1">
        <f t="array" ref="I16095">IFERROR(IF($B16095=I$1, ($A16095+$C16095) - MAX(IF($B$2:$B16094=$B16095, $A$2:$A16094+$C$2:$C16094)), "")*24*60, "")</f>
        <v/>
      </c>
      <c r="J16095" s="20" t="str" cm="1">
        <f t="array" ref="J16095">IFERROR(IF($B16095=J$1, ($A16095+$C16095) - MAX(IF($B$2:$B16094=$B16095, $A$2:$A16094+$C$2:$C16094)), "")*24*60, "")</f>
        <v/>
      </c>
      <c r="K16095" s="20" t="str" cm="1">
        <f t="array" ref="K16095">IFERROR(IF($B16095=K$1, ($A16095+$C16095) - MAX(IF($B$2:$B16094=$B16095, $A$2:$A16094+$C$2:$C16094)), "")*24*60, "")</f>
        <v/>
      </c>
      <c r="L16095" s="20" t="str" cm="1">
        <f t="array" ref="L16095">IFERROR(IF($B16095=L$1, ($A16095+$C16095) - MAX(IF($B$2:$B16094=$B16095, $A$2:$A16094+$C$2:$C16094)), "")*24*60, "")</f>
        <v/>
      </c>
      <c r="M16095" s="20" t="str" cm="1">
        <f t="array" ref="M16095">IFERROR(IF($B16095=M$1, ($A16095+$C16095) - MAX(IF($B$2:$B16094=$B16095, $A$2:$A16094+$C$2:$C16094)), "")*24*60, "")</f>
        <v/>
      </c>
      <c r="N16095" s="20" t="str" cm="1">
        <f t="array" ref="N16095">IFERROR(IF($B16095=N$1, ($A16095+$C16095) - MAX(IF($B$2:$B16094=$B16095, $A$2:$A16094+$C$2:$C16094)), "")*24*60, "")</f>
        <v/>
      </c>
      <c r="O16095" s="20" t="str" cm="1">
        <f t="array" ref="O16095">IFERROR(IF($B16095=O$1, ($A16095+$C16095) - MAX(IF($B$2:$B16094=$B16095, $A$2:$A16094+$C$2:$C16094)), "")*24*60, "")</f>
        <v/>
      </c>
      <c r="P16095" s="20" t="str" cm="1">
        <f t="array" ref="P16095">IFERROR(IF($B16095=P$1, ($A16095+$C16095) - MAX(IF($B$2:$B16094=$B16095, $A$2:$A16094+$C$2:$C16094)), "")*24*60, "")</f>
        <v/>
      </c>
      <c r="Q16095" s="20" cm="1">
        <f t="array" ref="Q16095">IFERROR(IF($B16095=Q$1, ($A16095+$C16095) - MAX(IF($B$2:$B16094=$B16095, $A$2:$A16094+$C$2:$C16094)), "")*24*60, "")</f>
        <v>0</v>
      </c>
      <c r="R16095" s="20" t="str" cm="1">
        <f t="array" ref="R16095">IFERROR(IF($B16095=R$1, ($A16095+$C16095) - MAX(IF($B$2:$B16094=$B16095, $A$2:$A16094+$C$2:$C16094)), "")*24*60, "")</f>
        <v/>
      </c>
      <c r="S16095" s="20" t="str" cm="1">
        <f t="array" ref="S16095">IFERROR(IF($B16095=S$1, ($A16095+$C16095) - MAX(IF($B$2:$B16094=$B16095, $A$2:$A16094+$C$2:$C16094)), "")*24*60, "")</f>
        <v/>
      </c>
      <c r="T16095" s="20" t="str" cm="1">
        <f t="array" ref="T16095">IFERROR(IF($B16095=T$1, ($A16095+$C16095) - MAX(IF($B$2:$B16094=$B16095, $A$2:$A16094+$C$2:$C16094)), "")*24*60, "")</f>
        <v/>
      </c>
      <c r="U16095" s="20" t="str" cm="1">
        <f t="array" ref="U16095">IFERROR(IF($B16095=U$1, ($A16095+$C16095) - MAX(IF($B$2:$B16094=$B16095, $A$2:$A16094+$C$2:$C16094)), "")*24*60, "")</f>
        <v/>
      </c>
      <c r="V16095" s="20" t="str" cm="1">
        <f t="array" ref="V16095">IFERROR(IF($B16095=V$1, ($A16095+$C16095) - MAX(IF($B$2:$B16094=$B16095, $A$2:$A16094+$C$2:$C16094)), "")*24*60, "")</f>
        <v/>
      </c>
    </row>
    <row r="16096" spans="1:22" x14ac:dyDescent="0.2">
      <c r="A16096" s="12">
        <f t="shared" ref="A16096:C16096" si="2381">A16095</f>
        <v>46074</v>
      </c>
      <c r="B16096" s="5" t="str">
        <f t="shared" si="2381"/>
        <v>Eastern Bluebird</v>
      </c>
      <c r="C16096" s="6">
        <f t="shared" si="2381"/>
        <v>0.69305555555555554</v>
      </c>
      <c r="D16096" s="45"/>
      <c r="E16096" s="5"/>
      <c r="F16096" s="51" t="s">
        <v>22</v>
      </c>
      <c r="G16096" s="52" t="s">
        <v>22</v>
      </c>
      <c r="H16096" s="20">
        <f t="shared" si="2306"/>
        <v>0</v>
      </c>
      <c r="I16096" s="20" t="str" cm="1">
        <f t="array" ref="I16096">IFERROR(IF($B16096=I$1, ($A16096+$C16096) - MAX(IF($B$2:$B16095=$B16096, $A$2:$A16095+$C$2:$C16095)), "")*24*60, "")</f>
        <v/>
      </c>
      <c r="J16096" s="20" t="str" cm="1">
        <f t="array" ref="J16096">IFERROR(IF($B16096=J$1, ($A16096+$C16096) - MAX(IF($B$2:$B16095=$B16096, $A$2:$A16095+$C$2:$C16095)), "")*24*60, "")</f>
        <v/>
      </c>
      <c r="K16096" s="20" t="str" cm="1">
        <f t="array" ref="K16096">IFERROR(IF($B16096=K$1, ($A16096+$C16096) - MAX(IF($B$2:$B16095=$B16096, $A$2:$A16095+$C$2:$C16095)), "")*24*60, "")</f>
        <v/>
      </c>
      <c r="L16096" s="20" t="str" cm="1">
        <f t="array" ref="L16096">IFERROR(IF($B16096=L$1, ($A16096+$C16096) - MAX(IF($B$2:$B16095=$B16096, $A$2:$A16095+$C$2:$C16095)), "")*24*60, "")</f>
        <v/>
      </c>
      <c r="M16096" s="20" t="str" cm="1">
        <f t="array" ref="M16096">IFERROR(IF($B16096=M$1, ($A16096+$C16096) - MAX(IF($B$2:$B16095=$B16096, $A$2:$A16095+$C$2:$C16095)), "")*24*60, "")</f>
        <v/>
      </c>
      <c r="N16096" s="20" t="str" cm="1">
        <f t="array" ref="N16096">IFERROR(IF($B16096=N$1, ($A16096+$C16096) - MAX(IF($B$2:$B16095=$B16096, $A$2:$A16095+$C$2:$C16095)), "")*24*60, "")</f>
        <v/>
      </c>
      <c r="O16096" s="20" t="str" cm="1">
        <f t="array" ref="O16096">IFERROR(IF($B16096=O$1, ($A16096+$C16096) - MAX(IF($B$2:$B16095=$B16096, $A$2:$A16095+$C$2:$C16095)), "")*24*60, "")</f>
        <v/>
      </c>
      <c r="P16096" s="20" t="str" cm="1">
        <f t="array" ref="P16096">IFERROR(IF($B16096=P$1, ($A16096+$C16096) - MAX(IF($B$2:$B16095=$B16096, $A$2:$A16095+$C$2:$C16095)), "")*24*60, "")</f>
        <v/>
      </c>
      <c r="Q16096" s="20" cm="1">
        <f t="array" ref="Q16096">IFERROR(IF($B16096=Q$1, ($A16096+$C16096) - MAX(IF($B$2:$B16095=$B16096, $A$2:$A16095+$C$2:$C16095)), "")*24*60, "")</f>
        <v>0</v>
      </c>
      <c r="R16096" s="20" t="str" cm="1">
        <f t="array" ref="R16096">IFERROR(IF($B16096=R$1, ($A16096+$C16096) - MAX(IF($B$2:$B16095=$B16096, $A$2:$A16095+$C$2:$C16095)), "")*24*60, "")</f>
        <v/>
      </c>
      <c r="S16096" s="20" t="str" cm="1">
        <f t="array" ref="S16096">IFERROR(IF($B16096=S$1, ($A16096+$C16096) - MAX(IF($B$2:$B16095=$B16096, $A$2:$A16095+$C$2:$C16095)), "")*24*60, "")</f>
        <v/>
      </c>
      <c r="T16096" s="20" t="str" cm="1">
        <f t="array" ref="T16096">IFERROR(IF($B16096=T$1, ($A16096+$C16096) - MAX(IF($B$2:$B16095=$B16096, $A$2:$A16095+$C$2:$C16095)), "")*24*60, "")</f>
        <v/>
      </c>
      <c r="U16096" s="20" t="str" cm="1">
        <f t="array" ref="U16096">IFERROR(IF($B16096=U$1, ($A16096+$C16096) - MAX(IF($B$2:$B16095=$B16096, $A$2:$A16095+$C$2:$C16095)), "")*24*60, "")</f>
        <v/>
      </c>
      <c r="V16096" s="20" t="str" cm="1">
        <f t="array" ref="V16096">IFERROR(IF($B16096=V$1, ($A16096+$C16096) - MAX(IF($B$2:$B16095=$B16096, $A$2:$A16095+$C$2:$C16095)), "")*24*60, "")</f>
        <v/>
      </c>
    </row>
    <row r="16097" spans="1:22" x14ac:dyDescent="0.2">
      <c r="A16097" s="12">
        <f t="shared" ref="A16097:C16097" si="2382">A16096</f>
        <v>46074</v>
      </c>
      <c r="B16097" s="5" t="str">
        <f t="shared" si="2382"/>
        <v>Eastern Bluebird</v>
      </c>
      <c r="C16097" s="6">
        <f t="shared" si="2382"/>
        <v>0.69305555555555554</v>
      </c>
      <c r="D16097" s="45"/>
      <c r="E16097" s="5"/>
      <c r="F16097" s="51" t="s">
        <v>22</v>
      </c>
      <c r="G16097" s="52" t="s">
        <v>22</v>
      </c>
      <c r="H16097" s="20">
        <f t="shared" si="2306"/>
        <v>0</v>
      </c>
      <c r="I16097" s="20" t="str" cm="1">
        <f t="array" ref="I16097">IFERROR(IF($B16097=I$1, ($A16097+$C16097) - MAX(IF($B$2:$B16096=$B16097, $A$2:$A16096+$C$2:$C16096)), "")*24*60, "")</f>
        <v/>
      </c>
      <c r="J16097" s="20" t="str" cm="1">
        <f t="array" ref="J16097">IFERROR(IF($B16097=J$1, ($A16097+$C16097) - MAX(IF($B$2:$B16096=$B16097, $A$2:$A16096+$C$2:$C16096)), "")*24*60, "")</f>
        <v/>
      </c>
      <c r="K16097" s="20" t="str" cm="1">
        <f t="array" ref="K16097">IFERROR(IF($B16097=K$1, ($A16097+$C16097) - MAX(IF($B$2:$B16096=$B16097, $A$2:$A16096+$C$2:$C16096)), "")*24*60, "")</f>
        <v/>
      </c>
      <c r="L16097" s="20" t="str" cm="1">
        <f t="array" ref="L16097">IFERROR(IF($B16097=L$1, ($A16097+$C16097) - MAX(IF($B$2:$B16096=$B16097, $A$2:$A16096+$C$2:$C16096)), "")*24*60, "")</f>
        <v/>
      </c>
      <c r="M16097" s="20" t="str" cm="1">
        <f t="array" ref="M16097">IFERROR(IF($B16097=M$1, ($A16097+$C16097) - MAX(IF($B$2:$B16096=$B16097, $A$2:$A16096+$C$2:$C16096)), "")*24*60, "")</f>
        <v/>
      </c>
      <c r="N16097" s="20" t="str" cm="1">
        <f t="array" ref="N16097">IFERROR(IF($B16097=N$1, ($A16097+$C16097) - MAX(IF($B$2:$B16096=$B16097, $A$2:$A16096+$C$2:$C16096)), "")*24*60, "")</f>
        <v/>
      </c>
      <c r="O16097" s="20" t="str" cm="1">
        <f t="array" ref="O16097">IFERROR(IF($B16097=O$1, ($A16097+$C16097) - MAX(IF($B$2:$B16096=$B16097, $A$2:$A16096+$C$2:$C16096)), "")*24*60, "")</f>
        <v/>
      </c>
      <c r="P16097" s="20" t="str" cm="1">
        <f t="array" ref="P16097">IFERROR(IF($B16097=P$1, ($A16097+$C16097) - MAX(IF($B$2:$B16096=$B16097, $A$2:$A16096+$C$2:$C16096)), "")*24*60, "")</f>
        <v/>
      </c>
      <c r="Q16097" s="20" cm="1">
        <f t="array" ref="Q16097">IFERROR(IF($B16097=Q$1, ($A16097+$C16097) - MAX(IF($B$2:$B16096=$B16097, $A$2:$A16096+$C$2:$C16096)), "")*24*60, "")</f>
        <v>0</v>
      </c>
      <c r="R16097" s="20" t="str" cm="1">
        <f t="array" ref="R16097">IFERROR(IF($B16097=R$1, ($A16097+$C16097) - MAX(IF($B$2:$B16096=$B16097, $A$2:$A16096+$C$2:$C16096)), "")*24*60, "")</f>
        <v/>
      </c>
      <c r="S16097" s="20" t="str" cm="1">
        <f t="array" ref="S16097">IFERROR(IF($B16097=S$1, ($A16097+$C16097) - MAX(IF($B$2:$B16096=$B16097, $A$2:$A16096+$C$2:$C16096)), "")*24*60, "")</f>
        <v/>
      </c>
      <c r="T16097" s="20" t="str" cm="1">
        <f t="array" ref="T16097">IFERROR(IF($B16097=T$1, ($A16097+$C16097) - MAX(IF($B$2:$B16096=$B16097, $A$2:$A16096+$C$2:$C16096)), "")*24*60, "")</f>
        <v/>
      </c>
      <c r="U16097" s="20" t="str" cm="1">
        <f t="array" ref="U16097">IFERROR(IF($B16097=U$1, ($A16097+$C16097) - MAX(IF($B$2:$B16096=$B16097, $A$2:$A16096+$C$2:$C16096)), "")*24*60, "")</f>
        <v/>
      </c>
      <c r="V16097" s="20" t="str" cm="1">
        <f t="array" ref="V16097">IFERROR(IF($B16097=V$1, ($A16097+$C16097) - MAX(IF($B$2:$B16096=$B16097, $A$2:$A16096+$C$2:$C16096)), "")*24*60, "")</f>
        <v/>
      </c>
    </row>
    <row r="16098" spans="1:22" x14ac:dyDescent="0.2">
      <c r="A16098" s="12">
        <f t="shared" ref="A16098:C16098" si="2383">A16097</f>
        <v>46074</v>
      </c>
      <c r="B16098" s="5" t="str">
        <f t="shared" si="2383"/>
        <v>Eastern Bluebird</v>
      </c>
      <c r="C16098" s="6">
        <f t="shared" si="2383"/>
        <v>0.69305555555555554</v>
      </c>
      <c r="D16098" s="45"/>
      <c r="E16098" s="5"/>
      <c r="F16098" s="51" t="s">
        <v>22</v>
      </c>
      <c r="G16098" s="52" t="s">
        <v>22</v>
      </c>
      <c r="H16098" s="20">
        <f t="shared" si="2306"/>
        <v>0</v>
      </c>
      <c r="I16098" s="20" t="str" cm="1">
        <f t="array" ref="I16098">IFERROR(IF($B16098=I$1, ($A16098+$C16098) - MAX(IF($B$2:$B16097=$B16098, $A$2:$A16097+$C$2:$C16097)), "")*24*60, "")</f>
        <v/>
      </c>
      <c r="J16098" s="20" t="str" cm="1">
        <f t="array" ref="J16098">IFERROR(IF($B16098=J$1, ($A16098+$C16098) - MAX(IF($B$2:$B16097=$B16098, $A$2:$A16097+$C$2:$C16097)), "")*24*60, "")</f>
        <v/>
      </c>
      <c r="K16098" s="20" t="str" cm="1">
        <f t="array" ref="K16098">IFERROR(IF($B16098=K$1, ($A16098+$C16098) - MAX(IF($B$2:$B16097=$B16098, $A$2:$A16097+$C$2:$C16097)), "")*24*60, "")</f>
        <v/>
      </c>
      <c r="L16098" s="20" t="str" cm="1">
        <f t="array" ref="L16098">IFERROR(IF($B16098=L$1, ($A16098+$C16098) - MAX(IF($B$2:$B16097=$B16098, $A$2:$A16097+$C$2:$C16097)), "")*24*60, "")</f>
        <v/>
      </c>
      <c r="M16098" s="20" t="str" cm="1">
        <f t="array" ref="M16098">IFERROR(IF($B16098=M$1, ($A16098+$C16098) - MAX(IF($B$2:$B16097=$B16098, $A$2:$A16097+$C$2:$C16097)), "")*24*60, "")</f>
        <v/>
      </c>
      <c r="N16098" s="20" t="str" cm="1">
        <f t="array" ref="N16098">IFERROR(IF($B16098=N$1, ($A16098+$C16098) - MAX(IF($B$2:$B16097=$B16098, $A$2:$A16097+$C$2:$C16097)), "")*24*60, "")</f>
        <v/>
      </c>
      <c r="O16098" s="20" t="str" cm="1">
        <f t="array" ref="O16098">IFERROR(IF($B16098=O$1, ($A16098+$C16098) - MAX(IF($B$2:$B16097=$B16098, $A$2:$A16097+$C$2:$C16097)), "")*24*60, "")</f>
        <v/>
      </c>
      <c r="P16098" s="20" t="str" cm="1">
        <f t="array" ref="P16098">IFERROR(IF($B16098=P$1, ($A16098+$C16098) - MAX(IF($B$2:$B16097=$B16098, $A$2:$A16097+$C$2:$C16097)), "")*24*60, "")</f>
        <v/>
      </c>
      <c r="Q16098" s="20" cm="1">
        <f t="array" ref="Q16098">IFERROR(IF($B16098=Q$1, ($A16098+$C16098) - MAX(IF($B$2:$B16097=$B16098, $A$2:$A16097+$C$2:$C16097)), "")*24*60, "")</f>
        <v>0</v>
      </c>
      <c r="R16098" s="20" t="str" cm="1">
        <f t="array" ref="R16098">IFERROR(IF($B16098=R$1, ($A16098+$C16098) - MAX(IF($B$2:$B16097=$B16098, $A$2:$A16097+$C$2:$C16097)), "")*24*60, "")</f>
        <v/>
      </c>
      <c r="S16098" s="20" t="str" cm="1">
        <f t="array" ref="S16098">IFERROR(IF($B16098=S$1, ($A16098+$C16098) - MAX(IF($B$2:$B16097=$B16098, $A$2:$A16097+$C$2:$C16097)), "")*24*60, "")</f>
        <v/>
      </c>
      <c r="T16098" s="20" t="str" cm="1">
        <f t="array" ref="T16098">IFERROR(IF($B16098=T$1, ($A16098+$C16098) - MAX(IF($B$2:$B16097=$B16098, $A$2:$A16097+$C$2:$C16097)), "")*24*60, "")</f>
        <v/>
      </c>
      <c r="U16098" s="20" t="str" cm="1">
        <f t="array" ref="U16098">IFERROR(IF($B16098=U$1, ($A16098+$C16098) - MAX(IF($B$2:$B16097=$B16098, $A$2:$A16097+$C$2:$C16097)), "")*24*60, "")</f>
        <v/>
      </c>
      <c r="V16098" s="20" t="str" cm="1">
        <f t="array" ref="V16098">IFERROR(IF($B16098=V$1, ($A16098+$C16098) - MAX(IF($B$2:$B16097=$B16098, $A$2:$A16097+$C$2:$C16097)), "")*24*60, "")</f>
        <v/>
      </c>
    </row>
    <row r="16099" spans="1:22" x14ac:dyDescent="0.2">
      <c r="A16099" s="12">
        <f t="shared" ref="A16099:C16099" si="2384">A16098</f>
        <v>46074</v>
      </c>
      <c r="B16099" s="5" t="str">
        <f t="shared" si="2384"/>
        <v>Eastern Bluebird</v>
      </c>
      <c r="C16099" s="6">
        <f t="shared" si="2384"/>
        <v>0.69305555555555554</v>
      </c>
      <c r="D16099" s="45"/>
      <c r="E16099" s="5"/>
      <c r="F16099" s="51" t="s">
        <v>22</v>
      </c>
      <c r="G16099" s="52" t="s">
        <v>22</v>
      </c>
      <c r="H16099" s="20">
        <f t="shared" si="2306"/>
        <v>0</v>
      </c>
      <c r="I16099" s="20" t="str" cm="1">
        <f t="array" ref="I16099">IFERROR(IF($B16099=I$1, ($A16099+$C16099) - MAX(IF($B$2:$B16098=$B16099, $A$2:$A16098+$C$2:$C16098)), "")*24*60, "")</f>
        <v/>
      </c>
      <c r="J16099" s="20" t="str" cm="1">
        <f t="array" ref="J16099">IFERROR(IF($B16099=J$1, ($A16099+$C16099) - MAX(IF($B$2:$B16098=$B16099, $A$2:$A16098+$C$2:$C16098)), "")*24*60, "")</f>
        <v/>
      </c>
      <c r="K16099" s="20" t="str" cm="1">
        <f t="array" ref="K16099">IFERROR(IF($B16099=K$1, ($A16099+$C16099) - MAX(IF($B$2:$B16098=$B16099, $A$2:$A16098+$C$2:$C16098)), "")*24*60, "")</f>
        <v/>
      </c>
      <c r="L16099" s="20" t="str" cm="1">
        <f t="array" ref="L16099">IFERROR(IF($B16099=L$1, ($A16099+$C16099) - MAX(IF($B$2:$B16098=$B16099, $A$2:$A16098+$C$2:$C16098)), "")*24*60, "")</f>
        <v/>
      </c>
      <c r="M16099" s="20" t="str" cm="1">
        <f t="array" ref="M16099">IFERROR(IF($B16099=M$1, ($A16099+$C16099) - MAX(IF($B$2:$B16098=$B16099, $A$2:$A16098+$C$2:$C16098)), "")*24*60, "")</f>
        <v/>
      </c>
      <c r="N16099" s="20" t="str" cm="1">
        <f t="array" ref="N16099">IFERROR(IF($B16099=N$1, ($A16099+$C16099) - MAX(IF($B$2:$B16098=$B16099, $A$2:$A16098+$C$2:$C16098)), "")*24*60, "")</f>
        <v/>
      </c>
      <c r="O16099" s="20" t="str" cm="1">
        <f t="array" ref="O16099">IFERROR(IF($B16099=O$1, ($A16099+$C16099) - MAX(IF($B$2:$B16098=$B16099, $A$2:$A16098+$C$2:$C16098)), "")*24*60, "")</f>
        <v/>
      </c>
      <c r="P16099" s="20" t="str" cm="1">
        <f t="array" ref="P16099">IFERROR(IF($B16099=P$1, ($A16099+$C16099) - MAX(IF($B$2:$B16098=$B16099, $A$2:$A16098+$C$2:$C16098)), "")*24*60, "")</f>
        <v/>
      </c>
      <c r="Q16099" s="20" cm="1">
        <f t="array" ref="Q16099">IFERROR(IF($B16099=Q$1, ($A16099+$C16099) - MAX(IF($B$2:$B16098=$B16099, $A$2:$A16098+$C$2:$C16098)), "")*24*60, "")</f>
        <v>0</v>
      </c>
      <c r="R16099" s="20" t="str" cm="1">
        <f t="array" ref="R16099">IFERROR(IF($B16099=R$1, ($A16099+$C16099) - MAX(IF($B$2:$B16098=$B16099, $A$2:$A16098+$C$2:$C16098)), "")*24*60, "")</f>
        <v/>
      </c>
      <c r="S16099" s="20" t="str" cm="1">
        <f t="array" ref="S16099">IFERROR(IF($B16099=S$1, ($A16099+$C16099) - MAX(IF($B$2:$B16098=$B16099, $A$2:$A16098+$C$2:$C16098)), "")*24*60, "")</f>
        <v/>
      </c>
      <c r="T16099" s="20" t="str" cm="1">
        <f t="array" ref="T16099">IFERROR(IF($B16099=T$1, ($A16099+$C16099) - MAX(IF($B$2:$B16098=$B16099, $A$2:$A16098+$C$2:$C16098)), "")*24*60, "")</f>
        <v/>
      </c>
      <c r="U16099" s="20" t="str" cm="1">
        <f t="array" ref="U16099">IFERROR(IF($B16099=U$1, ($A16099+$C16099) - MAX(IF($B$2:$B16098=$B16099, $A$2:$A16098+$C$2:$C16098)), "")*24*60, "")</f>
        <v/>
      </c>
      <c r="V16099" s="20" t="str" cm="1">
        <f t="array" ref="V16099">IFERROR(IF($B16099=V$1, ($A16099+$C16099) - MAX(IF($B$2:$B16098=$B16099, $A$2:$A16098+$C$2:$C16098)), "")*24*60, "")</f>
        <v/>
      </c>
    </row>
    <row r="16100" spans="1:22" x14ac:dyDescent="0.2">
      <c r="A16100" s="12">
        <f t="shared" ref="A16100:C16100" si="2385">A16099</f>
        <v>46074</v>
      </c>
      <c r="B16100" s="5" t="str">
        <f t="shared" si="2385"/>
        <v>Eastern Bluebird</v>
      </c>
      <c r="C16100" s="6">
        <f t="shared" si="2385"/>
        <v>0.69305555555555554</v>
      </c>
      <c r="D16100" s="45"/>
      <c r="E16100" s="5"/>
      <c r="F16100" s="51" t="s">
        <v>22</v>
      </c>
      <c r="G16100" s="52" t="s">
        <v>22</v>
      </c>
      <c r="H16100" s="20">
        <f t="shared" si="2306"/>
        <v>0</v>
      </c>
      <c r="I16100" s="20" t="str" cm="1">
        <f t="array" ref="I16100">IFERROR(IF($B16100=I$1, ($A16100+$C16100) - MAX(IF($B$2:$B16099=$B16100, $A$2:$A16099+$C$2:$C16099)), "")*24*60, "")</f>
        <v/>
      </c>
      <c r="J16100" s="20" t="str" cm="1">
        <f t="array" ref="J16100">IFERROR(IF($B16100=J$1, ($A16100+$C16100) - MAX(IF($B$2:$B16099=$B16100, $A$2:$A16099+$C$2:$C16099)), "")*24*60, "")</f>
        <v/>
      </c>
      <c r="K16100" s="20" t="str" cm="1">
        <f t="array" ref="K16100">IFERROR(IF($B16100=K$1, ($A16100+$C16100) - MAX(IF($B$2:$B16099=$B16100, $A$2:$A16099+$C$2:$C16099)), "")*24*60, "")</f>
        <v/>
      </c>
      <c r="L16100" s="20" t="str" cm="1">
        <f t="array" ref="L16100">IFERROR(IF($B16100=L$1, ($A16100+$C16100) - MAX(IF($B$2:$B16099=$B16100, $A$2:$A16099+$C$2:$C16099)), "")*24*60, "")</f>
        <v/>
      </c>
      <c r="M16100" s="20" t="str" cm="1">
        <f t="array" ref="M16100">IFERROR(IF($B16100=M$1, ($A16100+$C16100) - MAX(IF($B$2:$B16099=$B16100, $A$2:$A16099+$C$2:$C16099)), "")*24*60, "")</f>
        <v/>
      </c>
      <c r="N16100" s="20" t="str" cm="1">
        <f t="array" ref="N16100">IFERROR(IF($B16100=N$1, ($A16100+$C16100) - MAX(IF($B$2:$B16099=$B16100, $A$2:$A16099+$C$2:$C16099)), "")*24*60, "")</f>
        <v/>
      </c>
      <c r="O16100" s="20" t="str" cm="1">
        <f t="array" ref="O16100">IFERROR(IF($B16100=O$1, ($A16100+$C16100) - MAX(IF($B$2:$B16099=$B16100, $A$2:$A16099+$C$2:$C16099)), "")*24*60, "")</f>
        <v/>
      </c>
      <c r="P16100" s="20" t="str" cm="1">
        <f t="array" ref="P16100">IFERROR(IF($B16100=P$1, ($A16100+$C16100) - MAX(IF($B$2:$B16099=$B16100, $A$2:$A16099+$C$2:$C16099)), "")*24*60, "")</f>
        <v/>
      </c>
      <c r="Q16100" s="20" cm="1">
        <f t="array" ref="Q16100">IFERROR(IF($B16100=Q$1, ($A16100+$C16100) - MAX(IF($B$2:$B16099=$B16100, $A$2:$A16099+$C$2:$C16099)), "")*24*60, "")</f>
        <v>0</v>
      </c>
      <c r="R16100" s="20" t="str" cm="1">
        <f t="array" ref="R16100">IFERROR(IF($B16100=R$1, ($A16100+$C16100) - MAX(IF($B$2:$B16099=$B16100, $A$2:$A16099+$C$2:$C16099)), "")*24*60, "")</f>
        <v/>
      </c>
      <c r="S16100" s="20" t="str" cm="1">
        <f t="array" ref="S16100">IFERROR(IF($B16100=S$1, ($A16100+$C16100) - MAX(IF($B$2:$B16099=$B16100, $A$2:$A16099+$C$2:$C16099)), "")*24*60, "")</f>
        <v/>
      </c>
      <c r="T16100" s="20" t="str" cm="1">
        <f t="array" ref="T16100">IFERROR(IF($B16100=T$1, ($A16100+$C16100) - MAX(IF($B$2:$B16099=$B16100, $A$2:$A16099+$C$2:$C16099)), "")*24*60, "")</f>
        <v/>
      </c>
      <c r="U16100" s="20" t="str" cm="1">
        <f t="array" ref="U16100">IFERROR(IF($B16100=U$1, ($A16100+$C16100) - MAX(IF($B$2:$B16099=$B16100, $A$2:$A16099+$C$2:$C16099)), "")*24*60, "")</f>
        <v/>
      </c>
      <c r="V16100" s="20" t="str" cm="1">
        <f t="array" ref="V16100">IFERROR(IF($B16100=V$1, ($A16100+$C16100) - MAX(IF($B$2:$B16099=$B16100, $A$2:$A16099+$C$2:$C16099)), "")*24*60, "")</f>
        <v/>
      </c>
    </row>
    <row r="16101" spans="1:22" x14ac:dyDescent="0.2">
      <c r="A16101" s="12">
        <f t="shared" ref="A16101:C16101" si="2386">A16100</f>
        <v>46074</v>
      </c>
      <c r="B16101" s="5" t="str">
        <f t="shared" si="2386"/>
        <v>Eastern Bluebird</v>
      </c>
      <c r="C16101" s="6">
        <f t="shared" si="2386"/>
        <v>0.69305555555555554</v>
      </c>
      <c r="D16101" s="45"/>
      <c r="E16101" s="5"/>
      <c r="F16101" s="51" t="s">
        <v>22</v>
      </c>
      <c r="G16101" s="52" t="s">
        <v>22</v>
      </c>
      <c r="H16101" s="20">
        <f t="shared" ref="H16101:H16164" si="2387">IFERROR((($A16101+$C16101) - ($A16100+$C16100))*24*60, "")</f>
        <v>0</v>
      </c>
      <c r="I16101" s="20" t="str" cm="1">
        <f t="array" ref="I16101">IFERROR(IF($B16101=I$1, ($A16101+$C16101) - MAX(IF($B$2:$B16100=$B16101, $A$2:$A16100+$C$2:$C16100)), "")*24*60, "")</f>
        <v/>
      </c>
      <c r="J16101" s="20" t="str" cm="1">
        <f t="array" ref="J16101">IFERROR(IF($B16101=J$1, ($A16101+$C16101) - MAX(IF($B$2:$B16100=$B16101, $A$2:$A16100+$C$2:$C16100)), "")*24*60, "")</f>
        <v/>
      </c>
      <c r="K16101" s="20" t="str" cm="1">
        <f t="array" ref="K16101">IFERROR(IF($B16101=K$1, ($A16101+$C16101) - MAX(IF($B$2:$B16100=$B16101, $A$2:$A16100+$C$2:$C16100)), "")*24*60, "")</f>
        <v/>
      </c>
      <c r="L16101" s="20" t="str" cm="1">
        <f t="array" ref="L16101">IFERROR(IF($B16101=L$1, ($A16101+$C16101) - MAX(IF($B$2:$B16100=$B16101, $A$2:$A16100+$C$2:$C16100)), "")*24*60, "")</f>
        <v/>
      </c>
      <c r="M16101" s="20" t="str" cm="1">
        <f t="array" ref="M16101">IFERROR(IF($B16101=M$1, ($A16101+$C16101) - MAX(IF($B$2:$B16100=$B16101, $A$2:$A16100+$C$2:$C16100)), "")*24*60, "")</f>
        <v/>
      </c>
      <c r="N16101" s="20" t="str" cm="1">
        <f t="array" ref="N16101">IFERROR(IF($B16101=N$1, ($A16101+$C16101) - MAX(IF($B$2:$B16100=$B16101, $A$2:$A16100+$C$2:$C16100)), "")*24*60, "")</f>
        <v/>
      </c>
      <c r="O16101" s="20" t="str" cm="1">
        <f t="array" ref="O16101">IFERROR(IF($B16101=O$1, ($A16101+$C16101) - MAX(IF($B$2:$B16100=$B16101, $A$2:$A16100+$C$2:$C16100)), "")*24*60, "")</f>
        <v/>
      </c>
      <c r="P16101" s="20" t="str" cm="1">
        <f t="array" ref="P16101">IFERROR(IF($B16101=P$1, ($A16101+$C16101) - MAX(IF($B$2:$B16100=$B16101, $A$2:$A16100+$C$2:$C16100)), "")*24*60, "")</f>
        <v/>
      </c>
      <c r="Q16101" s="20" cm="1">
        <f t="array" ref="Q16101">IFERROR(IF($B16101=Q$1, ($A16101+$C16101) - MAX(IF($B$2:$B16100=$B16101, $A$2:$A16100+$C$2:$C16100)), "")*24*60, "")</f>
        <v>0</v>
      </c>
      <c r="R16101" s="20" t="str" cm="1">
        <f t="array" ref="R16101">IFERROR(IF($B16101=R$1, ($A16101+$C16101) - MAX(IF($B$2:$B16100=$B16101, $A$2:$A16100+$C$2:$C16100)), "")*24*60, "")</f>
        <v/>
      </c>
      <c r="S16101" s="20" t="str" cm="1">
        <f t="array" ref="S16101">IFERROR(IF($B16101=S$1, ($A16101+$C16101) - MAX(IF($B$2:$B16100=$B16101, $A$2:$A16100+$C$2:$C16100)), "")*24*60, "")</f>
        <v/>
      </c>
      <c r="T16101" s="20" t="str" cm="1">
        <f t="array" ref="T16101">IFERROR(IF($B16101=T$1, ($A16101+$C16101) - MAX(IF($B$2:$B16100=$B16101, $A$2:$A16100+$C$2:$C16100)), "")*24*60, "")</f>
        <v/>
      </c>
      <c r="U16101" s="20" t="str" cm="1">
        <f t="array" ref="U16101">IFERROR(IF($B16101=U$1, ($A16101+$C16101) - MAX(IF($B$2:$B16100=$B16101, $A$2:$A16100+$C$2:$C16100)), "")*24*60, "")</f>
        <v/>
      </c>
      <c r="V16101" s="20" t="str" cm="1">
        <f t="array" ref="V16101">IFERROR(IF($B16101=V$1, ($A16101+$C16101) - MAX(IF($B$2:$B16100=$B16101, $A$2:$A16100+$C$2:$C16100)), "")*24*60, "")</f>
        <v/>
      </c>
    </row>
    <row r="16102" spans="1:22" x14ac:dyDescent="0.2">
      <c r="A16102" s="12">
        <f t="shared" ref="A16102:C16102" si="2388">A16101</f>
        <v>46074</v>
      </c>
      <c r="B16102" s="5" t="str">
        <f t="shared" si="2388"/>
        <v>Eastern Bluebird</v>
      </c>
      <c r="C16102" s="6">
        <f t="shared" si="2388"/>
        <v>0.69305555555555554</v>
      </c>
      <c r="D16102" s="45"/>
      <c r="E16102" s="5"/>
      <c r="F16102" s="51" t="s">
        <v>22</v>
      </c>
      <c r="G16102" s="52" t="s">
        <v>22</v>
      </c>
      <c r="H16102" s="20">
        <f t="shared" si="2387"/>
        <v>0</v>
      </c>
      <c r="I16102" s="20" t="str" cm="1">
        <f t="array" ref="I16102">IFERROR(IF($B16102=I$1, ($A16102+$C16102) - MAX(IF($B$2:$B16101=$B16102, $A$2:$A16101+$C$2:$C16101)), "")*24*60, "")</f>
        <v/>
      </c>
      <c r="J16102" s="20" t="str" cm="1">
        <f t="array" ref="J16102">IFERROR(IF($B16102=J$1, ($A16102+$C16102) - MAX(IF($B$2:$B16101=$B16102, $A$2:$A16101+$C$2:$C16101)), "")*24*60, "")</f>
        <v/>
      </c>
      <c r="K16102" s="20" t="str" cm="1">
        <f t="array" ref="K16102">IFERROR(IF($B16102=K$1, ($A16102+$C16102) - MAX(IF($B$2:$B16101=$B16102, $A$2:$A16101+$C$2:$C16101)), "")*24*60, "")</f>
        <v/>
      </c>
      <c r="L16102" s="20" t="str" cm="1">
        <f t="array" ref="L16102">IFERROR(IF($B16102=L$1, ($A16102+$C16102) - MAX(IF($B$2:$B16101=$B16102, $A$2:$A16101+$C$2:$C16101)), "")*24*60, "")</f>
        <v/>
      </c>
      <c r="M16102" s="20" t="str" cm="1">
        <f t="array" ref="M16102">IFERROR(IF($B16102=M$1, ($A16102+$C16102) - MAX(IF($B$2:$B16101=$B16102, $A$2:$A16101+$C$2:$C16101)), "")*24*60, "")</f>
        <v/>
      </c>
      <c r="N16102" s="20" t="str" cm="1">
        <f t="array" ref="N16102">IFERROR(IF($B16102=N$1, ($A16102+$C16102) - MAX(IF($B$2:$B16101=$B16102, $A$2:$A16101+$C$2:$C16101)), "")*24*60, "")</f>
        <v/>
      </c>
      <c r="O16102" s="20" t="str" cm="1">
        <f t="array" ref="O16102">IFERROR(IF($B16102=O$1, ($A16102+$C16102) - MAX(IF($B$2:$B16101=$B16102, $A$2:$A16101+$C$2:$C16101)), "")*24*60, "")</f>
        <v/>
      </c>
      <c r="P16102" s="20" t="str" cm="1">
        <f t="array" ref="P16102">IFERROR(IF($B16102=P$1, ($A16102+$C16102) - MAX(IF($B$2:$B16101=$B16102, $A$2:$A16101+$C$2:$C16101)), "")*24*60, "")</f>
        <v/>
      </c>
      <c r="Q16102" s="20" cm="1">
        <f t="array" ref="Q16102">IFERROR(IF($B16102=Q$1, ($A16102+$C16102) - MAX(IF($B$2:$B16101=$B16102, $A$2:$A16101+$C$2:$C16101)), "")*24*60, "")</f>
        <v>0</v>
      </c>
      <c r="R16102" s="20" t="str" cm="1">
        <f t="array" ref="R16102">IFERROR(IF($B16102=R$1, ($A16102+$C16102) - MAX(IF($B$2:$B16101=$B16102, $A$2:$A16101+$C$2:$C16101)), "")*24*60, "")</f>
        <v/>
      </c>
      <c r="S16102" s="20" t="str" cm="1">
        <f t="array" ref="S16102">IFERROR(IF($B16102=S$1, ($A16102+$C16102) - MAX(IF($B$2:$B16101=$B16102, $A$2:$A16101+$C$2:$C16101)), "")*24*60, "")</f>
        <v/>
      </c>
      <c r="T16102" s="20" t="str" cm="1">
        <f t="array" ref="T16102">IFERROR(IF($B16102=T$1, ($A16102+$C16102) - MAX(IF($B$2:$B16101=$B16102, $A$2:$A16101+$C$2:$C16101)), "")*24*60, "")</f>
        <v/>
      </c>
      <c r="U16102" s="20" t="str" cm="1">
        <f t="array" ref="U16102">IFERROR(IF($B16102=U$1, ($A16102+$C16102) - MAX(IF($B$2:$B16101=$B16102, $A$2:$A16101+$C$2:$C16101)), "")*24*60, "")</f>
        <v/>
      </c>
      <c r="V16102" s="20" t="str" cm="1">
        <f t="array" ref="V16102">IFERROR(IF($B16102=V$1, ($A16102+$C16102) - MAX(IF($B$2:$B16101=$B16102, $A$2:$A16101+$C$2:$C16101)), "")*24*60, "")</f>
        <v/>
      </c>
    </row>
    <row r="16103" spans="1:22" x14ac:dyDescent="0.2">
      <c r="A16103" s="12">
        <f t="shared" ref="A16103:C16103" si="2389">A16102</f>
        <v>46074</v>
      </c>
      <c r="B16103" s="5" t="str">
        <f t="shared" si="2389"/>
        <v>Eastern Bluebird</v>
      </c>
      <c r="C16103" s="6">
        <f t="shared" si="2389"/>
        <v>0.69305555555555554</v>
      </c>
      <c r="D16103" s="45"/>
      <c r="E16103" s="5"/>
      <c r="F16103" s="51" t="s">
        <v>22</v>
      </c>
      <c r="G16103" s="52" t="s">
        <v>22</v>
      </c>
      <c r="H16103" s="20">
        <f t="shared" si="2387"/>
        <v>0</v>
      </c>
      <c r="I16103" s="20" t="str" cm="1">
        <f t="array" ref="I16103">IFERROR(IF($B16103=I$1, ($A16103+$C16103) - MAX(IF($B$2:$B16102=$B16103, $A$2:$A16102+$C$2:$C16102)), "")*24*60, "")</f>
        <v/>
      </c>
      <c r="J16103" s="20" t="str" cm="1">
        <f t="array" ref="J16103">IFERROR(IF($B16103=J$1, ($A16103+$C16103) - MAX(IF($B$2:$B16102=$B16103, $A$2:$A16102+$C$2:$C16102)), "")*24*60, "")</f>
        <v/>
      </c>
      <c r="K16103" s="20" t="str" cm="1">
        <f t="array" ref="K16103">IFERROR(IF($B16103=K$1, ($A16103+$C16103) - MAX(IF($B$2:$B16102=$B16103, $A$2:$A16102+$C$2:$C16102)), "")*24*60, "")</f>
        <v/>
      </c>
      <c r="L16103" s="20" t="str" cm="1">
        <f t="array" ref="L16103">IFERROR(IF($B16103=L$1, ($A16103+$C16103) - MAX(IF($B$2:$B16102=$B16103, $A$2:$A16102+$C$2:$C16102)), "")*24*60, "")</f>
        <v/>
      </c>
      <c r="M16103" s="20" t="str" cm="1">
        <f t="array" ref="M16103">IFERROR(IF($B16103=M$1, ($A16103+$C16103) - MAX(IF($B$2:$B16102=$B16103, $A$2:$A16102+$C$2:$C16102)), "")*24*60, "")</f>
        <v/>
      </c>
      <c r="N16103" s="20" t="str" cm="1">
        <f t="array" ref="N16103">IFERROR(IF($B16103=N$1, ($A16103+$C16103) - MAX(IF($B$2:$B16102=$B16103, $A$2:$A16102+$C$2:$C16102)), "")*24*60, "")</f>
        <v/>
      </c>
      <c r="O16103" s="20" t="str" cm="1">
        <f t="array" ref="O16103">IFERROR(IF($B16103=O$1, ($A16103+$C16103) - MAX(IF($B$2:$B16102=$B16103, $A$2:$A16102+$C$2:$C16102)), "")*24*60, "")</f>
        <v/>
      </c>
      <c r="P16103" s="20" t="str" cm="1">
        <f t="array" ref="P16103">IFERROR(IF($B16103=P$1, ($A16103+$C16103) - MAX(IF($B$2:$B16102=$B16103, $A$2:$A16102+$C$2:$C16102)), "")*24*60, "")</f>
        <v/>
      </c>
      <c r="Q16103" s="20" cm="1">
        <f t="array" ref="Q16103">IFERROR(IF($B16103=Q$1, ($A16103+$C16103) - MAX(IF($B$2:$B16102=$B16103, $A$2:$A16102+$C$2:$C16102)), "")*24*60, "")</f>
        <v>0</v>
      </c>
      <c r="R16103" s="20" t="str" cm="1">
        <f t="array" ref="R16103">IFERROR(IF($B16103=R$1, ($A16103+$C16103) - MAX(IF($B$2:$B16102=$B16103, $A$2:$A16102+$C$2:$C16102)), "")*24*60, "")</f>
        <v/>
      </c>
      <c r="S16103" s="20" t="str" cm="1">
        <f t="array" ref="S16103">IFERROR(IF($B16103=S$1, ($A16103+$C16103) - MAX(IF($B$2:$B16102=$B16103, $A$2:$A16102+$C$2:$C16102)), "")*24*60, "")</f>
        <v/>
      </c>
      <c r="T16103" s="20" t="str" cm="1">
        <f t="array" ref="T16103">IFERROR(IF($B16103=T$1, ($A16103+$C16103) - MAX(IF($B$2:$B16102=$B16103, $A$2:$A16102+$C$2:$C16102)), "")*24*60, "")</f>
        <v/>
      </c>
      <c r="U16103" s="20" t="str" cm="1">
        <f t="array" ref="U16103">IFERROR(IF($B16103=U$1, ($A16103+$C16103) - MAX(IF($B$2:$B16102=$B16103, $A$2:$A16102+$C$2:$C16102)), "")*24*60, "")</f>
        <v/>
      </c>
      <c r="V16103" s="20" t="str" cm="1">
        <f t="array" ref="V16103">IFERROR(IF($B16103=V$1, ($A16103+$C16103) - MAX(IF($B$2:$B16102=$B16103, $A$2:$A16102+$C$2:$C16102)), "")*24*60, "")</f>
        <v/>
      </c>
    </row>
    <row r="16104" spans="1:22" x14ac:dyDescent="0.2">
      <c r="A16104" s="12">
        <f t="shared" ref="A16104:C16104" si="2390">A16103</f>
        <v>46074</v>
      </c>
      <c r="B16104" s="5" t="str">
        <f t="shared" si="2390"/>
        <v>Eastern Bluebird</v>
      </c>
      <c r="C16104" s="6">
        <f t="shared" si="2390"/>
        <v>0.69305555555555554</v>
      </c>
      <c r="D16104" s="45"/>
      <c r="E16104" s="5"/>
      <c r="F16104" s="51" t="s">
        <v>22</v>
      </c>
      <c r="G16104" s="52" t="s">
        <v>22</v>
      </c>
      <c r="H16104" s="20">
        <f t="shared" si="2387"/>
        <v>0</v>
      </c>
      <c r="I16104" s="20" t="str" cm="1">
        <f t="array" ref="I16104">IFERROR(IF($B16104=I$1, ($A16104+$C16104) - MAX(IF($B$2:$B16103=$B16104, $A$2:$A16103+$C$2:$C16103)), "")*24*60, "")</f>
        <v/>
      </c>
      <c r="J16104" s="20" t="str" cm="1">
        <f t="array" ref="J16104">IFERROR(IF($B16104=J$1, ($A16104+$C16104) - MAX(IF($B$2:$B16103=$B16104, $A$2:$A16103+$C$2:$C16103)), "")*24*60, "")</f>
        <v/>
      </c>
      <c r="K16104" s="20" t="str" cm="1">
        <f t="array" ref="K16104">IFERROR(IF($B16104=K$1, ($A16104+$C16104) - MAX(IF($B$2:$B16103=$B16104, $A$2:$A16103+$C$2:$C16103)), "")*24*60, "")</f>
        <v/>
      </c>
      <c r="L16104" s="20" t="str" cm="1">
        <f t="array" ref="L16104">IFERROR(IF($B16104=L$1, ($A16104+$C16104) - MAX(IF($B$2:$B16103=$B16104, $A$2:$A16103+$C$2:$C16103)), "")*24*60, "")</f>
        <v/>
      </c>
      <c r="M16104" s="20" t="str" cm="1">
        <f t="array" ref="M16104">IFERROR(IF($B16104=M$1, ($A16104+$C16104) - MAX(IF($B$2:$B16103=$B16104, $A$2:$A16103+$C$2:$C16103)), "")*24*60, "")</f>
        <v/>
      </c>
      <c r="N16104" s="20" t="str" cm="1">
        <f t="array" ref="N16104">IFERROR(IF($B16104=N$1, ($A16104+$C16104) - MAX(IF($B$2:$B16103=$B16104, $A$2:$A16103+$C$2:$C16103)), "")*24*60, "")</f>
        <v/>
      </c>
      <c r="O16104" s="20" t="str" cm="1">
        <f t="array" ref="O16104">IFERROR(IF($B16104=O$1, ($A16104+$C16104) - MAX(IF($B$2:$B16103=$B16104, $A$2:$A16103+$C$2:$C16103)), "")*24*60, "")</f>
        <v/>
      </c>
      <c r="P16104" s="20" t="str" cm="1">
        <f t="array" ref="P16104">IFERROR(IF($B16104=P$1, ($A16104+$C16104) - MAX(IF($B$2:$B16103=$B16104, $A$2:$A16103+$C$2:$C16103)), "")*24*60, "")</f>
        <v/>
      </c>
      <c r="Q16104" s="20" cm="1">
        <f t="array" ref="Q16104">IFERROR(IF($B16104=Q$1, ($A16104+$C16104) - MAX(IF($B$2:$B16103=$B16104, $A$2:$A16103+$C$2:$C16103)), "")*24*60, "")</f>
        <v>0</v>
      </c>
      <c r="R16104" s="20" t="str" cm="1">
        <f t="array" ref="R16104">IFERROR(IF($B16104=R$1, ($A16104+$C16104) - MAX(IF($B$2:$B16103=$B16104, $A$2:$A16103+$C$2:$C16103)), "")*24*60, "")</f>
        <v/>
      </c>
      <c r="S16104" s="20" t="str" cm="1">
        <f t="array" ref="S16104">IFERROR(IF($B16104=S$1, ($A16104+$C16104) - MAX(IF($B$2:$B16103=$B16104, $A$2:$A16103+$C$2:$C16103)), "")*24*60, "")</f>
        <v/>
      </c>
      <c r="T16104" s="20" t="str" cm="1">
        <f t="array" ref="T16104">IFERROR(IF($B16104=T$1, ($A16104+$C16104) - MAX(IF($B$2:$B16103=$B16104, $A$2:$A16103+$C$2:$C16103)), "")*24*60, "")</f>
        <v/>
      </c>
      <c r="U16104" s="20" t="str" cm="1">
        <f t="array" ref="U16104">IFERROR(IF($B16104=U$1, ($A16104+$C16104) - MAX(IF($B$2:$B16103=$B16104, $A$2:$A16103+$C$2:$C16103)), "")*24*60, "")</f>
        <v/>
      </c>
      <c r="V16104" s="20" t="str" cm="1">
        <f t="array" ref="V16104">IFERROR(IF($B16104=V$1, ($A16104+$C16104) - MAX(IF($B$2:$B16103=$B16104, $A$2:$A16103+$C$2:$C16103)), "")*24*60, "")</f>
        <v/>
      </c>
    </row>
    <row r="16105" spans="1:22" x14ac:dyDescent="0.2">
      <c r="A16105" s="12">
        <f t="shared" ref="A16105:C16105" si="2391">A16104</f>
        <v>46074</v>
      </c>
      <c r="B16105" s="5" t="str">
        <f t="shared" si="2391"/>
        <v>Eastern Bluebird</v>
      </c>
      <c r="C16105" s="6">
        <f t="shared" si="2391"/>
        <v>0.69305555555555554</v>
      </c>
      <c r="D16105" s="45"/>
      <c r="E16105" s="5"/>
      <c r="F16105" s="51" t="s">
        <v>22</v>
      </c>
      <c r="G16105" s="52" t="s">
        <v>22</v>
      </c>
      <c r="H16105" s="20">
        <f t="shared" si="2387"/>
        <v>0</v>
      </c>
      <c r="I16105" s="20" t="str" cm="1">
        <f t="array" ref="I16105">IFERROR(IF($B16105=I$1, ($A16105+$C16105) - MAX(IF($B$2:$B16104=$B16105, $A$2:$A16104+$C$2:$C16104)), "")*24*60, "")</f>
        <v/>
      </c>
      <c r="J16105" s="20" t="str" cm="1">
        <f t="array" ref="J16105">IFERROR(IF($B16105=J$1, ($A16105+$C16105) - MAX(IF($B$2:$B16104=$B16105, $A$2:$A16104+$C$2:$C16104)), "")*24*60, "")</f>
        <v/>
      </c>
      <c r="K16105" s="20" t="str" cm="1">
        <f t="array" ref="K16105">IFERROR(IF($B16105=K$1, ($A16105+$C16105) - MAX(IF($B$2:$B16104=$B16105, $A$2:$A16104+$C$2:$C16104)), "")*24*60, "")</f>
        <v/>
      </c>
      <c r="L16105" s="20" t="str" cm="1">
        <f t="array" ref="L16105">IFERROR(IF($B16105=L$1, ($A16105+$C16105) - MAX(IF($B$2:$B16104=$B16105, $A$2:$A16104+$C$2:$C16104)), "")*24*60, "")</f>
        <v/>
      </c>
      <c r="M16105" s="20" t="str" cm="1">
        <f t="array" ref="M16105">IFERROR(IF($B16105=M$1, ($A16105+$C16105) - MAX(IF($B$2:$B16104=$B16105, $A$2:$A16104+$C$2:$C16104)), "")*24*60, "")</f>
        <v/>
      </c>
      <c r="N16105" s="20" t="str" cm="1">
        <f t="array" ref="N16105">IFERROR(IF($B16105=N$1, ($A16105+$C16105) - MAX(IF($B$2:$B16104=$B16105, $A$2:$A16104+$C$2:$C16104)), "")*24*60, "")</f>
        <v/>
      </c>
      <c r="O16105" s="20" t="str" cm="1">
        <f t="array" ref="O16105">IFERROR(IF($B16105=O$1, ($A16105+$C16105) - MAX(IF($B$2:$B16104=$B16105, $A$2:$A16104+$C$2:$C16104)), "")*24*60, "")</f>
        <v/>
      </c>
      <c r="P16105" s="20" t="str" cm="1">
        <f t="array" ref="P16105">IFERROR(IF($B16105=P$1, ($A16105+$C16105) - MAX(IF($B$2:$B16104=$B16105, $A$2:$A16104+$C$2:$C16104)), "")*24*60, "")</f>
        <v/>
      </c>
      <c r="Q16105" s="20" cm="1">
        <f t="array" ref="Q16105">IFERROR(IF($B16105=Q$1, ($A16105+$C16105) - MAX(IF($B$2:$B16104=$B16105, $A$2:$A16104+$C$2:$C16104)), "")*24*60, "")</f>
        <v>0</v>
      </c>
      <c r="R16105" s="20" t="str" cm="1">
        <f t="array" ref="R16105">IFERROR(IF($B16105=R$1, ($A16105+$C16105) - MAX(IF($B$2:$B16104=$B16105, $A$2:$A16104+$C$2:$C16104)), "")*24*60, "")</f>
        <v/>
      </c>
      <c r="S16105" s="20" t="str" cm="1">
        <f t="array" ref="S16105">IFERROR(IF($B16105=S$1, ($A16105+$C16105) - MAX(IF($B$2:$B16104=$B16105, $A$2:$A16104+$C$2:$C16104)), "")*24*60, "")</f>
        <v/>
      </c>
      <c r="T16105" s="20" t="str" cm="1">
        <f t="array" ref="T16105">IFERROR(IF($B16105=T$1, ($A16105+$C16105) - MAX(IF($B$2:$B16104=$B16105, $A$2:$A16104+$C$2:$C16104)), "")*24*60, "")</f>
        <v/>
      </c>
      <c r="U16105" s="20" t="str" cm="1">
        <f t="array" ref="U16105">IFERROR(IF($B16105=U$1, ($A16105+$C16105) - MAX(IF($B$2:$B16104=$B16105, $A$2:$A16104+$C$2:$C16104)), "")*24*60, "")</f>
        <v/>
      </c>
      <c r="V16105" s="20" t="str" cm="1">
        <f t="array" ref="V16105">IFERROR(IF($B16105=V$1, ($A16105+$C16105) - MAX(IF($B$2:$B16104=$B16105, $A$2:$A16104+$C$2:$C16104)), "")*24*60, "")</f>
        <v/>
      </c>
    </row>
    <row r="16106" spans="1:22" x14ac:dyDescent="0.2">
      <c r="A16106" s="12">
        <f t="shared" ref="A16106:C16106" si="2392">A16105</f>
        <v>46074</v>
      </c>
      <c r="B16106" s="5" t="str">
        <f t="shared" si="2392"/>
        <v>Eastern Bluebird</v>
      </c>
      <c r="C16106" s="6">
        <f t="shared" si="2392"/>
        <v>0.69305555555555554</v>
      </c>
      <c r="D16106" s="45"/>
      <c r="E16106" s="5"/>
      <c r="F16106" s="51" t="s">
        <v>22</v>
      </c>
      <c r="G16106" s="52" t="s">
        <v>22</v>
      </c>
      <c r="H16106" s="20">
        <f t="shared" si="2387"/>
        <v>0</v>
      </c>
      <c r="I16106" s="20" t="str" cm="1">
        <f t="array" ref="I16106">IFERROR(IF($B16106=I$1, ($A16106+$C16106) - MAX(IF($B$2:$B16105=$B16106, $A$2:$A16105+$C$2:$C16105)), "")*24*60, "")</f>
        <v/>
      </c>
      <c r="J16106" s="20" t="str" cm="1">
        <f t="array" ref="J16106">IFERROR(IF($B16106=J$1, ($A16106+$C16106) - MAX(IF($B$2:$B16105=$B16106, $A$2:$A16105+$C$2:$C16105)), "")*24*60, "")</f>
        <v/>
      </c>
      <c r="K16106" s="20" t="str" cm="1">
        <f t="array" ref="K16106">IFERROR(IF($B16106=K$1, ($A16106+$C16106) - MAX(IF($B$2:$B16105=$B16106, $A$2:$A16105+$C$2:$C16105)), "")*24*60, "")</f>
        <v/>
      </c>
      <c r="L16106" s="20" t="str" cm="1">
        <f t="array" ref="L16106">IFERROR(IF($B16106=L$1, ($A16106+$C16106) - MAX(IF($B$2:$B16105=$B16106, $A$2:$A16105+$C$2:$C16105)), "")*24*60, "")</f>
        <v/>
      </c>
      <c r="M16106" s="20" t="str" cm="1">
        <f t="array" ref="M16106">IFERROR(IF($B16106=M$1, ($A16106+$C16106) - MAX(IF($B$2:$B16105=$B16106, $A$2:$A16105+$C$2:$C16105)), "")*24*60, "")</f>
        <v/>
      </c>
      <c r="N16106" s="20" t="str" cm="1">
        <f t="array" ref="N16106">IFERROR(IF($B16106=N$1, ($A16106+$C16106) - MAX(IF($B$2:$B16105=$B16106, $A$2:$A16105+$C$2:$C16105)), "")*24*60, "")</f>
        <v/>
      </c>
      <c r="O16106" s="20" t="str" cm="1">
        <f t="array" ref="O16106">IFERROR(IF($B16106=O$1, ($A16106+$C16106) - MAX(IF($B$2:$B16105=$B16106, $A$2:$A16105+$C$2:$C16105)), "")*24*60, "")</f>
        <v/>
      </c>
      <c r="P16106" s="20" t="str" cm="1">
        <f t="array" ref="P16106">IFERROR(IF($B16106=P$1, ($A16106+$C16106) - MAX(IF($B$2:$B16105=$B16106, $A$2:$A16105+$C$2:$C16105)), "")*24*60, "")</f>
        <v/>
      </c>
      <c r="Q16106" s="20" cm="1">
        <f t="array" ref="Q16106">IFERROR(IF($B16106=Q$1, ($A16106+$C16106) - MAX(IF($B$2:$B16105=$B16106, $A$2:$A16105+$C$2:$C16105)), "")*24*60, "")</f>
        <v>0</v>
      </c>
      <c r="R16106" s="20" t="str" cm="1">
        <f t="array" ref="R16106">IFERROR(IF($B16106=R$1, ($A16106+$C16106) - MAX(IF($B$2:$B16105=$B16106, $A$2:$A16105+$C$2:$C16105)), "")*24*60, "")</f>
        <v/>
      </c>
      <c r="S16106" s="20" t="str" cm="1">
        <f t="array" ref="S16106">IFERROR(IF($B16106=S$1, ($A16106+$C16106) - MAX(IF($B$2:$B16105=$B16106, $A$2:$A16105+$C$2:$C16105)), "")*24*60, "")</f>
        <v/>
      </c>
      <c r="T16106" s="20" t="str" cm="1">
        <f t="array" ref="T16106">IFERROR(IF($B16106=T$1, ($A16106+$C16106) - MAX(IF($B$2:$B16105=$B16106, $A$2:$A16105+$C$2:$C16105)), "")*24*60, "")</f>
        <v/>
      </c>
      <c r="U16106" s="20" t="str" cm="1">
        <f t="array" ref="U16106">IFERROR(IF($B16106=U$1, ($A16106+$C16106) - MAX(IF($B$2:$B16105=$B16106, $A$2:$A16105+$C$2:$C16105)), "")*24*60, "")</f>
        <v/>
      </c>
      <c r="V16106" s="20" t="str" cm="1">
        <f t="array" ref="V16106">IFERROR(IF($B16106=V$1, ($A16106+$C16106) - MAX(IF($B$2:$B16105=$B16106, $A$2:$A16105+$C$2:$C16105)), "")*24*60, "")</f>
        <v/>
      </c>
    </row>
    <row r="16107" spans="1:22" x14ac:dyDescent="0.2">
      <c r="A16107" s="12">
        <f t="shared" ref="A16107:C16107" si="2393">A16106</f>
        <v>46074</v>
      </c>
      <c r="B16107" s="5" t="str">
        <f t="shared" si="2393"/>
        <v>Eastern Bluebird</v>
      </c>
      <c r="C16107" s="6">
        <f t="shared" si="2393"/>
        <v>0.69305555555555554</v>
      </c>
      <c r="D16107" s="45"/>
      <c r="E16107" s="5"/>
      <c r="F16107" s="51" t="s">
        <v>22</v>
      </c>
      <c r="G16107" s="52" t="s">
        <v>22</v>
      </c>
      <c r="H16107" s="20">
        <f t="shared" si="2387"/>
        <v>0</v>
      </c>
      <c r="I16107" s="20" t="str" cm="1">
        <f t="array" ref="I16107">IFERROR(IF($B16107=I$1, ($A16107+$C16107) - MAX(IF($B$2:$B16106=$B16107, $A$2:$A16106+$C$2:$C16106)), "")*24*60, "")</f>
        <v/>
      </c>
      <c r="J16107" s="20" t="str" cm="1">
        <f t="array" ref="J16107">IFERROR(IF($B16107=J$1, ($A16107+$C16107) - MAX(IF($B$2:$B16106=$B16107, $A$2:$A16106+$C$2:$C16106)), "")*24*60, "")</f>
        <v/>
      </c>
      <c r="K16107" s="20" t="str" cm="1">
        <f t="array" ref="K16107">IFERROR(IF($B16107=K$1, ($A16107+$C16107) - MAX(IF($B$2:$B16106=$B16107, $A$2:$A16106+$C$2:$C16106)), "")*24*60, "")</f>
        <v/>
      </c>
      <c r="L16107" s="20" t="str" cm="1">
        <f t="array" ref="L16107">IFERROR(IF($B16107=L$1, ($A16107+$C16107) - MAX(IF($B$2:$B16106=$B16107, $A$2:$A16106+$C$2:$C16106)), "")*24*60, "")</f>
        <v/>
      </c>
      <c r="M16107" s="20" t="str" cm="1">
        <f t="array" ref="M16107">IFERROR(IF($B16107=M$1, ($A16107+$C16107) - MAX(IF($B$2:$B16106=$B16107, $A$2:$A16106+$C$2:$C16106)), "")*24*60, "")</f>
        <v/>
      </c>
      <c r="N16107" s="20" t="str" cm="1">
        <f t="array" ref="N16107">IFERROR(IF($B16107=N$1, ($A16107+$C16107) - MAX(IF($B$2:$B16106=$B16107, $A$2:$A16106+$C$2:$C16106)), "")*24*60, "")</f>
        <v/>
      </c>
      <c r="O16107" s="20" t="str" cm="1">
        <f t="array" ref="O16107">IFERROR(IF($B16107=O$1, ($A16107+$C16107) - MAX(IF($B$2:$B16106=$B16107, $A$2:$A16106+$C$2:$C16106)), "")*24*60, "")</f>
        <v/>
      </c>
      <c r="P16107" s="20" t="str" cm="1">
        <f t="array" ref="P16107">IFERROR(IF($B16107=P$1, ($A16107+$C16107) - MAX(IF($B$2:$B16106=$B16107, $A$2:$A16106+$C$2:$C16106)), "")*24*60, "")</f>
        <v/>
      </c>
      <c r="Q16107" s="20" cm="1">
        <f t="array" ref="Q16107">IFERROR(IF($B16107=Q$1, ($A16107+$C16107) - MAX(IF($B$2:$B16106=$B16107, $A$2:$A16106+$C$2:$C16106)), "")*24*60, "")</f>
        <v>0</v>
      </c>
      <c r="R16107" s="20" t="str" cm="1">
        <f t="array" ref="R16107">IFERROR(IF($B16107=R$1, ($A16107+$C16107) - MAX(IF($B$2:$B16106=$B16107, $A$2:$A16106+$C$2:$C16106)), "")*24*60, "")</f>
        <v/>
      </c>
      <c r="S16107" s="20" t="str" cm="1">
        <f t="array" ref="S16107">IFERROR(IF($B16107=S$1, ($A16107+$C16107) - MAX(IF($B$2:$B16106=$B16107, $A$2:$A16106+$C$2:$C16106)), "")*24*60, "")</f>
        <v/>
      </c>
      <c r="T16107" s="20" t="str" cm="1">
        <f t="array" ref="T16107">IFERROR(IF($B16107=T$1, ($A16107+$C16107) - MAX(IF($B$2:$B16106=$B16107, $A$2:$A16106+$C$2:$C16106)), "")*24*60, "")</f>
        <v/>
      </c>
      <c r="U16107" s="20" t="str" cm="1">
        <f t="array" ref="U16107">IFERROR(IF($B16107=U$1, ($A16107+$C16107) - MAX(IF($B$2:$B16106=$B16107, $A$2:$A16106+$C$2:$C16106)), "")*24*60, "")</f>
        <v/>
      </c>
      <c r="V16107" s="20" t="str" cm="1">
        <f t="array" ref="V16107">IFERROR(IF($B16107=V$1, ($A16107+$C16107) - MAX(IF($B$2:$B16106=$B16107, $A$2:$A16106+$C$2:$C16106)), "")*24*60, "")</f>
        <v/>
      </c>
    </row>
    <row r="16108" spans="1:22" x14ac:dyDescent="0.2">
      <c r="A16108" s="12">
        <f t="shared" ref="A16108:C16108" si="2394">A16107</f>
        <v>46074</v>
      </c>
      <c r="B16108" s="5" t="str">
        <f t="shared" si="2394"/>
        <v>Eastern Bluebird</v>
      </c>
      <c r="C16108" s="6">
        <f t="shared" si="2394"/>
        <v>0.69305555555555554</v>
      </c>
      <c r="D16108" s="45"/>
      <c r="E16108" s="5"/>
      <c r="F16108" s="51" t="s">
        <v>22</v>
      </c>
      <c r="G16108" s="52" t="s">
        <v>22</v>
      </c>
      <c r="H16108" s="20">
        <f t="shared" si="2387"/>
        <v>0</v>
      </c>
      <c r="I16108" s="20" t="str" cm="1">
        <f t="array" ref="I16108">IFERROR(IF($B16108=I$1, ($A16108+$C16108) - MAX(IF($B$2:$B16107=$B16108, $A$2:$A16107+$C$2:$C16107)), "")*24*60, "")</f>
        <v/>
      </c>
      <c r="J16108" s="20" t="str" cm="1">
        <f t="array" ref="J16108">IFERROR(IF($B16108=J$1, ($A16108+$C16108) - MAX(IF($B$2:$B16107=$B16108, $A$2:$A16107+$C$2:$C16107)), "")*24*60, "")</f>
        <v/>
      </c>
      <c r="K16108" s="20" t="str" cm="1">
        <f t="array" ref="K16108">IFERROR(IF($B16108=K$1, ($A16108+$C16108) - MAX(IF($B$2:$B16107=$B16108, $A$2:$A16107+$C$2:$C16107)), "")*24*60, "")</f>
        <v/>
      </c>
      <c r="L16108" s="20" t="str" cm="1">
        <f t="array" ref="L16108">IFERROR(IF($B16108=L$1, ($A16108+$C16108) - MAX(IF($B$2:$B16107=$B16108, $A$2:$A16107+$C$2:$C16107)), "")*24*60, "")</f>
        <v/>
      </c>
      <c r="M16108" s="20" t="str" cm="1">
        <f t="array" ref="M16108">IFERROR(IF($B16108=M$1, ($A16108+$C16108) - MAX(IF($B$2:$B16107=$B16108, $A$2:$A16107+$C$2:$C16107)), "")*24*60, "")</f>
        <v/>
      </c>
      <c r="N16108" s="20" t="str" cm="1">
        <f t="array" ref="N16108">IFERROR(IF($B16108=N$1, ($A16108+$C16108) - MAX(IF($B$2:$B16107=$B16108, $A$2:$A16107+$C$2:$C16107)), "")*24*60, "")</f>
        <v/>
      </c>
      <c r="O16108" s="20" t="str" cm="1">
        <f t="array" ref="O16108">IFERROR(IF($B16108=O$1, ($A16108+$C16108) - MAX(IF($B$2:$B16107=$B16108, $A$2:$A16107+$C$2:$C16107)), "")*24*60, "")</f>
        <v/>
      </c>
      <c r="P16108" s="20" t="str" cm="1">
        <f t="array" ref="P16108">IFERROR(IF($B16108=P$1, ($A16108+$C16108) - MAX(IF($B$2:$B16107=$B16108, $A$2:$A16107+$C$2:$C16107)), "")*24*60, "")</f>
        <v/>
      </c>
      <c r="Q16108" s="20" cm="1">
        <f t="array" ref="Q16108">IFERROR(IF($B16108=Q$1, ($A16108+$C16108) - MAX(IF($B$2:$B16107=$B16108, $A$2:$A16107+$C$2:$C16107)), "")*24*60, "")</f>
        <v>0</v>
      </c>
      <c r="R16108" s="20" t="str" cm="1">
        <f t="array" ref="R16108">IFERROR(IF($B16108=R$1, ($A16108+$C16108) - MAX(IF($B$2:$B16107=$B16108, $A$2:$A16107+$C$2:$C16107)), "")*24*60, "")</f>
        <v/>
      </c>
      <c r="S16108" s="20" t="str" cm="1">
        <f t="array" ref="S16108">IFERROR(IF($B16108=S$1, ($A16108+$C16108) - MAX(IF($B$2:$B16107=$B16108, $A$2:$A16107+$C$2:$C16107)), "")*24*60, "")</f>
        <v/>
      </c>
      <c r="T16108" s="20" t="str" cm="1">
        <f t="array" ref="T16108">IFERROR(IF($B16108=T$1, ($A16108+$C16108) - MAX(IF($B$2:$B16107=$B16108, $A$2:$A16107+$C$2:$C16107)), "")*24*60, "")</f>
        <v/>
      </c>
      <c r="U16108" s="20" t="str" cm="1">
        <f t="array" ref="U16108">IFERROR(IF($B16108=U$1, ($A16108+$C16108) - MAX(IF($B$2:$B16107=$B16108, $A$2:$A16107+$C$2:$C16107)), "")*24*60, "")</f>
        <v/>
      </c>
      <c r="V16108" s="20" t="str" cm="1">
        <f t="array" ref="V16108">IFERROR(IF($B16108=V$1, ($A16108+$C16108) - MAX(IF($B$2:$B16107=$B16108, $A$2:$A16107+$C$2:$C16107)), "")*24*60, "")</f>
        <v/>
      </c>
    </row>
    <row r="16109" spans="1:22" x14ac:dyDescent="0.2">
      <c r="A16109" s="12">
        <f t="shared" ref="A16109:C16109" si="2395">A16108</f>
        <v>46074</v>
      </c>
      <c r="B16109" s="5" t="str">
        <f t="shared" si="2395"/>
        <v>Eastern Bluebird</v>
      </c>
      <c r="C16109" s="6">
        <f t="shared" si="2395"/>
        <v>0.69305555555555554</v>
      </c>
      <c r="D16109" s="45"/>
      <c r="E16109" s="5"/>
      <c r="F16109" s="51" t="s">
        <v>22</v>
      </c>
      <c r="G16109" s="52" t="s">
        <v>22</v>
      </c>
      <c r="H16109" s="20">
        <f t="shared" si="2387"/>
        <v>0</v>
      </c>
      <c r="I16109" s="20" t="str" cm="1">
        <f t="array" ref="I16109">IFERROR(IF($B16109=I$1, ($A16109+$C16109) - MAX(IF($B$2:$B16108=$B16109, $A$2:$A16108+$C$2:$C16108)), "")*24*60, "")</f>
        <v/>
      </c>
      <c r="J16109" s="20" t="str" cm="1">
        <f t="array" ref="J16109">IFERROR(IF($B16109=J$1, ($A16109+$C16109) - MAX(IF($B$2:$B16108=$B16109, $A$2:$A16108+$C$2:$C16108)), "")*24*60, "")</f>
        <v/>
      </c>
      <c r="K16109" s="20" t="str" cm="1">
        <f t="array" ref="K16109">IFERROR(IF($B16109=K$1, ($A16109+$C16109) - MAX(IF($B$2:$B16108=$B16109, $A$2:$A16108+$C$2:$C16108)), "")*24*60, "")</f>
        <v/>
      </c>
      <c r="L16109" s="20" t="str" cm="1">
        <f t="array" ref="L16109">IFERROR(IF($B16109=L$1, ($A16109+$C16109) - MAX(IF($B$2:$B16108=$B16109, $A$2:$A16108+$C$2:$C16108)), "")*24*60, "")</f>
        <v/>
      </c>
      <c r="M16109" s="20" t="str" cm="1">
        <f t="array" ref="M16109">IFERROR(IF($B16109=M$1, ($A16109+$C16109) - MAX(IF($B$2:$B16108=$B16109, $A$2:$A16108+$C$2:$C16108)), "")*24*60, "")</f>
        <v/>
      </c>
      <c r="N16109" s="20" t="str" cm="1">
        <f t="array" ref="N16109">IFERROR(IF($B16109=N$1, ($A16109+$C16109) - MAX(IF($B$2:$B16108=$B16109, $A$2:$A16108+$C$2:$C16108)), "")*24*60, "")</f>
        <v/>
      </c>
      <c r="O16109" s="20" t="str" cm="1">
        <f t="array" ref="O16109">IFERROR(IF($B16109=O$1, ($A16109+$C16109) - MAX(IF($B$2:$B16108=$B16109, $A$2:$A16108+$C$2:$C16108)), "")*24*60, "")</f>
        <v/>
      </c>
      <c r="P16109" s="20" t="str" cm="1">
        <f t="array" ref="P16109">IFERROR(IF($B16109=P$1, ($A16109+$C16109) - MAX(IF($B$2:$B16108=$B16109, $A$2:$A16108+$C$2:$C16108)), "")*24*60, "")</f>
        <v/>
      </c>
      <c r="Q16109" s="20" cm="1">
        <f t="array" ref="Q16109">IFERROR(IF($B16109=Q$1, ($A16109+$C16109) - MAX(IF($B$2:$B16108=$B16109, $A$2:$A16108+$C$2:$C16108)), "")*24*60, "")</f>
        <v>0</v>
      </c>
      <c r="R16109" s="20" t="str" cm="1">
        <f t="array" ref="R16109">IFERROR(IF($B16109=R$1, ($A16109+$C16109) - MAX(IF($B$2:$B16108=$B16109, $A$2:$A16108+$C$2:$C16108)), "")*24*60, "")</f>
        <v/>
      </c>
      <c r="S16109" s="20" t="str" cm="1">
        <f t="array" ref="S16109">IFERROR(IF($B16109=S$1, ($A16109+$C16109) - MAX(IF($B$2:$B16108=$B16109, $A$2:$A16108+$C$2:$C16108)), "")*24*60, "")</f>
        <v/>
      </c>
      <c r="T16109" s="20" t="str" cm="1">
        <f t="array" ref="T16109">IFERROR(IF($B16109=T$1, ($A16109+$C16109) - MAX(IF($B$2:$B16108=$B16109, $A$2:$A16108+$C$2:$C16108)), "")*24*60, "")</f>
        <v/>
      </c>
      <c r="U16109" s="20" t="str" cm="1">
        <f t="array" ref="U16109">IFERROR(IF($B16109=U$1, ($A16109+$C16109) - MAX(IF($B$2:$B16108=$B16109, $A$2:$A16108+$C$2:$C16108)), "")*24*60, "")</f>
        <v/>
      </c>
      <c r="V16109" s="20" t="str" cm="1">
        <f t="array" ref="V16109">IFERROR(IF($B16109=V$1, ($A16109+$C16109) - MAX(IF($B$2:$B16108=$B16109, $A$2:$A16108+$C$2:$C16108)), "")*24*60, "")</f>
        <v/>
      </c>
    </row>
    <row r="16110" spans="1:22" x14ac:dyDescent="0.2">
      <c r="A16110" s="12">
        <f t="shared" ref="A16110:C16110" si="2396">A16109</f>
        <v>46074</v>
      </c>
      <c r="B16110" s="5" t="str">
        <f t="shared" si="2396"/>
        <v>Eastern Bluebird</v>
      </c>
      <c r="C16110" s="6">
        <f t="shared" si="2396"/>
        <v>0.69305555555555554</v>
      </c>
      <c r="D16110" s="45"/>
      <c r="E16110" s="5"/>
      <c r="F16110" s="51" t="s">
        <v>22</v>
      </c>
      <c r="G16110" s="52" t="s">
        <v>22</v>
      </c>
      <c r="H16110" s="20">
        <f t="shared" si="2387"/>
        <v>0</v>
      </c>
      <c r="I16110" s="20" t="str" cm="1">
        <f t="array" ref="I16110">IFERROR(IF($B16110=I$1, ($A16110+$C16110) - MAX(IF($B$2:$B16109=$B16110, $A$2:$A16109+$C$2:$C16109)), "")*24*60, "")</f>
        <v/>
      </c>
      <c r="J16110" s="20" t="str" cm="1">
        <f t="array" ref="J16110">IFERROR(IF($B16110=J$1, ($A16110+$C16110) - MAX(IF($B$2:$B16109=$B16110, $A$2:$A16109+$C$2:$C16109)), "")*24*60, "")</f>
        <v/>
      </c>
      <c r="K16110" s="20" t="str" cm="1">
        <f t="array" ref="K16110">IFERROR(IF($B16110=K$1, ($A16110+$C16110) - MAX(IF($B$2:$B16109=$B16110, $A$2:$A16109+$C$2:$C16109)), "")*24*60, "")</f>
        <v/>
      </c>
      <c r="L16110" s="20" t="str" cm="1">
        <f t="array" ref="L16110">IFERROR(IF($B16110=L$1, ($A16110+$C16110) - MAX(IF($B$2:$B16109=$B16110, $A$2:$A16109+$C$2:$C16109)), "")*24*60, "")</f>
        <v/>
      </c>
      <c r="M16110" s="20" t="str" cm="1">
        <f t="array" ref="M16110">IFERROR(IF($B16110=M$1, ($A16110+$C16110) - MAX(IF($B$2:$B16109=$B16110, $A$2:$A16109+$C$2:$C16109)), "")*24*60, "")</f>
        <v/>
      </c>
      <c r="N16110" s="20" t="str" cm="1">
        <f t="array" ref="N16110">IFERROR(IF($B16110=N$1, ($A16110+$C16110) - MAX(IF($B$2:$B16109=$B16110, $A$2:$A16109+$C$2:$C16109)), "")*24*60, "")</f>
        <v/>
      </c>
      <c r="O16110" s="20" t="str" cm="1">
        <f t="array" ref="O16110">IFERROR(IF($B16110=O$1, ($A16110+$C16110) - MAX(IF($B$2:$B16109=$B16110, $A$2:$A16109+$C$2:$C16109)), "")*24*60, "")</f>
        <v/>
      </c>
      <c r="P16110" s="20" t="str" cm="1">
        <f t="array" ref="P16110">IFERROR(IF($B16110=P$1, ($A16110+$C16110) - MAX(IF($B$2:$B16109=$B16110, $A$2:$A16109+$C$2:$C16109)), "")*24*60, "")</f>
        <v/>
      </c>
      <c r="Q16110" s="20" cm="1">
        <f t="array" ref="Q16110">IFERROR(IF($B16110=Q$1, ($A16110+$C16110) - MAX(IF($B$2:$B16109=$B16110, $A$2:$A16109+$C$2:$C16109)), "")*24*60, "")</f>
        <v>0</v>
      </c>
      <c r="R16110" s="20" t="str" cm="1">
        <f t="array" ref="R16110">IFERROR(IF($B16110=R$1, ($A16110+$C16110) - MAX(IF($B$2:$B16109=$B16110, $A$2:$A16109+$C$2:$C16109)), "")*24*60, "")</f>
        <v/>
      </c>
      <c r="S16110" s="20" t="str" cm="1">
        <f t="array" ref="S16110">IFERROR(IF($B16110=S$1, ($A16110+$C16110) - MAX(IF($B$2:$B16109=$B16110, $A$2:$A16109+$C$2:$C16109)), "")*24*60, "")</f>
        <v/>
      </c>
      <c r="T16110" s="20" t="str" cm="1">
        <f t="array" ref="T16110">IFERROR(IF($B16110=T$1, ($A16110+$C16110) - MAX(IF($B$2:$B16109=$B16110, $A$2:$A16109+$C$2:$C16109)), "")*24*60, "")</f>
        <v/>
      </c>
      <c r="U16110" s="20" t="str" cm="1">
        <f t="array" ref="U16110">IFERROR(IF($B16110=U$1, ($A16110+$C16110) - MAX(IF($B$2:$B16109=$B16110, $A$2:$A16109+$C$2:$C16109)), "")*24*60, "")</f>
        <v/>
      </c>
      <c r="V16110" s="20" t="str" cm="1">
        <f t="array" ref="V16110">IFERROR(IF($B16110=V$1, ($A16110+$C16110) - MAX(IF($B$2:$B16109=$B16110, $A$2:$A16109+$C$2:$C16109)), "")*24*60, "")</f>
        <v/>
      </c>
    </row>
    <row r="16111" spans="1:22" x14ac:dyDescent="0.2">
      <c r="A16111" s="12">
        <f t="shared" ref="A16111:C16111" si="2397">A16110</f>
        <v>46074</v>
      </c>
      <c r="B16111" s="5" t="str">
        <f t="shared" si="2397"/>
        <v>Eastern Bluebird</v>
      </c>
      <c r="C16111" s="6">
        <f t="shared" si="2397"/>
        <v>0.69305555555555554</v>
      </c>
      <c r="D16111" s="45"/>
      <c r="E16111" s="5"/>
      <c r="F16111" s="51" t="s">
        <v>22</v>
      </c>
      <c r="G16111" s="52" t="s">
        <v>22</v>
      </c>
      <c r="H16111" s="20">
        <f t="shared" si="2387"/>
        <v>0</v>
      </c>
      <c r="I16111" s="20" t="str" cm="1">
        <f t="array" ref="I16111">IFERROR(IF($B16111=I$1, ($A16111+$C16111) - MAX(IF($B$2:$B16110=$B16111, $A$2:$A16110+$C$2:$C16110)), "")*24*60, "")</f>
        <v/>
      </c>
      <c r="J16111" s="20" t="str" cm="1">
        <f t="array" ref="J16111">IFERROR(IF($B16111=J$1, ($A16111+$C16111) - MAX(IF($B$2:$B16110=$B16111, $A$2:$A16110+$C$2:$C16110)), "")*24*60, "")</f>
        <v/>
      </c>
      <c r="K16111" s="20" t="str" cm="1">
        <f t="array" ref="K16111">IFERROR(IF($B16111=K$1, ($A16111+$C16111) - MAX(IF($B$2:$B16110=$B16111, $A$2:$A16110+$C$2:$C16110)), "")*24*60, "")</f>
        <v/>
      </c>
      <c r="L16111" s="20" t="str" cm="1">
        <f t="array" ref="L16111">IFERROR(IF($B16111=L$1, ($A16111+$C16111) - MAX(IF($B$2:$B16110=$B16111, $A$2:$A16110+$C$2:$C16110)), "")*24*60, "")</f>
        <v/>
      </c>
      <c r="M16111" s="20" t="str" cm="1">
        <f t="array" ref="M16111">IFERROR(IF($B16111=M$1, ($A16111+$C16111) - MAX(IF($B$2:$B16110=$B16111, $A$2:$A16110+$C$2:$C16110)), "")*24*60, "")</f>
        <v/>
      </c>
      <c r="N16111" s="20" t="str" cm="1">
        <f t="array" ref="N16111">IFERROR(IF($B16111=N$1, ($A16111+$C16111) - MAX(IF($B$2:$B16110=$B16111, $A$2:$A16110+$C$2:$C16110)), "")*24*60, "")</f>
        <v/>
      </c>
      <c r="O16111" s="20" t="str" cm="1">
        <f t="array" ref="O16111">IFERROR(IF($B16111=O$1, ($A16111+$C16111) - MAX(IF($B$2:$B16110=$B16111, $A$2:$A16110+$C$2:$C16110)), "")*24*60, "")</f>
        <v/>
      </c>
      <c r="P16111" s="20" t="str" cm="1">
        <f t="array" ref="P16111">IFERROR(IF($B16111=P$1, ($A16111+$C16111) - MAX(IF($B$2:$B16110=$B16111, $A$2:$A16110+$C$2:$C16110)), "")*24*60, "")</f>
        <v/>
      </c>
      <c r="Q16111" s="20" cm="1">
        <f t="array" ref="Q16111">IFERROR(IF($B16111=Q$1, ($A16111+$C16111) - MAX(IF($B$2:$B16110=$B16111, $A$2:$A16110+$C$2:$C16110)), "")*24*60, "")</f>
        <v>0</v>
      </c>
      <c r="R16111" s="20" t="str" cm="1">
        <f t="array" ref="R16111">IFERROR(IF($B16111=R$1, ($A16111+$C16111) - MAX(IF($B$2:$B16110=$B16111, $A$2:$A16110+$C$2:$C16110)), "")*24*60, "")</f>
        <v/>
      </c>
      <c r="S16111" s="20" t="str" cm="1">
        <f t="array" ref="S16111">IFERROR(IF($B16111=S$1, ($A16111+$C16111) - MAX(IF($B$2:$B16110=$B16111, $A$2:$A16110+$C$2:$C16110)), "")*24*60, "")</f>
        <v/>
      </c>
      <c r="T16111" s="20" t="str" cm="1">
        <f t="array" ref="T16111">IFERROR(IF($B16111=T$1, ($A16111+$C16111) - MAX(IF($B$2:$B16110=$B16111, $A$2:$A16110+$C$2:$C16110)), "")*24*60, "")</f>
        <v/>
      </c>
      <c r="U16111" s="20" t="str" cm="1">
        <f t="array" ref="U16111">IFERROR(IF($B16111=U$1, ($A16111+$C16111) - MAX(IF($B$2:$B16110=$B16111, $A$2:$A16110+$C$2:$C16110)), "")*24*60, "")</f>
        <v/>
      </c>
      <c r="V16111" s="20" t="str" cm="1">
        <f t="array" ref="V16111">IFERROR(IF($B16111=V$1, ($A16111+$C16111) - MAX(IF($B$2:$B16110=$B16111, $A$2:$A16110+$C$2:$C16110)), "")*24*60, "")</f>
        <v/>
      </c>
    </row>
    <row r="16112" spans="1:22" x14ac:dyDescent="0.2">
      <c r="A16112" s="12">
        <f t="shared" ref="A16112:C16112" si="2398">A16111</f>
        <v>46074</v>
      </c>
      <c r="B16112" s="5" t="str">
        <f t="shared" si="2398"/>
        <v>Eastern Bluebird</v>
      </c>
      <c r="C16112" s="6">
        <f t="shared" si="2398"/>
        <v>0.69305555555555554</v>
      </c>
      <c r="D16112" s="45"/>
      <c r="E16112" s="5"/>
      <c r="F16112" s="51" t="s">
        <v>22</v>
      </c>
      <c r="G16112" s="52" t="s">
        <v>22</v>
      </c>
      <c r="H16112" s="20">
        <f t="shared" si="2387"/>
        <v>0</v>
      </c>
      <c r="I16112" s="20" t="str" cm="1">
        <f t="array" ref="I16112">IFERROR(IF($B16112=I$1, ($A16112+$C16112) - MAX(IF($B$2:$B16111=$B16112, $A$2:$A16111+$C$2:$C16111)), "")*24*60, "")</f>
        <v/>
      </c>
      <c r="J16112" s="20" t="str" cm="1">
        <f t="array" ref="J16112">IFERROR(IF($B16112=J$1, ($A16112+$C16112) - MAX(IF($B$2:$B16111=$B16112, $A$2:$A16111+$C$2:$C16111)), "")*24*60, "")</f>
        <v/>
      </c>
      <c r="K16112" s="20" t="str" cm="1">
        <f t="array" ref="K16112">IFERROR(IF($B16112=K$1, ($A16112+$C16112) - MAX(IF($B$2:$B16111=$B16112, $A$2:$A16111+$C$2:$C16111)), "")*24*60, "")</f>
        <v/>
      </c>
      <c r="L16112" s="20" t="str" cm="1">
        <f t="array" ref="L16112">IFERROR(IF($B16112=L$1, ($A16112+$C16112) - MAX(IF($B$2:$B16111=$B16112, $A$2:$A16111+$C$2:$C16111)), "")*24*60, "")</f>
        <v/>
      </c>
      <c r="M16112" s="20" t="str" cm="1">
        <f t="array" ref="M16112">IFERROR(IF($B16112=M$1, ($A16112+$C16112) - MAX(IF($B$2:$B16111=$B16112, $A$2:$A16111+$C$2:$C16111)), "")*24*60, "")</f>
        <v/>
      </c>
      <c r="N16112" s="20" t="str" cm="1">
        <f t="array" ref="N16112">IFERROR(IF($B16112=N$1, ($A16112+$C16112) - MAX(IF($B$2:$B16111=$B16112, $A$2:$A16111+$C$2:$C16111)), "")*24*60, "")</f>
        <v/>
      </c>
      <c r="O16112" s="20" t="str" cm="1">
        <f t="array" ref="O16112">IFERROR(IF($B16112=O$1, ($A16112+$C16112) - MAX(IF($B$2:$B16111=$B16112, $A$2:$A16111+$C$2:$C16111)), "")*24*60, "")</f>
        <v/>
      </c>
      <c r="P16112" s="20" t="str" cm="1">
        <f t="array" ref="P16112">IFERROR(IF($B16112=P$1, ($A16112+$C16112) - MAX(IF($B$2:$B16111=$B16112, $A$2:$A16111+$C$2:$C16111)), "")*24*60, "")</f>
        <v/>
      </c>
      <c r="Q16112" s="20" cm="1">
        <f t="array" ref="Q16112">IFERROR(IF($B16112=Q$1, ($A16112+$C16112) - MAX(IF($B$2:$B16111=$B16112, $A$2:$A16111+$C$2:$C16111)), "")*24*60, "")</f>
        <v>0</v>
      </c>
      <c r="R16112" s="20" t="str" cm="1">
        <f t="array" ref="R16112">IFERROR(IF($B16112=R$1, ($A16112+$C16112) - MAX(IF($B$2:$B16111=$B16112, $A$2:$A16111+$C$2:$C16111)), "")*24*60, "")</f>
        <v/>
      </c>
      <c r="S16112" s="20" t="str" cm="1">
        <f t="array" ref="S16112">IFERROR(IF($B16112=S$1, ($A16112+$C16112) - MAX(IF($B$2:$B16111=$B16112, $A$2:$A16111+$C$2:$C16111)), "")*24*60, "")</f>
        <v/>
      </c>
      <c r="T16112" s="20" t="str" cm="1">
        <f t="array" ref="T16112">IFERROR(IF($B16112=T$1, ($A16112+$C16112) - MAX(IF($B$2:$B16111=$B16112, $A$2:$A16111+$C$2:$C16111)), "")*24*60, "")</f>
        <v/>
      </c>
      <c r="U16112" s="20" t="str" cm="1">
        <f t="array" ref="U16112">IFERROR(IF($B16112=U$1, ($A16112+$C16112) - MAX(IF($B$2:$B16111=$B16112, $A$2:$A16111+$C$2:$C16111)), "")*24*60, "")</f>
        <v/>
      </c>
      <c r="V16112" s="20" t="str" cm="1">
        <f t="array" ref="V16112">IFERROR(IF($B16112=V$1, ($A16112+$C16112) - MAX(IF($B$2:$B16111=$B16112, $A$2:$A16111+$C$2:$C16111)), "")*24*60, "")</f>
        <v/>
      </c>
    </row>
    <row r="16113" spans="1:22" x14ac:dyDescent="0.2">
      <c r="A16113" s="12">
        <f t="shared" ref="A16113:C16113" si="2399">A16112</f>
        <v>46074</v>
      </c>
      <c r="B16113" s="5" t="str">
        <f t="shared" si="2399"/>
        <v>Eastern Bluebird</v>
      </c>
      <c r="C16113" s="6">
        <f t="shared" si="2399"/>
        <v>0.69305555555555554</v>
      </c>
      <c r="D16113" s="45"/>
      <c r="E16113" s="5"/>
      <c r="F16113" s="51" t="s">
        <v>22</v>
      </c>
      <c r="G16113" s="52" t="s">
        <v>22</v>
      </c>
      <c r="H16113" s="20">
        <f t="shared" si="2387"/>
        <v>0</v>
      </c>
      <c r="I16113" s="20" t="str" cm="1">
        <f t="array" ref="I16113">IFERROR(IF($B16113=I$1, ($A16113+$C16113) - MAX(IF($B$2:$B16112=$B16113, $A$2:$A16112+$C$2:$C16112)), "")*24*60, "")</f>
        <v/>
      </c>
      <c r="J16113" s="20" t="str" cm="1">
        <f t="array" ref="J16113">IFERROR(IF($B16113=J$1, ($A16113+$C16113) - MAX(IF($B$2:$B16112=$B16113, $A$2:$A16112+$C$2:$C16112)), "")*24*60, "")</f>
        <v/>
      </c>
      <c r="K16113" s="20" t="str" cm="1">
        <f t="array" ref="K16113">IFERROR(IF($B16113=K$1, ($A16113+$C16113) - MAX(IF($B$2:$B16112=$B16113, $A$2:$A16112+$C$2:$C16112)), "")*24*60, "")</f>
        <v/>
      </c>
      <c r="L16113" s="20" t="str" cm="1">
        <f t="array" ref="L16113">IFERROR(IF($B16113=L$1, ($A16113+$C16113) - MAX(IF($B$2:$B16112=$B16113, $A$2:$A16112+$C$2:$C16112)), "")*24*60, "")</f>
        <v/>
      </c>
      <c r="M16113" s="20" t="str" cm="1">
        <f t="array" ref="M16113">IFERROR(IF($B16113=M$1, ($A16113+$C16113) - MAX(IF($B$2:$B16112=$B16113, $A$2:$A16112+$C$2:$C16112)), "")*24*60, "")</f>
        <v/>
      </c>
      <c r="N16113" s="20" t="str" cm="1">
        <f t="array" ref="N16113">IFERROR(IF($B16113=N$1, ($A16113+$C16113) - MAX(IF($B$2:$B16112=$B16113, $A$2:$A16112+$C$2:$C16112)), "")*24*60, "")</f>
        <v/>
      </c>
      <c r="O16113" s="20" t="str" cm="1">
        <f t="array" ref="O16113">IFERROR(IF($B16113=O$1, ($A16113+$C16113) - MAX(IF($B$2:$B16112=$B16113, $A$2:$A16112+$C$2:$C16112)), "")*24*60, "")</f>
        <v/>
      </c>
      <c r="P16113" s="20" t="str" cm="1">
        <f t="array" ref="P16113">IFERROR(IF($B16113=P$1, ($A16113+$C16113) - MAX(IF($B$2:$B16112=$B16113, $A$2:$A16112+$C$2:$C16112)), "")*24*60, "")</f>
        <v/>
      </c>
      <c r="Q16113" s="20" cm="1">
        <f t="array" ref="Q16113">IFERROR(IF($B16113=Q$1, ($A16113+$C16113) - MAX(IF($B$2:$B16112=$B16113, $A$2:$A16112+$C$2:$C16112)), "")*24*60, "")</f>
        <v>0</v>
      </c>
      <c r="R16113" s="20" t="str" cm="1">
        <f t="array" ref="R16113">IFERROR(IF($B16113=R$1, ($A16113+$C16113) - MAX(IF($B$2:$B16112=$B16113, $A$2:$A16112+$C$2:$C16112)), "")*24*60, "")</f>
        <v/>
      </c>
      <c r="S16113" s="20" t="str" cm="1">
        <f t="array" ref="S16113">IFERROR(IF($B16113=S$1, ($A16113+$C16113) - MAX(IF($B$2:$B16112=$B16113, $A$2:$A16112+$C$2:$C16112)), "")*24*60, "")</f>
        <v/>
      </c>
      <c r="T16113" s="20" t="str" cm="1">
        <f t="array" ref="T16113">IFERROR(IF($B16113=T$1, ($A16113+$C16113) - MAX(IF($B$2:$B16112=$B16113, $A$2:$A16112+$C$2:$C16112)), "")*24*60, "")</f>
        <v/>
      </c>
      <c r="U16113" s="20" t="str" cm="1">
        <f t="array" ref="U16113">IFERROR(IF($B16113=U$1, ($A16113+$C16113) - MAX(IF($B$2:$B16112=$B16113, $A$2:$A16112+$C$2:$C16112)), "")*24*60, "")</f>
        <v/>
      </c>
      <c r="V16113" s="20" t="str" cm="1">
        <f t="array" ref="V16113">IFERROR(IF($B16113=V$1, ($A16113+$C16113) - MAX(IF($B$2:$B16112=$B16113, $A$2:$A16112+$C$2:$C16112)), "")*24*60, "")</f>
        <v/>
      </c>
    </row>
    <row r="16114" spans="1:22" x14ac:dyDescent="0.2">
      <c r="A16114" s="12">
        <f t="shared" ref="A16114:C16114" si="2400">A16113</f>
        <v>46074</v>
      </c>
      <c r="B16114" s="5" t="str">
        <f t="shared" si="2400"/>
        <v>Eastern Bluebird</v>
      </c>
      <c r="C16114" s="6">
        <f t="shared" si="2400"/>
        <v>0.69305555555555554</v>
      </c>
      <c r="D16114" s="45"/>
      <c r="E16114" s="5"/>
      <c r="F16114" s="51" t="s">
        <v>22</v>
      </c>
      <c r="G16114" s="52" t="s">
        <v>22</v>
      </c>
      <c r="H16114" s="20">
        <f t="shared" si="2387"/>
        <v>0</v>
      </c>
      <c r="I16114" s="20" t="str" cm="1">
        <f t="array" ref="I16114">IFERROR(IF($B16114=I$1, ($A16114+$C16114) - MAX(IF($B$2:$B16113=$B16114, $A$2:$A16113+$C$2:$C16113)), "")*24*60, "")</f>
        <v/>
      </c>
      <c r="J16114" s="20" t="str" cm="1">
        <f t="array" ref="J16114">IFERROR(IF($B16114=J$1, ($A16114+$C16114) - MAX(IF($B$2:$B16113=$B16114, $A$2:$A16113+$C$2:$C16113)), "")*24*60, "")</f>
        <v/>
      </c>
      <c r="K16114" s="20" t="str" cm="1">
        <f t="array" ref="K16114">IFERROR(IF($B16114=K$1, ($A16114+$C16114) - MAX(IF($B$2:$B16113=$B16114, $A$2:$A16113+$C$2:$C16113)), "")*24*60, "")</f>
        <v/>
      </c>
      <c r="L16114" s="20" t="str" cm="1">
        <f t="array" ref="L16114">IFERROR(IF($B16114=L$1, ($A16114+$C16114) - MAX(IF($B$2:$B16113=$B16114, $A$2:$A16113+$C$2:$C16113)), "")*24*60, "")</f>
        <v/>
      </c>
      <c r="M16114" s="20" t="str" cm="1">
        <f t="array" ref="M16114">IFERROR(IF($B16114=M$1, ($A16114+$C16114) - MAX(IF($B$2:$B16113=$B16114, $A$2:$A16113+$C$2:$C16113)), "")*24*60, "")</f>
        <v/>
      </c>
      <c r="N16114" s="20" t="str" cm="1">
        <f t="array" ref="N16114">IFERROR(IF($B16114=N$1, ($A16114+$C16114) - MAX(IF($B$2:$B16113=$B16114, $A$2:$A16113+$C$2:$C16113)), "")*24*60, "")</f>
        <v/>
      </c>
      <c r="O16114" s="20" t="str" cm="1">
        <f t="array" ref="O16114">IFERROR(IF($B16114=O$1, ($A16114+$C16114) - MAX(IF($B$2:$B16113=$B16114, $A$2:$A16113+$C$2:$C16113)), "")*24*60, "")</f>
        <v/>
      </c>
      <c r="P16114" s="20" t="str" cm="1">
        <f t="array" ref="P16114">IFERROR(IF($B16114=P$1, ($A16114+$C16114) - MAX(IF($B$2:$B16113=$B16114, $A$2:$A16113+$C$2:$C16113)), "")*24*60, "")</f>
        <v/>
      </c>
      <c r="Q16114" s="20" cm="1">
        <f t="array" ref="Q16114">IFERROR(IF($B16114=Q$1, ($A16114+$C16114) - MAX(IF($B$2:$B16113=$B16114, $A$2:$A16113+$C$2:$C16113)), "")*24*60, "")</f>
        <v>0</v>
      </c>
      <c r="R16114" s="20" t="str" cm="1">
        <f t="array" ref="R16114">IFERROR(IF($B16114=R$1, ($A16114+$C16114) - MAX(IF($B$2:$B16113=$B16114, $A$2:$A16113+$C$2:$C16113)), "")*24*60, "")</f>
        <v/>
      </c>
      <c r="S16114" s="20" t="str" cm="1">
        <f t="array" ref="S16114">IFERROR(IF($B16114=S$1, ($A16114+$C16114) - MAX(IF($B$2:$B16113=$B16114, $A$2:$A16113+$C$2:$C16113)), "")*24*60, "")</f>
        <v/>
      </c>
      <c r="T16114" s="20" t="str" cm="1">
        <f t="array" ref="T16114">IFERROR(IF($B16114=T$1, ($A16114+$C16114) - MAX(IF($B$2:$B16113=$B16114, $A$2:$A16113+$C$2:$C16113)), "")*24*60, "")</f>
        <v/>
      </c>
      <c r="U16114" s="20" t="str" cm="1">
        <f t="array" ref="U16114">IFERROR(IF($B16114=U$1, ($A16114+$C16114) - MAX(IF($B$2:$B16113=$B16114, $A$2:$A16113+$C$2:$C16113)), "")*24*60, "")</f>
        <v/>
      </c>
      <c r="V16114" s="20" t="str" cm="1">
        <f t="array" ref="V16114">IFERROR(IF($B16114=V$1, ($A16114+$C16114) - MAX(IF($B$2:$B16113=$B16114, $A$2:$A16113+$C$2:$C16113)), "")*24*60, "")</f>
        <v/>
      </c>
    </row>
    <row r="16115" spans="1:22" x14ac:dyDescent="0.2">
      <c r="A16115" s="12">
        <f t="shared" ref="A16115:C16115" si="2401">A16114</f>
        <v>46074</v>
      </c>
      <c r="B16115" s="5" t="str">
        <f t="shared" si="2401"/>
        <v>Eastern Bluebird</v>
      </c>
      <c r="C16115" s="6">
        <f t="shared" si="2401"/>
        <v>0.69305555555555554</v>
      </c>
      <c r="D16115" s="45"/>
      <c r="E16115" s="5"/>
      <c r="F16115" s="51" t="s">
        <v>22</v>
      </c>
      <c r="G16115" s="52" t="s">
        <v>22</v>
      </c>
      <c r="H16115" s="20">
        <f t="shared" si="2387"/>
        <v>0</v>
      </c>
      <c r="I16115" s="20" t="str" cm="1">
        <f t="array" ref="I16115">IFERROR(IF($B16115=I$1, ($A16115+$C16115) - MAX(IF($B$2:$B16114=$B16115, $A$2:$A16114+$C$2:$C16114)), "")*24*60, "")</f>
        <v/>
      </c>
      <c r="J16115" s="20" t="str" cm="1">
        <f t="array" ref="J16115">IFERROR(IF($B16115=J$1, ($A16115+$C16115) - MAX(IF($B$2:$B16114=$B16115, $A$2:$A16114+$C$2:$C16114)), "")*24*60, "")</f>
        <v/>
      </c>
      <c r="K16115" s="20" t="str" cm="1">
        <f t="array" ref="K16115">IFERROR(IF($B16115=K$1, ($A16115+$C16115) - MAX(IF($B$2:$B16114=$B16115, $A$2:$A16114+$C$2:$C16114)), "")*24*60, "")</f>
        <v/>
      </c>
      <c r="L16115" s="20" t="str" cm="1">
        <f t="array" ref="L16115">IFERROR(IF($B16115=L$1, ($A16115+$C16115) - MAX(IF($B$2:$B16114=$B16115, $A$2:$A16114+$C$2:$C16114)), "")*24*60, "")</f>
        <v/>
      </c>
      <c r="M16115" s="20" t="str" cm="1">
        <f t="array" ref="M16115">IFERROR(IF($B16115=M$1, ($A16115+$C16115) - MAX(IF($B$2:$B16114=$B16115, $A$2:$A16114+$C$2:$C16114)), "")*24*60, "")</f>
        <v/>
      </c>
      <c r="N16115" s="20" t="str" cm="1">
        <f t="array" ref="N16115">IFERROR(IF($B16115=N$1, ($A16115+$C16115) - MAX(IF($B$2:$B16114=$B16115, $A$2:$A16114+$C$2:$C16114)), "")*24*60, "")</f>
        <v/>
      </c>
      <c r="O16115" s="20" t="str" cm="1">
        <f t="array" ref="O16115">IFERROR(IF($B16115=O$1, ($A16115+$C16115) - MAX(IF($B$2:$B16114=$B16115, $A$2:$A16114+$C$2:$C16114)), "")*24*60, "")</f>
        <v/>
      </c>
      <c r="P16115" s="20" t="str" cm="1">
        <f t="array" ref="P16115">IFERROR(IF($B16115=P$1, ($A16115+$C16115) - MAX(IF($B$2:$B16114=$B16115, $A$2:$A16114+$C$2:$C16114)), "")*24*60, "")</f>
        <v/>
      </c>
      <c r="Q16115" s="20" cm="1">
        <f t="array" ref="Q16115">IFERROR(IF($B16115=Q$1, ($A16115+$C16115) - MAX(IF($B$2:$B16114=$B16115, $A$2:$A16114+$C$2:$C16114)), "")*24*60, "")</f>
        <v>0</v>
      </c>
      <c r="R16115" s="20" t="str" cm="1">
        <f t="array" ref="R16115">IFERROR(IF($B16115=R$1, ($A16115+$C16115) - MAX(IF($B$2:$B16114=$B16115, $A$2:$A16114+$C$2:$C16114)), "")*24*60, "")</f>
        <v/>
      </c>
      <c r="S16115" s="20" t="str" cm="1">
        <f t="array" ref="S16115">IFERROR(IF($B16115=S$1, ($A16115+$C16115) - MAX(IF($B$2:$B16114=$B16115, $A$2:$A16114+$C$2:$C16114)), "")*24*60, "")</f>
        <v/>
      </c>
      <c r="T16115" s="20" t="str" cm="1">
        <f t="array" ref="T16115">IFERROR(IF($B16115=T$1, ($A16115+$C16115) - MAX(IF($B$2:$B16114=$B16115, $A$2:$A16114+$C$2:$C16114)), "")*24*60, "")</f>
        <v/>
      </c>
      <c r="U16115" s="20" t="str" cm="1">
        <f t="array" ref="U16115">IFERROR(IF($B16115=U$1, ($A16115+$C16115) - MAX(IF($B$2:$B16114=$B16115, $A$2:$A16114+$C$2:$C16114)), "")*24*60, "")</f>
        <v/>
      </c>
      <c r="V16115" s="20" t="str" cm="1">
        <f t="array" ref="V16115">IFERROR(IF($B16115=V$1, ($A16115+$C16115) - MAX(IF($B$2:$B16114=$B16115, $A$2:$A16114+$C$2:$C16114)), "")*24*60, "")</f>
        <v/>
      </c>
    </row>
    <row r="16116" spans="1:22" x14ac:dyDescent="0.2">
      <c r="A16116" s="12">
        <f t="shared" ref="A16116:C16116" si="2402">A16115</f>
        <v>46074</v>
      </c>
      <c r="B16116" s="5" t="str">
        <f t="shared" si="2402"/>
        <v>Eastern Bluebird</v>
      </c>
      <c r="C16116" s="6">
        <f t="shared" si="2402"/>
        <v>0.69305555555555554</v>
      </c>
      <c r="D16116" s="45"/>
      <c r="E16116" s="5"/>
      <c r="F16116" s="51" t="s">
        <v>22</v>
      </c>
      <c r="G16116" s="52" t="s">
        <v>22</v>
      </c>
      <c r="H16116" s="20">
        <f t="shared" si="2387"/>
        <v>0</v>
      </c>
      <c r="I16116" s="20" t="str" cm="1">
        <f t="array" ref="I16116">IFERROR(IF($B16116=I$1, ($A16116+$C16116) - MAX(IF($B$2:$B16115=$B16116, $A$2:$A16115+$C$2:$C16115)), "")*24*60, "")</f>
        <v/>
      </c>
      <c r="J16116" s="20" t="str" cm="1">
        <f t="array" ref="J16116">IFERROR(IF($B16116=J$1, ($A16116+$C16116) - MAX(IF($B$2:$B16115=$B16116, $A$2:$A16115+$C$2:$C16115)), "")*24*60, "")</f>
        <v/>
      </c>
      <c r="K16116" s="20" t="str" cm="1">
        <f t="array" ref="K16116">IFERROR(IF($B16116=K$1, ($A16116+$C16116) - MAX(IF($B$2:$B16115=$B16116, $A$2:$A16115+$C$2:$C16115)), "")*24*60, "")</f>
        <v/>
      </c>
      <c r="L16116" s="20" t="str" cm="1">
        <f t="array" ref="L16116">IFERROR(IF($B16116=L$1, ($A16116+$C16116) - MAX(IF($B$2:$B16115=$B16116, $A$2:$A16115+$C$2:$C16115)), "")*24*60, "")</f>
        <v/>
      </c>
      <c r="M16116" s="20" t="str" cm="1">
        <f t="array" ref="M16116">IFERROR(IF($B16116=M$1, ($A16116+$C16116) - MAX(IF($B$2:$B16115=$B16116, $A$2:$A16115+$C$2:$C16115)), "")*24*60, "")</f>
        <v/>
      </c>
      <c r="N16116" s="20" t="str" cm="1">
        <f t="array" ref="N16116">IFERROR(IF($B16116=N$1, ($A16116+$C16116) - MAX(IF($B$2:$B16115=$B16116, $A$2:$A16115+$C$2:$C16115)), "")*24*60, "")</f>
        <v/>
      </c>
      <c r="O16116" s="20" t="str" cm="1">
        <f t="array" ref="O16116">IFERROR(IF($B16116=O$1, ($A16116+$C16116) - MAX(IF($B$2:$B16115=$B16116, $A$2:$A16115+$C$2:$C16115)), "")*24*60, "")</f>
        <v/>
      </c>
      <c r="P16116" s="20" t="str" cm="1">
        <f t="array" ref="P16116">IFERROR(IF($B16116=P$1, ($A16116+$C16116) - MAX(IF($B$2:$B16115=$B16116, $A$2:$A16115+$C$2:$C16115)), "")*24*60, "")</f>
        <v/>
      </c>
      <c r="Q16116" s="20" cm="1">
        <f t="array" ref="Q16116">IFERROR(IF($B16116=Q$1, ($A16116+$C16116) - MAX(IF($B$2:$B16115=$B16116, $A$2:$A16115+$C$2:$C16115)), "")*24*60, "")</f>
        <v>0</v>
      </c>
      <c r="R16116" s="20" t="str" cm="1">
        <f t="array" ref="R16116">IFERROR(IF($B16116=R$1, ($A16116+$C16116) - MAX(IF($B$2:$B16115=$B16116, $A$2:$A16115+$C$2:$C16115)), "")*24*60, "")</f>
        <v/>
      </c>
      <c r="S16116" s="20" t="str" cm="1">
        <f t="array" ref="S16116">IFERROR(IF($B16116=S$1, ($A16116+$C16116) - MAX(IF($B$2:$B16115=$B16116, $A$2:$A16115+$C$2:$C16115)), "")*24*60, "")</f>
        <v/>
      </c>
      <c r="T16116" s="20" t="str" cm="1">
        <f t="array" ref="T16116">IFERROR(IF($B16116=T$1, ($A16116+$C16116) - MAX(IF($B$2:$B16115=$B16116, $A$2:$A16115+$C$2:$C16115)), "")*24*60, "")</f>
        <v/>
      </c>
      <c r="U16116" s="20" t="str" cm="1">
        <f t="array" ref="U16116">IFERROR(IF($B16116=U$1, ($A16116+$C16116) - MAX(IF($B$2:$B16115=$B16116, $A$2:$A16115+$C$2:$C16115)), "")*24*60, "")</f>
        <v/>
      </c>
      <c r="V16116" s="20" t="str" cm="1">
        <f t="array" ref="V16116">IFERROR(IF($B16116=V$1, ($A16116+$C16116) - MAX(IF($B$2:$B16115=$B16116, $A$2:$A16115+$C$2:$C16115)), "")*24*60, "")</f>
        <v/>
      </c>
    </row>
    <row r="16117" spans="1:22" x14ac:dyDescent="0.2">
      <c r="A16117" s="12">
        <f t="shared" ref="A16117:C16117" si="2403">A16116</f>
        <v>46074</v>
      </c>
      <c r="B16117" s="5" t="str">
        <f t="shared" si="2403"/>
        <v>Eastern Bluebird</v>
      </c>
      <c r="C16117" s="6">
        <f t="shared" si="2403"/>
        <v>0.69305555555555554</v>
      </c>
      <c r="D16117" s="45"/>
      <c r="E16117" s="5"/>
      <c r="F16117" s="51" t="s">
        <v>22</v>
      </c>
      <c r="G16117" s="52" t="s">
        <v>22</v>
      </c>
      <c r="H16117" s="20">
        <f t="shared" si="2387"/>
        <v>0</v>
      </c>
      <c r="I16117" s="20" t="str" cm="1">
        <f t="array" ref="I16117">IFERROR(IF($B16117=I$1, ($A16117+$C16117) - MAX(IF($B$2:$B16116=$B16117, $A$2:$A16116+$C$2:$C16116)), "")*24*60, "")</f>
        <v/>
      </c>
      <c r="J16117" s="20" t="str" cm="1">
        <f t="array" ref="J16117">IFERROR(IF($B16117=J$1, ($A16117+$C16117) - MAX(IF($B$2:$B16116=$B16117, $A$2:$A16116+$C$2:$C16116)), "")*24*60, "")</f>
        <v/>
      </c>
      <c r="K16117" s="20" t="str" cm="1">
        <f t="array" ref="K16117">IFERROR(IF($B16117=K$1, ($A16117+$C16117) - MAX(IF($B$2:$B16116=$B16117, $A$2:$A16116+$C$2:$C16116)), "")*24*60, "")</f>
        <v/>
      </c>
      <c r="L16117" s="20" t="str" cm="1">
        <f t="array" ref="L16117">IFERROR(IF($B16117=L$1, ($A16117+$C16117) - MAX(IF($B$2:$B16116=$B16117, $A$2:$A16116+$C$2:$C16116)), "")*24*60, "")</f>
        <v/>
      </c>
      <c r="M16117" s="20" t="str" cm="1">
        <f t="array" ref="M16117">IFERROR(IF($B16117=M$1, ($A16117+$C16117) - MAX(IF($B$2:$B16116=$B16117, $A$2:$A16116+$C$2:$C16116)), "")*24*60, "")</f>
        <v/>
      </c>
      <c r="N16117" s="20" t="str" cm="1">
        <f t="array" ref="N16117">IFERROR(IF($B16117=N$1, ($A16117+$C16117) - MAX(IF($B$2:$B16116=$B16117, $A$2:$A16116+$C$2:$C16116)), "")*24*60, "")</f>
        <v/>
      </c>
      <c r="O16117" s="20" t="str" cm="1">
        <f t="array" ref="O16117">IFERROR(IF($B16117=O$1, ($A16117+$C16117) - MAX(IF($B$2:$B16116=$B16117, $A$2:$A16116+$C$2:$C16116)), "")*24*60, "")</f>
        <v/>
      </c>
      <c r="P16117" s="20" t="str" cm="1">
        <f t="array" ref="P16117">IFERROR(IF($B16117=P$1, ($A16117+$C16117) - MAX(IF($B$2:$B16116=$B16117, $A$2:$A16116+$C$2:$C16116)), "")*24*60, "")</f>
        <v/>
      </c>
      <c r="Q16117" s="20" cm="1">
        <f t="array" ref="Q16117">IFERROR(IF($B16117=Q$1, ($A16117+$C16117) - MAX(IF($B$2:$B16116=$B16117, $A$2:$A16116+$C$2:$C16116)), "")*24*60, "")</f>
        <v>0</v>
      </c>
      <c r="R16117" s="20" t="str" cm="1">
        <f t="array" ref="R16117">IFERROR(IF($B16117=R$1, ($A16117+$C16117) - MAX(IF($B$2:$B16116=$B16117, $A$2:$A16116+$C$2:$C16116)), "")*24*60, "")</f>
        <v/>
      </c>
      <c r="S16117" s="20" t="str" cm="1">
        <f t="array" ref="S16117">IFERROR(IF($B16117=S$1, ($A16117+$C16117) - MAX(IF($B$2:$B16116=$B16117, $A$2:$A16116+$C$2:$C16116)), "")*24*60, "")</f>
        <v/>
      </c>
      <c r="T16117" s="20" t="str" cm="1">
        <f t="array" ref="T16117">IFERROR(IF($B16117=T$1, ($A16117+$C16117) - MAX(IF($B$2:$B16116=$B16117, $A$2:$A16116+$C$2:$C16116)), "")*24*60, "")</f>
        <v/>
      </c>
      <c r="U16117" s="20" t="str" cm="1">
        <f t="array" ref="U16117">IFERROR(IF($B16117=U$1, ($A16117+$C16117) - MAX(IF($B$2:$B16116=$B16117, $A$2:$A16116+$C$2:$C16116)), "")*24*60, "")</f>
        <v/>
      </c>
      <c r="V16117" s="20" t="str" cm="1">
        <f t="array" ref="V16117">IFERROR(IF($B16117=V$1, ($A16117+$C16117) - MAX(IF($B$2:$B16116=$B16117, $A$2:$A16116+$C$2:$C16116)), "")*24*60, "")</f>
        <v/>
      </c>
    </row>
    <row r="16118" spans="1:22" x14ac:dyDescent="0.2">
      <c r="A16118" s="12">
        <f t="shared" ref="A16118:C16118" si="2404">A16117</f>
        <v>46074</v>
      </c>
      <c r="B16118" s="5" t="str">
        <f t="shared" si="2404"/>
        <v>Eastern Bluebird</v>
      </c>
      <c r="C16118" s="6">
        <f t="shared" si="2404"/>
        <v>0.69305555555555554</v>
      </c>
      <c r="D16118" s="45"/>
      <c r="E16118" s="5"/>
      <c r="F16118" s="51" t="s">
        <v>22</v>
      </c>
      <c r="G16118" s="52" t="s">
        <v>22</v>
      </c>
      <c r="H16118" s="20">
        <f t="shared" si="2387"/>
        <v>0</v>
      </c>
      <c r="I16118" s="20" t="str" cm="1">
        <f t="array" ref="I16118">IFERROR(IF($B16118=I$1, ($A16118+$C16118) - MAX(IF($B$2:$B16117=$B16118, $A$2:$A16117+$C$2:$C16117)), "")*24*60, "")</f>
        <v/>
      </c>
      <c r="J16118" s="20" t="str" cm="1">
        <f t="array" ref="J16118">IFERROR(IF($B16118=J$1, ($A16118+$C16118) - MAX(IF($B$2:$B16117=$B16118, $A$2:$A16117+$C$2:$C16117)), "")*24*60, "")</f>
        <v/>
      </c>
      <c r="K16118" s="20" t="str" cm="1">
        <f t="array" ref="K16118">IFERROR(IF($B16118=K$1, ($A16118+$C16118) - MAX(IF($B$2:$B16117=$B16118, $A$2:$A16117+$C$2:$C16117)), "")*24*60, "")</f>
        <v/>
      </c>
      <c r="L16118" s="20" t="str" cm="1">
        <f t="array" ref="L16118">IFERROR(IF($B16118=L$1, ($A16118+$C16118) - MAX(IF($B$2:$B16117=$B16118, $A$2:$A16117+$C$2:$C16117)), "")*24*60, "")</f>
        <v/>
      </c>
      <c r="M16118" s="20" t="str" cm="1">
        <f t="array" ref="M16118">IFERROR(IF($B16118=M$1, ($A16118+$C16118) - MAX(IF($B$2:$B16117=$B16118, $A$2:$A16117+$C$2:$C16117)), "")*24*60, "")</f>
        <v/>
      </c>
      <c r="N16118" s="20" t="str" cm="1">
        <f t="array" ref="N16118">IFERROR(IF($B16118=N$1, ($A16118+$C16118) - MAX(IF($B$2:$B16117=$B16118, $A$2:$A16117+$C$2:$C16117)), "")*24*60, "")</f>
        <v/>
      </c>
      <c r="O16118" s="20" t="str" cm="1">
        <f t="array" ref="O16118">IFERROR(IF($B16118=O$1, ($A16118+$C16118) - MAX(IF($B$2:$B16117=$B16118, $A$2:$A16117+$C$2:$C16117)), "")*24*60, "")</f>
        <v/>
      </c>
      <c r="P16118" s="20" t="str" cm="1">
        <f t="array" ref="P16118">IFERROR(IF($B16118=P$1, ($A16118+$C16118) - MAX(IF($B$2:$B16117=$B16118, $A$2:$A16117+$C$2:$C16117)), "")*24*60, "")</f>
        <v/>
      </c>
      <c r="Q16118" s="20" cm="1">
        <f t="array" ref="Q16118">IFERROR(IF($B16118=Q$1, ($A16118+$C16118) - MAX(IF($B$2:$B16117=$B16118, $A$2:$A16117+$C$2:$C16117)), "")*24*60, "")</f>
        <v>0</v>
      </c>
      <c r="R16118" s="20" t="str" cm="1">
        <f t="array" ref="R16118">IFERROR(IF($B16118=R$1, ($A16118+$C16118) - MAX(IF($B$2:$B16117=$B16118, $A$2:$A16117+$C$2:$C16117)), "")*24*60, "")</f>
        <v/>
      </c>
      <c r="S16118" s="20" t="str" cm="1">
        <f t="array" ref="S16118">IFERROR(IF($B16118=S$1, ($A16118+$C16118) - MAX(IF($B$2:$B16117=$B16118, $A$2:$A16117+$C$2:$C16117)), "")*24*60, "")</f>
        <v/>
      </c>
      <c r="T16118" s="20" t="str" cm="1">
        <f t="array" ref="T16118">IFERROR(IF($B16118=T$1, ($A16118+$C16118) - MAX(IF($B$2:$B16117=$B16118, $A$2:$A16117+$C$2:$C16117)), "")*24*60, "")</f>
        <v/>
      </c>
      <c r="U16118" s="20" t="str" cm="1">
        <f t="array" ref="U16118">IFERROR(IF($B16118=U$1, ($A16118+$C16118) - MAX(IF($B$2:$B16117=$B16118, $A$2:$A16117+$C$2:$C16117)), "")*24*60, "")</f>
        <v/>
      </c>
      <c r="V16118" s="20" t="str" cm="1">
        <f t="array" ref="V16118">IFERROR(IF($B16118=V$1, ($A16118+$C16118) - MAX(IF($B$2:$B16117=$B16118, $A$2:$A16117+$C$2:$C16117)), "")*24*60, "")</f>
        <v/>
      </c>
    </row>
    <row r="16119" spans="1:22" x14ac:dyDescent="0.2">
      <c r="A16119" s="12">
        <f t="shared" ref="A16119:C16119" si="2405">A16118</f>
        <v>46074</v>
      </c>
      <c r="B16119" s="5" t="str">
        <f t="shared" si="2405"/>
        <v>Eastern Bluebird</v>
      </c>
      <c r="C16119" s="6">
        <f t="shared" si="2405"/>
        <v>0.69305555555555554</v>
      </c>
      <c r="D16119" s="45"/>
      <c r="E16119" s="5"/>
      <c r="F16119" s="51" t="s">
        <v>22</v>
      </c>
      <c r="G16119" s="52" t="s">
        <v>22</v>
      </c>
      <c r="H16119" s="20">
        <f t="shared" si="2387"/>
        <v>0</v>
      </c>
      <c r="I16119" s="20" t="str" cm="1">
        <f t="array" ref="I16119">IFERROR(IF($B16119=I$1, ($A16119+$C16119) - MAX(IF($B$2:$B16118=$B16119, $A$2:$A16118+$C$2:$C16118)), "")*24*60, "")</f>
        <v/>
      </c>
      <c r="J16119" s="20" t="str" cm="1">
        <f t="array" ref="J16119">IFERROR(IF($B16119=J$1, ($A16119+$C16119) - MAX(IF($B$2:$B16118=$B16119, $A$2:$A16118+$C$2:$C16118)), "")*24*60, "")</f>
        <v/>
      </c>
      <c r="K16119" s="20" t="str" cm="1">
        <f t="array" ref="K16119">IFERROR(IF($B16119=K$1, ($A16119+$C16119) - MAX(IF($B$2:$B16118=$B16119, $A$2:$A16118+$C$2:$C16118)), "")*24*60, "")</f>
        <v/>
      </c>
      <c r="L16119" s="20" t="str" cm="1">
        <f t="array" ref="L16119">IFERROR(IF($B16119=L$1, ($A16119+$C16119) - MAX(IF($B$2:$B16118=$B16119, $A$2:$A16118+$C$2:$C16118)), "")*24*60, "")</f>
        <v/>
      </c>
      <c r="M16119" s="20" t="str" cm="1">
        <f t="array" ref="M16119">IFERROR(IF($B16119=M$1, ($A16119+$C16119) - MAX(IF($B$2:$B16118=$B16119, $A$2:$A16118+$C$2:$C16118)), "")*24*60, "")</f>
        <v/>
      </c>
      <c r="N16119" s="20" t="str" cm="1">
        <f t="array" ref="N16119">IFERROR(IF($B16119=N$1, ($A16119+$C16119) - MAX(IF($B$2:$B16118=$B16119, $A$2:$A16118+$C$2:$C16118)), "")*24*60, "")</f>
        <v/>
      </c>
      <c r="O16119" s="20" t="str" cm="1">
        <f t="array" ref="O16119">IFERROR(IF($B16119=O$1, ($A16119+$C16119) - MAX(IF($B$2:$B16118=$B16119, $A$2:$A16118+$C$2:$C16118)), "")*24*60, "")</f>
        <v/>
      </c>
      <c r="P16119" s="20" t="str" cm="1">
        <f t="array" ref="P16119">IFERROR(IF($B16119=P$1, ($A16119+$C16119) - MAX(IF($B$2:$B16118=$B16119, $A$2:$A16118+$C$2:$C16118)), "")*24*60, "")</f>
        <v/>
      </c>
      <c r="Q16119" s="20" cm="1">
        <f t="array" ref="Q16119">IFERROR(IF($B16119=Q$1, ($A16119+$C16119) - MAX(IF($B$2:$B16118=$B16119, $A$2:$A16118+$C$2:$C16118)), "")*24*60, "")</f>
        <v>0</v>
      </c>
      <c r="R16119" s="20" t="str" cm="1">
        <f t="array" ref="R16119">IFERROR(IF($B16119=R$1, ($A16119+$C16119) - MAX(IF($B$2:$B16118=$B16119, $A$2:$A16118+$C$2:$C16118)), "")*24*60, "")</f>
        <v/>
      </c>
      <c r="S16119" s="20" t="str" cm="1">
        <f t="array" ref="S16119">IFERROR(IF($B16119=S$1, ($A16119+$C16119) - MAX(IF($B$2:$B16118=$B16119, $A$2:$A16118+$C$2:$C16118)), "")*24*60, "")</f>
        <v/>
      </c>
      <c r="T16119" s="20" t="str" cm="1">
        <f t="array" ref="T16119">IFERROR(IF($B16119=T$1, ($A16119+$C16119) - MAX(IF($B$2:$B16118=$B16119, $A$2:$A16118+$C$2:$C16118)), "")*24*60, "")</f>
        <v/>
      </c>
      <c r="U16119" s="20" t="str" cm="1">
        <f t="array" ref="U16119">IFERROR(IF($B16119=U$1, ($A16119+$C16119) - MAX(IF($B$2:$B16118=$B16119, $A$2:$A16118+$C$2:$C16118)), "")*24*60, "")</f>
        <v/>
      </c>
      <c r="V16119" s="20" t="str" cm="1">
        <f t="array" ref="V16119">IFERROR(IF($B16119=V$1, ($A16119+$C16119) - MAX(IF($B$2:$B16118=$B16119, $A$2:$A16118+$C$2:$C16118)), "")*24*60, "")</f>
        <v/>
      </c>
    </row>
    <row r="16120" spans="1:22" x14ac:dyDescent="0.2">
      <c r="A16120" s="12">
        <f t="shared" ref="A16120:C16120" si="2406">A16119</f>
        <v>46074</v>
      </c>
      <c r="B16120" s="5" t="str">
        <f t="shared" si="2406"/>
        <v>Eastern Bluebird</v>
      </c>
      <c r="C16120" s="6">
        <f t="shared" si="2406"/>
        <v>0.69305555555555554</v>
      </c>
      <c r="D16120" s="45"/>
      <c r="E16120" s="5"/>
      <c r="F16120" s="51" t="s">
        <v>22</v>
      </c>
      <c r="G16120" s="52" t="s">
        <v>22</v>
      </c>
      <c r="H16120" s="20">
        <f t="shared" si="2387"/>
        <v>0</v>
      </c>
      <c r="I16120" s="20" t="str" cm="1">
        <f t="array" ref="I16120">IFERROR(IF($B16120=I$1, ($A16120+$C16120) - MAX(IF($B$2:$B16119=$B16120, $A$2:$A16119+$C$2:$C16119)), "")*24*60, "")</f>
        <v/>
      </c>
      <c r="J16120" s="20" t="str" cm="1">
        <f t="array" ref="J16120">IFERROR(IF($B16120=J$1, ($A16120+$C16120) - MAX(IF($B$2:$B16119=$B16120, $A$2:$A16119+$C$2:$C16119)), "")*24*60, "")</f>
        <v/>
      </c>
      <c r="K16120" s="20" t="str" cm="1">
        <f t="array" ref="K16120">IFERROR(IF($B16120=K$1, ($A16120+$C16120) - MAX(IF($B$2:$B16119=$B16120, $A$2:$A16119+$C$2:$C16119)), "")*24*60, "")</f>
        <v/>
      </c>
      <c r="L16120" s="20" t="str" cm="1">
        <f t="array" ref="L16120">IFERROR(IF($B16120=L$1, ($A16120+$C16120) - MAX(IF($B$2:$B16119=$B16120, $A$2:$A16119+$C$2:$C16119)), "")*24*60, "")</f>
        <v/>
      </c>
      <c r="M16120" s="20" t="str" cm="1">
        <f t="array" ref="M16120">IFERROR(IF($B16120=M$1, ($A16120+$C16120) - MAX(IF($B$2:$B16119=$B16120, $A$2:$A16119+$C$2:$C16119)), "")*24*60, "")</f>
        <v/>
      </c>
      <c r="N16120" s="20" t="str" cm="1">
        <f t="array" ref="N16120">IFERROR(IF($B16120=N$1, ($A16120+$C16120) - MAX(IF($B$2:$B16119=$B16120, $A$2:$A16119+$C$2:$C16119)), "")*24*60, "")</f>
        <v/>
      </c>
      <c r="O16120" s="20" t="str" cm="1">
        <f t="array" ref="O16120">IFERROR(IF($B16120=O$1, ($A16120+$C16120) - MAX(IF($B$2:$B16119=$B16120, $A$2:$A16119+$C$2:$C16119)), "")*24*60, "")</f>
        <v/>
      </c>
      <c r="P16120" s="20" t="str" cm="1">
        <f t="array" ref="P16120">IFERROR(IF($B16120=P$1, ($A16120+$C16120) - MAX(IF($B$2:$B16119=$B16120, $A$2:$A16119+$C$2:$C16119)), "")*24*60, "")</f>
        <v/>
      </c>
      <c r="Q16120" s="20" cm="1">
        <f t="array" ref="Q16120">IFERROR(IF($B16120=Q$1, ($A16120+$C16120) - MAX(IF($B$2:$B16119=$B16120, $A$2:$A16119+$C$2:$C16119)), "")*24*60, "")</f>
        <v>0</v>
      </c>
      <c r="R16120" s="20" t="str" cm="1">
        <f t="array" ref="R16120">IFERROR(IF($B16120=R$1, ($A16120+$C16120) - MAX(IF($B$2:$B16119=$B16120, $A$2:$A16119+$C$2:$C16119)), "")*24*60, "")</f>
        <v/>
      </c>
      <c r="S16120" s="20" t="str" cm="1">
        <f t="array" ref="S16120">IFERROR(IF($B16120=S$1, ($A16120+$C16120) - MAX(IF($B$2:$B16119=$B16120, $A$2:$A16119+$C$2:$C16119)), "")*24*60, "")</f>
        <v/>
      </c>
      <c r="T16120" s="20" t="str" cm="1">
        <f t="array" ref="T16120">IFERROR(IF($B16120=T$1, ($A16120+$C16120) - MAX(IF($B$2:$B16119=$B16120, $A$2:$A16119+$C$2:$C16119)), "")*24*60, "")</f>
        <v/>
      </c>
      <c r="U16120" s="20" t="str" cm="1">
        <f t="array" ref="U16120">IFERROR(IF($B16120=U$1, ($A16120+$C16120) - MAX(IF($B$2:$B16119=$B16120, $A$2:$A16119+$C$2:$C16119)), "")*24*60, "")</f>
        <v/>
      </c>
      <c r="V16120" s="20" t="str" cm="1">
        <f t="array" ref="V16120">IFERROR(IF($B16120=V$1, ($A16120+$C16120) - MAX(IF($B$2:$B16119=$B16120, $A$2:$A16119+$C$2:$C16119)), "")*24*60, "")</f>
        <v/>
      </c>
    </row>
    <row r="16121" spans="1:22" x14ac:dyDescent="0.2">
      <c r="A16121" s="12">
        <f t="shared" ref="A16121:C16121" si="2407">A16120</f>
        <v>46074</v>
      </c>
      <c r="B16121" s="5" t="str">
        <f t="shared" si="2407"/>
        <v>Eastern Bluebird</v>
      </c>
      <c r="C16121" s="6">
        <f t="shared" si="2407"/>
        <v>0.69305555555555554</v>
      </c>
      <c r="D16121" s="45"/>
      <c r="E16121" s="5"/>
      <c r="F16121" s="51" t="s">
        <v>22</v>
      </c>
      <c r="G16121" s="52" t="s">
        <v>22</v>
      </c>
      <c r="H16121" s="20">
        <f t="shared" si="2387"/>
        <v>0</v>
      </c>
      <c r="I16121" s="20" t="str" cm="1">
        <f t="array" ref="I16121">IFERROR(IF($B16121=I$1, ($A16121+$C16121) - MAX(IF($B$2:$B16120=$B16121, $A$2:$A16120+$C$2:$C16120)), "")*24*60, "")</f>
        <v/>
      </c>
      <c r="J16121" s="20" t="str" cm="1">
        <f t="array" ref="J16121">IFERROR(IF($B16121=J$1, ($A16121+$C16121) - MAX(IF($B$2:$B16120=$B16121, $A$2:$A16120+$C$2:$C16120)), "")*24*60, "")</f>
        <v/>
      </c>
      <c r="K16121" s="20" t="str" cm="1">
        <f t="array" ref="K16121">IFERROR(IF($B16121=K$1, ($A16121+$C16121) - MAX(IF($B$2:$B16120=$B16121, $A$2:$A16120+$C$2:$C16120)), "")*24*60, "")</f>
        <v/>
      </c>
      <c r="L16121" s="20" t="str" cm="1">
        <f t="array" ref="L16121">IFERROR(IF($B16121=L$1, ($A16121+$C16121) - MAX(IF($B$2:$B16120=$B16121, $A$2:$A16120+$C$2:$C16120)), "")*24*60, "")</f>
        <v/>
      </c>
      <c r="M16121" s="20" t="str" cm="1">
        <f t="array" ref="M16121">IFERROR(IF($B16121=M$1, ($A16121+$C16121) - MAX(IF($B$2:$B16120=$B16121, $A$2:$A16120+$C$2:$C16120)), "")*24*60, "")</f>
        <v/>
      </c>
      <c r="N16121" s="20" t="str" cm="1">
        <f t="array" ref="N16121">IFERROR(IF($B16121=N$1, ($A16121+$C16121) - MAX(IF($B$2:$B16120=$B16121, $A$2:$A16120+$C$2:$C16120)), "")*24*60, "")</f>
        <v/>
      </c>
      <c r="O16121" s="20" t="str" cm="1">
        <f t="array" ref="O16121">IFERROR(IF($B16121=O$1, ($A16121+$C16121) - MAX(IF($B$2:$B16120=$B16121, $A$2:$A16120+$C$2:$C16120)), "")*24*60, "")</f>
        <v/>
      </c>
      <c r="P16121" s="20" t="str" cm="1">
        <f t="array" ref="P16121">IFERROR(IF($B16121=P$1, ($A16121+$C16121) - MAX(IF($B$2:$B16120=$B16121, $A$2:$A16120+$C$2:$C16120)), "")*24*60, "")</f>
        <v/>
      </c>
      <c r="Q16121" s="20" cm="1">
        <f t="array" ref="Q16121">IFERROR(IF($B16121=Q$1, ($A16121+$C16121) - MAX(IF($B$2:$B16120=$B16121, $A$2:$A16120+$C$2:$C16120)), "")*24*60, "")</f>
        <v>0</v>
      </c>
      <c r="R16121" s="20" t="str" cm="1">
        <f t="array" ref="R16121">IFERROR(IF($B16121=R$1, ($A16121+$C16121) - MAX(IF($B$2:$B16120=$B16121, $A$2:$A16120+$C$2:$C16120)), "")*24*60, "")</f>
        <v/>
      </c>
      <c r="S16121" s="20" t="str" cm="1">
        <f t="array" ref="S16121">IFERROR(IF($B16121=S$1, ($A16121+$C16121) - MAX(IF($B$2:$B16120=$B16121, $A$2:$A16120+$C$2:$C16120)), "")*24*60, "")</f>
        <v/>
      </c>
      <c r="T16121" s="20" t="str" cm="1">
        <f t="array" ref="T16121">IFERROR(IF($B16121=T$1, ($A16121+$C16121) - MAX(IF($B$2:$B16120=$B16121, $A$2:$A16120+$C$2:$C16120)), "")*24*60, "")</f>
        <v/>
      </c>
      <c r="U16121" s="20" t="str" cm="1">
        <f t="array" ref="U16121">IFERROR(IF($B16121=U$1, ($A16121+$C16121) - MAX(IF($B$2:$B16120=$B16121, $A$2:$A16120+$C$2:$C16120)), "")*24*60, "")</f>
        <v/>
      </c>
      <c r="V16121" s="20" t="str" cm="1">
        <f t="array" ref="V16121">IFERROR(IF($B16121=V$1, ($A16121+$C16121) - MAX(IF($B$2:$B16120=$B16121, $A$2:$A16120+$C$2:$C16120)), "")*24*60, "")</f>
        <v/>
      </c>
    </row>
    <row r="16122" spans="1:22" x14ac:dyDescent="0.2">
      <c r="A16122" s="12">
        <f t="shared" ref="A16122:C16122" si="2408">A16121</f>
        <v>46074</v>
      </c>
      <c r="B16122" s="5" t="str">
        <f t="shared" si="2408"/>
        <v>Eastern Bluebird</v>
      </c>
      <c r="C16122" s="6">
        <f t="shared" si="2408"/>
        <v>0.69305555555555554</v>
      </c>
      <c r="D16122" s="45"/>
      <c r="E16122" s="5"/>
      <c r="F16122" s="51" t="s">
        <v>22</v>
      </c>
      <c r="G16122" s="52" t="s">
        <v>22</v>
      </c>
      <c r="H16122" s="20">
        <f t="shared" si="2387"/>
        <v>0</v>
      </c>
      <c r="I16122" s="20" t="str" cm="1">
        <f t="array" ref="I16122">IFERROR(IF($B16122=I$1, ($A16122+$C16122) - MAX(IF($B$2:$B16121=$B16122, $A$2:$A16121+$C$2:$C16121)), "")*24*60, "")</f>
        <v/>
      </c>
      <c r="J16122" s="20" t="str" cm="1">
        <f t="array" ref="J16122">IFERROR(IF($B16122=J$1, ($A16122+$C16122) - MAX(IF($B$2:$B16121=$B16122, $A$2:$A16121+$C$2:$C16121)), "")*24*60, "")</f>
        <v/>
      </c>
      <c r="K16122" s="20" t="str" cm="1">
        <f t="array" ref="K16122">IFERROR(IF($B16122=K$1, ($A16122+$C16122) - MAX(IF($B$2:$B16121=$B16122, $A$2:$A16121+$C$2:$C16121)), "")*24*60, "")</f>
        <v/>
      </c>
      <c r="L16122" s="20" t="str" cm="1">
        <f t="array" ref="L16122">IFERROR(IF($B16122=L$1, ($A16122+$C16122) - MAX(IF($B$2:$B16121=$B16122, $A$2:$A16121+$C$2:$C16121)), "")*24*60, "")</f>
        <v/>
      </c>
      <c r="M16122" s="20" t="str" cm="1">
        <f t="array" ref="M16122">IFERROR(IF($B16122=M$1, ($A16122+$C16122) - MAX(IF($B$2:$B16121=$B16122, $A$2:$A16121+$C$2:$C16121)), "")*24*60, "")</f>
        <v/>
      </c>
      <c r="N16122" s="20" t="str" cm="1">
        <f t="array" ref="N16122">IFERROR(IF($B16122=N$1, ($A16122+$C16122) - MAX(IF($B$2:$B16121=$B16122, $A$2:$A16121+$C$2:$C16121)), "")*24*60, "")</f>
        <v/>
      </c>
      <c r="O16122" s="20" t="str" cm="1">
        <f t="array" ref="O16122">IFERROR(IF($B16122=O$1, ($A16122+$C16122) - MAX(IF($B$2:$B16121=$B16122, $A$2:$A16121+$C$2:$C16121)), "")*24*60, "")</f>
        <v/>
      </c>
      <c r="P16122" s="20" t="str" cm="1">
        <f t="array" ref="P16122">IFERROR(IF($B16122=P$1, ($A16122+$C16122) - MAX(IF($B$2:$B16121=$B16122, $A$2:$A16121+$C$2:$C16121)), "")*24*60, "")</f>
        <v/>
      </c>
      <c r="Q16122" s="20" cm="1">
        <f t="array" ref="Q16122">IFERROR(IF($B16122=Q$1, ($A16122+$C16122) - MAX(IF($B$2:$B16121=$B16122, $A$2:$A16121+$C$2:$C16121)), "")*24*60, "")</f>
        <v>0</v>
      </c>
      <c r="R16122" s="20" t="str" cm="1">
        <f t="array" ref="R16122">IFERROR(IF($B16122=R$1, ($A16122+$C16122) - MAX(IF($B$2:$B16121=$B16122, $A$2:$A16121+$C$2:$C16121)), "")*24*60, "")</f>
        <v/>
      </c>
      <c r="S16122" s="20" t="str" cm="1">
        <f t="array" ref="S16122">IFERROR(IF($B16122=S$1, ($A16122+$C16122) - MAX(IF($B$2:$B16121=$B16122, $A$2:$A16121+$C$2:$C16121)), "")*24*60, "")</f>
        <v/>
      </c>
      <c r="T16122" s="20" t="str" cm="1">
        <f t="array" ref="T16122">IFERROR(IF($B16122=T$1, ($A16122+$C16122) - MAX(IF($B$2:$B16121=$B16122, $A$2:$A16121+$C$2:$C16121)), "")*24*60, "")</f>
        <v/>
      </c>
      <c r="U16122" s="20" t="str" cm="1">
        <f t="array" ref="U16122">IFERROR(IF($B16122=U$1, ($A16122+$C16122) - MAX(IF($B$2:$B16121=$B16122, $A$2:$A16121+$C$2:$C16121)), "")*24*60, "")</f>
        <v/>
      </c>
      <c r="V16122" s="20" t="str" cm="1">
        <f t="array" ref="V16122">IFERROR(IF($B16122=V$1, ($A16122+$C16122) - MAX(IF($B$2:$B16121=$B16122, $A$2:$A16121+$C$2:$C16121)), "")*24*60, "")</f>
        <v/>
      </c>
    </row>
    <row r="16123" spans="1:22" x14ac:dyDescent="0.2">
      <c r="A16123" s="12">
        <f t="shared" ref="A16123:C16123" si="2409">A16122</f>
        <v>46074</v>
      </c>
      <c r="B16123" s="5" t="str">
        <f t="shared" si="2409"/>
        <v>Eastern Bluebird</v>
      </c>
      <c r="C16123" s="6">
        <f t="shared" si="2409"/>
        <v>0.69305555555555554</v>
      </c>
      <c r="D16123" s="45"/>
      <c r="E16123" s="5"/>
      <c r="F16123" s="51" t="s">
        <v>22</v>
      </c>
      <c r="G16123" s="52" t="s">
        <v>22</v>
      </c>
      <c r="H16123" s="20">
        <f t="shared" si="2387"/>
        <v>0</v>
      </c>
      <c r="I16123" s="20" t="str" cm="1">
        <f t="array" ref="I16123">IFERROR(IF($B16123=I$1, ($A16123+$C16123) - MAX(IF($B$2:$B16122=$B16123, $A$2:$A16122+$C$2:$C16122)), "")*24*60, "")</f>
        <v/>
      </c>
      <c r="J16123" s="20" t="str" cm="1">
        <f t="array" ref="J16123">IFERROR(IF($B16123=J$1, ($A16123+$C16123) - MAX(IF($B$2:$B16122=$B16123, $A$2:$A16122+$C$2:$C16122)), "")*24*60, "")</f>
        <v/>
      </c>
      <c r="K16123" s="20" t="str" cm="1">
        <f t="array" ref="K16123">IFERROR(IF($B16123=K$1, ($A16123+$C16123) - MAX(IF($B$2:$B16122=$B16123, $A$2:$A16122+$C$2:$C16122)), "")*24*60, "")</f>
        <v/>
      </c>
      <c r="L16123" s="20" t="str" cm="1">
        <f t="array" ref="L16123">IFERROR(IF($B16123=L$1, ($A16123+$C16123) - MAX(IF($B$2:$B16122=$B16123, $A$2:$A16122+$C$2:$C16122)), "")*24*60, "")</f>
        <v/>
      </c>
      <c r="M16123" s="20" t="str" cm="1">
        <f t="array" ref="M16123">IFERROR(IF($B16123=M$1, ($A16123+$C16123) - MAX(IF($B$2:$B16122=$B16123, $A$2:$A16122+$C$2:$C16122)), "")*24*60, "")</f>
        <v/>
      </c>
      <c r="N16123" s="20" t="str" cm="1">
        <f t="array" ref="N16123">IFERROR(IF($B16123=N$1, ($A16123+$C16123) - MAX(IF($B$2:$B16122=$B16123, $A$2:$A16122+$C$2:$C16122)), "")*24*60, "")</f>
        <v/>
      </c>
      <c r="O16123" s="20" t="str" cm="1">
        <f t="array" ref="O16123">IFERROR(IF($B16123=O$1, ($A16123+$C16123) - MAX(IF($B$2:$B16122=$B16123, $A$2:$A16122+$C$2:$C16122)), "")*24*60, "")</f>
        <v/>
      </c>
      <c r="P16123" s="20" t="str" cm="1">
        <f t="array" ref="P16123">IFERROR(IF($B16123=P$1, ($A16123+$C16123) - MAX(IF($B$2:$B16122=$B16123, $A$2:$A16122+$C$2:$C16122)), "")*24*60, "")</f>
        <v/>
      </c>
      <c r="Q16123" s="20" cm="1">
        <f t="array" ref="Q16123">IFERROR(IF($B16123=Q$1, ($A16123+$C16123) - MAX(IF($B$2:$B16122=$B16123, $A$2:$A16122+$C$2:$C16122)), "")*24*60, "")</f>
        <v>0</v>
      </c>
      <c r="R16123" s="20" t="str" cm="1">
        <f t="array" ref="R16123">IFERROR(IF($B16123=R$1, ($A16123+$C16123) - MAX(IF($B$2:$B16122=$B16123, $A$2:$A16122+$C$2:$C16122)), "")*24*60, "")</f>
        <v/>
      </c>
      <c r="S16123" s="20" t="str" cm="1">
        <f t="array" ref="S16123">IFERROR(IF($B16123=S$1, ($A16123+$C16123) - MAX(IF($B$2:$B16122=$B16123, $A$2:$A16122+$C$2:$C16122)), "")*24*60, "")</f>
        <v/>
      </c>
      <c r="T16123" s="20" t="str" cm="1">
        <f t="array" ref="T16123">IFERROR(IF($B16123=T$1, ($A16123+$C16123) - MAX(IF($B$2:$B16122=$B16123, $A$2:$A16122+$C$2:$C16122)), "")*24*60, "")</f>
        <v/>
      </c>
      <c r="U16123" s="20" t="str" cm="1">
        <f t="array" ref="U16123">IFERROR(IF($B16123=U$1, ($A16123+$C16123) - MAX(IF($B$2:$B16122=$B16123, $A$2:$A16122+$C$2:$C16122)), "")*24*60, "")</f>
        <v/>
      </c>
      <c r="V16123" s="20" t="str" cm="1">
        <f t="array" ref="V16123">IFERROR(IF($B16123=V$1, ($A16123+$C16123) - MAX(IF($B$2:$B16122=$B16123, $A$2:$A16122+$C$2:$C16122)), "")*24*60, "")</f>
        <v/>
      </c>
    </row>
    <row r="16124" spans="1:22" x14ac:dyDescent="0.2">
      <c r="A16124" s="12">
        <f t="shared" ref="A16124:C16124" si="2410">A16123</f>
        <v>46074</v>
      </c>
      <c r="B16124" s="5" t="str">
        <f t="shared" si="2410"/>
        <v>Eastern Bluebird</v>
      </c>
      <c r="C16124" s="6">
        <f t="shared" si="2410"/>
        <v>0.69305555555555554</v>
      </c>
      <c r="D16124" s="45"/>
      <c r="E16124" s="5"/>
      <c r="F16124" s="51" t="s">
        <v>22</v>
      </c>
      <c r="G16124" s="52" t="s">
        <v>22</v>
      </c>
      <c r="H16124" s="20">
        <f t="shared" si="2387"/>
        <v>0</v>
      </c>
      <c r="I16124" s="20" t="str" cm="1">
        <f t="array" ref="I16124">IFERROR(IF($B16124=I$1, ($A16124+$C16124) - MAX(IF($B$2:$B16123=$B16124, $A$2:$A16123+$C$2:$C16123)), "")*24*60, "")</f>
        <v/>
      </c>
      <c r="J16124" s="20" t="str" cm="1">
        <f t="array" ref="J16124">IFERROR(IF($B16124=J$1, ($A16124+$C16124) - MAX(IF($B$2:$B16123=$B16124, $A$2:$A16123+$C$2:$C16123)), "")*24*60, "")</f>
        <v/>
      </c>
      <c r="K16124" s="20" t="str" cm="1">
        <f t="array" ref="K16124">IFERROR(IF($B16124=K$1, ($A16124+$C16124) - MAX(IF($B$2:$B16123=$B16124, $A$2:$A16123+$C$2:$C16123)), "")*24*60, "")</f>
        <v/>
      </c>
      <c r="L16124" s="20" t="str" cm="1">
        <f t="array" ref="L16124">IFERROR(IF($B16124=L$1, ($A16124+$C16124) - MAX(IF($B$2:$B16123=$B16124, $A$2:$A16123+$C$2:$C16123)), "")*24*60, "")</f>
        <v/>
      </c>
      <c r="M16124" s="20" t="str" cm="1">
        <f t="array" ref="M16124">IFERROR(IF($B16124=M$1, ($A16124+$C16124) - MAX(IF($B$2:$B16123=$B16124, $A$2:$A16123+$C$2:$C16123)), "")*24*60, "")</f>
        <v/>
      </c>
      <c r="N16124" s="20" t="str" cm="1">
        <f t="array" ref="N16124">IFERROR(IF($B16124=N$1, ($A16124+$C16124) - MAX(IF($B$2:$B16123=$B16124, $A$2:$A16123+$C$2:$C16123)), "")*24*60, "")</f>
        <v/>
      </c>
      <c r="O16124" s="20" t="str" cm="1">
        <f t="array" ref="O16124">IFERROR(IF($B16124=O$1, ($A16124+$C16124) - MAX(IF($B$2:$B16123=$B16124, $A$2:$A16123+$C$2:$C16123)), "")*24*60, "")</f>
        <v/>
      </c>
      <c r="P16124" s="20" t="str" cm="1">
        <f t="array" ref="P16124">IFERROR(IF($B16124=P$1, ($A16124+$C16124) - MAX(IF($B$2:$B16123=$B16124, $A$2:$A16123+$C$2:$C16123)), "")*24*60, "")</f>
        <v/>
      </c>
      <c r="Q16124" s="20" cm="1">
        <f t="array" ref="Q16124">IFERROR(IF($B16124=Q$1, ($A16124+$C16124) - MAX(IF($B$2:$B16123=$B16124, $A$2:$A16123+$C$2:$C16123)), "")*24*60, "")</f>
        <v>0</v>
      </c>
      <c r="R16124" s="20" t="str" cm="1">
        <f t="array" ref="R16124">IFERROR(IF($B16124=R$1, ($A16124+$C16124) - MAX(IF($B$2:$B16123=$B16124, $A$2:$A16123+$C$2:$C16123)), "")*24*60, "")</f>
        <v/>
      </c>
      <c r="S16124" s="20" t="str" cm="1">
        <f t="array" ref="S16124">IFERROR(IF($B16124=S$1, ($A16124+$C16124) - MAX(IF($B$2:$B16123=$B16124, $A$2:$A16123+$C$2:$C16123)), "")*24*60, "")</f>
        <v/>
      </c>
      <c r="T16124" s="20" t="str" cm="1">
        <f t="array" ref="T16124">IFERROR(IF($B16124=T$1, ($A16124+$C16124) - MAX(IF($B$2:$B16123=$B16124, $A$2:$A16123+$C$2:$C16123)), "")*24*60, "")</f>
        <v/>
      </c>
      <c r="U16124" s="20" t="str" cm="1">
        <f t="array" ref="U16124">IFERROR(IF($B16124=U$1, ($A16124+$C16124) - MAX(IF($B$2:$B16123=$B16124, $A$2:$A16123+$C$2:$C16123)), "")*24*60, "")</f>
        <v/>
      </c>
      <c r="V16124" s="20" t="str" cm="1">
        <f t="array" ref="V16124">IFERROR(IF($B16124=V$1, ($A16124+$C16124) - MAX(IF($B$2:$B16123=$B16124, $A$2:$A16123+$C$2:$C16123)), "")*24*60, "")</f>
        <v/>
      </c>
    </row>
    <row r="16125" spans="1:22" x14ac:dyDescent="0.2">
      <c r="A16125" s="12">
        <f t="shared" ref="A16125:C16125" si="2411">A16124</f>
        <v>46074</v>
      </c>
      <c r="B16125" s="5" t="str">
        <f t="shared" si="2411"/>
        <v>Eastern Bluebird</v>
      </c>
      <c r="C16125" s="6">
        <f t="shared" si="2411"/>
        <v>0.69305555555555554</v>
      </c>
      <c r="D16125" s="45"/>
      <c r="E16125" s="5"/>
      <c r="F16125" s="51" t="s">
        <v>22</v>
      </c>
      <c r="G16125" s="52" t="s">
        <v>22</v>
      </c>
      <c r="H16125" s="20">
        <f t="shared" si="2387"/>
        <v>0</v>
      </c>
      <c r="I16125" s="20" t="str" cm="1">
        <f t="array" ref="I16125">IFERROR(IF($B16125=I$1, ($A16125+$C16125) - MAX(IF($B$2:$B16124=$B16125, $A$2:$A16124+$C$2:$C16124)), "")*24*60, "")</f>
        <v/>
      </c>
      <c r="J16125" s="20" t="str" cm="1">
        <f t="array" ref="J16125">IFERROR(IF($B16125=J$1, ($A16125+$C16125) - MAX(IF($B$2:$B16124=$B16125, $A$2:$A16124+$C$2:$C16124)), "")*24*60, "")</f>
        <v/>
      </c>
      <c r="K16125" s="20" t="str" cm="1">
        <f t="array" ref="K16125">IFERROR(IF($B16125=K$1, ($A16125+$C16125) - MAX(IF($B$2:$B16124=$B16125, $A$2:$A16124+$C$2:$C16124)), "")*24*60, "")</f>
        <v/>
      </c>
      <c r="L16125" s="20" t="str" cm="1">
        <f t="array" ref="L16125">IFERROR(IF($B16125=L$1, ($A16125+$C16125) - MAX(IF($B$2:$B16124=$B16125, $A$2:$A16124+$C$2:$C16124)), "")*24*60, "")</f>
        <v/>
      </c>
      <c r="M16125" s="20" t="str" cm="1">
        <f t="array" ref="M16125">IFERROR(IF($B16125=M$1, ($A16125+$C16125) - MAX(IF($B$2:$B16124=$B16125, $A$2:$A16124+$C$2:$C16124)), "")*24*60, "")</f>
        <v/>
      </c>
      <c r="N16125" s="20" t="str" cm="1">
        <f t="array" ref="N16125">IFERROR(IF($B16125=N$1, ($A16125+$C16125) - MAX(IF($B$2:$B16124=$B16125, $A$2:$A16124+$C$2:$C16124)), "")*24*60, "")</f>
        <v/>
      </c>
      <c r="O16125" s="20" t="str" cm="1">
        <f t="array" ref="O16125">IFERROR(IF($B16125=O$1, ($A16125+$C16125) - MAX(IF($B$2:$B16124=$B16125, $A$2:$A16124+$C$2:$C16124)), "")*24*60, "")</f>
        <v/>
      </c>
      <c r="P16125" s="20" t="str" cm="1">
        <f t="array" ref="P16125">IFERROR(IF($B16125=P$1, ($A16125+$C16125) - MAX(IF($B$2:$B16124=$B16125, $A$2:$A16124+$C$2:$C16124)), "")*24*60, "")</f>
        <v/>
      </c>
      <c r="Q16125" s="20" cm="1">
        <f t="array" ref="Q16125">IFERROR(IF($B16125=Q$1, ($A16125+$C16125) - MAX(IF($B$2:$B16124=$B16125, $A$2:$A16124+$C$2:$C16124)), "")*24*60, "")</f>
        <v>0</v>
      </c>
      <c r="R16125" s="20" t="str" cm="1">
        <f t="array" ref="R16125">IFERROR(IF($B16125=R$1, ($A16125+$C16125) - MAX(IF($B$2:$B16124=$B16125, $A$2:$A16124+$C$2:$C16124)), "")*24*60, "")</f>
        <v/>
      </c>
      <c r="S16125" s="20" t="str" cm="1">
        <f t="array" ref="S16125">IFERROR(IF($B16125=S$1, ($A16125+$C16125) - MAX(IF($B$2:$B16124=$B16125, $A$2:$A16124+$C$2:$C16124)), "")*24*60, "")</f>
        <v/>
      </c>
      <c r="T16125" s="20" t="str" cm="1">
        <f t="array" ref="T16125">IFERROR(IF($B16125=T$1, ($A16125+$C16125) - MAX(IF($B$2:$B16124=$B16125, $A$2:$A16124+$C$2:$C16124)), "")*24*60, "")</f>
        <v/>
      </c>
      <c r="U16125" s="20" t="str" cm="1">
        <f t="array" ref="U16125">IFERROR(IF($B16125=U$1, ($A16125+$C16125) - MAX(IF($B$2:$B16124=$B16125, $A$2:$A16124+$C$2:$C16124)), "")*24*60, "")</f>
        <v/>
      </c>
      <c r="V16125" s="20" t="str" cm="1">
        <f t="array" ref="V16125">IFERROR(IF($B16125=V$1, ($A16125+$C16125) - MAX(IF($B$2:$B16124=$B16125, $A$2:$A16124+$C$2:$C16124)), "")*24*60, "")</f>
        <v/>
      </c>
    </row>
    <row r="16126" spans="1:22" x14ac:dyDescent="0.2">
      <c r="A16126" s="12">
        <f t="shared" ref="A16126:C16126" si="2412">A16125</f>
        <v>46074</v>
      </c>
      <c r="B16126" s="5" t="str">
        <f t="shared" si="2412"/>
        <v>Eastern Bluebird</v>
      </c>
      <c r="C16126" s="6">
        <f t="shared" si="2412"/>
        <v>0.69305555555555554</v>
      </c>
      <c r="D16126" s="45"/>
      <c r="E16126" s="5"/>
      <c r="F16126" s="51" t="s">
        <v>22</v>
      </c>
      <c r="G16126" s="52" t="s">
        <v>22</v>
      </c>
      <c r="H16126" s="20">
        <f t="shared" si="2387"/>
        <v>0</v>
      </c>
      <c r="I16126" s="20" t="str" cm="1">
        <f t="array" ref="I16126">IFERROR(IF($B16126=I$1, ($A16126+$C16126) - MAX(IF($B$2:$B16125=$B16126, $A$2:$A16125+$C$2:$C16125)), "")*24*60, "")</f>
        <v/>
      </c>
      <c r="J16126" s="20" t="str" cm="1">
        <f t="array" ref="J16126">IFERROR(IF($B16126=J$1, ($A16126+$C16126) - MAX(IF($B$2:$B16125=$B16126, $A$2:$A16125+$C$2:$C16125)), "")*24*60, "")</f>
        <v/>
      </c>
      <c r="K16126" s="20" t="str" cm="1">
        <f t="array" ref="K16126">IFERROR(IF($B16126=K$1, ($A16126+$C16126) - MAX(IF($B$2:$B16125=$B16126, $A$2:$A16125+$C$2:$C16125)), "")*24*60, "")</f>
        <v/>
      </c>
      <c r="L16126" s="20" t="str" cm="1">
        <f t="array" ref="L16126">IFERROR(IF($B16126=L$1, ($A16126+$C16126) - MAX(IF($B$2:$B16125=$B16126, $A$2:$A16125+$C$2:$C16125)), "")*24*60, "")</f>
        <v/>
      </c>
      <c r="M16126" s="20" t="str" cm="1">
        <f t="array" ref="M16126">IFERROR(IF($B16126=M$1, ($A16126+$C16126) - MAX(IF($B$2:$B16125=$B16126, $A$2:$A16125+$C$2:$C16125)), "")*24*60, "")</f>
        <v/>
      </c>
      <c r="N16126" s="20" t="str" cm="1">
        <f t="array" ref="N16126">IFERROR(IF($B16126=N$1, ($A16126+$C16126) - MAX(IF($B$2:$B16125=$B16126, $A$2:$A16125+$C$2:$C16125)), "")*24*60, "")</f>
        <v/>
      </c>
      <c r="O16126" s="20" t="str" cm="1">
        <f t="array" ref="O16126">IFERROR(IF($B16126=O$1, ($A16126+$C16126) - MAX(IF($B$2:$B16125=$B16126, $A$2:$A16125+$C$2:$C16125)), "")*24*60, "")</f>
        <v/>
      </c>
      <c r="P16126" s="20" t="str" cm="1">
        <f t="array" ref="P16126">IFERROR(IF($B16126=P$1, ($A16126+$C16126) - MAX(IF($B$2:$B16125=$B16126, $A$2:$A16125+$C$2:$C16125)), "")*24*60, "")</f>
        <v/>
      </c>
      <c r="Q16126" s="20" cm="1">
        <f t="array" ref="Q16126">IFERROR(IF($B16126=Q$1, ($A16126+$C16126) - MAX(IF($B$2:$B16125=$B16126, $A$2:$A16125+$C$2:$C16125)), "")*24*60, "")</f>
        <v>0</v>
      </c>
      <c r="R16126" s="20" t="str" cm="1">
        <f t="array" ref="R16126">IFERROR(IF($B16126=R$1, ($A16126+$C16126) - MAX(IF($B$2:$B16125=$B16126, $A$2:$A16125+$C$2:$C16125)), "")*24*60, "")</f>
        <v/>
      </c>
      <c r="S16126" s="20" t="str" cm="1">
        <f t="array" ref="S16126">IFERROR(IF($B16126=S$1, ($A16126+$C16126) - MAX(IF($B$2:$B16125=$B16126, $A$2:$A16125+$C$2:$C16125)), "")*24*60, "")</f>
        <v/>
      </c>
      <c r="T16126" s="20" t="str" cm="1">
        <f t="array" ref="T16126">IFERROR(IF($B16126=T$1, ($A16126+$C16126) - MAX(IF($B$2:$B16125=$B16126, $A$2:$A16125+$C$2:$C16125)), "")*24*60, "")</f>
        <v/>
      </c>
      <c r="U16126" s="20" t="str" cm="1">
        <f t="array" ref="U16126">IFERROR(IF($B16126=U$1, ($A16126+$C16126) - MAX(IF($B$2:$B16125=$B16126, $A$2:$A16125+$C$2:$C16125)), "")*24*60, "")</f>
        <v/>
      </c>
      <c r="V16126" s="20" t="str" cm="1">
        <f t="array" ref="V16126">IFERROR(IF($B16126=V$1, ($A16126+$C16126) - MAX(IF($B$2:$B16125=$B16126, $A$2:$A16125+$C$2:$C16125)), "")*24*60, "")</f>
        <v/>
      </c>
    </row>
    <row r="16127" spans="1:22" x14ac:dyDescent="0.2">
      <c r="A16127" s="12">
        <f t="shared" ref="A16127:C16127" si="2413">A16126</f>
        <v>46074</v>
      </c>
      <c r="B16127" s="5" t="str">
        <f t="shared" si="2413"/>
        <v>Eastern Bluebird</v>
      </c>
      <c r="C16127" s="6">
        <f t="shared" si="2413"/>
        <v>0.69305555555555554</v>
      </c>
      <c r="D16127" s="45"/>
      <c r="E16127" s="5"/>
      <c r="F16127" s="51" t="s">
        <v>22</v>
      </c>
      <c r="G16127" s="52" t="s">
        <v>22</v>
      </c>
      <c r="H16127" s="20">
        <f t="shared" si="2387"/>
        <v>0</v>
      </c>
      <c r="I16127" s="20" t="str" cm="1">
        <f t="array" ref="I16127">IFERROR(IF($B16127=I$1, ($A16127+$C16127) - MAX(IF($B$2:$B16126=$B16127, $A$2:$A16126+$C$2:$C16126)), "")*24*60, "")</f>
        <v/>
      </c>
      <c r="J16127" s="20" t="str" cm="1">
        <f t="array" ref="J16127">IFERROR(IF($B16127=J$1, ($A16127+$C16127) - MAX(IF($B$2:$B16126=$B16127, $A$2:$A16126+$C$2:$C16126)), "")*24*60, "")</f>
        <v/>
      </c>
      <c r="K16127" s="20" t="str" cm="1">
        <f t="array" ref="K16127">IFERROR(IF($B16127=K$1, ($A16127+$C16127) - MAX(IF($B$2:$B16126=$B16127, $A$2:$A16126+$C$2:$C16126)), "")*24*60, "")</f>
        <v/>
      </c>
      <c r="L16127" s="20" t="str" cm="1">
        <f t="array" ref="L16127">IFERROR(IF($B16127=L$1, ($A16127+$C16127) - MAX(IF($B$2:$B16126=$B16127, $A$2:$A16126+$C$2:$C16126)), "")*24*60, "")</f>
        <v/>
      </c>
      <c r="M16127" s="20" t="str" cm="1">
        <f t="array" ref="M16127">IFERROR(IF($B16127=M$1, ($A16127+$C16127) - MAX(IF($B$2:$B16126=$B16127, $A$2:$A16126+$C$2:$C16126)), "")*24*60, "")</f>
        <v/>
      </c>
      <c r="N16127" s="20" t="str" cm="1">
        <f t="array" ref="N16127">IFERROR(IF($B16127=N$1, ($A16127+$C16127) - MAX(IF($B$2:$B16126=$B16127, $A$2:$A16126+$C$2:$C16126)), "")*24*60, "")</f>
        <v/>
      </c>
      <c r="O16127" s="20" t="str" cm="1">
        <f t="array" ref="O16127">IFERROR(IF($B16127=O$1, ($A16127+$C16127) - MAX(IF($B$2:$B16126=$B16127, $A$2:$A16126+$C$2:$C16126)), "")*24*60, "")</f>
        <v/>
      </c>
      <c r="P16127" s="20" t="str" cm="1">
        <f t="array" ref="P16127">IFERROR(IF($B16127=P$1, ($A16127+$C16127) - MAX(IF($B$2:$B16126=$B16127, $A$2:$A16126+$C$2:$C16126)), "")*24*60, "")</f>
        <v/>
      </c>
      <c r="Q16127" s="20" cm="1">
        <f t="array" ref="Q16127">IFERROR(IF($B16127=Q$1, ($A16127+$C16127) - MAX(IF($B$2:$B16126=$B16127, $A$2:$A16126+$C$2:$C16126)), "")*24*60, "")</f>
        <v>0</v>
      </c>
      <c r="R16127" s="20" t="str" cm="1">
        <f t="array" ref="R16127">IFERROR(IF($B16127=R$1, ($A16127+$C16127) - MAX(IF($B$2:$B16126=$B16127, $A$2:$A16126+$C$2:$C16126)), "")*24*60, "")</f>
        <v/>
      </c>
      <c r="S16127" s="20" t="str" cm="1">
        <f t="array" ref="S16127">IFERROR(IF($B16127=S$1, ($A16127+$C16127) - MAX(IF($B$2:$B16126=$B16127, $A$2:$A16126+$C$2:$C16126)), "")*24*60, "")</f>
        <v/>
      </c>
      <c r="T16127" s="20" t="str" cm="1">
        <f t="array" ref="T16127">IFERROR(IF($B16127=T$1, ($A16127+$C16127) - MAX(IF($B$2:$B16126=$B16127, $A$2:$A16126+$C$2:$C16126)), "")*24*60, "")</f>
        <v/>
      </c>
      <c r="U16127" s="20" t="str" cm="1">
        <f t="array" ref="U16127">IFERROR(IF($B16127=U$1, ($A16127+$C16127) - MAX(IF($B$2:$B16126=$B16127, $A$2:$A16126+$C$2:$C16126)), "")*24*60, "")</f>
        <v/>
      </c>
      <c r="V16127" s="20" t="str" cm="1">
        <f t="array" ref="V16127">IFERROR(IF($B16127=V$1, ($A16127+$C16127) - MAX(IF($B$2:$B16126=$B16127, $A$2:$A16126+$C$2:$C16126)), "")*24*60, "")</f>
        <v/>
      </c>
    </row>
    <row r="16128" spans="1:22" x14ac:dyDescent="0.2">
      <c r="A16128" s="12">
        <f t="shared" ref="A16128:C16128" si="2414">A16127</f>
        <v>46074</v>
      </c>
      <c r="B16128" s="5" t="str">
        <f t="shared" si="2414"/>
        <v>Eastern Bluebird</v>
      </c>
      <c r="C16128" s="6">
        <f t="shared" si="2414"/>
        <v>0.69305555555555554</v>
      </c>
      <c r="D16128" s="45"/>
      <c r="E16128" s="5"/>
      <c r="F16128" s="51" t="s">
        <v>22</v>
      </c>
      <c r="G16128" s="52" t="s">
        <v>22</v>
      </c>
      <c r="H16128" s="20">
        <f t="shared" si="2387"/>
        <v>0</v>
      </c>
      <c r="I16128" s="20" t="str" cm="1">
        <f t="array" ref="I16128">IFERROR(IF($B16128=I$1, ($A16128+$C16128) - MAX(IF($B$2:$B16127=$B16128, $A$2:$A16127+$C$2:$C16127)), "")*24*60, "")</f>
        <v/>
      </c>
      <c r="J16128" s="20" t="str" cm="1">
        <f t="array" ref="J16128">IFERROR(IF($B16128=J$1, ($A16128+$C16128) - MAX(IF($B$2:$B16127=$B16128, $A$2:$A16127+$C$2:$C16127)), "")*24*60, "")</f>
        <v/>
      </c>
      <c r="K16128" s="20" t="str" cm="1">
        <f t="array" ref="K16128">IFERROR(IF($B16128=K$1, ($A16128+$C16128) - MAX(IF($B$2:$B16127=$B16128, $A$2:$A16127+$C$2:$C16127)), "")*24*60, "")</f>
        <v/>
      </c>
      <c r="L16128" s="20" t="str" cm="1">
        <f t="array" ref="L16128">IFERROR(IF($B16128=L$1, ($A16128+$C16128) - MAX(IF($B$2:$B16127=$B16128, $A$2:$A16127+$C$2:$C16127)), "")*24*60, "")</f>
        <v/>
      </c>
      <c r="M16128" s="20" t="str" cm="1">
        <f t="array" ref="M16128">IFERROR(IF($B16128=M$1, ($A16128+$C16128) - MAX(IF($B$2:$B16127=$B16128, $A$2:$A16127+$C$2:$C16127)), "")*24*60, "")</f>
        <v/>
      </c>
      <c r="N16128" s="20" t="str" cm="1">
        <f t="array" ref="N16128">IFERROR(IF($B16128=N$1, ($A16128+$C16128) - MAX(IF($B$2:$B16127=$B16128, $A$2:$A16127+$C$2:$C16127)), "")*24*60, "")</f>
        <v/>
      </c>
      <c r="O16128" s="20" t="str" cm="1">
        <f t="array" ref="O16128">IFERROR(IF($B16128=O$1, ($A16128+$C16128) - MAX(IF($B$2:$B16127=$B16128, $A$2:$A16127+$C$2:$C16127)), "")*24*60, "")</f>
        <v/>
      </c>
      <c r="P16128" s="20" t="str" cm="1">
        <f t="array" ref="P16128">IFERROR(IF($B16128=P$1, ($A16128+$C16128) - MAX(IF($B$2:$B16127=$B16128, $A$2:$A16127+$C$2:$C16127)), "")*24*60, "")</f>
        <v/>
      </c>
      <c r="Q16128" s="20" cm="1">
        <f t="array" ref="Q16128">IFERROR(IF($B16128=Q$1, ($A16128+$C16128) - MAX(IF($B$2:$B16127=$B16128, $A$2:$A16127+$C$2:$C16127)), "")*24*60, "")</f>
        <v>0</v>
      </c>
      <c r="R16128" s="20" t="str" cm="1">
        <f t="array" ref="R16128">IFERROR(IF($B16128=R$1, ($A16128+$C16128) - MAX(IF($B$2:$B16127=$B16128, $A$2:$A16127+$C$2:$C16127)), "")*24*60, "")</f>
        <v/>
      </c>
      <c r="S16128" s="20" t="str" cm="1">
        <f t="array" ref="S16128">IFERROR(IF($B16128=S$1, ($A16128+$C16128) - MAX(IF($B$2:$B16127=$B16128, $A$2:$A16127+$C$2:$C16127)), "")*24*60, "")</f>
        <v/>
      </c>
      <c r="T16128" s="20" t="str" cm="1">
        <f t="array" ref="T16128">IFERROR(IF($B16128=T$1, ($A16128+$C16128) - MAX(IF($B$2:$B16127=$B16128, $A$2:$A16127+$C$2:$C16127)), "")*24*60, "")</f>
        <v/>
      </c>
      <c r="U16128" s="20" t="str" cm="1">
        <f t="array" ref="U16128">IFERROR(IF($B16128=U$1, ($A16128+$C16128) - MAX(IF($B$2:$B16127=$B16128, $A$2:$A16127+$C$2:$C16127)), "")*24*60, "")</f>
        <v/>
      </c>
      <c r="V16128" s="20" t="str" cm="1">
        <f t="array" ref="V16128">IFERROR(IF($B16128=V$1, ($A16128+$C16128) - MAX(IF($B$2:$B16127=$B16128, $A$2:$A16127+$C$2:$C16127)), "")*24*60, "")</f>
        <v/>
      </c>
    </row>
    <row r="16129" spans="1:22" x14ac:dyDescent="0.2">
      <c r="A16129" s="12">
        <f t="shared" ref="A16129:C16129" si="2415">A16128</f>
        <v>46074</v>
      </c>
      <c r="B16129" s="5" t="str">
        <f t="shared" si="2415"/>
        <v>Eastern Bluebird</v>
      </c>
      <c r="C16129" s="6">
        <f t="shared" si="2415"/>
        <v>0.69305555555555554</v>
      </c>
      <c r="D16129" s="45"/>
      <c r="E16129" s="5"/>
      <c r="F16129" s="51" t="s">
        <v>22</v>
      </c>
      <c r="G16129" s="52" t="s">
        <v>22</v>
      </c>
      <c r="H16129" s="20">
        <f t="shared" si="2387"/>
        <v>0</v>
      </c>
      <c r="I16129" s="20" t="str" cm="1">
        <f t="array" ref="I16129">IFERROR(IF($B16129=I$1, ($A16129+$C16129) - MAX(IF($B$2:$B16128=$B16129, $A$2:$A16128+$C$2:$C16128)), "")*24*60, "")</f>
        <v/>
      </c>
      <c r="J16129" s="20" t="str" cm="1">
        <f t="array" ref="J16129">IFERROR(IF($B16129=J$1, ($A16129+$C16129) - MAX(IF($B$2:$B16128=$B16129, $A$2:$A16128+$C$2:$C16128)), "")*24*60, "")</f>
        <v/>
      </c>
      <c r="K16129" s="20" t="str" cm="1">
        <f t="array" ref="K16129">IFERROR(IF($B16129=K$1, ($A16129+$C16129) - MAX(IF($B$2:$B16128=$B16129, $A$2:$A16128+$C$2:$C16128)), "")*24*60, "")</f>
        <v/>
      </c>
      <c r="L16129" s="20" t="str" cm="1">
        <f t="array" ref="L16129">IFERROR(IF($B16129=L$1, ($A16129+$C16129) - MAX(IF($B$2:$B16128=$B16129, $A$2:$A16128+$C$2:$C16128)), "")*24*60, "")</f>
        <v/>
      </c>
      <c r="M16129" s="20" t="str" cm="1">
        <f t="array" ref="M16129">IFERROR(IF($B16129=M$1, ($A16129+$C16129) - MAX(IF($B$2:$B16128=$B16129, $A$2:$A16128+$C$2:$C16128)), "")*24*60, "")</f>
        <v/>
      </c>
      <c r="N16129" s="20" t="str" cm="1">
        <f t="array" ref="N16129">IFERROR(IF($B16129=N$1, ($A16129+$C16129) - MAX(IF($B$2:$B16128=$B16129, $A$2:$A16128+$C$2:$C16128)), "")*24*60, "")</f>
        <v/>
      </c>
      <c r="O16129" s="20" t="str" cm="1">
        <f t="array" ref="O16129">IFERROR(IF($B16129=O$1, ($A16129+$C16129) - MAX(IF($B$2:$B16128=$B16129, $A$2:$A16128+$C$2:$C16128)), "")*24*60, "")</f>
        <v/>
      </c>
      <c r="P16129" s="20" t="str" cm="1">
        <f t="array" ref="P16129">IFERROR(IF($B16129=P$1, ($A16129+$C16129) - MAX(IF($B$2:$B16128=$B16129, $A$2:$A16128+$C$2:$C16128)), "")*24*60, "")</f>
        <v/>
      </c>
      <c r="Q16129" s="20" cm="1">
        <f t="array" ref="Q16129">IFERROR(IF($B16129=Q$1, ($A16129+$C16129) - MAX(IF($B$2:$B16128=$B16129, $A$2:$A16128+$C$2:$C16128)), "")*24*60, "")</f>
        <v>0</v>
      </c>
      <c r="R16129" s="20" t="str" cm="1">
        <f t="array" ref="R16129">IFERROR(IF($B16129=R$1, ($A16129+$C16129) - MAX(IF($B$2:$B16128=$B16129, $A$2:$A16128+$C$2:$C16128)), "")*24*60, "")</f>
        <v/>
      </c>
      <c r="S16129" s="20" t="str" cm="1">
        <f t="array" ref="S16129">IFERROR(IF($B16129=S$1, ($A16129+$C16129) - MAX(IF($B$2:$B16128=$B16129, $A$2:$A16128+$C$2:$C16128)), "")*24*60, "")</f>
        <v/>
      </c>
      <c r="T16129" s="20" t="str" cm="1">
        <f t="array" ref="T16129">IFERROR(IF($B16129=T$1, ($A16129+$C16129) - MAX(IF($B$2:$B16128=$B16129, $A$2:$A16128+$C$2:$C16128)), "")*24*60, "")</f>
        <v/>
      </c>
      <c r="U16129" s="20" t="str" cm="1">
        <f t="array" ref="U16129">IFERROR(IF($B16129=U$1, ($A16129+$C16129) - MAX(IF($B$2:$B16128=$B16129, $A$2:$A16128+$C$2:$C16128)), "")*24*60, "")</f>
        <v/>
      </c>
      <c r="V16129" s="20" t="str" cm="1">
        <f t="array" ref="V16129">IFERROR(IF($B16129=V$1, ($A16129+$C16129) - MAX(IF($B$2:$B16128=$B16129, $A$2:$A16128+$C$2:$C16128)), "")*24*60, "")</f>
        <v/>
      </c>
    </row>
    <row r="16130" spans="1:22" x14ac:dyDescent="0.2">
      <c r="A16130" s="12">
        <f t="shared" ref="A16130:C16130" si="2416">A16129</f>
        <v>46074</v>
      </c>
      <c r="B16130" s="5" t="str">
        <f t="shared" si="2416"/>
        <v>Eastern Bluebird</v>
      </c>
      <c r="C16130" s="6">
        <f t="shared" si="2416"/>
        <v>0.69305555555555554</v>
      </c>
      <c r="D16130" s="45"/>
      <c r="E16130" s="5"/>
      <c r="F16130" s="51" t="s">
        <v>22</v>
      </c>
      <c r="G16130" s="52" t="s">
        <v>22</v>
      </c>
      <c r="H16130" s="20">
        <f t="shared" si="2387"/>
        <v>0</v>
      </c>
      <c r="I16130" s="20" t="str" cm="1">
        <f t="array" ref="I16130">IFERROR(IF($B16130=I$1, ($A16130+$C16130) - MAX(IF($B$2:$B16129=$B16130, $A$2:$A16129+$C$2:$C16129)), "")*24*60, "")</f>
        <v/>
      </c>
      <c r="J16130" s="20" t="str" cm="1">
        <f t="array" ref="J16130">IFERROR(IF($B16130=J$1, ($A16130+$C16130) - MAX(IF($B$2:$B16129=$B16130, $A$2:$A16129+$C$2:$C16129)), "")*24*60, "")</f>
        <v/>
      </c>
      <c r="K16130" s="20" t="str" cm="1">
        <f t="array" ref="K16130">IFERROR(IF($B16130=K$1, ($A16130+$C16130) - MAX(IF($B$2:$B16129=$B16130, $A$2:$A16129+$C$2:$C16129)), "")*24*60, "")</f>
        <v/>
      </c>
      <c r="L16130" s="20" t="str" cm="1">
        <f t="array" ref="L16130">IFERROR(IF($B16130=L$1, ($A16130+$C16130) - MAX(IF($B$2:$B16129=$B16130, $A$2:$A16129+$C$2:$C16129)), "")*24*60, "")</f>
        <v/>
      </c>
      <c r="M16130" s="20" t="str" cm="1">
        <f t="array" ref="M16130">IFERROR(IF($B16130=M$1, ($A16130+$C16130) - MAX(IF($B$2:$B16129=$B16130, $A$2:$A16129+$C$2:$C16129)), "")*24*60, "")</f>
        <v/>
      </c>
      <c r="N16130" s="20" t="str" cm="1">
        <f t="array" ref="N16130">IFERROR(IF($B16130=N$1, ($A16130+$C16130) - MAX(IF($B$2:$B16129=$B16130, $A$2:$A16129+$C$2:$C16129)), "")*24*60, "")</f>
        <v/>
      </c>
      <c r="O16130" s="20" t="str" cm="1">
        <f t="array" ref="O16130">IFERROR(IF($B16130=O$1, ($A16130+$C16130) - MAX(IF($B$2:$B16129=$B16130, $A$2:$A16129+$C$2:$C16129)), "")*24*60, "")</f>
        <v/>
      </c>
      <c r="P16130" s="20" t="str" cm="1">
        <f t="array" ref="P16130">IFERROR(IF($B16130=P$1, ($A16130+$C16130) - MAX(IF($B$2:$B16129=$B16130, $A$2:$A16129+$C$2:$C16129)), "")*24*60, "")</f>
        <v/>
      </c>
      <c r="Q16130" s="20" cm="1">
        <f t="array" ref="Q16130">IFERROR(IF($B16130=Q$1, ($A16130+$C16130) - MAX(IF($B$2:$B16129=$B16130, $A$2:$A16129+$C$2:$C16129)), "")*24*60, "")</f>
        <v>0</v>
      </c>
      <c r="R16130" s="20" t="str" cm="1">
        <f t="array" ref="R16130">IFERROR(IF($B16130=R$1, ($A16130+$C16130) - MAX(IF($B$2:$B16129=$B16130, $A$2:$A16129+$C$2:$C16129)), "")*24*60, "")</f>
        <v/>
      </c>
      <c r="S16130" s="20" t="str" cm="1">
        <f t="array" ref="S16130">IFERROR(IF($B16130=S$1, ($A16130+$C16130) - MAX(IF($B$2:$B16129=$B16130, $A$2:$A16129+$C$2:$C16129)), "")*24*60, "")</f>
        <v/>
      </c>
      <c r="T16130" s="20" t="str" cm="1">
        <f t="array" ref="T16130">IFERROR(IF($B16130=T$1, ($A16130+$C16130) - MAX(IF($B$2:$B16129=$B16130, $A$2:$A16129+$C$2:$C16129)), "")*24*60, "")</f>
        <v/>
      </c>
      <c r="U16130" s="20" t="str" cm="1">
        <f t="array" ref="U16130">IFERROR(IF($B16130=U$1, ($A16130+$C16130) - MAX(IF($B$2:$B16129=$B16130, $A$2:$A16129+$C$2:$C16129)), "")*24*60, "")</f>
        <v/>
      </c>
      <c r="V16130" s="20" t="str" cm="1">
        <f t="array" ref="V16130">IFERROR(IF($B16130=V$1, ($A16130+$C16130) - MAX(IF($B$2:$B16129=$B16130, $A$2:$A16129+$C$2:$C16129)), "")*24*60, "")</f>
        <v/>
      </c>
    </row>
    <row r="16131" spans="1:22" x14ac:dyDescent="0.2">
      <c r="A16131" s="12">
        <f t="shared" ref="A16131:C16131" si="2417">A16130</f>
        <v>46074</v>
      </c>
      <c r="B16131" s="5" t="str">
        <f t="shared" si="2417"/>
        <v>Eastern Bluebird</v>
      </c>
      <c r="C16131" s="6">
        <f t="shared" si="2417"/>
        <v>0.69305555555555554</v>
      </c>
      <c r="D16131" s="45"/>
      <c r="E16131" s="5"/>
      <c r="F16131" s="51" t="s">
        <v>22</v>
      </c>
      <c r="G16131" s="52" t="s">
        <v>22</v>
      </c>
      <c r="H16131" s="20">
        <f t="shared" si="2387"/>
        <v>0</v>
      </c>
      <c r="I16131" s="20" t="str" cm="1">
        <f t="array" ref="I16131">IFERROR(IF($B16131=I$1, ($A16131+$C16131) - MAX(IF($B$2:$B16130=$B16131, $A$2:$A16130+$C$2:$C16130)), "")*24*60, "")</f>
        <v/>
      </c>
      <c r="J16131" s="20" t="str" cm="1">
        <f t="array" ref="J16131">IFERROR(IF($B16131=J$1, ($A16131+$C16131) - MAX(IF($B$2:$B16130=$B16131, $A$2:$A16130+$C$2:$C16130)), "")*24*60, "")</f>
        <v/>
      </c>
      <c r="K16131" s="20" t="str" cm="1">
        <f t="array" ref="K16131">IFERROR(IF($B16131=K$1, ($A16131+$C16131) - MAX(IF($B$2:$B16130=$B16131, $A$2:$A16130+$C$2:$C16130)), "")*24*60, "")</f>
        <v/>
      </c>
      <c r="L16131" s="20" t="str" cm="1">
        <f t="array" ref="L16131">IFERROR(IF($B16131=L$1, ($A16131+$C16131) - MAX(IF($B$2:$B16130=$B16131, $A$2:$A16130+$C$2:$C16130)), "")*24*60, "")</f>
        <v/>
      </c>
      <c r="M16131" s="20" t="str" cm="1">
        <f t="array" ref="M16131">IFERROR(IF($B16131=M$1, ($A16131+$C16131) - MAX(IF($B$2:$B16130=$B16131, $A$2:$A16130+$C$2:$C16130)), "")*24*60, "")</f>
        <v/>
      </c>
      <c r="N16131" s="20" t="str" cm="1">
        <f t="array" ref="N16131">IFERROR(IF($B16131=N$1, ($A16131+$C16131) - MAX(IF($B$2:$B16130=$B16131, $A$2:$A16130+$C$2:$C16130)), "")*24*60, "")</f>
        <v/>
      </c>
      <c r="O16131" s="20" t="str" cm="1">
        <f t="array" ref="O16131">IFERROR(IF($B16131=O$1, ($A16131+$C16131) - MAX(IF($B$2:$B16130=$B16131, $A$2:$A16130+$C$2:$C16130)), "")*24*60, "")</f>
        <v/>
      </c>
      <c r="P16131" s="20" t="str" cm="1">
        <f t="array" ref="P16131">IFERROR(IF($B16131=P$1, ($A16131+$C16131) - MAX(IF($B$2:$B16130=$B16131, $A$2:$A16130+$C$2:$C16130)), "")*24*60, "")</f>
        <v/>
      </c>
      <c r="Q16131" s="20" cm="1">
        <f t="array" ref="Q16131">IFERROR(IF($B16131=Q$1, ($A16131+$C16131) - MAX(IF($B$2:$B16130=$B16131, $A$2:$A16130+$C$2:$C16130)), "")*24*60, "")</f>
        <v>0</v>
      </c>
      <c r="R16131" s="20" t="str" cm="1">
        <f t="array" ref="R16131">IFERROR(IF($B16131=R$1, ($A16131+$C16131) - MAX(IF($B$2:$B16130=$B16131, $A$2:$A16130+$C$2:$C16130)), "")*24*60, "")</f>
        <v/>
      </c>
      <c r="S16131" s="20" t="str" cm="1">
        <f t="array" ref="S16131">IFERROR(IF($B16131=S$1, ($A16131+$C16131) - MAX(IF($B$2:$B16130=$B16131, $A$2:$A16130+$C$2:$C16130)), "")*24*60, "")</f>
        <v/>
      </c>
      <c r="T16131" s="20" t="str" cm="1">
        <f t="array" ref="T16131">IFERROR(IF($B16131=T$1, ($A16131+$C16131) - MAX(IF($B$2:$B16130=$B16131, $A$2:$A16130+$C$2:$C16130)), "")*24*60, "")</f>
        <v/>
      </c>
      <c r="U16131" s="20" t="str" cm="1">
        <f t="array" ref="U16131">IFERROR(IF($B16131=U$1, ($A16131+$C16131) - MAX(IF($B$2:$B16130=$B16131, $A$2:$A16130+$C$2:$C16130)), "")*24*60, "")</f>
        <v/>
      </c>
      <c r="V16131" s="20" t="str" cm="1">
        <f t="array" ref="V16131">IFERROR(IF($B16131=V$1, ($A16131+$C16131) - MAX(IF($B$2:$B16130=$B16131, $A$2:$A16130+$C$2:$C16130)), "")*24*60, "")</f>
        <v/>
      </c>
    </row>
    <row r="16132" spans="1:22" x14ac:dyDescent="0.2">
      <c r="A16132" s="12">
        <f t="shared" ref="A16132:C16132" si="2418">A16131</f>
        <v>46074</v>
      </c>
      <c r="B16132" s="5" t="str">
        <f t="shared" si="2418"/>
        <v>Eastern Bluebird</v>
      </c>
      <c r="C16132" s="6">
        <f t="shared" si="2418"/>
        <v>0.69305555555555554</v>
      </c>
      <c r="D16132" s="45"/>
      <c r="E16132" s="5"/>
      <c r="F16132" s="51" t="s">
        <v>22</v>
      </c>
      <c r="G16132" s="52" t="s">
        <v>22</v>
      </c>
      <c r="H16132" s="20">
        <f t="shared" si="2387"/>
        <v>0</v>
      </c>
      <c r="I16132" s="20" t="str" cm="1">
        <f t="array" ref="I16132">IFERROR(IF($B16132=I$1, ($A16132+$C16132) - MAX(IF($B$2:$B16131=$B16132, $A$2:$A16131+$C$2:$C16131)), "")*24*60, "")</f>
        <v/>
      </c>
      <c r="J16132" s="20" t="str" cm="1">
        <f t="array" ref="J16132">IFERROR(IF($B16132=J$1, ($A16132+$C16132) - MAX(IF($B$2:$B16131=$B16132, $A$2:$A16131+$C$2:$C16131)), "")*24*60, "")</f>
        <v/>
      </c>
      <c r="K16132" s="20" t="str" cm="1">
        <f t="array" ref="K16132">IFERROR(IF($B16132=K$1, ($A16132+$C16132) - MAX(IF($B$2:$B16131=$B16132, $A$2:$A16131+$C$2:$C16131)), "")*24*60, "")</f>
        <v/>
      </c>
      <c r="L16132" s="20" t="str" cm="1">
        <f t="array" ref="L16132">IFERROR(IF($B16132=L$1, ($A16132+$C16132) - MAX(IF($B$2:$B16131=$B16132, $A$2:$A16131+$C$2:$C16131)), "")*24*60, "")</f>
        <v/>
      </c>
      <c r="M16132" s="20" t="str" cm="1">
        <f t="array" ref="M16132">IFERROR(IF($B16132=M$1, ($A16132+$C16132) - MAX(IF($B$2:$B16131=$B16132, $A$2:$A16131+$C$2:$C16131)), "")*24*60, "")</f>
        <v/>
      </c>
      <c r="N16132" s="20" t="str" cm="1">
        <f t="array" ref="N16132">IFERROR(IF($B16132=N$1, ($A16132+$C16132) - MAX(IF($B$2:$B16131=$B16132, $A$2:$A16131+$C$2:$C16131)), "")*24*60, "")</f>
        <v/>
      </c>
      <c r="O16132" s="20" t="str" cm="1">
        <f t="array" ref="O16132">IFERROR(IF($B16132=O$1, ($A16132+$C16132) - MAX(IF($B$2:$B16131=$B16132, $A$2:$A16131+$C$2:$C16131)), "")*24*60, "")</f>
        <v/>
      </c>
      <c r="P16132" s="20" t="str" cm="1">
        <f t="array" ref="P16132">IFERROR(IF($B16132=P$1, ($A16132+$C16132) - MAX(IF($B$2:$B16131=$B16132, $A$2:$A16131+$C$2:$C16131)), "")*24*60, "")</f>
        <v/>
      </c>
      <c r="Q16132" s="20" cm="1">
        <f t="array" ref="Q16132">IFERROR(IF($B16132=Q$1, ($A16132+$C16132) - MAX(IF($B$2:$B16131=$B16132, $A$2:$A16131+$C$2:$C16131)), "")*24*60, "")</f>
        <v>0</v>
      </c>
      <c r="R16132" s="20" t="str" cm="1">
        <f t="array" ref="R16132">IFERROR(IF($B16132=R$1, ($A16132+$C16132) - MAX(IF($B$2:$B16131=$B16132, $A$2:$A16131+$C$2:$C16131)), "")*24*60, "")</f>
        <v/>
      </c>
      <c r="S16132" s="20" t="str" cm="1">
        <f t="array" ref="S16132">IFERROR(IF($B16132=S$1, ($A16132+$C16132) - MAX(IF($B$2:$B16131=$B16132, $A$2:$A16131+$C$2:$C16131)), "")*24*60, "")</f>
        <v/>
      </c>
      <c r="T16132" s="20" t="str" cm="1">
        <f t="array" ref="T16132">IFERROR(IF($B16132=T$1, ($A16132+$C16132) - MAX(IF($B$2:$B16131=$B16132, $A$2:$A16131+$C$2:$C16131)), "")*24*60, "")</f>
        <v/>
      </c>
      <c r="U16132" s="20" t="str" cm="1">
        <f t="array" ref="U16132">IFERROR(IF($B16132=U$1, ($A16132+$C16132) - MAX(IF($B$2:$B16131=$B16132, $A$2:$A16131+$C$2:$C16131)), "")*24*60, "")</f>
        <v/>
      </c>
      <c r="V16132" s="20" t="str" cm="1">
        <f t="array" ref="V16132">IFERROR(IF($B16132=V$1, ($A16132+$C16132) - MAX(IF($B$2:$B16131=$B16132, $A$2:$A16131+$C$2:$C16131)), "")*24*60, "")</f>
        <v/>
      </c>
    </row>
    <row r="16133" spans="1:22" x14ac:dyDescent="0.2">
      <c r="A16133" s="12">
        <f t="shared" ref="A16133:C16133" si="2419">A16132</f>
        <v>46074</v>
      </c>
      <c r="B16133" s="5" t="str">
        <f t="shared" si="2419"/>
        <v>Eastern Bluebird</v>
      </c>
      <c r="C16133" s="6">
        <f t="shared" si="2419"/>
        <v>0.69305555555555554</v>
      </c>
      <c r="D16133" s="45"/>
      <c r="E16133" s="5"/>
      <c r="F16133" s="51" t="s">
        <v>22</v>
      </c>
      <c r="G16133" s="52" t="s">
        <v>22</v>
      </c>
      <c r="H16133" s="20">
        <f t="shared" si="2387"/>
        <v>0</v>
      </c>
      <c r="I16133" s="20" t="str" cm="1">
        <f t="array" ref="I16133">IFERROR(IF($B16133=I$1, ($A16133+$C16133) - MAX(IF($B$2:$B16132=$B16133, $A$2:$A16132+$C$2:$C16132)), "")*24*60, "")</f>
        <v/>
      </c>
      <c r="J16133" s="20" t="str" cm="1">
        <f t="array" ref="J16133">IFERROR(IF($B16133=J$1, ($A16133+$C16133) - MAX(IF($B$2:$B16132=$B16133, $A$2:$A16132+$C$2:$C16132)), "")*24*60, "")</f>
        <v/>
      </c>
      <c r="K16133" s="20" t="str" cm="1">
        <f t="array" ref="K16133">IFERROR(IF($B16133=K$1, ($A16133+$C16133) - MAX(IF($B$2:$B16132=$B16133, $A$2:$A16132+$C$2:$C16132)), "")*24*60, "")</f>
        <v/>
      </c>
      <c r="L16133" s="20" t="str" cm="1">
        <f t="array" ref="L16133">IFERROR(IF($B16133=L$1, ($A16133+$C16133) - MAX(IF($B$2:$B16132=$B16133, $A$2:$A16132+$C$2:$C16132)), "")*24*60, "")</f>
        <v/>
      </c>
      <c r="M16133" s="20" t="str" cm="1">
        <f t="array" ref="M16133">IFERROR(IF($B16133=M$1, ($A16133+$C16133) - MAX(IF($B$2:$B16132=$B16133, $A$2:$A16132+$C$2:$C16132)), "")*24*60, "")</f>
        <v/>
      </c>
      <c r="N16133" s="20" t="str" cm="1">
        <f t="array" ref="N16133">IFERROR(IF($B16133=N$1, ($A16133+$C16133) - MAX(IF($B$2:$B16132=$B16133, $A$2:$A16132+$C$2:$C16132)), "")*24*60, "")</f>
        <v/>
      </c>
      <c r="O16133" s="20" t="str" cm="1">
        <f t="array" ref="O16133">IFERROR(IF($B16133=O$1, ($A16133+$C16133) - MAX(IF($B$2:$B16132=$B16133, $A$2:$A16132+$C$2:$C16132)), "")*24*60, "")</f>
        <v/>
      </c>
      <c r="P16133" s="20" t="str" cm="1">
        <f t="array" ref="P16133">IFERROR(IF($B16133=P$1, ($A16133+$C16133) - MAX(IF($B$2:$B16132=$B16133, $A$2:$A16132+$C$2:$C16132)), "")*24*60, "")</f>
        <v/>
      </c>
      <c r="Q16133" s="20" cm="1">
        <f t="array" ref="Q16133">IFERROR(IF($B16133=Q$1, ($A16133+$C16133) - MAX(IF($B$2:$B16132=$B16133, $A$2:$A16132+$C$2:$C16132)), "")*24*60, "")</f>
        <v>0</v>
      </c>
      <c r="R16133" s="20" t="str" cm="1">
        <f t="array" ref="R16133">IFERROR(IF($B16133=R$1, ($A16133+$C16133) - MAX(IF($B$2:$B16132=$B16133, $A$2:$A16132+$C$2:$C16132)), "")*24*60, "")</f>
        <v/>
      </c>
      <c r="S16133" s="20" t="str" cm="1">
        <f t="array" ref="S16133">IFERROR(IF($B16133=S$1, ($A16133+$C16133) - MAX(IF($B$2:$B16132=$B16133, $A$2:$A16132+$C$2:$C16132)), "")*24*60, "")</f>
        <v/>
      </c>
      <c r="T16133" s="20" t="str" cm="1">
        <f t="array" ref="T16133">IFERROR(IF($B16133=T$1, ($A16133+$C16133) - MAX(IF($B$2:$B16132=$B16133, $A$2:$A16132+$C$2:$C16132)), "")*24*60, "")</f>
        <v/>
      </c>
      <c r="U16133" s="20" t="str" cm="1">
        <f t="array" ref="U16133">IFERROR(IF($B16133=U$1, ($A16133+$C16133) - MAX(IF($B$2:$B16132=$B16133, $A$2:$A16132+$C$2:$C16132)), "")*24*60, "")</f>
        <v/>
      </c>
      <c r="V16133" s="20" t="str" cm="1">
        <f t="array" ref="V16133">IFERROR(IF($B16133=V$1, ($A16133+$C16133) - MAX(IF($B$2:$B16132=$B16133, $A$2:$A16132+$C$2:$C16132)), "")*24*60, "")</f>
        <v/>
      </c>
    </row>
    <row r="16134" spans="1:22" x14ac:dyDescent="0.2">
      <c r="A16134" s="12">
        <f t="shared" ref="A16134:C16134" si="2420">A16133</f>
        <v>46074</v>
      </c>
      <c r="B16134" s="5" t="str">
        <f t="shared" si="2420"/>
        <v>Eastern Bluebird</v>
      </c>
      <c r="C16134" s="6">
        <f t="shared" si="2420"/>
        <v>0.69305555555555554</v>
      </c>
      <c r="D16134" s="45"/>
      <c r="E16134" s="5"/>
      <c r="F16134" s="51" t="s">
        <v>22</v>
      </c>
      <c r="G16134" s="52" t="s">
        <v>22</v>
      </c>
      <c r="H16134" s="20">
        <f t="shared" si="2387"/>
        <v>0</v>
      </c>
      <c r="I16134" s="20" t="str" cm="1">
        <f t="array" ref="I16134">IFERROR(IF($B16134=I$1, ($A16134+$C16134) - MAX(IF($B$2:$B16133=$B16134, $A$2:$A16133+$C$2:$C16133)), "")*24*60, "")</f>
        <v/>
      </c>
      <c r="J16134" s="20" t="str" cm="1">
        <f t="array" ref="J16134">IFERROR(IF($B16134=J$1, ($A16134+$C16134) - MAX(IF($B$2:$B16133=$B16134, $A$2:$A16133+$C$2:$C16133)), "")*24*60, "")</f>
        <v/>
      </c>
      <c r="K16134" s="20" t="str" cm="1">
        <f t="array" ref="K16134">IFERROR(IF($B16134=K$1, ($A16134+$C16134) - MAX(IF($B$2:$B16133=$B16134, $A$2:$A16133+$C$2:$C16133)), "")*24*60, "")</f>
        <v/>
      </c>
      <c r="L16134" s="20" t="str" cm="1">
        <f t="array" ref="L16134">IFERROR(IF($B16134=L$1, ($A16134+$C16134) - MAX(IF($B$2:$B16133=$B16134, $A$2:$A16133+$C$2:$C16133)), "")*24*60, "")</f>
        <v/>
      </c>
      <c r="M16134" s="20" t="str" cm="1">
        <f t="array" ref="M16134">IFERROR(IF($B16134=M$1, ($A16134+$C16134) - MAX(IF($B$2:$B16133=$B16134, $A$2:$A16133+$C$2:$C16133)), "")*24*60, "")</f>
        <v/>
      </c>
      <c r="N16134" s="20" t="str" cm="1">
        <f t="array" ref="N16134">IFERROR(IF($B16134=N$1, ($A16134+$C16134) - MAX(IF($B$2:$B16133=$B16134, $A$2:$A16133+$C$2:$C16133)), "")*24*60, "")</f>
        <v/>
      </c>
      <c r="O16134" s="20" t="str" cm="1">
        <f t="array" ref="O16134">IFERROR(IF($B16134=O$1, ($A16134+$C16134) - MAX(IF($B$2:$B16133=$B16134, $A$2:$A16133+$C$2:$C16133)), "")*24*60, "")</f>
        <v/>
      </c>
      <c r="P16134" s="20" t="str" cm="1">
        <f t="array" ref="P16134">IFERROR(IF($B16134=P$1, ($A16134+$C16134) - MAX(IF($B$2:$B16133=$B16134, $A$2:$A16133+$C$2:$C16133)), "")*24*60, "")</f>
        <v/>
      </c>
      <c r="Q16134" s="20" cm="1">
        <f t="array" ref="Q16134">IFERROR(IF($B16134=Q$1, ($A16134+$C16134) - MAX(IF($B$2:$B16133=$B16134, $A$2:$A16133+$C$2:$C16133)), "")*24*60, "")</f>
        <v>0</v>
      </c>
      <c r="R16134" s="20" t="str" cm="1">
        <f t="array" ref="R16134">IFERROR(IF($B16134=R$1, ($A16134+$C16134) - MAX(IF($B$2:$B16133=$B16134, $A$2:$A16133+$C$2:$C16133)), "")*24*60, "")</f>
        <v/>
      </c>
      <c r="S16134" s="20" t="str" cm="1">
        <f t="array" ref="S16134">IFERROR(IF($B16134=S$1, ($A16134+$C16134) - MAX(IF($B$2:$B16133=$B16134, $A$2:$A16133+$C$2:$C16133)), "")*24*60, "")</f>
        <v/>
      </c>
      <c r="T16134" s="20" t="str" cm="1">
        <f t="array" ref="T16134">IFERROR(IF($B16134=T$1, ($A16134+$C16134) - MAX(IF($B$2:$B16133=$B16134, $A$2:$A16133+$C$2:$C16133)), "")*24*60, "")</f>
        <v/>
      </c>
      <c r="U16134" s="20" t="str" cm="1">
        <f t="array" ref="U16134">IFERROR(IF($B16134=U$1, ($A16134+$C16134) - MAX(IF($B$2:$B16133=$B16134, $A$2:$A16133+$C$2:$C16133)), "")*24*60, "")</f>
        <v/>
      </c>
      <c r="V16134" s="20" t="str" cm="1">
        <f t="array" ref="V16134">IFERROR(IF($B16134=V$1, ($A16134+$C16134) - MAX(IF($B$2:$B16133=$B16134, $A$2:$A16133+$C$2:$C16133)), "")*24*60, "")</f>
        <v/>
      </c>
    </row>
    <row r="16135" spans="1:22" x14ac:dyDescent="0.2">
      <c r="A16135" s="12">
        <f t="shared" ref="A16135:C16135" si="2421">A16134</f>
        <v>46074</v>
      </c>
      <c r="B16135" s="5" t="str">
        <f t="shared" si="2421"/>
        <v>Eastern Bluebird</v>
      </c>
      <c r="C16135" s="6">
        <f t="shared" si="2421"/>
        <v>0.69305555555555554</v>
      </c>
      <c r="D16135" s="45"/>
      <c r="E16135" s="5"/>
      <c r="F16135" s="51" t="s">
        <v>22</v>
      </c>
      <c r="G16135" s="52" t="s">
        <v>22</v>
      </c>
      <c r="H16135" s="20">
        <f t="shared" si="2387"/>
        <v>0</v>
      </c>
      <c r="I16135" s="20" t="str" cm="1">
        <f t="array" ref="I16135">IFERROR(IF($B16135=I$1, ($A16135+$C16135) - MAX(IF($B$2:$B16134=$B16135, $A$2:$A16134+$C$2:$C16134)), "")*24*60, "")</f>
        <v/>
      </c>
      <c r="J16135" s="20" t="str" cm="1">
        <f t="array" ref="J16135">IFERROR(IF($B16135=J$1, ($A16135+$C16135) - MAX(IF($B$2:$B16134=$B16135, $A$2:$A16134+$C$2:$C16134)), "")*24*60, "")</f>
        <v/>
      </c>
      <c r="K16135" s="20" t="str" cm="1">
        <f t="array" ref="K16135">IFERROR(IF($B16135=K$1, ($A16135+$C16135) - MAX(IF($B$2:$B16134=$B16135, $A$2:$A16134+$C$2:$C16134)), "")*24*60, "")</f>
        <v/>
      </c>
      <c r="L16135" s="20" t="str" cm="1">
        <f t="array" ref="L16135">IFERROR(IF($B16135=L$1, ($A16135+$C16135) - MAX(IF($B$2:$B16134=$B16135, $A$2:$A16134+$C$2:$C16134)), "")*24*60, "")</f>
        <v/>
      </c>
      <c r="M16135" s="20" t="str" cm="1">
        <f t="array" ref="M16135">IFERROR(IF($B16135=M$1, ($A16135+$C16135) - MAX(IF($B$2:$B16134=$B16135, $A$2:$A16134+$C$2:$C16134)), "")*24*60, "")</f>
        <v/>
      </c>
      <c r="N16135" s="20" t="str" cm="1">
        <f t="array" ref="N16135">IFERROR(IF($B16135=N$1, ($A16135+$C16135) - MAX(IF($B$2:$B16134=$B16135, $A$2:$A16134+$C$2:$C16134)), "")*24*60, "")</f>
        <v/>
      </c>
      <c r="O16135" s="20" t="str" cm="1">
        <f t="array" ref="O16135">IFERROR(IF($B16135=O$1, ($A16135+$C16135) - MAX(IF($B$2:$B16134=$B16135, $A$2:$A16134+$C$2:$C16134)), "")*24*60, "")</f>
        <v/>
      </c>
      <c r="P16135" s="20" t="str" cm="1">
        <f t="array" ref="P16135">IFERROR(IF($B16135=P$1, ($A16135+$C16135) - MAX(IF($B$2:$B16134=$B16135, $A$2:$A16134+$C$2:$C16134)), "")*24*60, "")</f>
        <v/>
      </c>
      <c r="Q16135" s="20" cm="1">
        <f t="array" ref="Q16135">IFERROR(IF($B16135=Q$1, ($A16135+$C16135) - MAX(IF($B$2:$B16134=$B16135, $A$2:$A16134+$C$2:$C16134)), "")*24*60, "")</f>
        <v>0</v>
      </c>
      <c r="R16135" s="20" t="str" cm="1">
        <f t="array" ref="R16135">IFERROR(IF($B16135=R$1, ($A16135+$C16135) - MAX(IF($B$2:$B16134=$B16135, $A$2:$A16134+$C$2:$C16134)), "")*24*60, "")</f>
        <v/>
      </c>
      <c r="S16135" s="20" t="str" cm="1">
        <f t="array" ref="S16135">IFERROR(IF($B16135=S$1, ($A16135+$C16135) - MAX(IF($B$2:$B16134=$B16135, $A$2:$A16134+$C$2:$C16134)), "")*24*60, "")</f>
        <v/>
      </c>
      <c r="T16135" s="20" t="str" cm="1">
        <f t="array" ref="T16135">IFERROR(IF($B16135=T$1, ($A16135+$C16135) - MAX(IF($B$2:$B16134=$B16135, $A$2:$A16134+$C$2:$C16134)), "")*24*60, "")</f>
        <v/>
      </c>
      <c r="U16135" s="20" t="str" cm="1">
        <f t="array" ref="U16135">IFERROR(IF($B16135=U$1, ($A16135+$C16135) - MAX(IF($B$2:$B16134=$B16135, $A$2:$A16134+$C$2:$C16134)), "")*24*60, "")</f>
        <v/>
      </c>
      <c r="V16135" s="20" t="str" cm="1">
        <f t="array" ref="V16135">IFERROR(IF($B16135=V$1, ($A16135+$C16135) - MAX(IF($B$2:$B16134=$B16135, $A$2:$A16134+$C$2:$C16134)), "")*24*60, "")</f>
        <v/>
      </c>
    </row>
    <row r="16136" spans="1:22" x14ac:dyDescent="0.2">
      <c r="A16136" s="12">
        <f t="shared" ref="A16136:C16136" si="2422">A16135</f>
        <v>46074</v>
      </c>
      <c r="B16136" s="5" t="str">
        <f t="shared" si="2422"/>
        <v>Eastern Bluebird</v>
      </c>
      <c r="C16136" s="6">
        <f t="shared" si="2422"/>
        <v>0.69305555555555554</v>
      </c>
      <c r="D16136" s="45"/>
      <c r="E16136" s="5"/>
      <c r="F16136" s="51" t="s">
        <v>22</v>
      </c>
      <c r="G16136" s="52" t="s">
        <v>22</v>
      </c>
      <c r="H16136" s="20">
        <f t="shared" si="2387"/>
        <v>0</v>
      </c>
      <c r="I16136" s="20" t="str" cm="1">
        <f t="array" ref="I16136">IFERROR(IF($B16136=I$1, ($A16136+$C16136) - MAX(IF($B$2:$B16135=$B16136, $A$2:$A16135+$C$2:$C16135)), "")*24*60, "")</f>
        <v/>
      </c>
      <c r="J16136" s="20" t="str" cm="1">
        <f t="array" ref="J16136">IFERROR(IF($B16136=J$1, ($A16136+$C16136) - MAX(IF($B$2:$B16135=$B16136, $A$2:$A16135+$C$2:$C16135)), "")*24*60, "")</f>
        <v/>
      </c>
      <c r="K16136" s="20" t="str" cm="1">
        <f t="array" ref="K16136">IFERROR(IF($B16136=K$1, ($A16136+$C16136) - MAX(IF($B$2:$B16135=$B16136, $A$2:$A16135+$C$2:$C16135)), "")*24*60, "")</f>
        <v/>
      </c>
      <c r="L16136" s="20" t="str" cm="1">
        <f t="array" ref="L16136">IFERROR(IF($B16136=L$1, ($A16136+$C16136) - MAX(IF($B$2:$B16135=$B16136, $A$2:$A16135+$C$2:$C16135)), "")*24*60, "")</f>
        <v/>
      </c>
      <c r="M16136" s="20" t="str" cm="1">
        <f t="array" ref="M16136">IFERROR(IF($B16136=M$1, ($A16136+$C16136) - MAX(IF($B$2:$B16135=$B16136, $A$2:$A16135+$C$2:$C16135)), "")*24*60, "")</f>
        <v/>
      </c>
      <c r="N16136" s="20" t="str" cm="1">
        <f t="array" ref="N16136">IFERROR(IF($B16136=N$1, ($A16136+$C16136) - MAX(IF($B$2:$B16135=$B16136, $A$2:$A16135+$C$2:$C16135)), "")*24*60, "")</f>
        <v/>
      </c>
      <c r="O16136" s="20" t="str" cm="1">
        <f t="array" ref="O16136">IFERROR(IF($B16136=O$1, ($A16136+$C16136) - MAX(IF($B$2:$B16135=$B16136, $A$2:$A16135+$C$2:$C16135)), "")*24*60, "")</f>
        <v/>
      </c>
      <c r="P16136" s="20" t="str" cm="1">
        <f t="array" ref="P16136">IFERROR(IF($B16136=P$1, ($A16136+$C16136) - MAX(IF($B$2:$B16135=$B16136, $A$2:$A16135+$C$2:$C16135)), "")*24*60, "")</f>
        <v/>
      </c>
      <c r="Q16136" s="20" cm="1">
        <f t="array" ref="Q16136">IFERROR(IF($B16136=Q$1, ($A16136+$C16136) - MAX(IF($B$2:$B16135=$B16136, $A$2:$A16135+$C$2:$C16135)), "")*24*60, "")</f>
        <v>0</v>
      </c>
      <c r="R16136" s="20" t="str" cm="1">
        <f t="array" ref="R16136">IFERROR(IF($B16136=R$1, ($A16136+$C16136) - MAX(IF($B$2:$B16135=$B16136, $A$2:$A16135+$C$2:$C16135)), "")*24*60, "")</f>
        <v/>
      </c>
      <c r="S16136" s="20" t="str" cm="1">
        <f t="array" ref="S16136">IFERROR(IF($B16136=S$1, ($A16136+$C16136) - MAX(IF($B$2:$B16135=$B16136, $A$2:$A16135+$C$2:$C16135)), "")*24*60, "")</f>
        <v/>
      </c>
      <c r="T16136" s="20" t="str" cm="1">
        <f t="array" ref="T16136">IFERROR(IF($B16136=T$1, ($A16136+$C16136) - MAX(IF($B$2:$B16135=$B16136, $A$2:$A16135+$C$2:$C16135)), "")*24*60, "")</f>
        <v/>
      </c>
      <c r="U16136" s="20" t="str" cm="1">
        <f t="array" ref="U16136">IFERROR(IF($B16136=U$1, ($A16136+$C16136) - MAX(IF($B$2:$B16135=$B16136, $A$2:$A16135+$C$2:$C16135)), "")*24*60, "")</f>
        <v/>
      </c>
      <c r="V16136" s="20" t="str" cm="1">
        <f t="array" ref="V16136">IFERROR(IF($B16136=V$1, ($A16136+$C16136) - MAX(IF($B$2:$B16135=$B16136, $A$2:$A16135+$C$2:$C16135)), "")*24*60, "")</f>
        <v/>
      </c>
    </row>
    <row r="16137" spans="1:22" x14ac:dyDescent="0.2">
      <c r="A16137" s="12">
        <f t="shared" ref="A16137:C16137" si="2423">A16136</f>
        <v>46074</v>
      </c>
      <c r="B16137" s="5" t="str">
        <f t="shared" si="2423"/>
        <v>Eastern Bluebird</v>
      </c>
      <c r="C16137" s="6">
        <f t="shared" si="2423"/>
        <v>0.69305555555555554</v>
      </c>
      <c r="D16137" s="45"/>
      <c r="E16137" s="5"/>
      <c r="F16137" s="51" t="s">
        <v>22</v>
      </c>
      <c r="G16137" s="52" t="s">
        <v>22</v>
      </c>
      <c r="H16137" s="20">
        <f t="shared" si="2387"/>
        <v>0</v>
      </c>
      <c r="I16137" s="20" t="str" cm="1">
        <f t="array" ref="I16137">IFERROR(IF($B16137=I$1, ($A16137+$C16137) - MAX(IF($B$2:$B16136=$B16137, $A$2:$A16136+$C$2:$C16136)), "")*24*60, "")</f>
        <v/>
      </c>
      <c r="J16137" s="20" t="str" cm="1">
        <f t="array" ref="J16137">IFERROR(IF($B16137=J$1, ($A16137+$C16137) - MAX(IF($B$2:$B16136=$B16137, $A$2:$A16136+$C$2:$C16136)), "")*24*60, "")</f>
        <v/>
      </c>
      <c r="K16137" s="20" t="str" cm="1">
        <f t="array" ref="K16137">IFERROR(IF($B16137=K$1, ($A16137+$C16137) - MAX(IF($B$2:$B16136=$B16137, $A$2:$A16136+$C$2:$C16136)), "")*24*60, "")</f>
        <v/>
      </c>
      <c r="L16137" s="20" t="str" cm="1">
        <f t="array" ref="L16137">IFERROR(IF($B16137=L$1, ($A16137+$C16137) - MAX(IF($B$2:$B16136=$B16137, $A$2:$A16136+$C$2:$C16136)), "")*24*60, "")</f>
        <v/>
      </c>
      <c r="M16137" s="20" t="str" cm="1">
        <f t="array" ref="M16137">IFERROR(IF($B16137=M$1, ($A16137+$C16137) - MAX(IF($B$2:$B16136=$B16137, $A$2:$A16136+$C$2:$C16136)), "")*24*60, "")</f>
        <v/>
      </c>
      <c r="N16137" s="20" t="str" cm="1">
        <f t="array" ref="N16137">IFERROR(IF($B16137=N$1, ($A16137+$C16137) - MAX(IF($B$2:$B16136=$B16137, $A$2:$A16136+$C$2:$C16136)), "")*24*60, "")</f>
        <v/>
      </c>
      <c r="O16137" s="20" t="str" cm="1">
        <f t="array" ref="O16137">IFERROR(IF($B16137=O$1, ($A16137+$C16137) - MAX(IF($B$2:$B16136=$B16137, $A$2:$A16136+$C$2:$C16136)), "")*24*60, "")</f>
        <v/>
      </c>
      <c r="P16137" s="20" t="str" cm="1">
        <f t="array" ref="P16137">IFERROR(IF($B16137=P$1, ($A16137+$C16137) - MAX(IF($B$2:$B16136=$B16137, $A$2:$A16136+$C$2:$C16136)), "")*24*60, "")</f>
        <v/>
      </c>
      <c r="Q16137" s="20" cm="1">
        <f t="array" ref="Q16137">IFERROR(IF($B16137=Q$1, ($A16137+$C16137) - MAX(IF($B$2:$B16136=$B16137, $A$2:$A16136+$C$2:$C16136)), "")*24*60, "")</f>
        <v>0</v>
      </c>
      <c r="R16137" s="20" t="str" cm="1">
        <f t="array" ref="R16137">IFERROR(IF($B16137=R$1, ($A16137+$C16137) - MAX(IF($B$2:$B16136=$B16137, $A$2:$A16136+$C$2:$C16136)), "")*24*60, "")</f>
        <v/>
      </c>
      <c r="S16137" s="20" t="str" cm="1">
        <f t="array" ref="S16137">IFERROR(IF($B16137=S$1, ($A16137+$C16137) - MAX(IF($B$2:$B16136=$B16137, $A$2:$A16136+$C$2:$C16136)), "")*24*60, "")</f>
        <v/>
      </c>
      <c r="T16137" s="20" t="str" cm="1">
        <f t="array" ref="T16137">IFERROR(IF($B16137=T$1, ($A16137+$C16137) - MAX(IF($B$2:$B16136=$B16137, $A$2:$A16136+$C$2:$C16136)), "")*24*60, "")</f>
        <v/>
      </c>
      <c r="U16137" s="20" t="str" cm="1">
        <f t="array" ref="U16137">IFERROR(IF($B16137=U$1, ($A16137+$C16137) - MAX(IF($B$2:$B16136=$B16137, $A$2:$A16136+$C$2:$C16136)), "")*24*60, "")</f>
        <v/>
      </c>
      <c r="V16137" s="20" t="str" cm="1">
        <f t="array" ref="V16137">IFERROR(IF($B16137=V$1, ($A16137+$C16137) - MAX(IF($B$2:$B16136=$B16137, $A$2:$A16136+$C$2:$C16136)), "")*24*60, "")</f>
        <v/>
      </c>
    </row>
    <row r="16138" spans="1:22" x14ac:dyDescent="0.2">
      <c r="A16138" s="12">
        <f t="shared" ref="A16138:C16138" si="2424">A16137</f>
        <v>46074</v>
      </c>
      <c r="B16138" s="5" t="str">
        <f t="shared" si="2424"/>
        <v>Eastern Bluebird</v>
      </c>
      <c r="C16138" s="6">
        <f t="shared" si="2424"/>
        <v>0.69305555555555554</v>
      </c>
      <c r="D16138" s="45"/>
      <c r="E16138" s="5"/>
      <c r="F16138" s="51" t="s">
        <v>22</v>
      </c>
      <c r="G16138" s="52" t="s">
        <v>22</v>
      </c>
      <c r="H16138" s="20">
        <f t="shared" si="2387"/>
        <v>0</v>
      </c>
      <c r="I16138" s="20" t="str" cm="1">
        <f t="array" ref="I16138">IFERROR(IF($B16138=I$1, ($A16138+$C16138) - MAX(IF($B$2:$B16137=$B16138, $A$2:$A16137+$C$2:$C16137)), "")*24*60, "")</f>
        <v/>
      </c>
      <c r="J16138" s="20" t="str" cm="1">
        <f t="array" ref="J16138">IFERROR(IF($B16138=J$1, ($A16138+$C16138) - MAX(IF($B$2:$B16137=$B16138, $A$2:$A16137+$C$2:$C16137)), "")*24*60, "")</f>
        <v/>
      </c>
      <c r="K16138" s="20" t="str" cm="1">
        <f t="array" ref="K16138">IFERROR(IF($B16138=K$1, ($A16138+$C16138) - MAX(IF($B$2:$B16137=$B16138, $A$2:$A16137+$C$2:$C16137)), "")*24*60, "")</f>
        <v/>
      </c>
      <c r="L16138" s="20" t="str" cm="1">
        <f t="array" ref="L16138">IFERROR(IF($B16138=L$1, ($A16138+$C16138) - MAX(IF($B$2:$B16137=$B16138, $A$2:$A16137+$C$2:$C16137)), "")*24*60, "")</f>
        <v/>
      </c>
      <c r="M16138" s="20" t="str" cm="1">
        <f t="array" ref="M16138">IFERROR(IF($B16138=M$1, ($A16138+$C16138) - MAX(IF($B$2:$B16137=$B16138, $A$2:$A16137+$C$2:$C16137)), "")*24*60, "")</f>
        <v/>
      </c>
      <c r="N16138" s="20" t="str" cm="1">
        <f t="array" ref="N16138">IFERROR(IF($B16138=N$1, ($A16138+$C16138) - MAX(IF($B$2:$B16137=$B16138, $A$2:$A16137+$C$2:$C16137)), "")*24*60, "")</f>
        <v/>
      </c>
      <c r="O16138" s="20" t="str" cm="1">
        <f t="array" ref="O16138">IFERROR(IF($B16138=O$1, ($A16138+$C16138) - MAX(IF($B$2:$B16137=$B16138, $A$2:$A16137+$C$2:$C16137)), "")*24*60, "")</f>
        <v/>
      </c>
      <c r="P16138" s="20" t="str" cm="1">
        <f t="array" ref="P16138">IFERROR(IF($B16138=P$1, ($A16138+$C16138) - MAX(IF($B$2:$B16137=$B16138, $A$2:$A16137+$C$2:$C16137)), "")*24*60, "")</f>
        <v/>
      </c>
      <c r="Q16138" s="20" cm="1">
        <f t="array" ref="Q16138">IFERROR(IF($B16138=Q$1, ($A16138+$C16138) - MAX(IF($B$2:$B16137=$B16138, $A$2:$A16137+$C$2:$C16137)), "")*24*60, "")</f>
        <v>0</v>
      </c>
      <c r="R16138" s="20" t="str" cm="1">
        <f t="array" ref="R16138">IFERROR(IF($B16138=R$1, ($A16138+$C16138) - MAX(IF($B$2:$B16137=$B16138, $A$2:$A16137+$C$2:$C16137)), "")*24*60, "")</f>
        <v/>
      </c>
      <c r="S16138" s="20" t="str" cm="1">
        <f t="array" ref="S16138">IFERROR(IF($B16138=S$1, ($A16138+$C16138) - MAX(IF($B$2:$B16137=$B16138, $A$2:$A16137+$C$2:$C16137)), "")*24*60, "")</f>
        <v/>
      </c>
      <c r="T16138" s="20" t="str" cm="1">
        <f t="array" ref="T16138">IFERROR(IF($B16138=T$1, ($A16138+$C16138) - MAX(IF($B$2:$B16137=$B16138, $A$2:$A16137+$C$2:$C16137)), "")*24*60, "")</f>
        <v/>
      </c>
      <c r="U16138" s="20" t="str" cm="1">
        <f t="array" ref="U16138">IFERROR(IF($B16138=U$1, ($A16138+$C16138) - MAX(IF($B$2:$B16137=$B16138, $A$2:$A16137+$C$2:$C16137)), "")*24*60, "")</f>
        <v/>
      </c>
      <c r="V16138" s="20" t="str" cm="1">
        <f t="array" ref="V16138">IFERROR(IF($B16138=V$1, ($A16138+$C16138) - MAX(IF($B$2:$B16137=$B16138, $A$2:$A16137+$C$2:$C16137)), "")*24*60, "")</f>
        <v/>
      </c>
    </row>
    <row r="16139" spans="1:22" x14ac:dyDescent="0.2">
      <c r="A16139" s="12">
        <f t="shared" ref="A16139:C16139" si="2425">A16138</f>
        <v>46074</v>
      </c>
      <c r="B16139" s="5" t="str">
        <f t="shared" si="2425"/>
        <v>Eastern Bluebird</v>
      </c>
      <c r="C16139" s="6">
        <f t="shared" si="2425"/>
        <v>0.69305555555555554</v>
      </c>
      <c r="D16139" s="45"/>
      <c r="E16139" s="5"/>
      <c r="F16139" s="51" t="s">
        <v>22</v>
      </c>
      <c r="G16139" s="52" t="s">
        <v>22</v>
      </c>
      <c r="H16139" s="20">
        <f t="shared" si="2387"/>
        <v>0</v>
      </c>
      <c r="I16139" s="20" t="str" cm="1">
        <f t="array" ref="I16139">IFERROR(IF($B16139=I$1, ($A16139+$C16139) - MAX(IF($B$2:$B16138=$B16139, $A$2:$A16138+$C$2:$C16138)), "")*24*60, "")</f>
        <v/>
      </c>
      <c r="J16139" s="20" t="str" cm="1">
        <f t="array" ref="J16139">IFERROR(IF($B16139=J$1, ($A16139+$C16139) - MAX(IF($B$2:$B16138=$B16139, $A$2:$A16138+$C$2:$C16138)), "")*24*60, "")</f>
        <v/>
      </c>
      <c r="K16139" s="20" t="str" cm="1">
        <f t="array" ref="K16139">IFERROR(IF($B16139=K$1, ($A16139+$C16139) - MAX(IF($B$2:$B16138=$B16139, $A$2:$A16138+$C$2:$C16138)), "")*24*60, "")</f>
        <v/>
      </c>
      <c r="L16139" s="20" t="str" cm="1">
        <f t="array" ref="L16139">IFERROR(IF($B16139=L$1, ($A16139+$C16139) - MAX(IF($B$2:$B16138=$B16139, $A$2:$A16138+$C$2:$C16138)), "")*24*60, "")</f>
        <v/>
      </c>
      <c r="M16139" s="20" t="str" cm="1">
        <f t="array" ref="M16139">IFERROR(IF($B16139=M$1, ($A16139+$C16139) - MAX(IF($B$2:$B16138=$B16139, $A$2:$A16138+$C$2:$C16138)), "")*24*60, "")</f>
        <v/>
      </c>
      <c r="N16139" s="20" t="str" cm="1">
        <f t="array" ref="N16139">IFERROR(IF($B16139=N$1, ($A16139+$C16139) - MAX(IF($B$2:$B16138=$B16139, $A$2:$A16138+$C$2:$C16138)), "")*24*60, "")</f>
        <v/>
      </c>
      <c r="O16139" s="20" t="str" cm="1">
        <f t="array" ref="O16139">IFERROR(IF($B16139=O$1, ($A16139+$C16139) - MAX(IF($B$2:$B16138=$B16139, $A$2:$A16138+$C$2:$C16138)), "")*24*60, "")</f>
        <v/>
      </c>
      <c r="P16139" s="20" t="str" cm="1">
        <f t="array" ref="P16139">IFERROR(IF($B16139=P$1, ($A16139+$C16139) - MAX(IF($B$2:$B16138=$B16139, $A$2:$A16138+$C$2:$C16138)), "")*24*60, "")</f>
        <v/>
      </c>
      <c r="Q16139" s="20" cm="1">
        <f t="array" ref="Q16139">IFERROR(IF($B16139=Q$1, ($A16139+$C16139) - MAX(IF($B$2:$B16138=$B16139, $A$2:$A16138+$C$2:$C16138)), "")*24*60, "")</f>
        <v>0</v>
      </c>
      <c r="R16139" s="20" t="str" cm="1">
        <f t="array" ref="R16139">IFERROR(IF($B16139=R$1, ($A16139+$C16139) - MAX(IF($B$2:$B16138=$B16139, $A$2:$A16138+$C$2:$C16138)), "")*24*60, "")</f>
        <v/>
      </c>
      <c r="S16139" s="20" t="str" cm="1">
        <f t="array" ref="S16139">IFERROR(IF($B16139=S$1, ($A16139+$C16139) - MAX(IF($B$2:$B16138=$B16139, $A$2:$A16138+$C$2:$C16138)), "")*24*60, "")</f>
        <v/>
      </c>
      <c r="T16139" s="20" t="str" cm="1">
        <f t="array" ref="T16139">IFERROR(IF($B16139=T$1, ($A16139+$C16139) - MAX(IF($B$2:$B16138=$B16139, $A$2:$A16138+$C$2:$C16138)), "")*24*60, "")</f>
        <v/>
      </c>
      <c r="U16139" s="20" t="str" cm="1">
        <f t="array" ref="U16139">IFERROR(IF($B16139=U$1, ($A16139+$C16139) - MAX(IF($B$2:$B16138=$B16139, $A$2:$A16138+$C$2:$C16138)), "")*24*60, "")</f>
        <v/>
      </c>
      <c r="V16139" s="20" t="str" cm="1">
        <f t="array" ref="V16139">IFERROR(IF($B16139=V$1, ($A16139+$C16139) - MAX(IF($B$2:$B16138=$B16139, $A$2:$A16138+$C$2:$C16138)), "")*24*60, "")</f>
        <v/>
      </c>
    </row>
    <row r="16140" spans="1:22" x14ac:dyDescent="0.2">
      <c r="A16140" s="12">
        <f t="shared" ref="A16140:C16140" si="2426">A16139</f>
        <v>46074</v>
      </c>
      <c r="B16140" s="5" t="str">
        <f t="shared" si="2426"/>
        <v>Eastern Bluebird</v>
      </c>
      <c r="C16140" s="6">
        <f t="shared" si="2426"/>
        <v>0.69305555555555554</v>
      </c>
      <c r="D16140" s="45"/>
      <c r="E16140" s="5"/>
      <c r="F16140" s="51" t="s">
        <v>22</v>
      </c>
      <c r="G16140" s="52" t="s">
        <v>22</v>
      </c>
      <c r="H16140" s="20">
        <f t="shared" si="2387"/>
        <v>0</v>
      </c>
      <c r="I16140" s="20" t="str" cm="1">
        <f t="array" ref="I16140">IFERROR(IF($B16140=I$1, ($A16140+$C16140) - MAX(IF($B$2:$B16139=$B16140, $A$2:$A16139+$C$2:$C16139)), "")*24*60, "")</f>
        <v/>
      </c>
      <c r="J16140" s="20" t="str" cm="1">
        <f t="array" ref="J16140">IFERROR(IF($B16140=J$1, ($A16140+$C16140) - MAX(IF($B$2:$B16139=$B16140, $A$2:$A16139+$C$2:$C16139)), "")*24*60, "")</f>
        <v/>
      </c>
      <c r="K16140" s="20" t="str" cm="1">
        <f t="array" ref="K16140">IFERROR(IF($B16140=K$1, ($A16140+$C16140) - MAX(IF($B$2:$B16139=$B16140, $A$2:$A16139+$C$2:$C16139)), "")*24*60, "")</f>
        <v/>
      </c>
      <c r="L16140" s="20" t="str" cm="1">
        <f t="array" ref="L16140">IFERROR(IF($B16140=L$1, ($A16140+$C16140) - MAX(IF($B$2:$B16139=$B16140, $A$2:$A16139+$C$2:$C16139)), "")*24*60, "")</f>
        <v/>
      </c>
      <c r="M16140" s="20" t="str" cm="1">
        <f t="array" ref="M16140">IFERROR(IF($B16140=M$1, ($A16140+$C16140) - MAX(IF($B$2:$B16139=$B16140, $A$2:$A16139+$C$2:$C16139)), "")*24*60, "")</f>
        <v/>
      </c>
      <c r="N16140" s="20" t="str" cm="1">
        <f t="array" ref="N16140">IFERROR(IF($B16140=N$1, ($A16140+$C16140) - MAX(IF($B$2:$B16139=$B16140, $A$2:$A16139+$C$2:$C16139)), "")*24*60, "")</f>
        <v/>
      </c>
      <c r="O16140" s="20" t="str" cm="1">
        <f t="array" ref="O16140">IFERROR(IF($B16140=O$1, ($A16140+$C16140) - MAX(IF($B$2:$B16139=$B16140, $A$2:$A16139+$C$2:$C16139)), "")*24*60, "")</f>
        <v/>
      </c>
      <c r="P16140" s="20" t="str" cm="1">
        <f t="array" ref="P16140">IFERROR(IF($B16140=P$1, ($A16140+$C16140) - MAX(IF($B$2:$B16139=$B16140, $A$2:$A16139+$C$2:$C16139)), "")*24*60, "")</f>
        <v/>
      </c>
      <c r="Q16140" s="20" cm="1">
        <f t="array" ref="Q16140">IFERROR(IF($B16140=Q$1, ($A16140+$C16140) - MAX(IF($B$2:$B16139=$B16140, $A$2:$A16139+$C$2:$C16139)), "")*24*60, "")</f>
        <v>0</v>
      </c>
      <c r="R16140" s="20" t="str" cm="1">
        <f t="array" ref="R16140">IFERROR(IF($B16140=R$1, ($A16140+$C16140) - MAX(IF($B$2:$B16139=$B16140, $A$2:$A16139+$C$2:$C16139)), "")*24*60, "")</f>
        <v/>
      </c>
      <c r="S16140" s="20" t="str" cm="1">
        <f t="array" ref="S16140">IFERROR(IF($B16140=S$1, ($A16140+$C16140) - MAX(IF($B$2:$B16139=$B16140, $A$2:$A16139+$C$2:$C16139)), "")*24*60, "")</f>
        <v/>
      </c>
      <c r="T16140" s="20" t="str" cm="1">
        <f t="array" ref="T16140">IFERROR(IF($B16140=T$1, ($A16140+$C16140) - MAX(IF($B$2:$B16139=$B16140, $A$2:$A16139+$C$2:$C16139)), "")*24*60, "")</f>
        <v/>
      </c>
      <c r="U16140" s="20" t="str" cm="1">
        <f t="array" ref="U16140">IFERROR(IF($B16140=U$1, ($A16140+$C16140) - MAX(IF($B$2:$B16139=$B16140, $A$2:$A16139+$C$2:$C16139)), "")*24*60, "")</f>
        <v/>
      </c>
      <c r="V16140" s="20" t="str" cm="1">
        <f t="array" ref="V16140">IFERROR(IF($B16140=V$1, ($A16140+$C16140) - MAX(IF($B$2:$B16139=$B16140, $A$2:$A16139+$C$2:$C16139)), "")*24*60, "")</f>
        <v/>
      </c>
    </row>
    <row r="16141" spans="1:22" x14ac:dyDescent="0.2">
      <c r="A16141" s="12">
        <f t="shared" ref="A16141:C16141" si="2427">A16140</f>
        <v>46074</v>
      </c>
      <c r="B16141" s="5" t="str">
        <f t="shared" si="2427"/>
        <v>Eastern Bluebird</v>
      </c>
      <c r="C16141" s="6">
        <f t="shared" si="2427"/>
        <v>0.69305555555555554</v>
      </c>
      <c r="D16141" s="45"/>
      <c r="E16141" s="5"/>
      <c r="F16141" s="51" t="s">
        <v>22</v>
      </c>
      <c r="G16141" s="52" t="s">
        <v>22</v>
      </c>
      <c r="H16141" s="20">
        <f t="shared" si="2387"/>
        <v>0</v>
      </c>
      <c r="I16141" s="20" t="str" cm="1">
        <f t="array" ref="I16141">IFERROR(IF($B16141=I$1, ($A16141+$C16141) - MAX(IF($B$2:$B16140=$B16141, $A$2:$A16140+$C$2:$C16140)), "")*24*60, "")</f>
        <v/>
      </c>
      <c r="J16141" s="20" t="str" cm="1">
        <f t="array" ref="J16141">IFERROR(IF($B16141=J$1, ($A16141+$C16141) - MAX(IF($B$2:$B16140=$B16141, $A$2:$A16140+$C$2:$C16140)), "")*24*60, "")</f>
        <v/>
      </c>
      <c r="K16141" s="20" t="str" cm="1">
        <f t="array" ref="K16141">IFERROR(IF($B16141=K$1, ($A16141+$C16141) - MAX(IF($B$2:$B16140=$B16141, $A$2:$A16140+$C$2:$C16140)), "")*24*60, "")</f>
        <v/>
      </c>
      <c r="L16141" s="20" t="str" cm="1">
        <f t="array" ref="L16141">IFERROR(IF($B16141=L$1, ($A16141+$C16141) - MAX(IF($B$2:$B16140=$B16141, $A$2:$A16140+$C$2:$C16140)), "")*24*60, "")</f>
        <v/>
      </c>
      <c r="M16141" s="20" t="str" cm="1">
        <f t="array" ref="M16141">IFERROR(IF($B16141=M$1, ($A16141+$C16141) - MAX(IF($B$2:$B16140=$B16141, $A$2:$A16140+$C$2:$C16140)), "")*24*60, "")</f>
        <v/>
      </c>
      <c r="N16141" s="20" t="str" cm="1">
        <f t="array" ref="N16141">IFERROR(IF($B16141=N$1, ($A16141+$C16141) - MAX(IF($B$2:$B16140=$B16141, $A$2:$A16140+$C$2:$C16140)), "")*24*60, "")</f>
        <v/>
      </c>
      <c r="O16141" s="20" t="str" cm="1">
        <f t="array" ref="O16141">IFERROR(IF($B16141=O$1, ($A16141+$C16141) - MAX(IF($B$2:$B16140=$B16141, $A$2:$A16140+$C$2:$C16140)), "")*24*60, "")</f>
        <v/>
      </c>
      <c r="P16141" s="20" t="str" cm="1">
        <f t="array" ref="P16141">IFERROR(IF($B16141=P$1, ($A16141+$C16141) - MAX(IF($B$2:$B16140=$B16141, $A$2:$A16140+$C$2:$C16140)), "")*24*60, "")</f>
        <v/>
      </c>
      <c r="Q16141" s="20" cm="1">
        <f t="array" ref="Q16141">IFERROR(IF($B16141=Q$1, ($A16141+$C16141) - MAX(IF($B$2:$B16140=$B16141, $A$2:$A16140+$C$2:$C16140)), "")*24*60, "")</f>
        <v>0</v>
      </c>
      <c r="R16141" s="20" t="str" cm="1">
        <f t="array" ref="R16141">IFERROR(IF($B16141=R$1, ($A16141+$C16141) - MAX(IF($B$2:$B16140=$B16141, $A$2:$A16140+$C$2:$C16140)), "")*24*60, "")</f>
        <v/>
      </c>
      <c r="S16141" s="20" t="str" cm="1">
        <f t="array" ref="S16141">IFERROR(IF($B16141=S$1, ($A16141+$C16141) - MAX(IF($B$2:$B16140=$B16141, $A$2:$A16140+$C$2:$C16140)), "")*24*60, "")</f>
        <v/>
      </c>
      <c r="T16141" s="20" t="str" cm="1">
        <f t="array" ref="T16141">IFERROR(IF($B16141=T$1, ($A16141+$C16141) - MAX(IF($B$2:$B16140=$B16141, $A$2:$A16140+$C$2:$C16140)), "")*24*60, "")</f>
        <v/>
      </c>
      <c r="U16141" s="20" t="str" cm="1">
        <f t="array" ref="U16141">IFERROR(IF($B16141=U$1, ($A16141+$C16141) - MAX(IF($B$2:$B16140=$B16141, $A$2:$A16140+$C$2:$C16140)), "")*24*60, "")</f>
        <v/>
      </c>
      <c r="V16141" s="20" t="str" cm="1">
        <f t="array" ref="V16141">IFERROR(IF($B16141=V$1, ($A16141+$C16141) - MAX(IF($B$2:$B16140=$B16141, $A$2:$A16140+$C$2:$C16140)), "")*24*60, "")</f>
        <v/>
      </c>
    </row>
    <row r="16142" spans="1:22" x14ac:dyDescent="0.2">
      <c r="A16142" s="12">
        <f t="shared" ref="A16142:C16142" si="2428">A16141</f>
        <v>46074</v>
      </c>
      <c r="B16142" s="5" t="str">
        <f t="shared" si="2428"/>
        <v>Eastern Bluebird</v>
      </c>
      <c r="C16142" s="6">
        <f t="shared" si="2428"/>
        <v>0.69305555555555554</v>
      </c>
      <c r="D16142" s="45"/>
      <c r="E16142" s="5"/>
      <c r="F16142" s="51" t="s">
        <v>22</v>
      </c>
      <c r="G16142" s="52" t="s">
        <v>22</v>
      </c>
      <c r="H16142" s="20">
        <f t="shared" si="2387"/>
        <v>0</v>
      </c>
      <c r="I16142" s="20" t="str" cm="1">
        <f t="array" ref="I16142">IFERROR(IF($B16142=I$1, ($A16142+$C16142) - MAX(IF($B$2:$B16141=$B16142, $A$2:$A16141+$C$2:$C16141)), "")*24*60, "")</f>
        <v/>
      </c>
      <c r="J16142" s="20" t="str" cm="1">
        <f t="array" ref="J16142">IFERROR(IF($B16142=J$1, ($A16142+$C16142) - MAX(IF($B$2:$B16141=$B16142, $A$2:$A16141+$C$2:$C16141)), "")*24*60, "")</f>
        <v/>
      </c>
      <c r="K16142" s="20" t="str" cm="1">
        <f t="array" ref="K16142">IFERROR(IF($B16142=K$1, ($A16142+$C16142) - MAX(IF($B$2:$B16141=$B16142, $A$2:$A16141+$C$2:$C16141)), "")*24*60, "")</f>
        <v/>
      </c>
      <c r="L16142" s="20" t="str" cm="1">
        <f t="array" ref="L16142">IFERROR(IF($B16142=L$1, ($A16142+$C16142) - MAX(IF($B$2:$B16141=$B16142, $A$2:$A16141+$C$2:$C16141)), "")*24*60, "")</f>
        <v/>
      </c>
      <c r="M16142" s="20" t="str" cm="1">
        <f t="array" ref="M16142">IFERROR(IF($B16142=M$1, ($A16142+$C16142) - MAX(IF($B$2:$B16141=$B16142, $A$2:$A16141+$C$2:$C16141)), "")*24*60, "")</f>
        <v/>
      </c>
      <c r="N16142" s="20" t="str" cm="1">
        <f t="array" ref="N16142">IFERROR(IF($B16142=N$1, ($A16142+$C16142) - MAX(IF($B$2:$B16141=$B16142, $A$2:$A16141+$C$2:$C16141)), "")*24*60, "")</f>
        <v/>
      </c>
      <c r="O16142" s="20" t="str" cm="1">
        <f t="array" ref="O16142">IFERROR(IF($B16142=O$1, ($A16142+$C16142) - MAX(IF($B$2:$B16141=$B16142, $A$2:$A16141+$C$2:$C16141)), "")*24*60, "")</f>
        <v/>
      </c>
      <c r="P16142" s="20" t="str" cm="1">
        <f t="array" ref="P16142">IFERROR(IF($B16142=P$1, ($A16142+$C16142) - MAX(IF($B$2:$B16141=$B16142, $A$2:$A16141+$C$2:$C16141)), "")*24*60, "")</f>
        <v/>
      </c>
      <c r="Q16142" s="20" cm="1">
        <f t="array" ref="Q16142">IFERROR(IF($B16142=Q$1, ($A16142+$C16142) - MAX(IF($B$2:$B16141=$B16142, $A$2:$A16141+$C$2:$C16141)), "")*24*60, "")</f>
        <v>0</v>
      </c>
      <c r="R16142" s="20" t="str" cm="1">
        <f t="array" ref="R16142">IFERROR(IF($B16142=R$1, ($A16142+$C16142) - MAX(IF($B$2:$B16141=$B16142, $A$2:$A16141+$C$2:$C16141)), "")*24*60, "")</f>
        <v/>
      </c>
      <c r="S16142" s="20" t="str" cm="1">
        <f t="array" ref="S16142">IFERROR(IF($B16142=S$1, ($A16142+$C16142) - MAX(IF($B$2:$B16141=$B16142, $A$2:$A16141+$C$2:$C16141)), "")*24*60, "")</f>
        <v/>
      </c>
      <c r="T16142" s="20" t="str" cm="1">
        <f t="array" ref="T16142">IFERROR(IF($B16142=T$1, ($A16142+$C16142) - MAX(IF($B$2:$B16141=$B16142, $A$2:$A16141+$C$2:$C16141)), "")*24*60, "")</f>
        <v/>
      </c>
      <c r="U16142" s="20" t="str" cm="1">
        <f t="array" ref="U16142">IFERROR(IF($B16142=U$1, ($A16142+$C16142) - MAX(IF($B$2:$B16141=$B16142, $A$2:$A16141+$C$2:$C16141)), "")*24*60, "")</f>
        <v/>
      </c>
      <c r="V16142" s="20" t="str" cm="1">
        <f t="array" ref="V16142">IFERROR(IF($B16142=V$1, ($A16142+$C16142) - MAX(IF($B$2:$B16141=$B16142, $A$2:$A16141+$C$2:$C16141)), "")*24*60, "")</f>
        <v/>
      </c>
    </row>
    <row r="16143" spans="1:22" x14ac:dyDescent="0.2">
      <c r="A16143" s="12">
        <f t="shared" ref="A16143:C16143" si="2429">A16142</f>
        <v>46074</v>
      </c>
      <c r="B16143" s="5" t="str">
        <f t="shared" si="2429"/>
        <v>Eastern Bluebird</v>
      </c>
      <c r="C16143" s="6">
        <f t="shared" si="2429"/>
        <v>0.69305555555555554</v>
      </c>
      <c r="D16143" s="45"/>
      <c r="E16143" s="5"/>
      <c r="F16143" s="51" t="s">
        <v>22</v>
      </c>
      <c r="G16143" s="52" t="s">
        <v>22</v>
      </c>
      <c r="H16143" s="20">
        <f t="shared" si="2387"/>
        <v>0</v>
      </c>
      <c r="I16143" s="20" t="str" cm="1">
        <f t="array" ref="I16143">IFERROR(IF($B16143=I$1, ($A16143+$C16143) - MAX(IF($B$2:$B16142=$B16143, $A$2:$A16142+$C$2:$C16142)), "")*24*60, "")</f>
        <v/>
      </c>
      <c r="J16143" s="20" t="str" cm="1">
        <f t="array" ref="J16143">IFERROR(IF($B16143=J$1, ($A16143+$C16143) - MAX(IF($B$2:$B16142=$B16143, $A$2:$A16142+$C$2:$C16142)), "")*24*60, "")</f>
        <v/>
      </c>
      <c r="K16143" s="20" t="str" cm="1">
        <f t="array" ref="K16143">IFERROR(IF($B16143=K$1, ($A16143+$C16143) - MAX(IF($B$2:$B16142=$B16143, $A$2:$A16142+$C$2:$C16142)), "")*24*60, "")</f>
        <v/>
      </c>
      <c r="L16143" s="20" t="str" cm="1">
        <f t="array" ref="L16143">IFERROR(IF($B16143=L$1, ($A16143+$C16143) - MAX(IF($B$2:$B16142=$B16143, $A$2:$A16142+$C$2:$C16142)), "")*24*60, "")</f>
        <v/>
      </c>
      <c r="M16143" s="20" t="str" cm="1">
        <f t="array" ref="M16143">IFERROR(IF($B16143=M$1, ($A16143+$C16143) - MAX(IF($B$2:$B16142=$B16143, $A$2:$A16142+$C$2:$C16142)), "")*24*60, "")</f>
        <v/>
      </c>
      <c r="N16143" s="20" t="str" cm="1">
        <f t="array" ref="N16143">IFERROR(IF($B16143=N$1, ($A16143+$C16143) - MAX(IF($B$2:$B16142=$B16143, $A$2:$A16142+$C$2:$C16142)), "")*24*60, "")</f>
        <v/>
      </c>
      <c r="O16143" s="20" t="str" cm="1">
        <f t="array" ref="O16143">IFERROR(IF($B16143=O$1, ($A16143+$C16143) - MAX(IF($B$2:$B16142=$B16143, $A$2:$A16142+$C$2:$C16142)), "")*24*60, "")</f>
        <v/>
      </c>
      <c r="P16143" s="20" t="str" cm="1">
        <f t="array" ref="P16143">IFERROR(IF($B16143=P$1, ($A16143+$C16143) - MAX(IF($B$2:$B16142=$B16143, $A$2:$A16142+$C$2:$C16142)), "")*24*60, "")</f>
        <v/>
      </c>
      <c r="Q16143" s="20" cm="1">
        <f t="array" ref="Q16143">IFERROR(IF($B16143=Q$1, ($A16143+$C16143) - MAX(IF($B$2:$B16142=$B16143, $A$2:$A16142+$C$2:$C16142)), "")*24*60, "")</f>
        <v>0</v>
      </c>
      <c r="R16143" s="20" t="str" cm="1">
        <f t="array" ref="R16143">IFERROR(IF($B16143=R$1, ($A16143+$C16143) - MAX(IF($B$2:$B16142=$B16143, $A$2:$A16142+$C$2:$C16142)), "")*24*60, "")</f>
        <v/>
      </c>
      <c r="S16143" s="20" t="str" cm="1">
        <f t="array" ref="S16143">IFERROR(IF($B16143=S$1, ($A16143+$C16143) - MAX(IF($B$2:$B16142=$B16143, $A$2:$A16142+$C$2:$C16142)), "")*24*60, "")</f>
        <v/>
      </c>
      <c r="T16143" s="20" t="str" cm="1">
        <f t="array" ref="T16143">IFERROR(IF($B16143=T$1, ($A16143+$C16143) - MAX(IF($B$2:$B16142=$B16143, $A$2:$A16142+$C$2:$C16142)), "")*24*60, "")</f>
        <v/>
      </c>
      <c r="U16143" s="20" t="str" cm="1">
        <f t="array" ref="U16143">IFERROR(IF($B16143=U$1, ($A16143+$C16143) - MAX(IF($B$2:$B16142=$B16143, $A$2:$A16142+$C$2:$C16142)), "")*24*60, "")</f>
        <v/>
      </c>
      <c r="V16143" s="20" t="str" cm="1">
        <f t="array" ref="V16143">IFERROR(IF($B16143=V$1, ($A16143+$C16143) - MAX(IF($B$2:$B16142=$B16143, $A$2:$A16142+$C$2:$C16142)), "")*24*60, "")</f>
        <v/>
      </c>
    </row>
    <row r="16144" spans="1:22" x14ac:dyDescent="0.2">
      <c r="A16144" s="12">
        <f t="shared" ref="A16144:C16144" si="2430">A16143</f>
        <v>46074</v>
      </c>
      <c r="B16144" s="5" t="str">
        <f t="shared" si="2430"/>
        <v>Eastern Bluebird</v>
      </c>
      <c r="C16144" s="6">
        <f t="shared" si="2430"/>
        <v>0.69305555555555554</v>
      </c>
      <c r="D16144" s="45"/>
      <c r="E16144" s="5"/>
      <c r="F16144" s="51" t="s">
        <v>22</v>
      </c>
      <c r="G16144" s="52" t="s">
        <v>22</v>
      </c>
      <c r="H16144" s="20">
        <f t="shared" si="2387"/>
        <v>0</v>
      </c>
      <c r="I16144" s="20" t="str" cm="1">
        <f t="array" ref="I16144">IFERROR(IF($B16144=I$1, ($A16144+$C16144) - MAX(IF($B$2:$B16143=$B16144, $A$2:$A16143+$C$2:$C16143)), "")*24*60, "")</f>
        <v/>
      </c>
      <c r="J16144" s="20" t="str" cm="1">
        <f t="array" ref="J16144">IFERROR(IF($B16144=J$1, ($A16144+$C16144) - MAX(IF($B$2:$B16143=$B16144, $A$2:$A16143+$C$2:$C16143)), "")*24*60, "")</f>
        <v/>
      </c>
      <c r="K16144" s="20" t="str" cm="1">
        <f t="array" ref="K16144">IFERROR(IF($B16144=K$1, ($A16144+$C16144) - MAX(IF($B$2:$B16143=$B16144, $A$2:$A16143+$C$2:$C16143)), "")*24*60, "")</f>
        <v/>
      </c>
      <c r="L16144" s="20" t="str" cm="1">
        <f t="array" ref="L16144">IFERROR(IF($B16144=L$1, ($A16144+$C16144) - MAX(IF($B$2:$B16143=$B16144, $A$2:$A16143+$C$2:$C16143)), "")*24*60, "")</f>
        <v/>
      </c>
      <c r="M16144" s="20" t="str" cm="1">
        <f t="array" ref="M16144">IFERROR(IF($B16144=M$1, ($A16144+$C16144) - MAX(IF($B$2:$B16143=$B16144, $A$2:$A16143+$C$2:$C16143)), "")*24*60, "")</f>
        <v/>
      </c>
      <c r="N16144" s="20" t="str" cm="1">
        <f t="array" ref="N16144">IFERROR(IF($B16144=N$1, ($A16144+$C16144) - MAX(IF($B$2:$B16143=$B16144, $A$2:$A16143+$C$2:$C16143)), "")*24*60, "")</f>
        <v/>
      </c>
      <c r="O16144" s="20" t="str" cm="1">
        <f t="array" ref="O16144">IFERROR(IF($B16144=O$1, ($A16144+$C16144) - MAX(IF($B$2:$B16143=$B16144, $A$2:$A16143+$C$2:$C16143)), "")*24*60, "")</f>
        <v/>
      </c>
      <c r="P16144" s="20" t="str" cm="1">
        <f t="array" ref="P16144">IFERROR(IF($B16144=P$1, ($A16144+$C16144) - MAX(IF($B$2:$B16143=$B16144, $A$2:$A16143+$C$2:$C16143)), "")*24*60, "")</f>
        <v/>
      </c>
      <c r="Q16144" s="20" cm="1">
        <f t="array" ref="Q16144">IFERROR(IF($B16144=Q$1, ($A16144+$C16144) - MAX(IF($B$2:$B16143=$B16144, $A$2:$A16143+$C$2:$C16143)), "")*24*60, "")</f>
        <v>0</v>
      </c>
      <c r="R16144" s="20" t="str" cm="1">
        <f t="array" ref="R16144">IFERROR(IF($B16144=R$1, ($A16144+$C16144) - MAX(IF($B$2:$B16143=$B16144, $A$2:$A16143+$C$2:$C16143)), "")*24*60, "")</f>
        <v/>
      </c>
      <c r="S16144" s="20" t="str" cm="1">
        <f t="array" ref="S16144">IFERROR(IF($B16144=S$1, ($A16144+$C16144) - MAX(IF($B$2:$B16143=$B16144, $A$2:$A16143+$C$2:$C16143)), "")*24*60, "")</f>
        <v/>
      </c>
      <c r="T16144" s="20" t="str" cm="1">
        <f t="array" ref="T16144">IFERROR(IF($B16144=T$1, ($A16144+$C16144) - MAX(IF($B$2:$B16143=$B16144, $A$2:$A16143+$C$2:$C16143)), "")*24*60, "")</f>
        <v/>
      </c>
      <c r="U16144" s="20" t="str" cm="1">
        <f t="array" ref="U16144">IFERROR(IF($B16144=U$1, ($A16144+$C16144) - MAX(IF($B$2:$B16143=$B16144, $A$2:$A16143+$C$2:$C16143)), "")*24*60, "")</f>
        <v/>
      </c>
      <c r="V16144" s="20" t="str" cm="1">
        <f t="array" ref="V16144">IFERROR(IF($B16144=V$1, ($A16144+$C16144) - MAX(IF($B$2:$B16143=$B16144, $A$2:$A16143+$C$2:$C16143)), "")*24*60, "")</f>
        <v/>
      </c>
    </row>
    <row r="16145" spans="1:22" x14ac:dyDescent="0.2">
      <c r="A16145" s="12">
        <f t="shared" ref="A16145:C16145" si="2431">A16144</f>
        <v>46074</v>
      </c>
      <c r="B16145" s="5" t="str">
        <f t="shared" si="2431"/>
        <v>Eastern Bluebird</v>
      </c>
      <c r="C16145" s="6">
        <f t="shared" si="2431"/>
        <v>0.69305555555555554</v>
      </c>
      <c r="D16145" s="45"/>
      <c r="E16145" s="5"/>
      <c r="F16145" s="51" t="s">
        <v>22</v>
      </c>
      <c r="G16145" s="52" t="s">
        <v>22</v>
      </c>
      <c r="H16145" s="20">
        <f t="shared" si="2387"/>
        <v>0</v>
      </c>
      <c r="I16145" s="20" t="str" cm="1">
        <f t="array" ref="I16145">IFERROR(IF($B16145=I$1, ($A16145+$C16145) - MAX(IF($B$2:$B16144=$B16145, $A$2:$A16144+$C$2:$C16144)), "")*24*60, "")</f>
        <v/>
      </c>
      <c r="J16145" s="20" t="str" cm="1">
        <f t="array" ref="J16145">IFERROR(IF($B16145=J$1, ($A16145+$C16145) - MAX(IF($B$2:$B16144=$B16145, $A$2:$A16144+$C$2:$C16144)), "")*24*60, "")</f>
        <v/>
      </c>
      <c r="K16145" s="20" t="str" cm="1">
        <f t="array" ref="K16145">IFERROR(IF($B16145=K$1, ($A16145+$C16145) - MAX(IF($B$2:$B16144=$B16145, $A$2:$A16144+$C$2:$C16144)), "")*24*60, "")</f>
        <v/>
      </c>
      <c r="L16145" s="20" t="str" cm="1">
        <f t="array" ref="L16145">IFERROR(IF($B16145=L$1, ($A16145+$C16145) - MAX(IF($B$2:$B16144=$B16145, $A$2:$A16144+$C$2:$C16144)), "")*24*60, "")</f>
        <v/>
      </c>
      <c r="M16145" s="20" t="str" cm="1">
        <f t="array" ref="M16145">IFERROR(IF($B16145=M$1, ($A16145+$C16145) - MAX(IF($B$2:$B16144=$B16145, $A$2:$A16144+$C$2:$C16144)), "")*24*60, "")</f>
        <v/>
      </c>
      <c r="N16145" s="20" t="str" cm="1">
        <f t="array" ref="N16145">IFERROR(IF($B16145=N$1, ($A16145+$C16145) - MAX(IF($B$2:$B16144=$B16145, $A$2:$A16144+$C$2:$C16144)), "")*24*60, "")</f>
        <v/>
      </c>
      <c r="O16145" s="20" t="str" cm="1">
        <f t="array" ref="O16145">IFERROR(IF($B16145=O$1, ($A16145+$C16145) - MAX(IF($B$2:$B16144=$B16145, $A$2:$A16144+$C$2:$C16144)), "")*24*60, "")</f>
        <v/>
      </c>
      <c r="P16145" s="20" t="str" cm="1">
        <f t="array" ref="P16145">IFERROR(IF($B16145=P$1, ($A16145+$C16145) - MAX(IF($B$2:$B16144=$B16145, $A$2:$A16144+$C$2:$C16144)), "")*24*60, "")</f>
        <v/>
      </c>
      <c r="Q16145" s="20" cm="1">
        <f t="array" ref="Q16145">IFERROR(IF($B16145=Q$1, ($A16145+$C16145) - MAX(IF($B$2:$B16144=$B16145, $A$2:$A16144+$C$2:$C16144)), "")*24*60, "")</f>
        <v>0</v>
      </c>
      <c r="R16145" s="20" t="str" cm="1">
        <f t="array" ref="R16145">IFERROR(IF($B16145=R$1, ($A16145+$C16145) - MAX(IF($B$2:$B16144=$B16145, $A$2:$A16144+$C$2:$C16144)), "")*24*60, "")</f>
        <v/>
      </c>
      <c r="S16145" s="20" t="str" cm="1">
        <f t="array" ref="S16145">IFERROR(IF($B16145=S$1, ($A16145+$C16145) - MAX(IF($B$2:$B16144=$B16145, $A$2:$A16144+$C$2:$C16144)), "")*24*60, "")</f>
        <v/>
      </c>
      <c r="T16145" s="20" t="str" cm="1">
        <f t="array" ref="T16145">IFERROR(IF($B16145=T$1, ($A16145+$C16145) - MAX(IF($B$2:$B16144=$B16145, $A$2:$A16144+$C$2:$C16144)), "")*24*60, "")</f>
        <v/>
      </c>
      <c r="U16145" s="20" t="str" cm="1">
        <f t="array" ref="U16145">IFERROR(IF($B16145=U$1, ($A16145+$C16145) - MAX(IF($B$2:$B16144=$B16145, $A$2:$A16144+$C$2:$C16144)), "")*24*60, "")</f>
        <v/>
      </c>
      <c r="V16145" s="20" t="str" cm="1">
        <f t="array" ref="V16145">IFERROR(IF($B16145=V$1, ($A16145+$C16145) - MAX(IF($B$2:$B16144=$B16145, $A$2:$A16144+$C$2:$C16144)), "")*24*60, "")</f>
        <v/>
      </c>
    </row>
    <row r="16146" spans="1:22" x14ac:dyDescent="0.2">
      <c r="A16146" s="12">
        <f t="shared" ref="A16146:C16146" si="2432">A16145</f>
        <v>46074</v>
      </c>
      <c r="B16146" s="5" t="str">
        <f t="shared" si="2432"/>
        <v>Eastern Bluebird</v>
      </c>
      <c r="C16146" s="6">
        <f t="shared" si="2432"/>
        <v>0.69305555555555554</v>
      </c>
      <c r="D16146" s="45"/>
      <c r="E16146" s="5"/>
      <c r="F16146" s="51" t="s">
        <v>22</v>
      </c>
      <c r="G16146" s="52" t="s">
        <v>22</v>
      </c>
      <c r="H16146" s="20">
        <f t="shared" si="2387"/>
        <v>0</v>
      </c>
      <c r="I16146" s="20" t="str" cm="1">
        <f t="array" ref="I16146">IFERROR(IF($B16146=I$1, ($A16146+$C16146) - MAX(IF($B$2:$B16145=$B16146, $A$2:$A16145+$C$2:$C16145)), "")*24*60, "")</f>
        <v/>
      </c>
      <c r="J16146" s="20" t="str" cm="1">
        <f t="array" ref="J16146">IFERROR(IF($B16146=J$1, ($A16146+$C16146) - MAX(IF($B$2:$B16145=$B16146, $A$2:$A16145+$C$2:$C16145)), "")*24*60, "")</f>
        <v/>
      </c>
      <c r="K16146" s="20" t="str" cm="1">
        <f t="array" ref="K16146">IFERROR(IF($B16146=K$1, ($A16146+$C16146) - MAX(IF($B$2:$B16145=$B16146, $A$2:$A16145+$C$2:$C16145)), "")*24*60, "")</f>
        <v/>
      </c>
      <c r="L16146" s="20" t="str" cm="1">
        <f t="array" ref="L16146">IFERROR(IF($B16146=L$1, ($A16146+$C16146) - MAX(IF($B$2:$B16145=$B16146, $A$2:$A16145+$C$2:$C16145)), "")*24*60, "")</f>
        <v/>
      </c>
      <c r="M16146" s="20" t="str" cm="1">
        <f t="array" ref="M16146">IFERROR(IF($B16146=M$1, ($A16146+$C16146) - MAX(IF($B$2:$B16145=$B16146, $A$2:$A16145+$C$2:$C16145)), "")*24*60, "")</f>
        <v/>
      </c>
      <c r="N16146" s="20" t="str" cm="1">
        <f t="array" ref="N16146">IFERROR(IF($B16146=N$1, ($A16146+$C16146) - MAX(IF($B$2:$B16145=$B16146, $A$2:$A16145+$C$2:$C16145)), "")*24*60, "")</f>
        <v/>
      </c>
      <c r="O16146" s="20" t="str" cm="1">
        <f t="array" ref="O16146">IFERROR(IF($B16146=O$1, ($A16146+$C16146) - MAX(IF($B$2:$B16145=$B16146, $A$2:$A16145+$C$2:$C16145)), "")*24*60, "")</f>
        <v/>
      </c>
      <c r="P16146" s="20" t="str" cm="1">
        <f t="array" ref="P16146">IFERROR(IF($B16146=P$1, ($A16146+$C16146) - MAX(IF($B$2:$B16145=$B16146, $A$2:$A16145+$C$2:$C16145)), "")*24*60, "")</f>
        <v/>
      </c>
      <c r="Q16146" s="20" cm="1">
        <f t="array" ref="Q16146">IFERROR(IF($B16146=Q$1, ($A16146+$C16146) - MAX(IF($B$2:$B16145=$B16146, $A$2:$A16145+$C$2:$C16145)), "")*24*60, "")</f>
        <v>0</v>
      </c>
      <c r="R16146" s="20" t="str" cm="1">
        <f t="array" ref="R16146">IFERROR(IF($B16146=R$1, ($A16146+$C16146) - MAX(IF($B$2:$B16145=$B16146, $A$2:$A16145+$C$2:$C16145)), "")*24*60, "")</f>
        <v/>
      </c>
      <c r="S16146" s="20" t="str" cm="1">
        <f t="array" ref="S16146">IFERROR(IF($B16146=S$1, ($A16146+$C16146) - MAX(IF($B$2:$B16145=$B16146, $A$2:$A16145+$C$2:$C16145)), "")*24*60, "")</f>
        <v/>
      </c>
      <c r="T16146" s="20" t="str" cm="1">
        <f t="array" ref="T16146">IFERROR(IF($B16146=T$1, ($A16146+$C16146) - MAX(IF($B$2:$B16145=$B16146, $A$2:$A16145+$C$2:$C16145)), "")*24*60, "")</f>
        <v/>
      </c>
      <c r="U16146" s="20" t="str" cm="1">
        <f t="array" ref="U16146">IFERROR(IF($B16146=U$1, ($A16146+$C16146) - MAX(IF($B$2:$B16145=$B16146, $A$2:$A16145+$C$2:$C16145)), "")*24*60, "")</f>
        <v/>
      </c>
      <c r="V16146" s="20" t="str" cm="1">
        <f t="array" ref="V16146">IFERROR(IF($B16146=V$1, ($A16146+$C16146) - MAX(IF($B$2:$B16145=$B16146, $A$2:$A16145+$C$2:$C16145)), "")*24*60, "")</f>
        <v/>
      </c>
    </row>
    <row r="16147" spans="1:22" x14ac:dyDescent="0.2">
      <c r="A16147" s="12">
        <f t="shared" ref="A16147:C16147" si="2433">A16146</f>
        <v>46074</v>
      </c>
      <c r="B16147" s="5" t="str">
        <f t="shared" si="2433"/>
        <v>Eastern Bluebird</v>
      </c>
      <c r="C16147" s="6">
        <f t="shared" si="2433"/>
        <v>0.69305555555555554</v>
      </c>
      <c r="D16147" s="45"/>
      <c r="E16147" s="5"/>
      <c r="F16147" s="51" t="s">
        <v>22</v>
      </c>
      <c r="G16147" s="52" t="s">
        <v>22</v>
      </c>
      <c r="H16147" s="20">
        <f t="shared" si="2387"/>
        <v>0</v>
      </c>
      <c r="I16147" s="20" t="str" cm="1">
        <f t="array" ref="I16147">IFERROR(IF($B16147=I$1, ($A16147+$C16147) - MAX(IF($B$2:$B16146=$B16147, $A$2:$A16146+$C$2:$C16146)), "")*24*60, "")</f>
        <v/>
      </c>
      <c r="J16147" s="20" t="str" cm="1">
        <f t="array" ref="J16147">IFERROR(IF($B16147=J$1, ($A16147+$C16147) - MAX(IF($B$2:$B16146=$B16147, $A$2:$A16146+$C$2:$C16146)), "")*24*60, "")</f>
        <v/>
      </c>
      <c r="K16147" s="20" t="str" cm="1">
        <f t="array" ref="K16147">IFERROR(IF($B16147=K$1, ($A16147+$C16147) - MAX(IF($B$2:$B16146=$B16147, $A$2:$A16146+$C$2:$C16146)), "")*24*60, "")</f>
        <v/>
      </c>
      <c r="L16147" s="20" t="str" cm="1">
        <f t="array" ref="L16147">IFERROR(IF($B16147=L$1, ($A16147+$C16147) - MAX(IF($B$2:$B16146=$B16147, $A$2:$A16146+$C$2:$C16146)), "")*24*60, "")</f>
        <v/>
      </c>
      <c r="M16147" s="20" t="str" cm="1">
        <f t="array" ref="M16147">IFERROR(IF($B16147=M$1, ($A16147+$C16147) - MAX(IF($B$2:$B16146=$B16147, $A$2:$A16146+$C$2:$C16146)), "")*24*60, "")</f>
        <v/>
      </c>
      <c r="N16147" s="20" t="str" cm="1">
        <f t="array" ref="N16147">IFERROR(IF($B16147=N$1, ($A16147+$C16147) - MAX(IF($B$2:$B16146=$B16147, $A$2:$A16146+$C$2:$C16146)), "")*24*60, "")</f>
        <v/>
      </c>
      <c r="O16147" s="20" t="str" cm="1">
        <f t="array" ref="O16147">IFERROR(IF($B16147=O$1, ($A16147+$C16147) - MAX(IF($B$2:$B16146=$B16147, $A$2:$A16146+$C$2:$C16146)), "")*24*60, "")</f>
        <v/>
      </c>
      <c r="P16147" s="20" t="str" cm="1">
        <f t="array" ref="P16147">IFERROR(IF($B16147=P$1, ($A16147+$C16147) - MAX(IF($B$2:$B16146=$B16147, $A$2:$A16146+$C$2:$C16146)), "")*24*60, "")</f>
        <v/>
      </c>
      <c r="Q16147" s="20" cm="1">
        <f t="array" ref="Q16147">IFERROR(IF($B16147=Q$1, ($A16147+$C16147) - MAX(IF($B$2:$B16146=$B16147, $A$2:$A16146+$C$2:$C16146)), "")*24*60, "")</f>
        <v>0</v>
      </c>
      <c r="R16147" s="20" t="str" cm="1">
        <f t="array" ref="R16147">IFERROR(IF($B16147=R$1, ($A16147+$C16147) - MAX(IF($B$2:$B16146=$B16147, $A$2:$A16146+$C$2:$C16146)), "")*24*60, "")</f>
        <v/>
      </c>
      <c r="S16147" s="20" t="str" cm="1">
        <f t="array" ref="S16147">IFERROR(IF($B16147=S$1, ($A16147+$C16147) - MAX(IF($B$2:$B16146=$B16147, $A$2:$A16146+$C$2:$C16146)), "")*24*60, "")</f>
        <v/>
      </c>
      <c r="T16147" s="20" t="str" cm="1">
        <f t="array" ref="T16147">IFERROR(IF($B16147=T$1, ($A16147+$C16147) - MAX(IF($B$2:$B16146=$B16147, $A$2:$A16146+$C$2:$C16146)), "")*24*60, "")</f>
        <v/>
      </c>
      <c r="U16147" s="20" t="str" cm="1">
        <f t="array" ref="U16147">IFERROR(IF($B16147=U$1, ($A16147+$C16147) - MAX(IF($B$2:$B16146=$B16147, $A$2:$A16146+$C$2:$C16146)), "")*24*60, "")</f>
        <v/>
      </c>
      <c r="V16147" s="20" t="str" cm="1">
        <f t="array" ref="V16147">IFERROR(IF($B16147=V$1, ($A16147+$C16147) - MAX(IF($B$2:$B16146=$B16147, $A$2:$A16146+$C$2:$C16146)), "")*24*60, "")</f>
        <v/>
      </c>
    </row>
    <row r="16148" spans="1:22" x14ac:dyDescent="0.2">
      <c r="A16148" s="12">
        <f t="shared" ref="A16148:C16148" si="2434">A16147</f>
        <v>46074</v>
      </c>
      <c r="B16148" s="5" t="str">
        <f t="shared" si="2434"/>
        <v>Eastern Bluebird</v>
      </c>
      <c r="C16148" s="6">
        <f t="shared" si="2434"/>
        <v>0.69305555555555554</v>
      </c>
      <c r="D16148" s="45"/>
      <c r="E16148" s="5"/>
      <c r="F16148" s="51" t="s">
        <v>22</v>
      </c>
      <c r="G16148" s="52" t="s">
        <v>22</v>
      </c>
      <c r="H16148" s="20">
        <f t="shared" si="2387"/>
        <v>0</v>
      </c>
      <c r="I16148" s="20" t="str" cm="1">
        <f t="array" ref="I16148">IFERROR(IF($B16148=I$1, ($A16148+$C16148) - MAX(IF($B$2:$B16147=$B16148, $A$2:$A16147+$C$2:$C16147)), "")*24*60, "")</f>
        <v/>
      </c>
      <c r="J16148" s="20" t="str" cm="1">
        <f t="array" ref="J16148">IFERROR(IF($B16148=J$1, ($A16148+$C16148) - MAX(IF($B$2:$B16147=$B16148, $A$2:$A16147+$C$2:$C16147)), "")*24*60, "")</f>
        <v/>
      </c>
      <c r="K16148" s="20" t="str" cm="1">
        <f t="array" ref="K16148">IFERROR(IF($B16148=K$1, ($A16148+$C16148) - MAX(IF($B$2:$B16147=$B16148, $A$2:$A16147+$C$2:$C16147)), "")*24*60, "")</f>
        <v/>
      </c>
      <c r="L16148" s="20" t="str" cm="1">
        <f t="array" ref="L16148">IFERROR(IF($B16148=L$1, ($A16148+$C16148) - MAX(IF($B$2:$B16147=$B16148, $A$2:$A16147+$C$2:$C16147)), "")*24*60, "")</f>
        <v/>
      </c>
      <c r="M16148" s="20" t="str" cm="1">
        <f t="array" ref="M16148">IFERROR(IF($B16148=M$1, ($A16148+$C16148) - MAX(IF($B$2:$B16147=$B16148, $A$2:$A16147+$C$2:$C16147)), "")*24*60, "")</f>
        <v/>
      </c>
      <c r="N16148" s="20" t="str" cm="1">
        <f t="array" ref="N16148">IFERROR(IF($B16148=N$1, ($A16148+$C16148) - MAX(IF($B$2:$B16147=$B16148, $A$2:$A16147+$C$2:$C16147)), "")*24*60, "")</f>
        <v/>
      </c>
      <c r="O16148" s="20" t="str" cm="1">
        <f t="array" ref="O16148">IFERROR(IF($B16148=O$1, ($A16148+$C16148) - MAX(IF($B$2:$B16147=$B16148, $A$2:$A16147+$C$2:$C16147)), "")*24*60, "")</f>
        <v/>
      </c>
      <c r="P16148" s="20" t="str" cm="1">
        <f t="array" ref="P16148">IFERROR(IF($B16148=P$1, ($A16148+$C16148) - MAX(IF($B$2:$B16147=$B16148, $A$2:$A16147+$C$2:$C16147)), "")*24*60, "")</f>
        <v/>
      </c>
      <c r="Q16148" s="20" cm="1">
        <f t="array" ref="Q16148">IFERROR(IF($B16148=Q$1, ($A16148+$C16148) - MAX(IF($B$2:$B16147=$B16148, $A$2:$A16147+$C$2:$C16147)), "")*24*60, "")</f>
        <v>0</v>
      </c>
      <c r="R16148" s="20" t="str" cm="1">
        <f t="array" ref="R16148">IFERROR(IF($B16148=R$1, ($A16148+$C16148) - MAX(IF($B$2:$B16147=$B16148, $A$2:$A16147+$C$2:$C16147)), "")*24*60, "")</f>
        <v/>
      </c>
      <c r="S16148" s="20" t="str" cm="1">
        <f t="array" ref="S16148">IFERROR(IF($B16148=S$1, ($A16148+$C16148) - MAX(IF($B$2:$B16147=$B16148, $A$2:$A16147+$C$2:$C16147)), "")*24*60, "")</f>
        <v/>
      </c>
      <c r="T16148" s="20" t="str" cm="1">
        <f t="array" ref="T16148">IFERROR(IF($B16148=T$1, ($A16148+$C16148) - MAX(IF($B$2:$B16147=$B16148, $A$2:$A16147+$C$2:$C16147)), "")*24*60, "")</f>
        <v/>
      </c>
      <c r="U16148" s="20" t="str" cm="1">
        <f t="array" ref="U16148">IFERROR(IF($B16148=U$1, ($A16148+$C16148) - MAX(IF($B$2:$B16147=$B16148, $A$2:$A16147+$C$2:$C16147)), "")*24*60, "")</f>
        <v/>
      </c>
      <c r="V16148" s="20" t="str" cm="1">
        <f t="array" ref="V16148">IFERROR(IF($B16148=V$1, ($A16148+$C16148) - MAX(IF($B$2:$B16147=$B16148, $A$2:$A16147+$C$2:$C16147)), "")*24*60, "")</f>
        <v/>
      </c>
    </row>
    <row r="16149" spans="1:22" x14ac:dyDescent="0.2">
      <c r="A16149" s="12">
        <f t="shared" ref="A16149:C16149" si="2435">A16148</f>
        <v>46074</v>
      </c>
      <c r="B16149" s="5" t="str">
        <f t="shared" si="2435"/>
        <v>Eastern Bluebird</v>
      </c>
      <c r="C16149" s="6">
        <f t="shared" si="2435"/>
        <v>0.69305555555555554</v>
      </c>
      <c r="D16149" s="45"/>
      <c r="E16149" s="5"/>
      <c r="F16149" s="51" t="s">
        <v>22</v>
      </c>
      <c r="G16149" s="52" t="s">
        <v>22</v>
      </c>
      <c r="H16149" s="20">
        <f t="shared" si="2387"/>
        <v>0</v>
      </c>
      <c r="I16149" s="20" t="str" cm="1">
        <f t="array" ref="I16149">IFERROR(IF($B16149=I$1, ($A16149+$C16149) - MAX(IF($B$2:$B16148=$B16149, $A$2:$A16148+$C$2:$C16148)), "")*24*60, "")</f>
        <v/>
      </c>
      <c r="J16149" s="20" t="str" cm="1">
        <f t="array" ref="J16149">IFERROR(IF($B16149=J$1, ($A16149+$C16149) - MAX(IF($B$2:$B16148=$B16149, $A$2:$A16148+$C$2:$C16148)), "")*24*60, "")</f>
        <v/>
      </c>
      <c r="K16149" s="20" t="str" cm="1">
        <f t="array" ref="K16149">IFERROR(IF($B16149=K$1, ($A16149+$C16149) - MAX(IF($B$2:$B16148=$B16149, $A$2:$A16148+$C$2:$C16148)), "")*24*60, "")</f>
        <v/>
      </c>
      <c r="L16149" s="20" t="str" cm="1">
        <f t="array" ref="L16149">IFERROR(IF($B16149=L$1, ($A16149+$C16149) - MAX(IF($B$2:$B16148=$B16149, $A$2:$A16148+$C$2:$C16148)), "")*24*60, "")</f>
        <v/>
      </c>
      <c r="M16149" s="20" t="str" cm="1">
        <f t="array" ref="M16149">IFERROR(IF($B16149=M$1, ($A16149+$C16149) - MAX(IF($B$2:$B16148=$B16149, $A$2:$A16148+$C$2:$C16148)), "")*24*60, "")</f>
        <v/>
      </c>
      <c r="N16149" s="20" t="str" cm="1">
        <f t="array" ref="N16149">IFERROR(IF($B16149=N$1, ($A16149+$C16149) - MAX(IF($B$2:$B16148=$B16149, $A$2:$A16148+$C$2:$C16148)), "")*24*60, "")</f>
        <v/>
      </c>
      <c r="O16149" s="20" t="str" cm="1">
        <f t="array" ref="O16149">IFERROR(IF($B16149=O$1, ($A16149+$C16149) - MAX(IF($B$2:$B16148=$B16149, $A$2:$A16148+$C$2:$C16148)), "")*24*60, "")</f>
        <v/>
      </c>
      <c r="P16149" s="20" t="str" cm="1">
        <f t="array" ref="P16149">IFERROR(IF($B16149=P$1, ($A16149+$C16149) - MAX(IF($B$2:$B16148=$B16149, $A$2:$A16148+$C$2:$C16148)), "")*24*60, "")</f>
        <v/>
      </c>
      <c r="Q16149" s="20" cm="1">
        <f t="array" ref="Q16149">IFERROR(IF($B16149=Q$1, ($A16149+$C16149) - MAX(IF($B$2:$B16148=$B16149, $A$2:$A16148+$C$2:$C16148)), "")*24*60, "")</f>
        <v>0</v>
      </c>
      <c r="R16149" s="20" t="str" cm="1">
        <f t="array" ref="R16149">IFERROR(IF($B16149=R$1, ($A16149+$C16149) - MAX(IF($B$2:$B16148=$B16149, $A$2:$A16148+$C$2:$C16148)), "")*24*60, "")</f>
        <v/>
      </c>
      <c r="S16149" s="20" t="str" cm="1">
        <f t="array" ref="S16149">IFERROR(IF($B16149=S$1, ($A16149+$C16149) - MAX(IF($B$2:$B16148=$B16149, $A$2:$A16148+$C$2:$C16148)), "")*24*60, "")</f>
        <v/>
      </c>
      <c r="T16149" s="20" t="str" cm="1">
        <f t="array" ref="T16149">IFERROR(IF($B16149=T$1, ($A16149+$C16149) - MAX(IF($B$2:$B16148=$B16149, $A$2:$A16148+$C$2:$C16148)), "")*24*60, "")</f>
        <v/>
      </c>
      <c r="U16149" s="20" t="str" cm="1">
        <f t="array" ref="U16149">IFERROR(IF($B16149=U$1, ($A16149+$C16149) - MAX(IF($B$2:$B16148=$B16149, $A$2:$A16148+$C$2:$C16148)), "")*24*60, "")</f>
        <v/>
      </c>
      <c r="V16149" s="20" t="str" cm="1">
        <f t="array" ref="V16149">IFERROR(IF($B16149=V$1, ($A16149+$C16149) - MAX(IF($B$2:$B16148=$B16149, $A$2:$A16148+$C$2:$C16148)), "")*24*60, "")</f>
        <v/>
      </c>
    </row>
    <row r="16150" spans="1:22" x14ac:dyDescent="0.2">
      <c r="A16150" s="12">
        <f t="shared" ref="A16150:C16150" si="2436">A16149</f>
        <v>46074</v>
      </c>
      <c r="B16150" s="5" t="str">
        <f t="shared" si="2436"/>
        <v>Eastern Bluebird</v>
      </c>
      <c r="C16150" s="6">
        <f t="shared" si="2436"/>
        <v>0.69305555555555554</v>
      </c>
      <c r="D16150" s="45"/>
      <c r="E16150" s="5"/>
      <c r="F16150" s="51" t="s">
        <v>22</v>
      </c>
      <c r="G16150" s="52" t="s">
        <v>22</v>
      </c>
      <c r="H16150" s="20">
        <f t="shared" si="2387"/>
        <v>0</v>
      </c>
      <c r="I16150" s="20" t="str" cm="1">
        <f t="array" ref="I16150">IFERROR(IF($B16150=I$1, ($A16150+$C16150) - MAX(IF($B$2:$B16149=$B16150, $A$2:$A16149+$C$2:$C16149)), "")*24*60, "")</f>
        <v/>
      </c>
      <c r="J16150" s="20" t="str" cm="1">
        <f t="array" ref="J16150">IFERROR(IF($B16150=J$1, ($A16150+$C16150) - MAX(IF($B$2:$B16149=$B16150, $A$2:$A16149+$C$2:$C16149)), "")*24*60, "")</f>
        <v/>
      </c>
      <c r="K16150" s="20" t="str" cm="1">
        <f t="array" ref="K16150">IFERROR(IF($B16150=K$1, ($A16150+$C16150) - MAX(IF($B$2:$B16149=$B16150, $A$2:$A16149+$C$2:$C16149)), "")*24*60, "")</f>
        <v/>
      </c>
      <c r="L16150" s="20" t="str" cm="1">
        <f t="array" ref="L16150">IFERROR(IF($B16150=L$1, ($A16150+$C16150) - MAX(IF($B$2:$B16149=$B16150, $A$2:$A16149+$C$2:$C16149)), "")*24*60, "")</f>
        <v/>
      </c>
      <c r="M16150" s="20" t="str" cm="1">
        <f t="array" ref="M16150">IFERROR(IF($B16150=M$1, ($A16150+$C16150) - MAX(IF($B$2:$B16149=$B16150, $A$2:$A16149+$C$2:$C16149)), "")*24*60, "")</f>
        <v/>
      </c>
      <c r="N16150" s="20" t="str" cm="1">
        <f t="array" ref="N16150">IFERROR(IF($B16150=N$1, ($A16150+$C16150) - MAX(IF($B$2:$B16149=$B16150, $A$2:$A16149+$C$2:$C16149)), "")*24*60, "")</f>
        <v/>
      </c>
      <c r="O16150" s="20" t="str" cm="1">
        <f t="array" ref="O16150">IFERROR(IF($B16150=O$1, ($A16150+$C16150) - MAX(IF($B$2:$B16149=$B16150, $A$2:$A16149+$C$2:$C16149)), "")*24*60, "")</f>
        <v/>
      </c>
      <c r="P16150" s="20" t="str" cm="1">
        <f t="array" ref="P16150">IFERROR(IF($B16150=P$1, ($A16150+$C16150) - MAX(IF($B$2:$B16149=$B16150, $A$2:$A16149+$C$2:$C16149)), "")*24*60, "")</f>
        <v/>
      </c>
      <c r="Q16150" s="20" cm="1">
        <f t="array" ref="Q16150">IFERROR(IF($B16150=Q$1, ($A16150+$C16150) - MAX(IF($B$2:$B16149=$B16150, $A$2:$A16149+$C$2:$C16149)), "")*24*60, "")</f>
        <v>0</v>
      </c>
      <c r="R16150" s="20" t="str" cm="1">
        <f t="array" ref="R16150">IFERROR(IF($B16150=R$1, ($A16150+$C16150) - MAX(IF($B$2:$B16149=$B16150, $A$2:$A16149+$C$2:$C16149)), "")*24*60, "")</f>
        <v/>
      </c>
      <c r="S16150" s="20" t="str" cm="1">
        <f t="array" ref="S16150">IFERROR(IF($B16150=S$1, ($A16150+$C16150) - MAX(IF($B$2:$B16149=$B16150, $A$2:$A16149+$C$2:$C16149)), "")*24*60, "")</f>
        <v/>
      </c>
      <c r="T16150" s="20" t="str" cm="1">
        <f t="array" ref="T16150">IFERROR(IF($B16150=T$1, ($A16150+$C16150) - MAX(IF($B$2:$B16149=$B16150, $A$2:$A16149+$C$2:$C16149)), "")*24*60, "")</f>
        <v/>
      </c>
      <c r="U16150" s="20" t="str" cm="1">
        <f t="array" ref="U16150">IFERROR(IF($B16150=U$1, ($A16150+$C16150) - MAX(IF($B$2:$B16149=$B16150, $A$2:$A16149+$C$2:$C16149)), "")*24*60, "")</f>
        <v/>
      </c>
      <c r="V16150" s="20" t="str" cm="1">
        <f t="array" ref="V16150">IFERROR(IF($B16150=V$1, ($A16150+$C16150) - MAX(IF($B$2:$B16149=$B16150, $A$2:$A16149+$C$2:$C16149)), "")*24*60, "")</f>
        <v/>
      </c>
    </row>
    <row r="16151" spans="1:22" x14ac:dyDescent="0.2">
      <c r="A16151" s="12">
        <f t="shared" ref="A16151:C16151" si="2437">A16150</f>
        <v>46074</v>
      </c>
      <c r="B16151" s="5" t="str">
        <f t="shared" si="2437"/>
        <v>Eastern Bluebird</v>
      </c>
      <c r="C16151" s="6">
        <f t="shared" si="2437"/>
        <v>0.69305555555555554</v>
      </c>
      <c r="D16151" s="45"/>
      <c r="E16151" s="5"/>
      <c r="F16151" s="51" t="s">
        <v>22</v>
      </c>
      <c r="G16151" s="52" t="s">
        <v>22</v>
      </c>
      <c r="H16151" s="20">
        <f t="shared" si="2387"/>
        <v>0</v>
      </c>
      <c r="I16151" s="20" t="str" cm="1">
        <f t="array" ref="I16151">IFERROR(IF($B16151=I$1, ($A16151+$C16151) - MAX(IF($B$2:$B16150=$B16151, $A$2:$A16150+$C$2:$C16150)), "")*24*60, "")</f>
        <v/>
      </c>
      <c r="J16151" s="20" t="str" cm="1">
        <f t="array" ref="J16151">IFERROR(IF($B16151=J$1, ($A16151+$C16151) - MAX(IF($B$2:$B16150=$B16151, $A$2:$A16150+$C$2:$C16150)), "")*24*60, "")</f>
        <v/>
      </c>
      <c r="K16151" s="20" t="str" cm="1">
        <f t="array" ref="K16151">IFERROR(IF($B16151=K$1, ($A16151+$C16151) - MAX(IF($B$2:$B16150=$B16151, $A$2:$A16150+$C$2:$C16150)), "")*24*60, "")</f>
        <v/>
      </c>
      <c r="L16151" s="20" t="str" cm="1">
        <f t="array" ref="L16151">IFERROR(IF($B16151=L$1, ($A16151+$C16151) - MAX(IF($B$2:$B16150=$B16151, $A$2:$A16150+$C$2:$C16150)), "")*24*60, "")</f>
        <v/>
      </c>
      <c r="M16151" s="20" t="str" cm="1">
        <f t="array" ref="M16151">IFERROR(IF($B16151=M$1, ($A16151+$C16151) - MAX(IF($B$2:$B16150=$B16151, $A$2:$A16150+$C$2:$C16150)), "")*24*60, "")</f>
        <v/>
      </c>
      <c r="N16151" s="20" t="str" cm="1">
        <f t="array" ref="N16151">IFERROR(IF($B16151=N$1, ($A16151+$C16151) - MAX(IF($B$2:$B16150=$B16151, $A$2:$A16150+$C$2:$C16150)), "")*24*60, "")</f>
        <v/>
      </c>
      <c r="O16151" s="20" t="str" cm="1">
        <f t="array" ref="O16151">IFERROR(IF($B16151=O$1, ($A16151+$C16151) - MAX(IF($B$2:$B16150=$B16151, $A$2:$A16150+$C$2:$C16150)), "")*24*60, "")</f>
        <v/>
      </c>
      <c r="P16151" s="20" t="str" cm="1">
        <f t="array" ref="P16151">IFERROR(IF($B16151=P$1, ($A16151+$C16151) - MAX(IF($B$2:$B16150=$B16151, $A$2:$A16150+$C$2:$C16150)), "")*24*60, "")</f>
        <v/>
      </c>
      <c r="Q16151" s="20" cm="1">
        <f t="array" ref="Q16151">IFERROR(IF($B16151=Q$1, ($A16151+$C16151) - MAX(IF($B$2:$B16150=$B16151, $A$2:$A16150+$C$2:$C16150)), "")*24*60, "")</f>
        <v>0</v>
      </c>
      <c r="R16151" s="20" t="str" cm="1">
        <f t="array" ref="R16151">IFERROR(IF($B16151=R$1, ($A16151+$C16151) - MAX(IF($B$2:$B16150=$B16151, $A$2:$A16150+$C$2:$C16150)), "")*24*60, "")</f>
        <v/>
      </c>
      <c r="S16151" s="20" t="str" cm="1">
        <f t="array" ref="S16151">IFERROR(IF($B16151=S$1, ($A16151+$C16151) - MAX(IF($B$2:$B16150=$B16151, $A$2:$A16150+$C$2:$C16150)), "")*24*60, "")</f>
        <v/>
      </c>
      <c r="T16151" s="20" t="str" cm="1">
        <f t="array" ref="T16151">IFERROR(IF($B16151=T$1, ($A16151+$C16151) - MAX(IF($B$2:$B16150=$B16151, $A$2:$A16150+$C$2:$C16150)), "")*24*60, "")</f>
        <v/>
      </c>
      <c r="U16151" s="20" t="str" cm="1">
        <f t="array" ref="U16151">IFERROR(IF($B16151=U$1, ($A16151+$C16151) - MAX(IF($B$2:$B16150=$B16151, $A$2:$A16150+$C$2:$C16150)), "")*24*60, "")</f>
        <v/>
      </c>
      <c r="V16151" s="20" t="str" cm="1">
        <f t="array" ref="V16151">IFERROR(IF($B16151=V$1, ($A16151+$C16151) - MAX(IF($B$2:$B16150=$B16151, $A$2:$A16150+$C$2:$C16150)), "")*24*60, "")</f>
        <v/>
      </c>
    </row>
    <row r="16152" spans="1:22" x14ac:dyDescent="0.2">
      <c r="A16152" s="12">
        <f t="shared" ref="A16152:C16152" si="2438">A16151</f>
        <v>46074</v>
      </c>
      <c r="B16152" s="5" t="str">
        <f t="shared" si="2438"/>
        <v>Eastern Bluebird</v>
      </c>
      <c r="C16152" s="6">
        <f t="shared" si="2438"/>
        <v>0.69305555555555554</v>
      </c>
      <c r="D16152" s="45"/>
      <c r="E16152" s="5"/>
      <c r="F16152" s="51" t="s">
        <v>22</v>
      </c>
      <c r="G16152" s="52" t="s">
        <v>22</v>
      </c>
      <c r="H16152" s="20">
        <f t="shared" si="2387"/>
        <v>0</v>
      </c>
      <c r="I16152" s="20" t="str" cm="1">
        <f t="array" ref="I16152">IFERROR(IF($B16152=I$1, ($A16152+$C16152) - MAX(IF($B$2:$B16151=$B16152, $A$2:$A16151+$C$2:$C16151)), "")*24*60, "")</f>
        <v/>
      </c>
      <c r="J16152" s="20" t="str" cm="1">
        <f t="array" ref="J16152">IFERROR(IF($B16152=J$1, ($A16152+$C16152) - MAX(IF($B$2:$B16151=$B16152, $A$2:$A16151+$C$2:$C16151)), "")*24*60, "")</f>
        <v/>
      </c>
      <c r="K16152" s="20" t="str" cm="1">
        <f t="array" ref="K16152">IFERROR(IF($B16152=K$1, ($A16152+$C16152) - MAX(IF($B$2:$B16151=$B16152, $A$2:$A16151+$C$2:$C16151)), "")*24*60, "")</f>
        <v/>
      </c>
      <c r="L16152" s="20" t="str" cm="1">
        <f t="array" ref="L16152">IFERROR(IF($B16152=L$1, ($A16152+$C16152) - MAX(IF($B$2:$B16151=$B16152, $A$2:$A16151+$C$2:$C16151)), "")*24*60, "")</f>
        <v/>
      </c>
      <c r="M16152" s="20" t="str" cm="1">
        <f t="array" ref="M16152">IFERROR(IF($B16152=M$1, ($A16152+$C16152) - MAX(IF($B$2:$B16151=$B16152, $A$2:$A16151+$C$2:$C16151)), "")*24*60, "")</f>
        <v/>
      </c>
      <c r="N16152" s="20" t="str" cm="1">
        <f t="array" ref="N16152">IFERROR(IF($B16152=N$1, ($A16152+$C16152) - MAX(IF($B$2:$B16151=$B16152, $A$2:$A16151+$C$2:$C16151)), "")*24*60, "")</f>
        <v/>
      </c>
      <c r="O16152" s="20" t="str" cm="1">
        <f t="array" ref="O16152">IFERROR(IF($B16152=O$1, ($A16152+$C16152) - MAX(IF($B$2:$B16151=$B16152, $A$2:$A16151+$C$2:$C16151)), "")*24*60, "")</f>
        <v/>
      </c>
      <c r="P16152" s="20" t="str" cm="1">
        <f t="array" ref="P16152">IFERROR(IF($B16152=P$1, ($A16152+$C16152) - MAX(IF($B$2:$B16151=$B16152, $A$2:$A16151+$C$2:$C16151)), "")*24*60, "")</f>
        <v/>
      </c>
      <c r="Q16152" s="20" cm="1">
        <f t="array" ref="Q16152">IFERROR(IF($B16152=Q$1, ($A16152+$C16152) - MAX(IF($B$2:$B16151=$B16152, $A$2:$A16151+$C$2:$C16151)), "")*24*60, "")</f>
        <v>0</v>
      </c>
      <c r="R16152" s="20" t="str" cm="1">
        <f t="array" ref="R16152">IFERROR(IF($B16152=R$1, ($A16152+$C16152) - MAX(IF($B$2:$B16151=$B16152, $A$2:$A16151+$C$2:$C16151)), "")*24*60, "")</f>
        <v/>
      </c>
      <c r="S16152" s="20" t="str" cm="1">
        <f t="array" ref="S16152">IFERROR(IF($B16152=S$1, ($A16152+$C16152) - MAX(IF($B$2:$B16151=$B16152, $A$2:$A16151+$C$2:$C16151)), "")*24*60, "")</f>
        <v/>
      </c>
      <c r="T16152" s="20" t="str" cm="1">
        <f t="array" ref="T16152">IFERROR(IF($B16152=T$1, ($A16152+$C16152) - MAX(IF($B$2:$B16151=$B16152, $A$2:$A16151+$C$2:$C16151)), "")*24*60, "")</f>
        <v/>
      </c>
      <c r="U16152" s="20" t="str" cm="1">
        <f t="array" ref="U16152">IFERROR(IF($B16152=U$1, ($A16152+$C16152) - MAX(IF($B$2:$B16151=$B16152, $A$2:$A16151+$C$2:$C16151)), "")*24*60, "")</f>
        <v/>
      </c>
      <c r="V16152" s="20" t="str" cm="1">
        <f t="array" ref="V16152">IFERROR(IF($B16152=V$1, ($A16152+$C16152) - MAX(IF($B$2:$B16151=$B16152, $A$2:$A16151+$C$2:$C16151)), "")*24*60, "")</f>
        <v/>
      </c>
    </row>
    <row r="16153" spans="1:22" x14ac:dyDescent="0.2">
      <c r="A16153" s="12">
        <f t="shared" ref="A16153:C16153" si="2439">A16152</f>
        <v>46074</v>
      </c>
      <c r="B16153" s="5" t="str">
        <f t="shared" si="2439"/>
        <v>Eastern Bluebird</v>
      </c>
      <c r="C16153" s="6">
        <f t="shared" si="2439"/>
        <v>0.69305555555555554</v>
      </c>
      <c r="D16153" s="45"/>
      <c r="E16153" s="5"/>
      <c r="F16153" s="51" t="s">
        <v>22</v>
      </c>
      <c r="G16153" s="52" t="s">
        <v>22</v>
      </c>
      <c r="H16153" s="20">
        <f t="shared" si="2387"/>
        <v>0</v>
      </c>
      <c r="I16153" s="20" t="str" cm="1">
        <f t="array" ref="I16153">IFERROR(IF($B16153=I$1, ($A16153+$C16153) - MAX(IF($B$2:$B16152=$B16153, $A$2:$A16152+$C$2:$C16152)), "")*24*60, "")</f>
        <v/>
      </c>
      <c r="J16153" s="20" t="str" cm="1">
        <f t="array" ref="J16153">IFERROR(IF($B16153=J$1, ($A16153+$C16153) - MAX(IF($B$2:$B16152=$B16153, $A$2:$A16152+$C$2:$C16152)), "")*24*60, "")</f>
        <v/>
      </c>
      <c r="K16153" s="20" t="str" cm="1">
        <f t="array" ref="K16153">IFERROR(IF($B16153=K$1, ($A16153+$C16153) - MAX(IF($B$2:$B16152=$B16153, $A$2:$A16152+$C$2:$C16152)), "")*24*60, "")</f>
        <v/>
      </c>
      <c r="L16153" s="20" t="str" cm="1">
        <f t="array" ref="L16153">IFERROR(IF($B16153=L$1, ($A16153+$C16153) - MAX(IF($B$2:$B16152=$B16153, $A$2:$A16152+$C$2:$C16152)), "")*24*60, "")</f>
        <v/>
      </c>
      <c r="M16153" s="20" t="str" cm="1">
        <f t="array" ref="M16153">IFERROR(IF($B16153=M$1, ($A16153+$C16153) - MAX(IF($B$2:$B16152=$B16153, $A$2:$A16152+$C$2:$C16152)), "")*24*60, "")</f>
        <v/>
      </c>
      <c r="N16153" s="20" t="str" cm="1">
        <f t="array" ref="N16153">IFERROR(IF($B16153=N$1, ($A16153+$C16153) - MAX(IF($B$2:$B16152=$B16153, $A$2:$A16152+$C$2:$C16152)), "")*24*60, "")</f>
        <v/>
      </c>
      <c r="O16153" s="20" t="str" cm="1">
        <f t="array" ref="O16153">IFERROR(IF($B16153=O$1, ($A16153+$C16153) - MAX(IF($B$2:$B16152=$B16153, $A$2:$A16152+$C$2:$C16152)), "")*24*60, "")</f>
        <v/>
      </c>
      <c r="P16153" s="20" t="str" cm="1">
        <f t="array" ref="P16153">IFERROR(IF($B16153=P$1, ($A16153+$C16153) - MAX(IF($B$2:$B16152=$B16153, $A$2:$A16152+$C$2:$C16152)), "")*24*60, "")</f>
        <v/>
      </c>
      <c r="Q16153" s="20" cm="1">
        <f t="array" ref="Q16153">IFERROR(IF($B16153=Q$1, ($A16153+$C16153) - MAX(IF($B$2:$B16152=$B16153, $A$2:$A16152+$C$2:$C16152)), "")*24*60, "")</f>
        <v>0</v>
      </c>
      <c r="R16153" s="20" t="str" cm="1">
        <f t="array" ref="R16153">IFERROR(IF($B16153=R$1, ($A16153+$C16153) - MAX(IF($B$2:$B16152=$B16153, $A$2:$A16152+$C$2:$C16152)), "")*24*60, "")</f>
        <v/>
      </c>
      <c r="S16153" s="20" t="str" cm="1">
        <f t="array" ref="S16153">IFERROR(IF($B16153=S$1, ($A16153+$C16153) - MAX(IF($B$2:$B16152=$B16153, $A$2:$A16152+$C$2:$C16152)), "")*24*60, "")</f>
        <v/>
      </c>
      <c r="T16153" s="20" t="str" cm="1">
        <f t="array" ref="T16153">IFERROR(IF($B16153=T$1, ($A16153+$C16153) - MAX(IF($B$2:$B16152=$B16153, $A$2:$A16152+$C$2:$C16152)), "")*24*60, "")</f>
        <v/>
      </c>
      <c r="U16153" s="20" t="str" cm="1">
        <f t="array" ref="U16153">IFERROR(IF($B16153=U$1, ($A16153+$C16153) - MAX(IF($B$2:$B16152=$B16153, $A$2:$A16152+$C$2:$C16152)), "")*24*60, "")</f>
        <v/>
      </c>
      <c r="V16153" s="20" t="str" cm="1">
        <f t="array" ref="V16153">IFERROR(IF($B16153=V$1, ($A16153+$C16153) - MAX(IF($B$2:$B16152=$B16153, $A$2:$A16152+$C$2:$C16152)), "")*24*60, "")</f>
        <v/>
      </c>
    </row>
    <row r="16154" spans="1:22" x14ac:dyDescent="0.2">
      <c r="A16154" s="12">
        <f t="shared" ref="A16154:C16154" si="2440">A16153</f>
        <v>46074</v>
      </c>
      <c r="B16154" s="5" t="str">
        <f t="shared" si="2440"/>
        <v>Eastern Bluebird</v>
      </c>
      <c r="C16154" s="6">
        <f t="shared" si="2440"/>
        <v>0.69305555555555554</v>
      </c>
      <c r="D16154" s="45"/>
      <c r="E16154" s="5"/>
      <c r="F16154" s="51" t="s">
        <v>22</v>
      </c>
      <c r="G16154" s="52" t="s">
        <v>22</v>
      </c>
      <c r="H16154" s="20">
        <f t="shared" si="2387"/>
        <v>0</v>
      </c>
      <c r="I16154" s="20" t="str" cm="1">
        <f t="array" ref="I16154">IFERROR(IF($B16154=I$1, ($A16154+$C16154) - MAX(IF($B$2:$B16153=$B16154, $A$2:$A16153+$C$2:$C16153)), "")*24*60, "")</f>
        <v/>
      </c>
      <c r="J16154" s="20" t="str" cm="1">
        <f t="array" ref="J16154">IFERROR(IF($B16154=J$1, ($A16154+$C16154) - MAX(IF($B$2:$B16153=$B16154, $A$2:$A16153+$C$2:$C16153)), "")*24*60, "")</f>
        <v/>
      </c>
      <c r="K16154" s="20" t="str" cm="1">
        <f t="array" ref="K16154">IFERROR(IF($B16154=K$1, ($A16154+$C16154) - MAX(IF($B$2:$B16153=$B16154, $A$2:$A16153+$C$2:$C16153)), "")*24*60, "")</f>
        <v/>
      </c>
      <c r="L16154" s="20" t="str" cm="1">
        <f t="array" ref="L16154">IFERROR(IF($B16154=L$1, ($A16154+$C16154) - MAX(IF($B$2:$B16153=$B16154, $A$2:$A16153+$C$2:$C16153)), "")*24*60, "")</f>
        <v/>
      </c>
      <c r="M16154" s="20" t="str" cm="1">
        <f t="array" ref="M16154">IFERROR(IF($B16154=M$1, ($A16154+$C16154) - MAX(IF($B$2:$B16153=$B16154, $A$2:$A16153+$C$2:$C16153)), "")*24*60, "")</f>
        <v/>
      </c>
      <c r="N16154" s="20" t="str" cm="1">
        <f t="array" ref="N16154">IFERROR(IF($B16154=N$1, ($A16154+$C16154) - MAX(IF($B$2:$B16153=$B16154, $A$2:$A16153+$C$2:$C16153)), "")*24*60, "")</f>
        <v/>
      </c>
      <c r="O16154" s="20" t="str" cm="1">
        <f t="array" ref="O16154">IFERROR(IF($B16154=O$1, ($A16154+$C16154) - MAX(IF($B$2:$B16153=$B16154, $A$2:$A16153+$C$2:$C16153)), "")*24*60, "")</f>
        <v/>
      </c>
      <c r="P16154" s="20" t="str" cm="1">
        <f t="array" ref="P16154">IFERROR(IF($B16154=P$1, ($A16154+$C16154) - MAX(IF($B$2:$B16153=$B16154, $A$2:$A16153+$C$2:$C16153)), "")*24*60, "")</f>
        <v/>
      </c>
      <c r="Q16154" s="20" cm="1">
        <f t="array" ref="Q16154">IFERROR(IF($B16154=Q$1, ($A16154+$C16154) - MAX(IF($B$2:$B16153=$B16154, $A$2:$A16153+$C$2:$C16153)), "")*24*60, "")</f>
        <v>0</v>
      </c>
      <c r="R16154" s="20" t="str" cm="1">
        <f t="array" ref="R16154">IFERROR(IF($B16154=R$1, ($A16154+$C16154) - MAX(IF($B$2:$B16153=$B16154, $A$2:$A16153+$C$2:$C16153)), "")*24*60, "")</f>
        <v/>
      </c>
      <c r="S16154" s="20" t="str" cm="1">
        <f t="array" ref="S16154">IFERROR(IF($B16154=S$1, ($A16154+$C16154) - MAX(IF($B$2:$B16153=$B16154, $A$2:$A16153+$C$2:$C16153)), "")*24*60, "")</f>
        <v/>
      </c>
      <c r="T16154" s="20" t="str" cm="1">
        <f t="array" ref="T16154">IFERROR(IF($B16154=T$1, ($A16154+$C16154) - MAX(IF($B$2:$B16153=$B16154, $A$2:$A16153+$C$2:$C16153)), "")*24*60, "")</f>
        <v/>
      </c>
      <c r="U16154" s="20" t="str" cm="1">
        <f t="array" ref="U16154">IFERROR(IF($B16154=U$1, ($A16154+$C16154) - MAX(IF($B$2:$B16153=$B16154, $A$2:$A16153+$C$2:$C16153)), "")*24*60, "")</f>
        <v/>
      </c>
      <c r="V16154" s="20" t="str" cm="1">
        <f t="array" ref="V16154">IFERROR(IF($B16154=V$1, ($A16154+$C16154) - MAX(IF($B$2:$B16153=$B16154, $A$2:$A16153+$C$2:$C16153)), "")*24*60, "")</f>
        <v/>
      </c>
    </row>
    <row r="16155" spans="1:22" x14ac:dyDescent="0.2">
      <c r="A16155" s="12">
        <f t="shared" ref="A16155:C16155" si="2441">A16154</f>
        <v>46074</v>
      </c>
      <c r="B16155" s="5" t="str">
        <f t="shared" si="2441"/>
        <v>Eastern Bluebird</v>
      </c>
      <c r="C16155" s="6">
        <f t="shared" si="2441"/>
        <v>0.69305555555555554</v>
      </c>
      <c r="D16155" s="45"/>
      <c r="E16155" s="5"/>
      <c r="F16155" s="51" t="s">
        <v>22</v>
      </c>
      <c r="G16155" s="52" t="s">
        <v>22</v>
      </c>
      <c r="H16155" s="20">
        <f t="shared" si="2387"/>
        <v>0</v>
      </c>
      <c r="I16155" s="20" t="str" cm="1">
        <f t="array" ref="I16155">IFERROR(IF($B16155=I$1, ($A16155+$C16155) - MAX(IF($B$2:$B16154=$B16155, $A$2:$A16154+$C$2:$C16154)), "")*24*60, "")</f>
        <v/>
      </c>
      <c r="J16155" s="20" t="str" cm="1">
        <f t="array" ref="J16155">IFERROR(IF($B16155=J$1, ($A16155+$C16155) - MAX(IF($B$2:$B16154=$B16155, $A$2:$A16154+$C$2:$C16154)), "")*24*60, "")</f>
        <v/>
      </c>
      <c r="K16155" s="20" t="str" cm="1">
        <f t="array" ref="K16155">IFERROR(IF($B16155=K$1, ($A16155+$C16155) - MAX(IF($B$2:$B16154=$B16155, $A$2:$A16154+$C$2:$C16154)), "")*24*60, "")</f>
        <v/>
      </c>
      <c r="L16155" s="20" t="str" cm="1">
        <f t="array" ref="L16155">IFERROR(IF($B16155=L$1, ($A16155+$C16155) - MAX(IF($B$2:$B16154=$B16155, $A$2:$A16154+$C$2:$C16154)), "")*24*60, "")</f>
        <v/>
      </c>
      <c r="M16155" s="20" t="str" cm="1">
        <f t="array" ref="M16155">IFERROR(IF($B16155=M$1, ($A16155+$C16155) - MAX(IF($B$2:$B16154=$B16155, $A$2:$A16154+$C$2:$C16154)), "")*24*60, "")</f>
        <v/>
      </c>
      <c r="N16155" s="20" t="str" cm="1">
        <f t="array" ref="N16155">IFERROR(IF($B16155=N$1, ($A16155+$C16155) - MAX(IF($B$2:$B16154=$B16155, $A$2:$A16154+$C$2:$C16154)), "")*24*60, "")</f>
        <v/>
      </c>
      <c r="O16155" s="20" t="str" cm="1">
        <f t="array" ref="O16155">IFERROR(IF($B16155=O$1, ($A16155+$C16155) - MAX(IF($B$2:$B16154=$B16155, $A$2:$A16154+$C$2:$C16154)), "")*24*60, "")</f>
        <v/>
      </c>
      <c r="P16155" s="20" t="str" cm="1">
        <f t="array" ref="P16155">IFERROR(IF($B16155=P$1, ($A16155+$C16155) - MAX(IF($B$2:$B16154=$B16155, $A$2:$A16154+$C$2:$C16154)), "")*24*60, "")</f>
        <v/>
      </c>
      <c r="Q16155" s="20" cm="1">
        <f t="array" ref="Q16155">IFERROR(IF($B16155=Q$1, ($A16155+$C16155) - MAX(IF($B$2:$B16154=$B16155, $A$2:$A16154+$C$2:$C16154)), "")*24*60, "")</f>
        <v>0</v>
      </c>
      <c r="R16155" s="20" t="str" cm="1">
        <f t="array" ref="R16155">IFERROR(IF($B16155=R$1, ($A16155+$C16155) - MAX(IF($B$2:$B16154=$B16155, $A$2:$A16154+$C$2:$C16154)), "")*24*60, "")</f>
        <v/>
      </c>
      <c r="S16155" s="20" t="str" cm="1">
        <f t="array" ref="S16155">IFERROR(IF($B16155=S$1, ($A16155+$C16155) - MAX(IF($B$2:$B16154=$B16155, $A$2:$A16154+$C$2:$C16154)), "")*24*60, "")</f>
        <v/>
      </c>
      <c r="T16155" s="20" t="str" cm="1">
        <f t="array" ref="T16155">IFERROR(IF($B16155=T$1, ($A16155+$C16155) - MAX(IF($B$2:$B16154=$B16155, $A$2:$A16154+$C$2:$C16154)), "")*24*60, "")</f>
        <v/>
      </c>
      <c r="U16155" s="20" t="str" cm="1">
        <f t="array" ref="U16155">IFERROR(IF($B16155=U$1, ($A16155+$C16155) - MAX(IF($B$2:$B16154=$B16155, $A$2:$A16154+$C$2:$C16154)), "")*24*60, "")</f>
        <v/>
      </c>
      <c r="V16155" s="20" t="str" cm="1">
        <f t="array" ref="V16155">IFERROR(IF($B16155=V$1, ($A16155+$C16155) - MAX(IF($B$2:$B16154=$B16155, $A$2:$A16154+$C$2:$C16154)), "")*24*60, "")</f>
        <v/>
      </c>
    </row>
    <row r="16156" spans="1:22" x14ac:dyDescent="0.2">
      <c r="A16156" s="12">
        <f t="shared" ref="A16156:C16156" si="2442">A16155</f>
        <v>46074</v>
      </c>
      <c r="B16156" s="5" t="str">
        <f t="shared" si="2442"/>
        <v>Eastern Bluebird</v>
      </c>
      <c r="C16156" s="6">
        <f t="shared" si="2442"/>
        <v>0.69305555555555554</v>
      </c>
      <c r="D16156" s="45"/>
      <c r="E16156" s="5"/>
      <c r="F16156" s="51" t="s">
        <v>22</v>
      </c>
      <c r="G16156" s="52" t="s">
        <v>22</v>
      </c>
      <c r="H16156" s="20">
        <f t="shared" si="2387"/>
        <v>0</v>
      </c>
      <c r="I16156" s="20" t="str" cm="1">
        <f t="array" ref="I16156">IFERROR(IF($B16156=I$1, ($A16156+$C16156) - MAX(IF($B$2:$B16155=$B16156, $A$2:$A16155+$C$2:$C16155)), "")*24*60, "")</f>
        <v/>
      </c>
      <c r="J16156" s="20" t="str" cm="1">
        <f t="array" ref="J16156">IFERROR(IF($B16156=J$1, ($A16156+$C16156) - MAX(IF($B$2:$B16155=$B16156, $A$2:$A16155+$C$2:$C16155)), "")*24*60, "")</f>
        <v/>
      </c>
      <c r="K16156" s="20" t="str" cm="1">
        <f t="array" ref="K16156">IFERROR(IF($B16156=K$1, ($A16156+$C16156) - MAX(IF($B$2:$B16155=$B16156, $A$2:$A16155+$C$2:$C16155)), "")*24*60, "")</f>
        <v/>
      </c>
      <c r="L16156" s="20" t="str" cm="1">
        <f t="array" ref="L16156">IFERROR(IF($B16156=L$1, ($A16156+$C16156) - MAX(IF($B$2:$B16155=$B16156, $A$2:$A16155+$C$2:$C16155)), "")*24*60, "")</f>
        <v/>
      </c>
      <c r="M16156" s="20" t="str" cm="1">
        <f t="array" ref="M16156">IFERROR(IF($B16156=M$1, ($A16156+$C16156) - MAX(IF($B$2:$B16155=$B16156, $A$2:$A16155+$C$2:$C16155)), "")*24*60, "")</f>
        <v/>
      </c>
      <c r="N16156" s="20" t="str" cm="1">
        <f t="array" ref="N16156">IFERROR(IF($B16156=N$1, ($A16156+$C16156) - MAX(IF($B$2:$B16155=$B16156, $A$2:$A16155+$C$2:$C16155)), "")*24*60, "")</f>
        <v/>
      </c>
      <c r="O16156" s="20" t="str" cm="1">
        <f t="array" ref="O16156">IFERROR(IF($B16156=O$1, ($A16156+$C16156) - MAX(IF($B$2:$B16155=$B16156, $A$2:$A16155+$C$2:$C16155)), "")*24*60, "")</f>
        <v/>
      </c>
      <c r="P16156" s="20" t="str" cm="1">
        <f t="array" ref="P16156">IFERROR(IF($B16156=P$1, ($A16156+$C16156) - MAX(IF($B$2:$B16155=$B16156, $A$2:$A16155+$C$2:$C16155)), "")*24*60, "")</f>
        <v/>
      </c>
      <c r="Q16156" s="20" cm="1">
        <f t="array" ref="Q16156">IFERROR(IF($B16156=Q$1, ($A16156+$C16156) - MAX(IF($B$2:$B16155=$B16156, $A$2:$A16155+$C$2:$C16155)), "")*24*60, "")</f>
        <v>0</v>
      </c>
      <c r="R16156" s="20" t="str" cm="1">
        <f t="array" ref="R16156">IFERROR(IF($B16156=R$1, ($A16156+$C16156) - MAX(IF($B$2:$B16155=$B16156, $A$2:$A16155+$C$2:$C16155)), "")*24*60, "")</f>
        <v/>
      </c>
      <c r="S16156" s="20" t="str" cm="1">
        <f t="array" ref="S16156">IFERROR(IF($B16156=S$1, ($A16156+$C16156) - MAX(IF($B$2:$B16155=$B16156, $A$2:$A16155+$C$2:$C16155)), "")*24*60, "")</f>
        <v/>
      </c>
      <c r="T16156" s="20" t="str" cm="1">
        <f t="array" ref="T16156">IFERROR(IF($B16156=T$1, ($A16156+$C16156) - MAX(IF($B$2:$B16155=$B16156, $A$2:$A16155+$C$2:$C16155)), "")*24*60, "")</f>
        <v/>
      </c>
      <c r="U16156" s="20" t="str" cm="1">
        <f t="array" ref="U16156">IFERROR(IF($B16156=U$1, ($A16156+$C16156) - MAX(IF($B$2:$B16155=$B16156, $A$2:$A16155+$C$2:$C16155)), "")*24*60, "")</f>
        <v/>
      </c>
      <c r="V16156" s="20" t="str" cm="1">
        <f t="array" ref="V16156">IFERROR(IF($B16156=V$1, ($A16156+$C16156) - MAX(IF($B$2:$B16155=$B16156, $A$2:$A16155+$C$2:$C16155)), "")*24*60, "")</f>
        <v/>
      </c>
    </row>
    <row r="16157" spans="1:22" x14ac:dyDescent="0.2">
      <c r="A16157" s="12">
        <f t="shared" ref="A16157:C16157" si="2443">A16156</f>
        <v>46074</v>
      </c>
      <c r="B16157" s="5" t="str">
        <f t="shared" si="2443"/>
        <v>Eastern Bluebird</v>
      </c>
      <c r="C16157" s="6">
        <f t="shared" si="2443"/>
        <v>0.69305555555555554</v>
      </c>
      <c r="D16157" s="45"/>
      <c r="E16157" s="5"/>
      <c r="F16157" s="51" t="s">
        <v>22</v>
      </c>
      <c r="G16157" s="52" t="s">
        <v>22</v>
      </c>
      <c r="H16157" s="20">
        <f t="shared" si="2387"/>
        <v>0</v>
      </c>
      <c r="I16157" s="20" t="str" cm="1">
        <f t="array" ref="I16157">IFERROR(IF($B16157=I$1, ($A16157+$C16157) - MAX(IF($B$2:$B16156=$B16157, $A$2:$A16156+$C$2:$C16156)), "")*24*60, "")</f>
        <v/>
      </c>
      <c r="J16157" s="20" t="str" cm="1">
        <f t="array" ref="J16157">IFERROR(IF($B16157=J$1, ($A16157+$C16157) - MAX(IF($B$2:$B16156=$B16157, $A$2:$A16156+$C$2:$C16156)), "")*24*60, "")</f>
        <v/>
      </c>
      <c r="K16157" s="20" t="str" cm="1">
        <f t="array" ref="K16157">IFERROR(IF($B16157=K$1, ($A16157+$C16157) - MAX(IF($B$2:$B16156=$B16157, $A$2:$A16156+$C$2:$C16156)), "")*24*60, "")</f>
        <v/>
      </c>
      <c r="L16157" s="20" t="str" cm="1">
        <f t="array" ref="L16157">IFERROR(IF($B16157=L$1, ($A16157+$C16157) - MAX(IF($B$2:$B16156=$B16157, $A$2:$A16156+$C$2:$C16156)), "")*24*60, "")</f>
        <v/>
      </c>
      <c r="M16157" s="20" t="str" cm="1">
        <f t="array" ref="M16157">IFERROR(IF($B16157=M$1, ($A16157+$C16157) - MAX(IF($B$2:$B16156=$B16157, $A$2:$A16156+$C$2:$C16156)), "")*24*60, "")</f>
        <v/>
      </c>
      <c r="N16157" s="20" t="str" cm="1">
        <f t="array" ref="N16157">IFERROR(IF($B16157=N$1, ($A16157+$C16157) - MAX(IF($B$2:$B16156=$B16157, $A$2:$A16156+$C$2:$C16156)), "")*24*60, "")</f>
        <v/>
      </c>
      <c r="O16157" s="20" t="str" cm="1">
        <f t="array" ref="O16157">IFERROR(IF($B16157=O$1, ($A16157+$C16157) - MAX(IF($B$2:$B16156=$B16157, $A$2:$A16156+$C$2:$C16156)), "")*24*60, "")</f>
        <v/>
      </c>
      <c r="P16157" s="20" t="str" cm="1">
        <f t="array" ref="P16157">IFERROR(IF($B16157=P$1, ($A16157+$C16157) - MAX(IF($B$2:$B16156=$B16157, $A$2:$A16156+$C$2:$C16156)), "")*24*60, "")</f>
        <v/>
      </c>
      <c r="Q16157" s="20" cm="1">
        <f t="array" ref="Q16157">IFERROR(IF($B16157=Q$1, ($A16157+$C16157) - MAX(IF($B$2:$B16156=$B16157, $A$2:$A16156+$C$2:$C16156)), "")*24*60, "")</f>
        <v>0</v>
      </c>
      <c r="R16157" s="20" t="str" cm="1">
        <f t="array" ref="R16157">IFERROR(IF($B16157=R$1, ($A16157+$C16157) - MAX(IF($B$2:$B16156=$B16157, $A$2:$A16156+$C$2:$C16156)), "")*24*60, "")</f>
        <v/>
      </c>
      <c r="S16157" s="20" t="str" cm="1">
        <f t="array" ref="S16157">IFERROR(IF($B16157=S$1, ($A16157+$C16157) - MAX(IF($B$2:$B16156=$B16157, $A$2:$A16156+$C$2:$C16156)), "")*24*60, "")</f>
        <v/>
      </c>
      <c r="T16157" s="20" t="str" cm="1">
        <f t="array" ref="T16157">IFERROR(IF($B16157=T$1, ($A16157+$C16157) - MAX(IF($B$2:$B16156=$B16157, $A$2:$A16156+$C$2:$C16156)), "")*24*60, "")</f>
        <v/>
      </c>
      <c r="U16157" s="20" t="str" cm="1">
        <f t="array" ref="U16157">IFERROR(IF($B16157=U$1, ($A16157+$C16157) - MAX(IF($B$2:$B16156=$B16157, $A$2:$A16156+$C$2:$C16156)), "")*24*60, "")</f>
        <v/>
      </c>
      <c r="V16157" s="20" t="str" cm="1">
        <f t="array" ref="V16157">IFERROR(IF($B16157=V$1, ($A16157+$C16157) - MAX(IF($B$2:$B16156=$B16157, $A$2:$A16156+$C$2:$C16156)), "")*24*60, "")</f>
        <v/>
      </c>
    </row>
    <row r="16158" spans="1:22" x14ac:dyDescent="0.2">
      <c r="A16158" s="12">
        <f t="shared" ref="A16158:C16158" si="2444">A16157</f>
        <v>46074</v>
      </c>
      <c r="B16158" s="5" t="str">
        <f t="shared" si="2444"/>
        <v>Eastern Bluebird</v>
      </c>
      <c r="C16158" s="6">
        <f t="shared" si="2444"/>
        <v>0.69305555555555554</v>
      </c>
      <c r="D16158" s="45"/>
      <c r="E16158" s="5"/>
      <c r="F16158" s="51" t="s">
        <v>22</v>
      </c>
      <c r="G16158" s="52" t="s">
        <v>22</v>
      </c>
      <c r="H16158" s="20">
        <f t="shared" si="2387"/>
        <v>0</v>
      </c>
      <c r="I16158" s="20" t="str" cm="1">
        <f t="array" ref="I16158">IFERROR(IF($B16158=I$1, ($A16158+$C16158) - MAX(IF($B$2:$B16157=$B16158, $A$2:$A16157+$C$2:$C16157)), "")*24*60, "")</f>
        <v/>
      </c>
      <c r="J16158" s="20" t="str" cm="1">
        <f t="array" ref="J16158">IFERROR(IF($B16158=J$1, ($A16158+$C16158) - MAX(IF($B$2:$B16157=$B16158, $A$2:$A16157+$C$2:$C16157)), "")*24*60, "")</f>
        <v/>
      </c>
      <c r="K16158" s="20" t="str" cm="1">
        <f t="array" ref="K16158">IFERROR(IF($B16158=K$1, ($A16158+$C16158) - MAX(IF($B$2:$B16157=$B16158, $A$2:$A16157+$C$2:$C16157)), "")*24*60, "")</f>
        <v/>
      </c>
      <c r="L16158" s="20" t="str" cm="1">
        <f t="array" ref="L16158">IFERROR(IF($B16158=L$1, ($A16158+$C16158) - MAX(IF($B$2:$B16157=$B16158, $A$2:$A16157+$C$2:$C16157)), "")*24*60, "")</f>
        <v/>
      </c>
      <c r="M16158" s="20" t="str" cm="1">
        <f t="array" ref="M16158">IFERROR(IF($B16158=M$1, ($A16158+$C16158) - MAX(IF($B$2:$B16157=$B16158, $A$2:$A16157+$C$2:$C16157)), "")*24*60, "")</f>
        <v/>
      </c>
      <c r="N16158" s="20" t="str" cm="1">
        <f t="array" ref="N16158">IFERROR(IF($B16158=N$1, ($A16158+$C16158) - MAX(IF($B$2:$B16157=$B16158, $A$2:$A16157+$C$2:$C16157)), "")*24*60, "")</f>
        <v/>
      </c>
      <c r="O16158" s="20" t="str" cm="1">
        <f t="array" ref="O16158">IFERROR(IF($B16158=O$1, ($A16158+$C16158) - MAX(IF($B$2:$B16157=$B16158, $A$2:$A16157+$C$2:$C16157)), "")*24*60, "")</f>
        <v/>
      </c>
      <c r="P16158" s="20" t="str" cm="1">
        <f t="array" ref="P16158">IFERROR(IF($B16158=P$1, ($A16158+$C16158) - MAX(IF($B$2:$B16157=$B16158, $A$2:$A16157+$C$2:$C16157)), "")*24*60, "")</f>
        <v/>
      </c>
      <c r="Q16158" s="20" cm="1">
        <f t="array" ref="Q16158">IFERROR(IF($B16158=Q$1, ($A16158+$C16158) - MAX(IF($B$2:$B16157=$B16158, $A$2:$A16157+$C$2:$C16157)), "")*24*60, "")</f>
        <v>0</v>
      </c>
      <c r="R16158" s="20" t="str" cm="1">
        <f t="array" ref="R16158">IFERROR(IF($B16158=R$1, ($A16158+$C16158) - MAX(IF($B$2:$B16157=$B16158, $A$2:$A16157+$C$2:$C16157)), "")*24*60, "")</f>
        <v/>
      </c>
      <c r="S16158" s="20" t="str" cm="1">
        <f t="array" ref="S16158">IFERROR(IF($B16158=S$1, ($A16158+$C16158) - MAX(IF($B$2:$B16157=$B16158, $A$2:$A16157+$C$2:$C16157)), "")*24*60, "")</f>
        <v/>
      </c>
      <c r="T16158" s="20" t="str" cm="1">
        <f t="array" ref="T16158">IFERROR(IF($B16158=T$1, ($A16158+$C16158) - MAX(IF($B$2:$B16157=$B16158, $A$2:$A16157+$C$2:$C16157)), "")*24*60, "")</f>
        <v/>
      </c>
      <c r="U16158" s="20" t="str" cm="1">
        <f t="array" ref="U16158">IFERROR(IF($B16158=U$1, ($A16158+$C16158) - MAX(IF($B$2:$B16157=$B16158, $A$2:$A16157+$C$2:$C16157)), "")*24*60, "")</f>
        <v/>
      </c>
      <c r="V16158" s="20" t="str" cm="1">
        <f t="array" ref="V16158">IFERROR(IF($B16158=V$1, ($A16158+$C16158) - MAX(IF($B$2:$B16157=$B16158, $A$2:$A16157+$C$2:$C16157)), "")*24*60, "")</f>
        <v/>
      </c>
    </row>
    <row r="16159" spans="1:22" x14ac:dyDescent="0.2">
      <c r="A16159" s="12">
        <f t="shared" ref="A16159:C16159" si="2445">A16158</f>
        <v>46074</v>
      </c>
      <c r="B16159" s="5" t="str">
        <f t="shared" si="2445"/>
        <v>Eastern Bluebird</v>
      </c>
      <c r="C16159" s="6">
        <f t="shared" si="2445"/>
        <v>0.69305555555555554</v>
      </c>
      <c r="D16159" s="45"/>
      <c r="E16159" s="5"/>
      <c r="F16159" s="51" t="s">
        <v>22</v>
      </c>
      <c r="G16159" s="52" t="s">
        <v>22</v>
      </c>
      <c r="H16159" s="20">
        <f t="shared" si="2387"/>
        <v>0</v>
      </c>
      <c r="I16159" s="20" t="str" cm="1">
        <f t="array" ref="I16159">IFERROR(IF($B16159=I$1, ($A16159+$C16159) - MAX(IF($B$2:$B16158=$B16159, $A$2:$A16158+$C$2:$C16158)), "")*24*60, "")</f>
        <v/>
      </c>
      <c r="J16159" s="20" t="str" cm="1">
        <f t="array" ref="J16159">IFERROR(IF($B16159=J$1, ($A16159+$C16159) - MAX(IF($B$2:$B16158=$B16159, $A$2:$A16158+$C$2:$C16158)), "")*24*60, "")</f>
        <v/>
      </c>
      <c r="K16159" s="20" t="str" cm="1">
        <f t="array" ref="K16159">IFERROR(IF($B16159=K$1, ($A16159+$C16159) - MAX(IF($B$2:$B16158=$B16159, $A$2:$A16158+$C$2:$C16158)), "")*24*60, "")</f>
        <v/>
      </c>
      <c r="L16159" s="20" t="str" cm="1">
        <f t="array" ref="L16159">IFERROR(IF($B16159=L$1, ($A16159+$C16159) - MAX(IF($B$2:$B16158=$B16159, $A$2:$A16158+$C$2:$C16158)), "")*24*60, "")</f>
        <v/>
      </c>
      <c r="M16159" s="20" t="str" cm="1">
        <f t="array" ref="M16159">IFERROR(IF($B16159=M$1, ($A16159+$C16159) - MAX(IF($B$2:$B16158=$B16159, $A$2:$A16158+$C$2:$C16158)), "")*24*60, "")</f>
        <v/>
      </c>
      <c r="N16159" s="20" t="str" cm="1">
        <f t="array" ref="N16159">IFERROR(IF($B16159=N$1, ($A16159+$C16159) - MAX(IF($B$2:$B16158=$B16159, $A$2:$A16158+$C$2:$C16158)), "")*24*60, "")</f>
        <v/>
      </c>
      <c r="O16159" s="20" t="str" cm="1">
        <f t="array" ref="O16159">IFERROR(IF($B16159=O$1, ($A16159+$C16159) - MAX(IF($B$2:$B16158=$B16159, $A$2:$A16158+$C$2:$C16158)), "")*24*60, "")</f>
        <v/>
      </c>
      <c r="P16159" s="20" t="str" cm="1">
        <f t="array" ref="P16159">IFERROR(IF($B16159=P$1, ($A16159+$C16159) - MAX(IF($B$2:$B16158=$B16159, $A$2:$A16158+$C$2:$C16158)), "")*24*60, "")</f>
        <v/>
      </c>
      <c r="Q16159" s="20" cm="1">
        <f t="array" ref="Q16159">IFERROR(IF($B16159=Q$1, ($A16159+$C16159) - MAX(IF($B$2:$B16158=$B16159, $A$2:$A16158+$C$2:$C16158)), "")*24*60, "")</f>
        <v>0</v>
      </c>
      <c r="R16159" s="20" t="str" cm="1">
        <f t="array" ref="R16159">IFERROR(IF($B16159=R$1, ($A16159+$C16159) - MAX(IF($B$2:$B16158=$B16159, $A$2:$A16158+$C$2:$C16158)), "")*24*60, "")</f>
        <v/>
      </c>
      <c r="S16159" s="20" t="str" cm="1">
        <f t="array" ref="S16159">IFERROR(IF($B16159=S$1, ($A16159+$C16159) - MAX(IF($B$2:$B16158=$B16159, $A$2:$A16158+$C$2:$C16158)), "")*24*60, "")</f>
        <v/>
      </c>
      <c r="T16159" s="20" t="str" cm="1">
        <f t="array" ref="T16159">IFERROR(IF($B16159=T$1, ($A16159+$C16159) - MAX(IF($B$2:$B16158=$B16159, $A$2:$A16158+$C$2:$C16158)), "")*24*60, "")</f>
        <v/>
      </c>
      <c r="U16159" s="20" t="str" cm="1">
        <f t="array" ref="U16159">IFERROR(IF($B16159=U$1, ($A16159+$C16159) - MAX(IF($B$2:$B16158=$B16159, $A$2:$A16158+$C$2:$C16158)), "")*24*60, "")</f>
        <v/>
      </c>
      <c r="V16159" s="20" t="str" cm="1">
        <f t="array" ref="V16159">IFERROR(IF($B16159=V$1, ($A16159+$C16159) - MAX(IF($B$2:$B16158=$B16159, $A$2:$A16158+$C$2:$C16158)), "")*24*60, "")</f>
        <v/>
      </c>
    </row>
    <row r="16160" spans="1:22" x14ac:dyDescent="0.2">
      <c r="A16160" s="12">
        <f t="shared" ref="A16160:C16160" si="2446">A16159</f>
        <v>46074</v>
      </c>
      <c r="B16160" s="5" t="str">
        <f t="shared" si="2446"/>
        <v>Eastern Bluebird</v>
      </c>
      <c r="C16160" s="6">
        <f t="shared" si="2446"/>
        <v>0.69305555555555554</v>
      </c>
      <c r="D16160" s="45"/>
      <c r="E16160" s="5"/>
      <c r="F16160" s="51" t="s">
        <v>22</v>
      </c>
      <c r="G16160" s="52" t="s">
        <v>22</v>
      </c>
      <c r="H16160" s="20">
        <f t="shared" si="2387"/>
        <v>0</v>
      </c>
      <c r="I16160" s="20" t="str" cm="1">
        <f t="array" ref="I16160">IFERROR(IF($B16160=I$1, ($A16160+$C16160) - MAX(IF($B$2:$B16159=$B16160, $A$2:$A16159+$C$2:$C16159)), "")*24*60, "")</f>
        <v/>
      </c>
      <c r="J16160" s="20" t="str" cm="1">
        <f t="array" ref="J16160">IFERROR(IF($B16160=J$1, ($A16160+$C16160) - MAX(IF($B$2:$B16159=$B16160, $A$2:$A16159+$C$2:$C16159)), "")*24*60, "")</f>
        <v/>
      </c>
      <c r="K16160" s="20" t="str" cm="1">
        <f t="array" ref="K16160">IFERROR(IF($B16160=K$1, ($A16160+$C16160) - MAX(IF($B$2:$B16159=$B16160, $A$2:$A16159+$C$2:$C16159)), "")*24*60, "")</f>
        <v/>
      </c>
      <c r="L16160" s="20" t="str" cm="1">
        <f t="array" ref="L16160">IFERROR(IF($B16160=L$1, ($A16160+$C16160) - MAX(IF($B$2:$B16159=$B16160, $A$2:$A16159+$C$2:$C16159)), "")*24*60, "")</f>
        <v/>
      </c>
      <c r="M16160" s="20" t="str" cm="1">
        <f t="array" ref="M16160">IFERROR(IF($B16160=M$1, ($A16160+$C16160) - MAX(IF($B$2:$B16159=$B16160, $A$2:$A16159+$C$2:$C16159)), "")*24*60, "")</f>
        <v/>
      </c>
      <c r="N16160" s="20" t="str" cm="1">
        <f t="array" ref="N16160">IFERROR(IF($B16160=N$1, ($A16160+$C16160) - MAX(IF($B$2:$B16159=$B16160, $A$2:$A16159+$C$2:$C16159)), "")*24*60, "")</f>
        <v/>
      </c>
      <c r="O16160" s="20" t="str" cm="1">
        <f t="array" ref="O16160">IFERROR(IF($B16160=O$1, ($A16160+$C16160) - MAX(IF($B$2:$B16159=$B16160, $A$2:$A16159+$C$2:$C16159)), "")*24*60, "")</f>
        <v/>
      </c>
      <c r="P16160" s="20" t="str" cm="1">
        <f t="array" ref="P16160">IFERROR(IF($B16160=P$1, ($A16160+$C16160) - MAX(IF($B$2:$B16159=$B16160, $A$2:$A16159+$C$2:$C16159)), "")*24*60, "")</f>
        <v/>
      </c>
      <c r="Q16160" s="20" cm="1">
        <f t="array" ref="Q16160">IFERROR(IF($B16160=Q$1, ($A16160+$C16160) - MAX(IF($B$2:$B16159=$B16160, $A$2:$A16159+$C$2:$C16159)), "")*24*60, "")</f>
        <v>0</v>
      </c>
      <c r="R16160" s="20" t="str" cm="1">
        <f t="array" ref="R16160">IFERROR(IF($B16160=R$1, ($A16160+$C16160) - MAX(IF($B$2:$B16159=$B16160, $A$2:$A16159+$C$2:$C16159)), "")*24*60, "")</f>
        <v/>
      </c>
      <c r="S16160" s="20" t="str" cm="1">
        <f t="array" ref="S16160">IFERROR(IF($B16160=S$1, ($A16160+$C16160) - MAX(IF($B$2:$B16159=$B16160, $A$2:$A16159+$C$2:$C16159)), "")*24*60, "")</f>
        <v/>
      </c>
      <c r="T16160" s="20" t="str" cm="1">
        <f t="array" ref="T16160">IFERROR(IF($B16160=T$1, ($A16160+$C16160) - MAX(IF($B$2:$B16159=$B16160, $A$2:$A16159+$C$2:$C16159)), "")*24*60, "")</f>
        <v/>
      </c>
      <c r="U16160" s="20" t="str" cm="1">
        <f t="array" ref="U16160">IFERROR(IF($B16160=U$1, ($A16160+$C16160) - MAX(IF($B$2:$B16159=$B16160, $A$2:$A16159+$C$2:$C16159)), "")*24*60, "")</f>
        <v/>
      </c>
      <c r="V16160" s="20" t="str" cm="1">
        <f t="array" ref="V16160">IFERROR(IF($B16160=V$1, ($A16160+$C16160) - MAX(IF($B$2:$B16159=$B16160, $A$2:$A16159+$C$2:$C16159)), "")*24*60, "")</f>
        <v/>
      </c>
    </row>
    <row r="16161" spans="1:22" x14ac:dyDescent="0.2">
      <c r="A16161" s="12">
        <f t="shared" ref="A16161:C16161" si="2447">A16160</f>
        <v>46074</v>
      </c>
      <c r="B16161" s="5" t="str">
        <f t="shared" si="2447"/>
        <v>Eastern Bluebird</v>
      </c>
      <c r="C16161" s="6">
        <f t="shared" si="2447"/>
        <v>0.69305555555555554</v>
      </c>
      <c r="D16161" s="45"/>
      <c r="E16161" s="5"/>
      <c r="F16161" s="51" t="s">
        <v>22</v>
      </c>
      <c r="G16161" s="52" t="s">
        <v>22</v>
      </c>
      <c r="H16161" s="20">
        <f t="shared" si="2387"/>
        <v>0</v>
      </c>
      <c r="I16161" s="20" t="str" cm="1">
        <f t="array" ref="I16161">IFERROR(IF($B16161=I$1, ($A16161+$C16161) - MAX(IF($B$2:$B16160=$B16161, $A$2:$A16160+$C$2:$C16160)), "")*24*60, "")</f>
        <v/>
      </c>
      <c r="J16161" s="20" t="str" cm="1">
        <f t="array" ref="J16161">IFERROR(IF($B16161=J$1, ($A16161+$C16161) - MAX(IF($B$2:$B16160=$B16161, $A$2:$A16160+$C$2:$C16160)), "")*24*60, "")</f>
        <v/>
      </c>
      <c r="K16161" s="20" t="str" cm="1">
        <f t="array" ref="K16161">IFERROR(IF($B16161=K$1, ($A16161+$C16161) - MAX(IF($B$2:$B16160=$B16161, $A$2:$A16160+$C$2:$C16160)), "")*24*60, "")</f>
        <v/>
      </c>
      <c r="L16161" s="20" t="str" cm="1">
        <f t="array" ref="L16161">IFERROR(IF($B16161=L$1, ($A16161+$C16161) - MAX(IF($B$2:$B16160=$B16161, $A$2:$A16160+$C$2:$C16160)), "")*24*60, "")</f>
        <v/>
      </c>
      <c r="M16161" s="20" t="str" cm="1">
        <f t="array" ref="M16161">IFERROR(IF($B16161=M$1, ($A16161+$C16161) - MAX(IF($B$2:$B16160=$B16161, $A$2:$A16160+$C$2:$C16160)), "")*24*60, "")</f>
        <v/>
      </c>
      <c r="N16161" s="20" t="str" cm="1">
        <f t="array" ref="N16161">IFERROR(IF($B16161=N$1, ($A16161+$C16161) - MAX(IF($B$2:$B16160=$B16161, $A$2:$A16160+$C$2:$C16160)), "")*24*60, "")</f>
        <v/>
      </c>
      <c r="O16161" s="20" t="str" cm="1">
        <f t="array" ref="O16161">IFERROR(IF($B16161=O$1, ($A16161+$C16161) - MAX(IF($B$2:$B16160=$B16161, $A$2:$A16160+$C$2:$C16160)), "")*24*60, "")</f>
        <v/>
      </c>
      <c r="P16161" s="20" t="str" cm="1">
        <f t="array" ref="P16161">IFERROR(IF($B16161=P$1, ($A16161+$C16161) - MAX(IF($B$2:$B16160=$B16161, $A$2:$A16160+$C$2:$C16160)), "")*24*60, "")</f>
        <v/>
      </c>
      <c r="Q16161" s="20" cm="1">
        <f t="array" ref="Q16161">IFERROR(IF($B16161=Q$1, ($A16161+$C16161) - MAX(IF($B$2:$B16160=$B16161, $A$2:$A16160+$C$2:$C16160)), "")*24*60, "")</f>
        <v>0</v>
      </c>
      <c r="R16161" s="20" t="str" cm="1">
        <f t="array" ref="R16161">IFERROR(IF($B16161=R$1, ($A16161+$C16161) - MAX(IF($B$2:$B16160=$B16161, $A$2:$A16160+$C$2:$C16160)), "")*24*60, "")</f>
        <v/>
      </c>
      <c r="S16161" s="20" t="str" cm="1">
        <f t="array" ref="S16161">IFERROR(IF($B16161=S$1, ($A16161+$C16161) - MAX(IF($B$2:$B16160=$B16161, $A$2:$A16160+$C$2:$C16160)), "")*24*60, "")</f>
        <v/>
      </c>
      <c r="T16161" s="20" t="str" cm="1">
        <f t="array" ref="T16161">IFERROR(IF($B16161=T$1, ($A16161+$C16161) - MAX(IF($B$2:$B16160=$B16161, $A$2:$A16160+$C$2:$C16160)), "")*24*60, "")</f>
        <v/>
      </c>
      <c r="U16161" s="20" t="str" cm="1">
        <f t="array" ref="U16161">IFERROR(IF($B16161=U$1, ($A16161+$C16161) - MAX(IF($B$2:$B16160=$B16161, $A$2:$A16160+$C$2:$C16160)), "")*24*60, "")</f>
        <v/>
      </c>
      <c r="V16161" s="20" t="str" cm="1">
        <f t="array" ref="V16161">IFERROR(IF($B16161=V$1, ($A16161+$C16161) - MAX(IF($B$2:$B16160=$B16161, $A$2:$A16160+$C$2:$C16160)), "")*24*60, "")</f>
        <v/>
      </c>
    </row>
    <row r="16162" spans="1:22" x14ac:dyDescent="0.2">
      <c r="A16162" s="12">
        <f t="shared" ref="A16162:C16162" si="2448">A16161</f>
        <v>46074</v>
      </c>
      <c r="B16162" s="5" t="str">
        <f t="shared" si="2448"/>
        <v>Eastern Bluebird</v>
      </c>
      <c r="C16162" s="6">
        <f t="shared" si="2448"/>
        <v>0.69305555555555554</v>
      </c>
      <c r="D16162" s="45"/>
      <c r="E16162" s="5"/>
      <c r="F16162" s="51" t="s">
        <v>22</v>
      </c>
      <c r="G16162" s="52" t="s">
        <v>22</v>
      </c>
      <c r="H16162" s="20">
        <f t="shared" si="2387"/>
        <v>0</v>
      </c>
      <c r="I16162" s="20" t="str" cm="1">
        <f t="array" ref="I16162">IFERROR(IF($B16162=I$1, ($A16162+$C16162) - MAX(IF($B$2:$B16161=$B16162, $A$2:$A16161+$C$2:$C16161)), "")*24*60, "")</f>
        <v/>
      </c>
      <c r="J16162" s="20" t="str" cm="1">
        <f t="array" ref="J16162">IFERROR(IF($B16162=J$1, ($A16162+$C16162) - MAX(IF($B$2:$B16161=$B16162, $A$2:$A16161+$C$2:$C16161)), "")*24*60, "")</f>
        <v/>
      </c>
      <c r="K16162" s="20" t="str" cm="1">
        <f t="array" ref="K16162">IFERROR(IF($B16162=K$1, ($A16162+$C16162) - MAX(IF($B$2:$B16161=$B16162, $A$2:$A16161+$C$2:$C16161)), "")*24*60, "")</f>
        <v/>
      </c>
      <c r="L16162" s="20" t="str" cm="1">
        <f t="array" ref="L16162">IFERROR(IF($B16162=L$1, ($A16162+$C16162) - MAX(IF($B$2:$B16161=$B16162, $A$2:$A16161+$C$2:$C16161)), "")*24*60, "")</f>
        <v/>
      </c>
      <c r="M16162" s="20" t="str" cm="1">
        <f t="array" ref="M16162">IFERROR(IF($B16162=M$1, ($A16162+$C16162) - MAX(IF($B$2:$B16161=$B16162, $A$2:$A16161+$C$2:$C16161)), "")*24*60, "")</f>
        <v/>
      </c>
      <c r="N16162" s="20" t="str" cm="1">
        <f t="array" ref="N16162">IFERROR(IF($B16162=N$1, ($A16162+$C16162) - MAX(IF($B$2:$B16161=$B16162, $A$2:$A16161+$C$2:$C16161)), "")*24*60, "")</f>
        <v/>
      </c>
      <c r="O16162" s="20" t="str" cm="1">
        <f t="array" ref="O16162">IFERROR(IF($B16162=O$1, ($A16162+$C16162) - MAX(IF($B$2:$B16161=$B16162, $A$2:$A16161+$C$2:$C16161)), "")*24*60, "")</f>
        <v/>
      </c>
      <c r="P16162" s="20" t="str" cm="1">
        <f t="array" ref="P16162">IFERROR(IF($B16162=P$1, ($A16162+$C16162) - MAX(IF($B$2:$B16161=$B16162, $A$2:$A16161+$C$2:$C16161)), "")*24*60, "")</f>
        <v/>
      </c>
      <c r="Q16162" s="20" cm="1">
        <f t="array" ref="Q16162">IFERROR(IF($B16162=Q$1, ($A16162+$C16162) - MAX(IF($B$2:$B16161=$B16162, $A$2:$A16161+$C$2:$C16161)), "")*24*60, "")</f>
        <v>0</v>
      </c>
      <c r="R16162" s="20" t="str" cm="1">
        <f t="array" ref="R16162">IFERROR(IF($B16162=R$1, ($A16162+$C16162) - MAX(IF($B$2:$B16161=$B16162, $A$2:$A16161+$C$2:$C16161)), "")*24*60, "")</f>
        <v/>
      </c>
      <c r="S16162" s="20" t="str" cm="1">
        <f t="array" ref="S16162">IFERROR(IF($B16162=S$1, ($A16162+$C16162) - MAX(IF($B$2:$B16161=$B16162, $A$2:$A16161+$C$2:$C16161)), "")*24*60, "")</f>
        <v/>
      </c>
      <c r="T16162" s="20" t="str" cm="1">
        <f t="array" ref="T16162">IFERROR(IF($B16162=T$1, ($A16162+$C16162) - MAX(IF($B$2:$B16161=$B16162, $A$2:$A16161+$C$2:$C16161)), "")*24*60, "")</f>
        <v/>
      </c>
      <c r="U16162" s="20" t="str" cm="1">
        <f t="array" ref="U16162">IFERROR(IF($B16162=U$1, ($A16162+$C16162) - MAX(IF($B$2:$B16161=$B16162, $A$2:$A16161+$C$2:$C16161)), "")*24*60, "")</f>
        <v/>
      </c>
      <c r="V16162" s="20" t="str" cm="1">
        <f t="array" ref="V16162">IFERROR(IF($B16162=V$1, ($A16162+$C16162) - MAX(IF($B$2:$B16161=$B16162, $A$2:$A16161+$C$2:$C16161)), "")*24*60, "")</f>
        <v/>
      </c>
    </row>
    <row r="16163" spans="1:22" x14ac:dyDescent="0.2">
      <c r="A16163" s="12">
        <f t="shared" ref="A16163:C16163" si="2449">A16162</f>
        <v>46074</v>
      </c>
      <c r="B16163" s="5" t="str">
        <f t="shared" si="2449"/>
        <v>Eastern Bluebird</v>
      </c>
      <c r="C16163" s="6">
        <f t="shared" si="2449"/>
        <v>0.69305555555555554</v>
      </c>
      <c r="D16163" s="45"/>
      <c r="E16163" s="5"/>
      <c r="F16163" s="51" t="s">
        <v>22</v>
      </c>
      <c r="G16163" s="52" t="s">
        <v>22</v>
      </c>
      <c r="H16163" s="20">
        <f t="shared" si="2387"/>
        <v>0</v>
      </c>
      <c r="I16163" s="20" t="str" cm="1">
        <f t="array" ref="I16163">IFERROR(IF($B16163=I$1, ($A16163+$C16163) - MAX(IF($B$2:$B16162=$B16163, $A$2:$A16162+$C$2:$C16162)), "")*24*60, "")</f>
        <v/>
      </c>
      <c r="J16163" s="20" t="str" cm="1">
        <f t="array" ref="J16163">IFERROR(IF($B16163=J$1, ($A16163+$C16163) - MAX(IF($B$2:$B16162=$B16163, $A$2:$A16162+$C$2:$C16162)), "")*24*60, "")</f>
        <v/>
      </c>
      <c r="K16163" s="20" t="str" cm="1">
        <f t="array" ref="K16163">IFERROR(IF($B16163=K$1, ($A16163+$C16163) - MAX(IF($B$2:$B16162=$B16163, $A$2:$A16162+$C$2:$C16162)), "")*24*60, "")</f>
        <v/>
      </c>
      <c r="L16163" s="20" t="str" cm="1">
        <f t="array" ref="L16163">IFERROR(IF($B16163=L$1, ($A16163+$C16163) - MAX(IF($B$2:$B16162=$B16163, $A$2:$A16162+$C$2:$C16162)), "")*24*60, "")</f>
        <v/>
      </c>
      <c r="M16163" s="20" t="str" cm="1">
        <f t="array" ref="M16163">IFERROR(IF($B16163=M$1, ($A16163+$C16163) - MAX(IF($B$2:$B16162=$B16163, $A$2:$A16162+$C$2:$C16162)), "")*24*60, "")</f>
        <v/>
      </c>
      <c r="N16163" s="20" t="str" cm="1">
        <f t="array" ref="N16163">IFERROR(IF($B16163=N$1, ($A16163+$C16163) - MAX(IF($B$2:$B16162=$B16163, $A$2:$A16162+$C$2:$C16162)), "")*24*60, "")</f>
        <v/>
      </c>
      <c r="O16163" s="20" t="str" cm="1">
        <f t="array" ref="O16163">IFERROR(IF($B16163=O$1, ($A16163+$C16163) - MAX(IF($B$2:$B16162=$B16163, $A$2:$A16162+$C$2:$C16162)), "")*24*60, "")</f>
        <v/>
      </c>
      <c r="P16163" s="20" t="str" cm="1">
        <f t="array" ref="P16163">IFERROR(IF($B16163=P$1, ($A16163+$C16163) - MAX(IF($B$2:$B16162=$B16163, $A$2:$A16162+$C$2:$C16162)), "")*24*60, "")</f>
        <v/>
      </c>
      <c r="Q16163" s="20" cm="1">
        <f t="array" ref="Q16163">IFERROR(IF($B16163=Q$1, ($A16163+$C16163) - MAX(IF($B$2:$B16162=$B16163, $A$2:$A16162+$C$2:$C16162)), "")*24*60, "")</f>
        <v>0</v>
      </c>
      <c r="R16163" s="20" t="str" cm="1">
        <f t="array" ref="R16163">IFERROR(IF($B16163=R$1, ($A16163+$C16163) - MAX(IF($B$2:$B16162=$B16163, $A$2:$A16162+$C$2:$C16162)), "")*24*60, "")</f>
        <v/>
      </c>
      <c r="S16163" s="20" t="str" cm="1">
        <f t="array" ref="S16163">IFERROR(IF($B16163=S$1, ($A16163+$C16163) - MAX(IF($B$2:$B16162=$B16163, $A$2:$A16162+$C$2:$C16162)), "")*24*60, "")</f>
        <v/>
      </c>
      <c r="T16163" s="20" t="str" cm="1">
        <f t="array" ref="T16163">IFERROR(IF($B16163=T$1, ($A16163+$C16163) - MAX(IF($B$2:$B16162=$B16163, $A$2:$A16162+$C$2:$C16162)), "")*24*60, "")</f>
        <v/>
      </c>
      <c r="U16163" s="20" t="str" cm="1">
        <f t="array" ref="U16163">IFERROR(IF($B16163=U$1, ($A16163+$C16163) - MAX(IF($B$2:$B16162=$B16163, $A$2:$A16162+$C$2:$C16162)), "")*24*60, "")</f>
        <v/>
      </c>
      <c r="V16163" s="20" t="str" cm="1">
        <f t="array" ref="V16163">IFERROR(IF($B16163=V$1, ($A16163+$C16163) - MAX(IF($B$2:$B16162=$B16163, $A$2:$A16162+$C$2:$C16162)), "")*24*60, "")</f>
        <v/>
      </c>
    </row>
    <row r="16164" spans="1:22" x14ac:dyDescent="0.2">
      <c r="A16164" s="12">
        <f t="shared" ref="A16164:C16164" si="2450">A16163</f>
        <v>46074</v>
      </c>
      <c r="B16164" s="5" t="str">
        <f t="shared" si="2450"/>
        <v>Eastern Bluebird</v>
      </c>
      <c r="C16164" s="6">
        <f t="shared" si="2450"/>
        <v>0.69305555555555554</v>
      </c>
      <c r="D16164" s="45"/>
      <c r="E16164" s="5"/>
      <c r="F16164" s="51" t="s">
        <v>22</v>
      </c>
      <c r="G16164" s="52" t="s">
        <v>22</v>
      </c>
      <c r="H16164" s="20">
        <f t="shared" si="2387"/>
        <v>0</v>
      </c>
      <c r="I16164" s="20" t="str" cm="1">
        <f t="array" ref="I16164">IFERROR(IF($B16164=I$1, ($A16164+$C16164) - MAX(IF($B$2:$B16163=$B16164, $A$2:$A16163+$C$2:$C16163)), "")*24*60, "")</f>
        <v/>
      </c>
      <c r="J16164" s="20" t="str" cm="1">
        <f t="array" ref="J16164">IFERROR(IF($B16164=J$1, ($A16164+$C16164) - MAX(IF($B$2:$B16163=$B16164, $A$2:$A16163+$C$2:$C16163)), "")*24*60, "")</f>
        <v/>
      </c>
      <c r="K16164" s="20" t="str" cm="1">
        <f t="array" ref="K16164">IFERROR(IF($B16164=K$1, ($A16164+$C16164) - MAX(IF($B$2:$B16163=$B16164, $A$2:$A16163+$C$2:$C16163)), "")*24*60, "")</f>
        <v/>
      </c>
      <c r="L16164" s="20" t="str" cm="1">
        <f t="array" ref="L16164">IFERROR(IF($B16164=L$1, ($A16164+$C16164) - MAX(IF($B$2:$B16163=$B16164, $A$2:$A16163+$C$2:$C16163)), "")*24*60, "")</f>
        <v/>
      </c>
      <c r="M16164" s="20" t="str" cm="1">
        <f t="array" ref="M16164">IFERROR(IF($B16164=M$1, ($A16164+$C16164) - MAX(IF($B$2:$B16163=$B16164, $A$2:$A16163+$C$2:$C16163)), "")*24*60, "")</f>
        <v/>
      </c>
      <c r="N16164" s="20" t="str" cm="1">
        <f t="array" ref="N16164">IFERROR(IF($B16164=N$1, ($A16164+$C16164) - MAX(IF($B$2:$B16163=$B16164, $A$2:$A16163+$C$2:$C16163)), "")*24*60, "")</f>
        <v/>
      </c>
      <c r="O16164" s="20" t="str" cm="1">
        <f t="array" ref="O16164">IFERROR(IF($B16164=O$1, ($A16164+$C16164) - MAX(IF($B$2:$B16163=$B16164, $A$2:$A16163+$C$2:$C16163)), "")*24*60, "")</f>
        <v/>
      </c>
      <c r="P16164" s="20" t="str" cm="1">
        <f t="array" ref="P16164">IFERROR(IF($B16164=P$1, ($A16164+$C16164) - MAX(IF($B$2:$B16163=$B16164, $A$2:$A16163+$C$2:$C16163)), "")*24*60, "")</f>
        <v/>
      </c>
      <c r="Q16164" s="20" cm="1">
        <f t="array" ref="Q16164">IFERROR(IF($B16164=Q$1, ($A16164+$C16164) - MAX(IF($B$2:$B16163=$B16164, $A$2:$A16163+$C$2:$C16163)), "")*24*60, "")</f>
        <v>0</v>
      </c>
      <c r="R16164" s="20" t="str" cm="1">
        <f t="array" ref="R16164">IFERROR(IF($B16164=R$1, ($A16164+$C16164) - MAX(IF($B$2:$B16163=$B16164, $A$2:$A16163+$C$2:$C16163)), "")*24*60, "")</f>
        <v/>
      </c>
      <c r="S16164" s="20" t="str" cm="1">
        <f t="array" ref="S16164">IFERROR(IF($B16164=S$1, ($A16164+$C16164) - MAX(IF($B$2:$B16163=$B16164, $A$2:$A16163+$C$2:$C16163)), "")*24*60, "")</f>
        <v/>
      </c>
      <c r="T16164" s="20" t="str" cm="1">
        <f t="array" ref="T16164">IFERROR(IF($B16164=T$1, ($A16164+$C16164) - MAX(IF($B$2:$B16163=$B16164, $A$2:$A16163+$C$2:$C16163)), "")*24*60, "")</f>
        <v/>
      </c>
      <c r="U16164" s="20" t="str" cm="1">
        <f t="array" ref="U16164">IFERROR(IF($B16164=U$1, ($A16164+$C16164) - MAX(IF($B$2:$B16163=$B16164, $A$2:$A16163+$C$2:$C16163)), "")*24*60, "")</f>
        <v/>
      </c>
      <c r="V16164" s="20" t="str" cm="1">
        <f t="array" ref="V16164">IFERROR(IF($B16164=V$1, ($A16164+$C16164) - MAX(IF($B$2:$B16163=$B16164, $A$2:$A16163+$C$2:$C16163)), "")*24*60, "")</f>
        <v/>
      </c>
    </row>
    <row r="16165" spans="1:22" x14ac:dyDescent="0.2">
      <c r="A16165" s="12">
        <f t="shared" ref="A16165:C16165" si="2451">A16164</f>
        <v>46074</v>
      </c>
      <c r="B16165" s="5" t="str">
        <f t="shared" si="2451"/>
        <v>Eastern Bluebird</v>
      </c>
      <c r="C16165" s="6">
        <f t="shared" si="2451"/>
        <v>0.69305555555555554</v>
      </c>
      <c r="D16165" s="45"/>
      <c r="E16165" s="5"/>
      <c r="F16165" s="51" t="s">
        <v>22</v>
      </c>
      <c r="G16165" s="52" t="s">
        <v>22</v>
      </c>
      <c r="H16165" s="20">
        <f t="shared" ref="H16165:H16228" si="2452">IFERROR((($A16165+$C16165) - ($A16164+$C16164))*24*60, "")</f>
        <v>0</v>
      </c>
      <c r="I16165" s="20" t="str" cm="1">
        <f t="array" ref="I16165">IFERROR(IF($B16165=I$1, ($A16165+$C16165) - MAX(IF($B$2:$B16164=$B16165, $A$2:$A16164+$C$2:$C16164)), "")*24*60, "")</f>
        <v/>
      </c>
      <c r="J16165" s="20" t="str" cm="1">
        <f t="array" ref="J16165">IFERROR(IF($B16165=J$1, ($A16165+$C16165) - MAX(IF($B$2:$B16164=$B16165, $A$2:$A16164+$C$2:$C16164)), "")*24*60, "")</f>
        <v/>
      </c>
      <c r="K16165" s="20" t="str" cm="1">
        <f t="array" ref="K16165">IFERROR(IF($B16165=K$1, ($A16165+$C16165) - MAX(IF($B$2:$B16164=$B16165, $A$2:$A16164+$C$2:$C16164)), "")*24*60, "")</f>
        <v/>
      </c>
      <c r="L16165" s="20" t="str" cm="1">
        <f t="array" ref="L16165">IFERROR(IF($B16165=L$1, ($A16165+$C16165) - MAX(IF($B$2:$B16164=$B16165, $A$2:$A16164+$C$2:$C16164)), "")*24*60, "")</f>
        <v/>
      </c>
      <c r="M16165" s="20" t="str" cm="1">
        <f t="array" ref="M16165">IFERROR(IF($B16165=M$1, ($A16165+$C16165) - MAX(IF($B$2:$B16164=$B16165, $A$2:$A16164+$C$2:$C16164)), "")*24*60, "")</f>
        <v/>
      </c>
      <c r="N16165" s="20" t="str" cm="1">
        <f t="array" ref="N16165">IFERROR(IF($B16165=N$1, ($A16165+$C16165) - MAX(IF($B$2:$B16164=$B16165, $A$2:$A16164+$C$2:$C16164)), "")*24*60, "")</f>
        <v/>
      </c>
      <c r="O16165" s="20" t="str" cm="1">
        <f t="array" ref="O16165">IFERROR(IF($B16165=O$1, ($A16165+$C16165) - MAX(IF($B$2:$B16164=$B16165, $A$2:$A16164+$C$2:$C16164)), "")*24*60, "")</f>
        <v/>
      </c>
      <c r="P16165" s="20" t="str" cm="1">
        <f t="array" ref="P16165">IFERROR(IF($B16165=P$1, ($A16165+$C16165) - MAX(IF($B$2:$B16164=$B16165, $A$2:$A16164+$C$2:$C16164)), "")*24*60, "")</f>
        <v/>
      </c>
      <c r="Q16165" s="20" cm="1">
        <f t="array" ref="Q16165">IFERROR(IF($B16165=Q$1, ($A16165+$C16165) - MAX(IF($B$2:$B16164=$B16165, $A$2:$A16164+$C$2:$C16164)), "")*24*60, "")</f>
        <v>0</v>
      </c>
      <c r="R16165" s="20" t="str" cm="1">
        <f t="array" ref="R16165">IFERROR(IF($B16165=R$1, ($A16165+$C16165) - MAX(IF($B$2:$B16164=$B16165, $A$2:$A16164+$C$2:$C16164)), "")*24*60, "")</f>
        <v/>
      </c>
      <c r="S16165" s="20" t="str" cm="1">
        <f t="array" ref="S16165">IFERROR(IF($B16165=S$1, ($A16165+$C16165) - MAX(IF($B$2:$B16164=$B16165, $A$2:$A16164+$C$2:$C16164)), "")*24*60, "")</f>
        <v/>
      </c>
      <c r="T16165" s="20" t="str" cm="1">
        <f t="array" ref="T16165">IFERROR(IF($B16165=T$1, ($A16165+$C16165) - MAX(IF($B$2:$B16164=$B16165, $A$2:$A16164+$C$2:$C16164)), "")*24*60, "")</f>
        <v/>
      </c>
      <c r="U16165" s="20" t="str" cm="1">
        <f t="array" ref="U16165">IFERROR(IF($B16165=U$1, ($A16165+$C16165) - MAX(IF($B$2:$B16164=$B16165, $A$2:$A16164+$C$2:$C16164)), "")*24*60, "")</f>
        <v/>
      </c>
      <c r="V16165" s="20" t="str" cm="1">
        <f t="array" ref="V16165">IFERROR(IF($B16165=V$1, ($A16165+$C16165) - MAX(IF($B$2:$B16164=$B16165, $A$2:$A16164+$C$2:$C16164)), "")*24*60, "")</f>
        <v/>
      </c>
    </row>
    <row r="16166" spans="1:22" x14ac:dyDescent="0.2">
      <c r="A16166" s="12">
        <f t="shared" ref="A16166:C16166" si="2453">A16165</f>
        <v>46074</v>
      </c>
      <c r="B16166" s="5" t="str">
        <f t="shared" si="2453"/>
        <v>Eastern Bluebird</v>
      </c>
      <c r="C16166" s="6">
        <f t="shared" si="2453"/>
        <v>0.69305555555555554</v>
      </c>
      <c r="D16166" s="45"/>
      <c r="E16166" s="5"/>
      <c r="F16166" s="51" t="s">
        <v>22</v>
      </c>
      <c r="G16166" s="52" t="s">
        <v>22</v>
      </c>
      <c r="H16166" s="20">
        <f t="shared" si="2452"/>
        <v>0</v>
      </c>
      <c r="I16166" s="20" t="str" cm="1">
        <f t="array" ref="I16166">IFERROR(IF($B16166=I$1, ($A16166+$C16166) - MAX(IF($B$2:$B16165=$B16166, $A$2:$A16165+$C$2:$C16165)), "")*24*60, "")</f>
        <v/>
      </c>
      <c r="J16166" s="20" t="str" cm="1">
        <f t="array" ref="J16166">IFERROR(IF($B16166=J$1, ($A16166+$C16166) - MAX(IF($B$2:$B16165=$B16166, $A$2:$A16165+$C$2:$C16165)), "")*24*60, "")</f>
        <v/>
      </c>
      <c r="K16166" s="20" t="str" cm="1">
        <f t="array" ref="K16166">IFERROR(IF($B16166=K$1, ($A16166+$C16166) - MAX(IF($B$2:$B16165=$B16166, $A$2:$A16165+$C$2:$C16165)), "")*24*60, "")</f>
        <v/>
      </c>
      <c r="L16166" s="20" t="str" cm="1">
        <f t="array" ref="L16166">IFERROR(IF($B16166=L$1, ($A16166+$C16166) - MAX(IF($B$2:$B16165=$B16166, $A$2:$A16165+$C$2:$C16165)), "")*24*60, "")</f>
        <v/>
      </c>
      <c r="M16166" s="20" t="str" cm="1">
        <f t="array" ref="M16166">IFERROR(IF($B16166=M$1, ($A16166+$C16166) - MAX(IF($B$2:$B16165=$B16166, $A$2:$A16165+$C$2:$C16165)), "")*24*60, "")</f>
        <v/>
      </c>
      <c r="N16166" s="20" t="str" cm="1">
        <f t="array" ref="N16166">IFERROR(IF($B16166=N$1, ($A16166+$C16166) - MAX(IF($B$2:$B16165=$B16166, $A$2:$A16165+$C$2:$C16165)), "")*24*60, "")</f>
        <v/>
      </c>
      <c r="O16166" s="20" t="str" cm="1">
        <f t="array" ref="O16166">IFERROR(IF($B16166=O$1, ($A16166+$C16166) - MAX(IF($B$2:$B16165=$B16166, $A$2:$A16165+$C$2:$C16165)), "")*24*60, "")</f>
        <v/>
      </c>
      <c r="P16166" s="20" t="str" cm="1">
        <f t="array" ref="P16166">IFERROR(IF($B16166=P$1, ($A16166+$C16166) - MAX(IF($B$2:$B16165=$B16166, $A$2:$A16165+$C$2:$C16165)), "")*24*60, "")</f>
        <v/>
      </c>
      <c r="Q16166" s="20" cm="1">
        <f t="array" ref="Q16166">IFERROR(IF($B16166=Q$1, ($A16166+$C16166) - MAX(IF($B$2:$B16165=$B16166, $A$2:$A16165+$C$2:$C16165)), "")*24*60, "")</f>
        <v>0</v>
      </c>
      <c r="R16166" s="20" t="str" cm="1">
        <f t="array" ref="R16166">IFERROR(IF($B16166=R$1, ($A16166+$C16166) - MAX(IF($B$2:$B16165=$B16166, $A$2:$A16165+$C$2:$C16165)), "")*24*60, "")</f>
        <v/>
      </c>
      <c r="S16166" s="20" t="str" cm="1">
        <f t="array" ref="S16166">IFERROR(IF($B16166=S$1, ($A16166+$C16166) - MAX(IF($B$2:$B16165=$B16166, $A$2:$A16165+$C$2:$C16165)), "")*24*60, "")</f>
        <v/>
      </c>
      <c r="T16166" s="20" t="str" cm="1">
        <f t="array" ref="T16166">IFERROR(IF($B16166=T$1, ($A16166+$C16166) - MAX(IF($B$2:$B16165=$B16166, $A$2:$A16165+$C$2:$C16165)), "")*24*60, "")</f>
        <v/>
      </c>
      <c r="U16166" s="20" t="str" cm="1">
        <f t="array" ref="U16166">IFERROR(IF($B16166=U$1, ($A16166+$C16166) - MAX(IF($B$2:$B16165=$B16166, $A$2:$A16165+$C$2:$C16165)), "")*24*60, "")</f>
        <v/>
      </c>
      <c r="V16166" s="20" t="str" cm="1">
        <f t="array" ref="V16166">IFERROR(IF($B16166=V$1, ($A16166+$C16166) - MAX(IF($B$2:$B16165=$B16166, $A$2:$A16165+$C$2:$C16165)), "")*24*60, "")</f>
        <v/>
      </c>
    </row>
    <row r="16167" spans="1:22" x14ac:dyDescent="0.2">
      <c r="A16167" s="12">
        <f t="shared" ref="A16167:C16167" si="2454">A16166</f>
        <v>46074</v>
      </c>
      <c r="B16167" s="5" t="str">
        <f t="shared" si="2454"/>
        <v>Eastern Bluebird</v>
      </c>
      <c r="C16167" s="6">
        <f t="shared" si="2454"/>
        <v>0.69305555555555554</v>
      </c>
      <c r="D16167" s="45"/>
      <c r="E16167" s="5"/>
      <c r="F16167" s="51" t="s">
        <v>22</v>
      </c>
      <c r="G16167" s="52" t="s">
        <v>22</v>
      </c>
      <c r="H16167" s="20">
        <f t="shared" si="2452"/>
        <v>0</v>
      </c>
      <c r="I16167" s="20" t="str" cm="1">
        <f t="array" ref="I16167">IFERROR(IF($B16167=I$1, ($A16167+$C16167) - MAX(IF($B$2:$B16166=$B16167, $A$2:$A16166+$C$2:$C16166)), "")*24*60, "")</f>
        <v/>
      </c>
      <c r="J16167" s="20" t="str" cm="1">
        <f t="array" ref="J16167">IFERROR(IF($B16167=J$1, ($A16167+$C16167) - MAX(IF($B$2:$B16166=$B16167, $A$2:$A16166+$C$2:$C16166)), "")*24*60, "")</f>
        <v/>
      </c>
      <c r="K16167" s="20" t="str" cm="1">
        <f t="array" ref="K16167">IFERROR(IF($B16167=K$1, ($A16167+$C16167) - MAX(IF($B$2:$B16166=$B16167, $A$2:$A16166+$C$2:$C16166)), "")*24*60, "")</f>
        <v/>
      </c>
      <c r="L16167" s="20" t="str" cm="1">
        <f t="array" ref="L16167">IFERROR(IF($B16167=L$1, ($A16167+$C16167) - MAX(IF($B$2:$B16166=$B16167, $A$2:$A16166+$C$2:$C16166)), "")*24*60, "")</f>
        <v/>
      </c>
      <c r="M16167" s="20" t="str" cm="1">
        <f t="array" ref="M16167">IFERROR(IF($B16167=M$1, ($A16167+$C16167) - MAX(IF($B$2:$B16166=$B16167, $A$2:$A16166+$C$2:$C16166)), "")*24*60, "")</f>
        <v/>
      </c>
      <c r="N16167" s="20" t="str" cm="1">
        <f t="array" ref="N16167">IFERROR(IF($B16167=N$1, ($A16167+$C16167) - MAX(IF($B$2:$B16166=$B16167, $A$2:$A16166+$C$2:$C16166)), "")*24*60, "")</f>
        <v/>
      </c>
      <c r="O16167" s="20" t="str" cm="1">
        <f t="array" ref="O16167">IFERROR(IF($B16167=O$1, ($A16167+$C16167) - MAX(IF($B$2:$B16166=$B16167, $A$2:$A16166+$C$2:$C16166)), "")*24*60, "")</f>
        <v/>
      </c>
      <c r="P16167" s="20" t="str" cm="1">
        <f t="array" ref="P16167">IFERROR(IF($B16167=P$1, ($A16167+$C16167) - MAX(IF($B$2:$B16166=$B16167, $A$2:$A16166+$C$2:$C16166)), "")*24*60, "")</f>
        <v/>
      </c>
      <c r="Q16167" s="20" cm="1">
        <f t="array" ref="Q16167">IFERROR(IF($B16167=Q$1, ($A16167+$C16167) - MAX(IF($B$2:$B16166=$B16167, $A$2:$A16166+$C$2:$C16166)), "")*24*60, "")</f>
        <v>0</v>
      </c>
      <c r="R16167" s="20" t="str" cm="1">
        <f t="array" ref="R16167">IFERROR(IF($B16167=R$1, ($A16167+$C16167) - MAX(IF($B$2:$B16166=$B16167, $A$2:$A16166+$C$2:$C16166)), "")*24*60, "")</f>
        <v/>
      </c>
      <c r="S16167" s="20" t="str" cm="1">
        <f t="array" ref="S16167">IFERROR(IF($B16167=S$1, ($A16167+$C16167) - MAX(IF($B$2:$B16166=$B16167, $A$2:$A16166+$C$2:$C16166)), "")*24*60, "")</f>
        <v/>
      </c>
      <c r="T16167" s="20" t="str" cm="1">
        <f t="array" ref="T16167">IFERROR(IF($B16167=T$1, ($A16167+$C16167) - MAX(IF($B$2:$B16166=$B16167, $A$2:$A16166+$C$2:$C16166)), "")*24*60, "")</f>
        <v/>
      </c>
      <c r="U16167" s="20" t="str" cm="1">
        <f t="array" ref="U16167">IFERROR(IF($B16167=U$1, ($A16167+$C16167) - MAX(IF($B$2:$B16166=$B16167, $A$2:$A16166+$C$2:$C16166)), "")*24*60, "")</f>
        <v/>
      </c>
      <c r="V16167" s="20" t="str" cm="1">
        <f t="array" ref="V16167">IFERROR(IF($B16167=V$1, ($A16167+$C16167) - MAX(IF($B$2:$B16166=$B16167, $A$2:$A16166+$C$2:$C16166)), "")*24*60, "")</f>
        <v/>
      </c>
    </row>
    <row r="16168" spans="1:22" x14ac:dyDescent="0.2">
      <c r="A16168" s="12">
        <f t="shared" ref="A16168:C16168" si="2455">A16167</f>
        <v>46074</v>
      </c>
      <c r="B16168" s="5" t="str">
        <f t="shared" si="2455"/>
        <v>Eastern Bluebird</v>
      </c>
      <c r="C16168" s="6">
        <f t="shared" si="2455"/>
        <v>0.69305555555555554</v>
      </c>
      <c r="D16168" s="45"/>
      <c r="E16168" s="5"/>
      <c r="F16168" s="51" t="s">
        <v>22</v>
      </c>
      <c r="G16168" s="52" t="s">
        <v>22</v>
      </c>
      <c r="H16168" s="20">
        <f t="shared" si="2452"/>
        <v>0</v>
      </c>
      <c r="I16168" s="20" t="str" cm="1">
        <f t="array" ref="I16168">IFERROR(IF($B16168=I$1, ($A16168+$C16168) - MAX(IF($B$2:$B16167=$B16168, $A$2:$A16167+$C$2:$C16167)), "")*24*60, "")</f>
        <v/>
      </c>
      <c r="J16168" s="20" t="str" cm="1">
        <f t="array" ref="J16168">IFERROR(IF($B16168=J$1, ($A16168+$C16168) - MAX(IF($B$2:$B16167=$B16168, $A$2:$A16167+$C$2:$C16167)), "")*24*60, "")</f>
        <v/>
      </c>
      <c r="K16168" s="20" t="str" cm="1">
        <f t="array" ref="K16168">IFERROR(IF($B16168=K$1, ($A16168+$C16168) - MAX(IF($B$2:$B16167=$B16168, $A$2:$A16167+$C$2:$C16167)), "")*24*60, "")</f>
        <v/>
      </c>
      <c r="L16168" s="20" t="str" cm="1">
        <f t="array" ref="L16168">IFERROR(IF($B16168=L$1, ($A16168+$C16168) - MAX(IF($B$2:$B16167=$B16168, $A$2:$A16167+$C$2:$C16167)), "")*24*60, "")</f>
        <v/>
      </c>
      <c r="M16168" s="20" t="str" cm="1">
        <f t="array" ref="M16168">IFERROR(IF($B16168=M$1, ($A16168+$C16168) - MAX(IF($B$2:$B16167=$B16168, $A$2:$A16167+$C$2:$C16167)), "")*24*60, "")</f>
        <v/>
      </c>
      <c r="N16168" s="20" t="str" cm="1">
        <f t="array" ref="N16168">IFERROR(IF($B16168=N$1, ($A16168+$C16168) - MAX(IF($B$2:$B16167=$B16168, $A$2:$A16167+$C$2:$C16167)), "")*24*60, "")</f>
        <v/>
      </c>
      <c r="O16168" s="20" t="str" cm="1">
        <f t="array" ref="O16168">IFERROR(IF($B16168=O$1, ($A16168+$C16168) - MAX(IF($B$2:$B16167=$B16168, $A$2:$A16167+$C$2:$C16167)), "")*24*60, "")</f>
        <v/>
      </c>
      <c r="P16168" s="20" t="str" cm="1">
        <f t="array" ref="P16168">IFERROR(IF($B16168=P$1, ($A16168+$C16168) - MAX(IF($B$2:$B16167=$B16168, $A$2:$A16167+$C$2:$C16167)), "")*24*60, "")</f>
        <v/>
      </c>
      <c r="Q16168" s="20" cm="1">
        <f t="array" ref="Q16168">IFERROR(IF($B16168=Q$1, ($A16168+$C16168) - MAX(IF($B$2:$B16167=$B16168, $A$2:$A16167+$C$2:$C16167)), "")*24*60, "")</f>
        <v>0</v>
      </c>
      <c r="R16168" s="20" t="str" cm="1">
        <f t="array" ref="R16168">IFERROR(IF($B16168=R$1, ($A16168+$C16168) - MAX(IF($B$2:$B16167=$B16168, $A$2:$A16167+$C$2:$C16167)), "")*24*60, "")</f>
        <v/>
      </c>
      <c r="S16168" s="20" t="str" cm="1">
        <f t="array" ref="S16168">IFERROR(IF($B16168=S$1, ($A16168+$C16168) - MAX(IF($B$2:$B16167=$B16168, $A$2:$A16167+$C$2:$C16167)), "")*24*60, "")</f>
        <v/>
      </c>
      <c r="T16168" s="20" t="str" cm="1">
        <f t="array" ref="T16168">IFERROR(IF($B16168=T$1, ($A16168+$C16168) - MAX(IF($B$2:$B16167=$B16168, $A$2:$A16167+$C$2:$C16167)), "")*24*60, "")</f>
        <v/>
      </c>
      <c r="U16168" s="20" t="str" cm="1">
        <f t="array" ref="U16168">IFERROR(IF($B16168=U$1, ($A16168+$C16168) - MAX(IF($B$2:$B16167=$B16168, $A$2:$A16167+$C$2:$C16167)), "")*24*60, "")</f>
        <v/>
      </c>
      <c r="V16168" s="20" t="str" cm="1">
        <f t="array" ref="V16168">IFERROR(IF($B16168=V$1, ($A16168+$C16168) - MAX(IF($B$2:$B16167=$B16168, $A$2:$A16167+$C$2:$C16167)), "")*24*60, "")</f>
        <v/>
      </c>
    </row>
    <row r="16169" spans="1:22" x14ac:dyDescent="0.2">
      <c r="A16169" s="12">
        <f t="shared" ref="A16169:C16169" si="2456">A16168</f>
        <v>46074</v>
      </c>
      <c r="B16169" s="5" t="str">
        <f t="shared" si="2456"/>
        <v>Eastern Bluebird</v>
      </c>
      <c r="C16169" s="6">
        <f t="shared" si="2456"/>
        <v>0.69305555555555554</v>
      </c>
      <c r="D16169" s="45"/>
      <c r="E16169" s="5"/>
      <c r="F16169" s="51" t="s">
        <v>22</v>
      </c>
      <c r="G16169" s="52" t="s">
        <v>22</v>
      </c>
      <c r="H16169" s="20">
        <f t="shared" si="2452"/>
        <v>0</v>
      </c>
      <c r="I16169" s="20" t="str" cm="1">
        <f t="array" ref="I16169">IFERROR(IF($B16169=I$1, ($A16169+$C16169) - MAX(IF($B$2:$B16168=$B16169, $A$2:$A16168+$C$2:$C16168)), "")*24*60, "")</f>
        <v/>
      </c>
      <c r="J16169" s="20" t="str" cm="1">
        <f t="array" ref="J16169">IFERROR(IF($B16169=J$1, ($A16169+$C16169) - MAX(IF($B$2:$B16168=$B16169, $A$2:$A16168+$C$2:$C16168)), "")*24*60, "")</f>
        <v/>
      </c>
      <c r="K16169" s="20" t="str" cm="1">
        <f t="array" ref="K16169">IFERROR(IF($B16169=K$1, ($A16169+$C16169) - MAX(IF($B$2:$B16168=$B16169, $A$2:$A16168+$C$2:$C16168)), "")*24*60, "")</f>
        <v/>
      </c>
      <c r="L16169" s="20" t="str" cm="1">
        <f t="array" ref="L16169">IFERROR(IF($B16169=L$1, ($A16169+$C16169) - MAX(IF($B$2:$B16168=$B16169, $A$2:$A16168+$C$2:$C16168)), "")*24*60, "")</f>
        <v/>
      </c>
      <c r="M16169" s="20" t="str" cm="1">
        <f t="array" ref="M16169">IFERROR(IF($B16169=M$1, ($A16169+$C16169) - MAX(IF($B$2:$B16168=$B16169, $A$2:$A16168+$C$2:$C16168)), "")*24*60, "")</f>
        <v/>
      </c>
      <c r="N16169" s="20" t="str" cm="1">
        <f t="array" ref="N16169">IFERROR(IF($B16169=N$1, ($A16169+$C16169) - MAX(IF($B$2:$B16168=$B16169, $A$2:$A16168+$C$2:$C16168)), "")*24*60, "")</f>
        <v/>
      </c>
      <c r="O16169" s="20" t="str" cm="1">
        <f t="array" ref="O16169">IFERROR(IF($B16169=O$1, ($A16169+$C16169) - MAX(IF($B$2:$B16168=$B16169, $A$2:$A16168+$C$2:$C16168)), "")*24*60, "")</f>
        <v/>
      </c>
      <c r="P16169" s="20" t="str" cm="1">
        <f t="array" ref="P16169">IFERROR(IF($B16169=P$1, ($A16169+$C16169) - MAX(IF($B$2:$B16168=$B16169, $A$2:$A16168+$C$2:$C16168)), "")*24*60, "")</f>
        <v/>
      </c>
      <c r="Q16169" s="20" cm="1">
        <f t="array" ref="Q16169">IFERROR(IF($B16169=Q$1, ($A16169+$C16169) - MAX(IF($B$2:$B16168=$B16169, $A$2:$A16168+$C$2:$C16168)), "")*24*60, "")</f>
        <v>0</v>
      </c>
      <c r="R16169" s="20" t="str" cm="1">
        <f t="array" ref="R16169">IFERROR(IF($B16169=R$1, ($A16169+$C16169) - MAX(IF($B$2:$B16168=$B16169, $A$2:$A16168+$C$2:$C16168)), "")*24*60, "")</f>
        <v/>
      </c>
      <c r="S16169" s="20" t="str" cm="1">
        <f t="array" ref="S16169">IFERROR(IF($B16169=S$1, ($A16169+$C16169) - MAX(IF($B$2:$B16168=$B16169, $A$2:$A16168+$C$2:$C16168)), "")*24*60, "")</f>
        <v/>
      </c>
      <c r="T16169" s="20" t="str" cm="1">
        <f t="array" ref="T16169">IFERROR(IF($B16169=T$1, ($A16169+$C16169) - MAX(IF($B$2:$B16168=$B16169, $A$2:$A16168+$C$2:$C16168)), "")*24*60, "")</f>
        <v/>
      </c>
      <c r="U16169" s="20" t="str" cm="1">
        <f t="array" ref="U16169">IFERROR(IF($B16169=U$1, ($A16169+$C16169) - MAX(IF($B$2:$B16168=$B16169, $A$2:$A16168+$C$2:$C16168)), "")*24*60, "")</f>
        <v/>
      </c>
      <c r="V16169" s="20" t="str" cm="1">
        <f t="array" ref="V16169">IFERROR(IF($B16169=V$1, ($A16169+$C16169) - MAX(IF($B$2:$B16168=$B16169, $A$2:$A16168+$C$2:$C16168)), "")*24*60, "")</f>
        <v/>
      </c>
    </row>
    <row r="16170" spans="1:22" x14ac:dyDescent="0.2">
      <c r="A16170" s="12">
        <f t="shared" ref="A16170:C16170" si="2457">A16169</f>
        <v>46074</v>
      </c>
      <c r="B16170" s="5" t="str">
        <f t="shared" si="2457"/>
        <v>Eastern Bluebird</v>
      </c>
      <c r="C16170" s="6">
        <f t="shared" si="2457"/>
        <v>0.69305555555555554</v>
      </c>
      <c r="D16170" s="45"/>
      <c r="E16170" s="5"/>
      <c r="F16170" s="51" t="s">
        <v>22</v>
      </c>
      <c r="G16170" s="52" t="s">
        <v>22</v>
      </c>
      <c r="H16170" s="20">
        <f t="shared" si="2452"/>
        <v>0</v>
      </c>
      <c r="I16170" s="20" t="str" cm="1">
        <f t="array" ref="I16170">IFERROR(IF($B16170=I$1, ($A16170+$C16170) - MAX(IF($B$2:$B16169=$B16170, $A$2:$A16169+$C$2:$C16169)), "")*24*60, "")</f>
        <v/>
      </c>
      <c r="J16170" s="20" t="str" cm="1">
        <f t="array" ref="J16170">IFERROR(IF($B16170=J$1, ($A16170+$C16170) - MAX(IF($B$2:$B16169=$B16170, $A$2:$A16169+$C$2:$C16169)), "")*24*60, "")</f>
        <v/>
      </c>
      <c r="K16170" s="20" t="str" cm="1">
        <f t="array" ref="K16170">IFERROR(IF($B16170=K$1, ($A16170+$C16170) - MAX(IF($B$2:$B16169=$B16170, $A$2:$A16169+$C$2:$C16169)), "")*24*60, "")</f>
        <v/>
      </c>
      <c r="L16170" s="20" t="str" cm="1">
        <f t="array" ref="L16170">IFERROR(IF($B16170=L$1, ($A16170+$C16170) - MAX(IF($B$2:$B16169=$B16170, $A$2:$A16169+$C$2:$C16169)), "")*24*60, "")</f>
        <v/>
      </c>
      <c r="M16170" s="20" t="str" cm="1">
        <f t="array" ref="M16170">IFERROR(IF($B16170=M$1, ($A16170+$C16170) - MAX(IF($B$2:$B16169=$B16170, $A$2:$A16169+$C$2:$C16169)), "")*24*60, "")</f>
        <v/>
      </c>
      <c r="N16170" s="20" t="str" cm="1">
        <f t="array" ref="N16170">IFERROR(IF($B16170=N$1, ($A16170+$C16170) - MAX(IF($B$2:$B16169=$B16170, $A$2:$A16169+$C$2:$C16169)), "")*24*60, "")</f>
        <v/>
      </c>
      <c r="O16170" s="20" t="str" cm="1">
        <f t="array" ref="O16170">IFERROR(IF($B16170=O$1, ($A16170+$C16170) - MAX(IF($B$2:$B16169=$B16170, $A$2:$A16169+$C$2:$C16169)), "")*24*60, "")</f>
        <v/>
      </c>
      <c r="P16170" s="20" t="str" cm="1">
        <f t="array" ref="P16170">IFERROR(IF($B16170=P$1, ($A16170+$C16170) - MAX(IF($B$2:$B16169=$B16170, $A$2:$A16169+$C$2:$C16169)), "")*24*60, "")</f>
        <v/>
      </c>
      <c r="Q16170" s="20" cm="1">
        <f t="array" ref="Q16170">IFERROR(IF($B16170=Q$1, ($A16170+$C16170) - MAX(IF($B$2:$B16169=$B16170, $A$2:$A16169+$C$2:$C16169)), "")*24*60, "")</f>
        <v>0</v>
      </c>
      <c r="R16170" s="20" t="str" cm="1">
        <f t="array" ref="R16170">IFERROR(IF($B16170=R$1, ($A16170+$C16170) - MAX(IF($B$2:$B16169=$B16170, $A$2:$A16169+$C$2:$C16169)), "")*24*60, "")</f>
        <v/>
      </c>
      <c r="S16170" s="20" t="str" cm="1">
        <f t="array" ref="S16170">IFERROR(IF($B16170=S$1, ($A16170+$C16170) - MAX(IF($B$2:$B16169=$B16170, $A$2:$A16169+$C$2:$C16169)), "")*24*60, "")</f>
        <v/>
      </c>
      <c r="T16170" s="20" t="str" cm="1">
        <f t="array" ref="T16170">IFERROR(IF($B16170=T$1, ($A16170+$C16170) - MAX(IF($B$2:$B16169=$B16170, $A$2:$A16169+$C$2:$C16169)), "")*24*60, "")</f>
        <v/>
      </c>
      <c r="U16170" s="20" t="str" cm="1">
        <f t="array" ref="U16170">IFERROR(IF($B16170=U$1, ($A16170+$C16170) - MAX(IF($B$2:$B16169=$B16170, $A$2:$A16169+$C$2:$C16169)), "")*24*60, "")</f>
        <v/>
      </c>
      <c r="V16170" s="20" t="str" cm="1">
        <f t="array" ref="V16170">IFERROR(IF($B16170=V$1, ($A16170+$C16170) - MAX(IF($B$2:$B16169=$B16170, $A$2:$A16169+$C$2:$C16169)), "")*24*60, "")</f>
        <v/>
      </c>
    </row>
    <row r="16171" spans="1:22" x14ac:dyDescent="0.2">
      <c r="A16171" s="12">
        <f t="shared" ref="A16171:C16171" si="2458">A16170</f>
        <v>46074</v>
      </c>
      <c r="B16171" s="5" t="str">
        <f t="shared" si="2458"/>
        <v>Eastern Bluebird</v>
      </c>
      <c r="C16171" s="6">
        <f t="shared" si="2458"/>
        <v>0.69305555555555554</v>
      </c>
      <c r="D16171" s="45"/>
      <c r="E16171" s="5"/>
      <c r="F16171" s="51" t="s">
        <v>22</v>
      </c>
      <c r="G16171" s="52" t="s">
        <v>22</v>
      </c>
      <c r="H16171" s="20">
        <f t="shared" si="2452"/>
        <v>0</v>
      </c>
      <c r="I16171" s="20" t="str" cm="1">
        <f t="array" ref="I16171">IFERROR(IF($B16171=I$1, ($A16171+$C16171) - MAX(IF($B$2:$B16170=$B16171, $A$2:$A16170+$C$2:$C16170)), "")*24*60, "")</f>
        <v/>
      </c>
      <c r="J16171" s="20" t="str" cm="1">
        <f t="array" ref="J16171">IFERROR(IF($B16171=J$1, ($A16171+$C16171) - MAX(IF($B$2:$B16170=$B16171, $A$2:$A16170+$C$2:$C16170)), "")*24*60, "")</f>
        <v/>
      </c>
      <c r="K16171" s="20" t="str" cm="1">
        <f t="array" ref="K16171">IFERROR(IF($B16171=K$1, ($A16171+$C16171) - MAX(IF($B$2:$B16170=$B16171, $A$2:$A16170+$C$2:$C16170)), "")*24*60, "")</f>
        <v/>
      </c>
      <c r="L16171" s="20" t="str" cm="1">
        <f t="array" ref="L16171">IFERROR(IF($B16171=L$1, ($A16171+$C16171) - MAX(IF($B$2:$B16170=$B16171, $A$2:$A16170+$C$2:$C16170)), "")*24*60, "")</f>
        <v/>
      </c>
      <c r="M16171" s="20" t="str" cm="1">
        <f t="array" ref="M16171">IFERROR(IF($B16171=M$1, ($A16171+$C16171) - MAX(IF($B$2:$B16170=$B16171, $A$2:$A16170+$C$2:$C16170)), "")*24*60, "")</f>
        <v/>
      </c>
      <c r="N16171" s="20" t="str" cm="1">
        <f t="array" ref="N16171">IFERROR(IF($B16171=N$1, ($A16171+$C16171) - MAX(IF($B$2:$B16170=$B16171, $A$2:$A16170+$C$2:$C16170)), "")*24*60, "")</f>
        <v/>
      </c>
      <c r="O16171" s="20" t="str" cm="1">
        <f t="array" ref="O16171">IFERROR(IF($B16171=O$1, ($A16171+$C16171) - MAX(IF($B$2:$B16170=$B16171, $A$2:$A16170+$C$2:$C16170)), "")*24*60, "")</f>
        <v/>
      </c>
      <c r="P16171" s="20" t="str" cm="1">
        <f t="array" ref="P16171">IFERROR(IF($B16171=P$1, ($A16171+$C16171) - MAX(IF($B$2:$B16170=$B16171, $A$2:$A16170+$C$2:$C16170)), "")*24*60, "")</f>
        <v/>
      </c>
      <c r="Q16171" s="20" cm="1">
        <f t="array" ref="Q16171">IFERROR(IF($B16171=Q$1, ($A16171+$C16171) - MAX(IF($B$2:$B16170=$B16171, $A$2:$A16170+$C$2:$C16170)), "")*24*60, "")</f>
        <v>0</v>
      </c>
      <c r="R16171" s="20" t="str" cm="1">
        <f t="array" ref="R16171">IFERROR(IF($B16171=R$1, ($A16171+$C16171) - MAX(IF($B$2:$B16170=$B16171, $A$2:$A16170+$C$2:$C16170)), "")*24*60, "")</f>
        <v/>
      </c>
      <c r="S16171" s="20" t="str" cm="1">
        <f t="array" ref="S16171">IFERROR(IF($B16171=S$1, ($A16171+$C16171) - MAX(IF($B$2:$B16170=$B16171, $A$2:$A16170+$C$2:$C16170)), "")*24*60, "")</f>
        <v/>
      </c>
      <c r="T16171" s="20" t="str" cm="1">
        <f t="array" ref="T16171">IFERROR(IF($B16171=T$1, ($A16171+$C16171) - MAX(IF($B$2:$B16170=$B16171, $A$2:$A16170+$C$2:$C16170)), "")*24*60, "")</f>
        <v/>
      </c>
      <c r="U16171" s="20" t="str" cm="1">
        <f t="array" ref="U16171">IFERROR(IF($B16171=U$1, ($A16171+$C16171) - MAX(IF($B$2:$B16170=$B16171, $A$2:$A16170+$C$2:$C16170)), "")*24*60, "")</f>
        <v/>
      </c>
      <c r="V16171" s="20" t="str" cm="1">
        <f t="array" ref="V16171">IFERROR(IF($B16171=V$1, ($A16171+$C16171) - MAX(IF($B$2:$B16170=$B16171, $A$2:$A16170+$C$2:$C16170)), "")*24*60, "")</f>
        <v/>
      </c>
    </row>
    <row r="16172" spans="1:22" x14ac:dyDescent="0.2">
      <c r="A16172" s="12">
        <f t="shared" ref="A16172:C16172" si="2459">A16171</f>
        <v>46074</v>
      </c>
      <c r="B16172" s="5" t="str">
        <f t="shared" si="2459"/>
        <v>Eastern Bluebird</v>
      </c>
      <c r="C16172" s="6">
        <f t="shared" si="2459"/>
        <v>0.69305555555555554</v>
      </c>
      <c r="D16172" s="45"/>
      <c r="E16172" s="5"/>
      <c r="F16172" s="51" t="s">
        <v>22</v>
      </c>
      <c r="G16172" s="52" t="s">
        <v>22</v>
      </c>
      <c r="H16172" s="20">
        <f t="shared" si="2452"/>
        <v>0</v>
      </c>
      <c r="I16172" s="20" t="str" cm="1">
        <f t="array" ref="I16172">IFERROR(IF($B16172=I$1, ($A16172+$C16172) - MAX(IF($B$2:$B16171=$B16172, $A$2:$A16171+$C$2:$C16171)), "")*24*60, "")</f>
        <v/>
      </c>
      <c r="J16172" s="20" t="str" cm="1">
        <f t="array" ref="J16172">IFERROR(IF($B16172=J$1, ($A16172+$C16172) - MAX(IF($B$2:$B16171=$B16172, $A$2:$A16171+$C$2:$C16171)), "")*24*60, "")</f>
        <v/>
      </c>
      <c r="K16172" s="20" t="str" cm="1">
        <f t="array" ref="K16172">IFERROR(IF($B16172=K$1, ($A16172+$C16172) - MAX(IF($B$2:$B16171=$B16172, $A$2:$A16171+$C$2:$C16171)), "")*24*60, "")</f>
        <v/>
      </c>
      <c r="L16172" s="20" t="str" cm="1">
        <f t="array" ref="L16172">IFERROR(IF($B16172=L$1, ($A16172+$C16172) - MAX(IF($B$2:$B16171=$B16172, $A$2:$A16171+$C$2:$C16171)), "")*24*60, "")</f>
        <v/>
      </c>
      <c r="M16172" s="20" t="str" cm="1">
        <f t="array" ref="M16172">IFERROR(IF($B16172=M$1, ($A16172+$C16172) - MAX(IF($B$2:$B16171=$B16172, $A$2:$A16171+$C$2:$C16171)), "")*24*60, "")</f>
        <v/>
      </c>
      <c r="N16172" s="20" t="str" cm="1">
        <f t="array" ref="N16172">IFERROR(IF($B16172=N$1, ($A16172+$C16172) - MAX(IF($B$2:$B16171=$B16172, $A$2:$A16171+$C$2:$C16171)), "")*24*60, "")</f>
        <v/>
      </c>
      <c r="O16172" s="20" t="str" cm="1">
        <f t="array" ref="O16172">IFERROR(IF($B16172=O$1, ($A16172+$C16172) - MAX(IF($B$2:$B16171=$B16172, $A$2:$A16171+$C$2:$C16171)), "")*24*60, "")</f>
        <v/>
      </c>
      <c r="P16172" s="20" t="str" cm="1">
        <f t="array" ref="P16172">IFERROR(IF($B16172=P$1, ($A16172+$C16172) - MAX(IF($B$2:$B16171=$B16172, $A$2:$A16171+$C$2:$C16171)), "")*24*60, "")</f>
        <v/>
      </c>
      <c r="Q16172" s="20" cm="1">
        <f t="array" ref="Q16172">IFERROR(IF($B16172=Q$1, ($A16172+$C16172) - MAX(IF($B$2:$B16171=$B16172, $A$2:$A16171+$C$2:$C16171)), "")*24*60, "")</f>
        <v>0</v>
      </c>
      <c r="R16172" s="20" t="str" cm="1">
        <f t="array" ref="R16172">IFERROR(IF($B16172=R$1, ($A16172+$C16172) - MAX(IF($B$2:$B16171=$B16172, $A$2:$A16171+$C$2:$C16171)), "")*24*60, "")</f>
        <v/>
      </c>
      <c r="S16172" s="20" t="str" cm="1">
        <f t="array" ref="S16172">IFERROR(IF($B16172=S$1, ($A16172+$C16172) - MAX(IF($B$2:$B16171=$B16172, $A$2:$A16171+$C$2:$C16171)), "")*24*60, "")</f>
        <v/>
      </c>
      <c r="T16172" s="20" t="str" cm="1">
        <f t="array" ref="T16172">IFERROR(IF($B16172=T$1, ($A16172+$C16172) - MAX(IF($B$2:$B16171=$B16172, $A$2:$A16171+$C$2:$C16171)), "")*24*60, "")</f>
        <v/>
      </c>
      <c r="U16172" s="20" t="str" cm="1">
        <f t="array" ref="U16172">IFERROR(IF($B16172=U$1, ($A16172+$C16172) - MAX(IF($B$2:$B16171=$B16172, $A$2:$A16171+$C$2:$C16171)), "")*24*60, "")</f>
        <v/>
      </c>
      <c r="V16172" s="20" t="str" cm="1">
        <f t="array" ref="V16172">IFERROR(IF($B16172=V$1, ($A16172+$C16172) - MAX(IF($B$2:$B16171=$B16172, $A$2:$A16171+$C$2:$C16171)), "")*24*60, "")</f>
        <v/>
      </c>
    </row>
    <row r="16173" spans="1:22" x14ac:dyDescent="0.2">
      <c r="A16173" s="12">
        <f t="shared" ref="A16173:C16173" si="2460">A16172</f>
        <v>46074</v>
      </c>
      <c r="B16173" s="5" t="str">
        <f t="shared" si="2460"/>
        <v>Eastern Bluebird</v>
      </c>
      <c r="C16173" s="6">
        <f t="shared" si="2460"/>
        <v>0.69305555555555554</v>
      </c>
      <c r="D16173" s="45"/>
      <c r="E16173" s="5"/>
      <c r="F16173" s="51" t="s">
        <v>22</v>
      </c>
      <c r="G16173" s="52" t="s">
        <v>22</v>
      </c>
      <c r="H16173" s="20">
        <f t="shared" si="2452"/>
        <v>0</v>
      </c>
      <c r="I16173" s="20" t="str" cm="1">
        <f t="array" ref="I16173">IFERROR(IF($B16173=I$1, ($A16173+$C16173) - MAX(IF($B$2:$B16172=$B16173, $A$2:$A16172+$C$2:$C16172)), "")*24*60, "")</f>
        <v/>
      </c>
      <c r="J16173" s="20" t="str" cm="1">
        <f t="array" ref="J16173">IFERROR(IF($B16173=J$1, ($A16173+$C16173) - MAX(IF($B$2:$B16172=$B16173, $A$2:$A16172+$C$2:$C16172)), "")*24*60, "")</f>
        <v/>
      </c>
      <c r="K16173" s="20" t="str" cm="1">
        <f t="array" ref="K16173">IFERROR(IF($B16173=K$1, ($A16173+$C16173) - MAX(IF($B$2:$B16172=$B16173, $A$2:$A16172+$C$2:$C16172)), "")*24*60, "")</f>
        <v/>
      </c>
      <c r="L16173" s="20" t="str" cm="1">
        <f t="array" ref="L16173">IFERROR(IF($B16173=L$1, ($A16173+$C16173) - MAX(IF($B$2:$B16172=$B16173, $A$2:$A16172+$C$2:$C16172)), "")*24*60, "")</f>
        <v/>
      </c>
      <c r="M16173" s="20" t="str" cm="1">
        <f t="array" ref="M16173">IFERROR(IF($B16173=M$1, ($A16173+$C16173) - MAX(IF($B$2:$B16172=$B16173, $A$2:$A16172+$C$2:$C16172)), "")*24*60, "")</f>
        <v/>
      </c>
      <c r="N16173" s="20" t="str" cm="1">
        <f t="array" ref="N16173">IFERROR(IF($B16173=N$1, ($A16173+$C16173) - MAX(IF($B$2:$B16172=$B16173, $A$2:$A16172+$C$2:$C16172)), "")*24*60, "")</f>
        <v/>
      </c>
      <c r="O16173" s="20" t="str" cm="1">
        <f t="array" ref="O16173">IFERROR(IF($B16173=O$1, ($A16173+$C16173) - MAX(IF($B$2:$B16172=$B16173, $A$2:$A16172+$C$2:$C16172)), "")*24*60, "")</f>
        <v/>
      </c>
      <c r="P16173" s="20" t="str" cm="1">
        <f t="array" ref="P16173">IFERROR(IF($B16173=P$1, ($A16173+$C16173) - MAX(IF($B$2:$B16172=$B16173, $A$2:$A16172+$C$2:$C16172)), "")*24*60, "")</f>
        <v/>
      </c>
      <c r="Q16173" s="20" cm="1">
        <f t="array" ref="Q16173">IFERROR(IF($B16173=Q$1, ($A16173+$C16173) - MAX(IF($B$2:$B16172=$B16173, $A$2:$A16172+$C$2:$C16172)), "")*24*60, "")</f>
        <v>0</v>
      </c>
      <c r="R16173" s="20" t="str" cm="1">
        <f t="array" ref="R16173">IFERROR(IF($B16173=R$1, ($A16173+$C16173) - MAX(IF($B$2:$B16172=$B16173, $A$2:$A16172+$C$2:$C16172)), "")*24*60, "")</f>
        <v/>
      </c>
      <c r="S16173" s="20" t="str" cm="1">
        <f t="array" ref="S16173">IFERROR(IF($B16173=S$1, ($A16173+$C16173) - MAX(IF($B$2:$B16172=$B16173, $A$2:$A16172+$C$2:$C16172)), "")*24*60, "")</f>
        <v/>
      </c>
      <c r="T16173" s="20" t="str" cm="1">
        <f t="array" ref="T16173">IFERROR(IF($B16173=T$1, ($A16173+$C16173) - MAX(IF($B$2:$B16172=$B16173, $A$2:$A16172+$C$2:$C16172)), "")*24*60, "")</f>
        <v/>
      </c>
      <c r="U16173" s="20" t="str" cm="1">
        <f t="array" ref="U16173">IFERROR(IF($B16173=U$1, ($A16173+$C16173) - MAX(IF($B$2:$B16172=$B16173, $A$2:$A16172+$C$2:$C16172)), "")*24*60, "")</f>
        <v/>
      </c>
      <c r="V16173" s="20" t="str" cm="1">
        <f t="array" ref="V16173">IFERROR(IF($B16173=V$1, ($A16173+$C16173) - MAX(IF($B$2:$B16172=$B16173, $A$2:$A16172+$C$2:$C16172)), "")*24*60, "")</f>
        <v/>
      </c>
    </row>
    <row r="16174" spans="1:22" x14ac:dyDescent="0.2">
      <c r="A16174" s="12">
        <f t="shared" ref="A16174:C16174" si="2461">A16173</f>
        <v>46074</v>
      </c>
      <c r="B16174" s="5" t="str">
        <f t="shared" si="2461"/>
        <v>Eastern Bluebird</v>
      </c>
      <c r="C16174" s="6">
        <f t="shared" si="2461"/>
        <v>0.69305555555555554</v>
      </c>
      <c r="D16174" s="45"/>
      <c r="E16174" s="5"/>
      <c r="F16174" s="51" t="s">
        <v>22</v>
      </c>
      <c r="G16174" s="52" t="s">
        <v>22</v>
      </c>
      <c r="H16174" s="20">
        <f t="shared" si="2452"/>
        <v>0</v>
      </c>
      <c r="I16174" s="20" t="str" cm="1">
        <f t="array" ref="I16174">IFERROR(IF($B16174=I$1, ($A16174+$C16174) - MAX(IF($B$2:$B16173=$B16174, $A$2:$A16173+$C$2:$C16173)), "")*24*60, "")</f>
        <v/>
      </c>
      <c r="J16174" s="20" t="str" cm="1">
        <f t="array" ref="J16174">IFERROR(IF($B16174=J$1, ($A16174+$C16174) - MAX(IF($B$2:$B16173=$B16174, $A$2:$A16173+$C$2:$C16173)), "")*24*60, "")</f>
        <v/>
      </c>
      <c r="K16174" s="20" t="str" cm="1">
        <f t="array" ref="K16174">IFERROR(IF($B16174=K$1, ($A16174+$C16174) - MAX(IF($B$2:$B16173=$B16174, $A$2:$A16173+$C$2:$C16173)), "")*24*60, "")</f>
        <v/>
      </c>
      <c r="L16174" s="20" t="str" cm="1">
        <f t="array" ref="L16174">IFERROR(IF($B16174=L$1, ($A16174+$C16174) - MAX(IF($B$2:$B16173=$B16174, $A$2:$A16173+$C$2:$C16173)), "")*24*60, "")</f>
        <v/>
      </c>
      <c r="M16174" s="20" t="str" cm="1">
        <f t="array" ref="M16174">IFERROR(IF($B16174=M$1, ($A16174+$C16174) - MAX(IF($B$2:$B16173=$B16174, $A$2:$A16173+$C$2:$C16173)), "")*24*60, "")</f>
        <v/>
      </c>
      <c r="N16174" s="20" t="str" cm="1">
        <f t="array" ref="N16174">IFERROR(IF($B16174=N$1, ($A16174+$C16174) - MAX(IF($B$2:$B16173=$B16174, $A$2:$A16173+$C$2:$C16173)), "")*24*60, "")</f>
        <v/>
      </c>
      <c r="O16174" s="20" t="str" cm="1">
        <f t="array" ref="O16174">IFERROR(IF($B16174=O$1, ($A16174+$C16174) - MAX(IF($B$2:$B16173=$B16174, $A$2:$A16173+$C$2:$C16173)), "")*24*60, "")</f>
        <v/>
      </c>
      <c r="P16174" s="20" t="str" cm="1">
        <f t="array" ref="P16174">IFERROR(IF($B16174=P$1, ($A16174+$C16174) - MAX(IF($B$2:$B16173=$B16174, $A$2:$A16173+$C$2:$C16173)), "")*24*60, "")</f>
        <v/>
      </c>
      <c r="Q16174" s="20" cm="1">
        <f t="array" ref="Q16174">IFERROR(IF($B16174=Q$1, ($A16174+$C16174) - MAX(IF($B$2:$B16173=$B16174, $A$2:$A16173+$C$2:$C16173)), "")*24*60, "")</f>
        <v>0</v>
      </c>
      <c r="R16174" s="20" t="str" cm="1">
        <f t="array" ref="R16174">IFERROR(IF($B16174=R$1, ($A16174+$C16174) - MAX(IF($B$2:$B16173=$B16174, $A$2:$A16173+$C$2:$C16173)), "")*24*60, "")</f>
        <v/>
      </c>
      <c r="S16174" s="20" t="str" cm="1">
        <f t="array" ref="S16174">IFERROR(IF($B16174=S$1, ($A16174+$C16174) - MAX(IF($B$2:$B16173=$B16174, $A$2:$A16173+$C$2:$C16173)), "")*24*60, "")</f>
        <v/>
      </c>
      <c r="T16174" s="20" t="str" cm="1">
        <f t="array" ref="T16174">IFERROR(IF($B16174=T$1, ($A16174+$C16174) - MAX(IF($B$2:$B16173=$B16174, $A$2:$A16173+$C$2:$C16173)), "")*24*60, "")</f>
        <v/>
      </c>
      <c r="U16174" s="20" t="str" cm="1">
        <f t="array" ref="U16174">IFERROR(IF($B16174=U$1, ($A16174+$C16174) - MAX(IF($B$2:$B16173=$B16174, $A$2:$A16173+$C$2:$C16173)), "")*24*60, "")</f>
        <v/>
      </c>
      <c r="V16174" s="20" t="str" cm="1">
        <f t="array" ref="V16174">IFERROR(IF($B16174=V$1, ($A16174+$C16174) - MAX(IF($B$2:$B16173=$B16174, $A$2:$A16173+$C$2:$C16173)), "")*24*60, "")</f>
        <v/>
      </c>
    </row>
    <row r="16175" spans="1:22" x14ac:dyDescent="0.2">
      <c r="A16175" s="12">
        <f t="shared" ref="A16175:C16175" si="2462">A16174</f>
        <v>46074</v>
      </c>
      <c r="B16175" s="5" t="str">
        <f t="shared" si="2462"/>
        <v>Eastern Bluebird</v>
      </c>
      <c r="C16175" s="6">
        <f t="shared" si="2462"/>
        <v>0.69305555555555554</v>
      </c>
      <c r="D16175" s="45"/>
      <c r="E16175" s="5"/>
      <c r="F16175" s="51" t="s">
        <v>22</v>
      </c>
      <c r="G16175" s="52" t="s">
        <v>22</v>
      </c>
      <c r="H16175" s="20">
        <f t="shared" si="2452"/>
        <v>0</v>
      </c>
      <c r="I16175" s="20" t="str" cm="1">
        <f t="array" ref="I16175">IFERROR(IF($B16175=I$1, ($A16175+$C16175) - MAX(IF($B$2:$B16174=$B16175, $A$2:$A16174+$C$2:$C16174)), "")*24*60, "")</f>
        <v/>
      </c>
      <c r="J16175" s="20" t="str" cm="1">
        <f t="array" ref="J16175">IFERROR(IF($B16175=J$1, ($A16175+$C16175) - MAX(IF($B$2:$B16174=$B16175, $A$2:$A16174+$C$2:$C16174)), "")*24*60, "")</f>
        <v/>
      </c>
      <c r="K16175" s="20" t="str" cm="1">
        <f t="array" ref="K16175">IFERROR(IF($B16175=K$1, ($A16175+$C16175) - MAX(IF($B$2:$B16174=$B16175, $A$2:$A16174+$C$2:$C16174)), "")*24*60, "")</f>
        <v/>
      </c>
      <c r="L16175" s="20" t="str" cm="1">
        <f t="array" ref="L16175">IFERROR(IF($B16175=L$1, ($A16175+$C16175) - MAX(IF($B$2:$B16174=$B16175, $A$2:$A16174+$C$2:$C16174)), "")*24*60, "")</f>
        <v/>
      </c>
      <c r="M16175" s="20" t="str" cm="1">
        <f t="array" ref="M16175">IFERROR(IF($B16175=M$1, ($A16175+$C16175) - MAX(IF($B$2:$B16174=$B16175, $A$2:$A16174+$C$2:$C16174)), "")*24*60, "")</f>
        <v/>
      </c>
      <c r="N16175" s="20" t="str" cm="1">
        <f t="array" ref="N16175">IFERROR(IF($B16175=N$1, ($A16175+$C16175) - MAX(IF($B$2:$B16174=$B16175, $A$2:$A16174+$C$2:$C16174)), "")*24*60, "")</f>
        <v/>
      </c>
      <c r="O16175" s="20" t="str" cm="1">
        <f t="array" ref="O16175">IFERROR(IF($B16175=O$1, ($A16175+$C16175) - MAX(IF($B$2:$B16174=$B16175, $A$2:$A16174+$C$2:$C16174)), "")*24*60, "")</f>
        <v/>
      </c>
      <c r="P16175" s="20" t="str" cm="1">
        <f t="array" ref="P16175">IFERROR(IF($B16175=P$1, ($A16175+$C16175) - MAX(IF($B$2:$B16174=$B16175, $A$2:$A16174+$C$2:$C16174)), "")*24*60, "")</f>
        <v/>
      </c>
      <c r="Q16175" s="20" cm="1">
        <f t="array" ref="Q16175">IFERROR(IF($B16175=Q$1, ($A16175+$C16175) - MAX(IF($B$2:$B16174=$B16175, $A$2:$A16174+$C$2:$C16174)), "")*24*60, "")</f>
        <v>0</v>
      </c>
      <c r="R16175" s="20" t="str" cm="1">
        <f t="array" ref="R16175">IFERROR(IF($B16175=R$1, ($A16175+$C16175) - MAX(IF($B$2:$B16174=$B16175, $A$2:$A16174+$C$2:$C16174)), "")*24*60, "")</f>
        <v/>
      </c>
      <c r="S16175" s="20" t="str" cm="1">
        <f t="array" ref="S16175">IFERROR(IF($B16175=S$1, ($A16175+$C16175) - MAX(IF($B$2:$B16174=$B16175, $A$2:$A16174+$C$2:$C16174)), "")*24*60, "")</f>
        <v/>
      </c>
      <c r="T16175" s="20" t="str" cm="1">
        <f t="array" ref="T16175">IFERROR(IF($B16175=T$1, ($A16175+$C16175) - MAX(IF($B$2:$B16174=$B16175, $A$2:$A16174+$C$2:$C16174)), "")*24*60, "")</f>
        <v/>
      </c>
      <c r="U16175" s="20" t="str" cm="1">
        <f t="array" ref="U16175">IFERROR(IF($B16175=U$1, ($A16175+$C16175) - MAX(IF($B$2:$B16174=$B16175, $A$2:$A16174+$C$2:$C16174)), "")*24*60, "")</f>
        <v/>
      </c>
      <c r="V16175" s="20" t="str" cm="1">
        <f t="array" ref="V16175">IFERROR(IF($B16175=V$1, ($A16175+$C16175) - MAX(IF($B$2:$B16174=$B16175, $A$2:$A16174+$C$2:$C16174)), "")*24*60, "")</f>
        <v/>
      </c>
    </row>
    <row r="16176" spans="1:22" x14ac:dyDescent="0.2">
      <c r="A16176" s="12">
        <f t="shared" ref="A16176:C16176" si="2463">A16175</f>
        <v>46074</v>
      </c>
      <c r="B16176" s="5" t="str">
        <f t="shared" si="2463"/>
        <v>Eastern Bluebird</v>
      </c>
      <c r="C16176" s="6">
        <f t="shared" si="2463"/>
        <v>0.69305555555555554</v>
      </c>
      <c r="D16176" s="45"/>
      <c r="E16176" s="5"/>
      <c r="F16176" s="51" t="s">
        <v>22</v>
      </c>
      <c r="G16176" s="52" t="s">
        <v>22</v>
      </c>
      <c r="H16176" s="20">
        <f t="shared" si="2452"/>
        <v>0</v>
      </c>
      <c r="I16176" s="20" t="str" cm="1">
        <f t="array" ref="I16176">IFERROR(IF($B16176=I$1, ($A16176+$C16176) - MAX(IF($B$2:$B16175=$B16176, $A$2:$A16175+$C$2:$C16175)), "")*24*60, "")</f>
        <v/>
      </c>
      <c r="J16176" s="20" t="str" cm="1">
        <f t="array" ref="J16176">IFERROR(IF($B16176=J$1, ($A16176+$C16176) - MAX(IF($B$2:$B16175=$B16176, $A$2:$A16175+$C$2:$C16175)), "")*24*60, "")</f>
        <v/>
      </c>
      <c r="K16176" s="20" t="str" cm="1">
        <f t="array" ref="K16176">IFERROR(IF($B16176=K$1, ($A16176+$C16176) - MAX(IF($B$2:$B16175=$B16176, $A$2:$A16175+$C$2:$C16175)), "")*24*60, "")</f>
        <v/>
      </c>
      <c r="L16176" s="20" t="str" cm="1">
        <f t="array" ref="L16176">IFERROR(IF($B16176=L$1, ($A16176+$C16176) - MAX(IF($B$2:$B16175=$B16176, $A$2:$A16175+$C$2:$C16175)), "")*24*60, "")</f>
        <v/>
      </c>
      <c r="M16176" s="20" t="str" cm="1">
        <f t="array" ref="M16176">IFERROR(IF($B16176=M$1, ($A16176+$C16176) - MAX(IF($B$2:$B16175=$B16176, $A$2:$A16175+$C$2:$C16175)), "")*24*60, "")</f>
        <v/>
      </c>
      <c r="N16176" s="20" t="str" cm="1">
        <f t="array" ref="N16176">IFERROR(IF($B16176=N$1, ($A16176+$C16176) - MAX(IF($B$2:$B16175=$B16176, $A$2:$A16175+$C$2:$C16175)), "")*24*60, "")</f>
        <v/>
      </c>
      <c r="O16176" s="20" t="str" cm="1">
        <f t="array" ref="O16176">IFERROR(IF($B16176=O$1, ($A16176+$C16176) - MAX(IF($B$2:$B16175=$B16176, $A$2:$A16175+$C$2:$C16175)), "")*24*60, "")</f>
        <v/>
      </c>
      <c r="P16176" s="20" t="str" cm="1">
        <f t="array" ref="P16176">IFERROR(IF($B16176=P$1, ($A16176+$C16176) - MAX(IF($B$2:$B16175=$B16176, $A$2:$A16175+$C$2:$C16175)), "")*24*60, "")</f>
        <v/>
      </c>
      <c r="Q16176" s="20" cm="1">
        <f t="array" ref="Q16176">IFERROR(IF($B16176=Q$1, ($A16176+$C16176) - MAX(IF($B$2:$B16175=$B16176, $A$2:$A16175+$C$2:$C16175)), "")*24*60, "")</f>
        <v>0</v>
      </c>
      <c r="R16176" s="20" t="str" cm="1">
        <f t="array" ref="R16176">IFERROR(IF($B16176=R$1, ($A16176+$C16176) - MAX(IF($B$2:$B16175=$B16176, $A$2:$A16175+$C$2:$C16175)), "")*24*60, "")</f>
        <v/>
      </c>
      <c r="S16176" s="20" t="str" cm="1">
        <f t="array" ref="S16176">IFERROR(IF($B16176=S$1, ($A16176+$C16176) - MAX(IF($B$2:$B16175=$B16176, $A$2:$A16175+$C$2:$C16175)), "")*24*60, "")</f>
        <v/>
      </c>
      <c r="T16176" s="20" t="str" cm="1">
        <f t="array" ref="T16176">IFERROR(IF($B16176=T$1, ($A16176+$C16176) - MAX(IF($B$2:$B16175=$B16176, $A$2:$A16175+$C$2:$C16175)), "")*24*60, "")</f>
        <v/>
      </c>
      <c r="U16176" s="20" t="str" cm="1">
        <f t="array" ref="U16176">IFERROR(IF($B16176=U$1, ($A16176+$C16176) - MAX(IF($B$2:$B16175=$B16176, $A$2:$A16175+$C$2:$C16175)), "")*24*60, "")</f>
        <v/>
      </c>
      <c r="V16176" s="20" t="str" cm="1">
        <f t="array" ref="V16176">IFERROR(IF($B16176=V$1, ($A16176+$C16176) - MAX(IF($B$2:$B16175=$B16176, $A$2:$A16175+$C$2:$C16175)), "")*24*60, "")</f>
        <v/>
      </c>
    </row>
    <row r="16177" spans="1:22" x14ac:dyDescent="0.2">
      <c r="A16177" s="12">
        <f t="shared" ref="A16177:C16177" si="2464">A16176</f>
        <v>46074</v>
      </c>
      <c r="B16177" s="5" t="str">
        <f t="shared" si="2464"/>
        <v>Eastern Bluebird</v>
      </c>
      <c r="C16177" s="6">
        <f t="shared" si="2464"/>
        <v>0.69305555555555554</v>
      </c>
      <c r="D16177" s="45"/>
      <c r="E16177" s="5"/>
      <c r="F16177" s="51" t="s">
        <v>22</v>
      </c>
      <c r="G16177" s="52" t="s">
        <v>22</v>
      </c>
      <c r="H16177" s="20">
        <f t="shared" si="2452"/>
        <v>0</v>
      </c>
      <c r="I16177" s="20" t="str" cm="1">
        <f t="array" ref="I16177">IFERROR(IF($B16177=I$1, ($A16177+$C16177) - MAX(IF($B$2:$B16176=$B16177, $A$2:$A16176+$C$2:$C16176)), "")*24*60, "")</f>
        <v/>
      </c>
      <c r="J16177" s="20" t="str" cm="1">
        <f t="array" ref="J16177">IFERROR(IF($B16177=J$1, ($A16177+$C16177) - MAX(IF($B$2:$B16176=$B16177, $A$2:$A16176+$C$2:$C16176)), "")*24*60, "")</f>
        <v/>
      </c>
      <c r="K16177" s="20" t="str" cm="1">
        <f t="array" ref="K16177">IFERROR(IF($B16177=K$1, ($A16177+$C16177) - MAX(IF($B$2:$B16176=$B16177, $A$2:$A16176+$C$2:$C16176)), "")*24*60, "")</f>
        <v/>
      </c>
      <c r="L16177" s="20" t="str" cm="1">
        <f t="array" ref="L16177">IFERROR(IF($B16177=L$1, ($A16177+$C16177) - MAX(IF($B$2:$B16176=$B16177, $A$2:$A16176+$C$2:$C16176)), "")*24*60, "")</f>
        <v/>
      </c>
      <c r="M16177" s="20" t="str" cm="1">
        <f t="array" ref="M16177">IFERROR(IF($B16177=M$1, ($A16177+$C16177) - MAX(IF($B$2:$B16176=$B16177, $A$2:$A16176+$C$2:$C16176)), "")*24*60, "")</f>
        <v/>
      </c>
      <c r="N16177" s="20" t="str" cm="1">
        <f t="array" ref="N16177">IFERROR(IF($B16177=N$1, ($A16177+$C16177) - MAX(IF($B$2:$B16176=$B16177, $A$2:$A16176+$C$2:$C16176)), "")*24*60, "")</f>
        <v/>
      </c>
      <c r="O16177" s="20" t="str" cm="1">
        <f t="array" ref="O16177">IFERROR(IF($B16177=O$1, ($A16177+$C16177) - MAX(IF($B$2:$B16176=$B16177, $A$2:$A16176+$C$2:$C16176)), "")*24*60, "")</f>
        <v/>
      </c>
      <c r="P16177" s="20" t="str" cm="1">
        <f t="array" ref="P16177">IFERROR(IF($B16177=P$1, ($A16177+$C16177) - MAX(IF($B$2:$B16176=$B16177, $A$2:$A16176+$C$2:$C16176)), "")*24*60, "")</f>
        <v/>
      </c>
      <c r="Q16177" s="20" cm="1">
        <f t="array" ref="Q16177">IFERROR(IF($B16177=Q$1, ($A16177+$C16177) - MAX(IF($B$2:$B16176=$B16177, $A$2:$A16176+$C$2:$C16176)), "")*24*60, "")</f>
        <v>0</v>
      </c>
      <c r="R16177" s="20" t="str" cm="1">
        <f t="array" ref="R16177">IFERROR(IF($B16177=R$1, ($A16177+$C16177) - MAX(IF($B$2:$B16176=$B16177, $A$2:$A16176+$C$2:$C16176)), "")*24*60, "")</f>
        <v/>
      </c>
      <c r="S16177" s="20" t="str" cm="1">
        <f t="array" ref="S16177">IFERROR(IF($B16177=S$1, ($A16177+$C16177) - MAX(IF($B$2:$B16176=$B16177, $A$2:$A16176+$C$2:$C16176)), "")*24*60, "")</f>
        <v/>
      </c>
      <c r="T16177" s="20" t="str" cm="1">
        <f t="array" ref="T16177">IFERROR(IF($B16177=T$1, ($A16177+$C16177) - MAX(IF($B$2:$B16176=$B16177, $A$2:$A16176+$C$2:$C16176)), "")*24*60, "")</f>
        <v/>
      </c>
      <c r="U16177" s="20" t="str" cm="1">
        <f t="array" ref="U16177">IFERROR(IF($B16177=U$1, ($A16177+$C16177) - MAX(IF($B$2:$B16176=$B16177, $A$2:$A16176+$C$2:$C16176)), "")*24*60, "")</f>
        <v/>
      </c>
      <c r="V16177" s="20" t="str" cm="1">
        <f t="array" ref="V16177">IFERROR(IF($B16177=V$1, ($A16177+$C16177) - MAX(IF($B$2:$B16176=$B16177, $A$2:$A16176+$C$2:$C16176)), "")*24*60, "")</f>
        <v/>
      </c>
    </row>
    <row r="16178" spans="1:22" x14ac:dyDescent="0.2">
      <c r="A16178" s="12">
        <f t="shared" ref="A16178:C16178" si="2465">A16177</f>
        <v>46074</v>
      </c>
      <c r="B16178" s="5" t="str">
        <f t="shared" si="2465"/>
        <v>Eastern Bluebird</v>
      </c>
      <c r="C16178" s="6">
        <f t="shared" si="2465"/>
        <v>0.69305555555555554</v>
      </c>
      <c r="D16178" s="45"/>
      <c r="E16178" s="5"/>
      <c r="F16178" s="51" t="s">
        <v>22</v>
      </c>
      <c r="G16178" s="52" t="s">
        <v>22</v>
      </c>
      <c r="H16178" s="20">
        <f t="shared" si="2452"/>
        <v>0</v>
      </c>
      <c r="I16178" s="20" t="str" cm="1">
        <f t="array" ref="I16178">IFERROR(IF($B16178=I$1, ($A16178+$C16178) - MAX(IF($B$2:$B16177=$B16178, $A$2:$A16177+$C$2:$C16177)), "")*24*60, "")</f>
        <v/>
      </c>
      <c r="J16178" s="20" t="str" cm="1">
        <f t="array" ref="J16178">IFERROR(IF($B16178=J$1, ($A16178+$C16178) - MAX(IF($B$2:$B16177=$B16178, $A$2:$A16177+$C$2:$C16177)), "")*24*60, "")</f>
        <v/>
      </c>
      <c r="K16178" s="20" t="str" cm="1">
        <f t="array" ref="K16178">IFERROR(IF($B16178=K$1, ($A16178+$C16178) - MAX(IF($B$2:$B16177=$B16178, $A$2:$A16177+$C$2:$C16177)), "")*24*60, "")</f>
        <v/>
      </c>
      <c r="L16178" s="20" t="str" cm="1">
        <f t="array" ref="L16178">IFERROR(IF($B16178=L$1, ($A16178+$C16178) - MAX(IF($B$2:$B16177=$B16178, $A$2:$A16177+$C$2:$C16177)), "")*24*60, "")</f>
        <v/>
      </c>
      <c r="M16178" s="20" t="str" cm="1">
        <f t="array" ref="M16178">IFERROR(IF($B16178=M$1, ($A16178+$C16178) - MAX(IF($B$2:$B16177=$B16178, $A$2:$A16177+$C$2:$C16177)), "")*24*60, "")</f>
        <v/>
      </c>
      <c r="N16178" s="20" t="str" cm="1">
        <f t="array" ref="N16178">IFERROR(IF($B16178=N$1, ($A16178+$C16178) - MAX(IF($B$2:$B16177=$B16178, $A$2:$A16177+$C$2:$C16177)), "")*24*60, "")</f>
        <v/>
      </c>
      <c r="O16178" s="20" t="str" cm="1">
        <f t="array" ref="O16178">IFERROR(IF($B16178=O$1, ($A16178+$C16178) - MAX(IF($B$2:$B16177=$B16178, $A$2:$A16177+$C$2:$C16177)), "")*24*60, "")</f>
        <v/>
      </c>
      <c r="P16178" s="20" t="str" cm="1">
        <f t="array" ref="P16178">IFERROR(IF($B16178=P$1, ($A16178+$C16178) - MAX(IF($B$2:$B16177=$B16178, $A$2:$A16177+$C$2:$C16177)), "")*24*60, "")</f>
        <v/>
      </c>
      <c r="Q16178" s="20" cm="1">
        <f t="array" ref="Q16178">IFERROR(IF($B16178=Q$1, ($A16178+$C16178) - MAX(IF($B$2:$B16177=$B16178, $A$2:$A16177+$C$2:$C16177)), "")*24*60, "")</f>
        <v>0</v>
      </c>
      <c r="R16178" s="20" t="str" cm="1">
        <f t="array" ref="R16178">IFERROR(IF($B16178=R$1, ($A16178+$C16178) - MAX(IF($B$2:$B16177=$B16178, $A$2:$A16177+$C$2:$C16177)), "")*24*60, "")</f>
        <v/>
      </c>
      <c r="S16178" s="20" t="str" cm="1">
        <f t="array" ref="S16178">IFERROR(IF($B16178=S$1, ($A16178+$C16178) - MAX(IF($B$2:$B16177=$B16178, $A$2:$A16177+$C$2:$C16177)), "")*24*60, "")</f>
        <v/>
      </c>
      <c r="T16178" s="20" t="str" cm="1">
        <f t="array" ref="T16178">IFERROR(IF($B16178=T$1, ($A16178+$C16178) - MAX(IF($B$2:$B16177=$B16178, $A$2:$A16177+$C$2:$C16177)), "")*24*60, "")</f>
        <v/>
      </c>
      <c r="U16178" s="20" t="str" cm="1">
        <f t="array" ref="U16178">IFERROR(IF($B16178=U$1, ($A16178+$C16178) - MAX(IF($B$2:$B16177=$B16178, $A$2:$A16177+$C$2:$C16177)), "")*24*60, "")</f>
        <v/>
      </c>
      <c r="V16178" s="20" t="str" cm="1">
        <f t="array" ref="V16178">IFERROR(IF($B16178=V$1, ($A16178+$C16178) - MAX(IF($B$2:$B16177=$B16178, $A$2:$A16177+$C$2:$C16177)), "")*24*60, "")</f>
        <v/>
      </c>
    </row>
    <row r="16179" spans="1:22" x14ac:dyDescent="0.2">
      <c r="A16179" s="12">
        <f t="shared" ref="A16179:C16179" si="2466">A16178</f>
        <v>46074</v>
      </c>
      <c r="B16179" s="5" t="str">
        <f t="shared" si="2466"/>
        <v>Eastern Bluebird</v>
      </c>
      <c r="C16179" s="6">
        <f t="shared" si="2466"/>
        <v>0.69305555555555554</v>
      </c>
      <c r="D16179" s="45"/>
      <c r="E16179" s="5"/>
      <c r="F16179" s="51" t="s">
        <v>22</v>
      </c>
      <c r="G16179" s="52" t="s">
        <v>22</v>
      </c>
      <c r="H16179" s="20">
        <f t="shared" si="2452"/>
        <v>0</v>
      </c>
      <c r="I16179" s="20" t="str" cm="1">
        <f t="array" ref="I16179">IFERROR(IF($B16179=I$1, ($A16179+$C16179) - MAX(IF($B$2:$B16178=$B16179, $A$2:$A16178+$C$2:$C16178)), "")*24*60, "")</f>
        <v/>
      </c>
      <c r="J16179" s="20" t="str" cm="1">
        <f t="array" ref="J16179">IFERROR(IF($B16179=J$1, ($A16179+$C16179) - MAX(IF($B$2:$B16178=$B16179, $A$2:$A16178+$C$2:$C16178)), "")*24*60, "")</f>
        <v/>
      </c>
      <c r="K16179" s="20" t="str" cm="1">
        <f t="array" ref="K16179">IFERROR(IF($B16179=K$1, ($A16179+$C16179) - MAX(IF($B$2:$B16178=$B16179, $A$2:$A16178+$C$2:$C16178)), "")*24*60, "")</f>
        <v/>
      </c>
      <c r="L16179" s="20" t="str" cm="1">
        <f t="array" ref="L16179">IFERROR(IF($B16179=L$1, ($A16179+$C16179) - MAX(IF($B$2:$B16178=$B16179, $A$2:$A16178+$C$2:$C16178)), "")*24*60, "")</f>
        <v/>
      </c>
      <c r="M16179" s="20" t="str" cm="1">
        <f t="array" ref="M16179">IFERROR(IF($B16179=M$1, ($A16179+$C16179) - MAX(IF($B$2:$B16178=$B16179, $A$2:$A16178+$C$2:$C16178)), "")*24*60, "")</f>
        <v/>
      </c>
      <c r="N16179" s="20" t="str" cm="1">
        <f t="array" ref="N16179">IFERROR(IF($B16179=N$1, ($A16179+$C16179) - MAX(IF($B$2:$B16178=$B16179, $A$2:$A16178+$C$2:$C16178)), "")*24*60, "")</f>
        <v/>
      </c>
      <c r="O16179" s="20" t="str" cm="1">
        <f t="array" ref="O16179">IFERROR(IF($B16179=O$1, ($A16179+$C16179) - MAX(IF($B$2:$B16178=$B16179, $A$2:$A16178+$C$2:$C16178)), "")*24*60, "")</f>
        <v/>
      </c>
      <c r="P16179" s="20" t="str" cm="1">
        <f t="array" ref="P16179">IFERROR(IF($B16179=P$1, ($A16179+$C16179) - MAX(IF($B$2:$B16178=$B16179, $A$2:$A16178+$C$2:$C16178)), "")*24*60, "")</f>
        <v/>
      </c>
      <c r="Q16179" s="20" cm="1">
        <f t="array" ref="Q16179">IFERROR(IF($B16179=Q$1, ($A16179+$C16179) - MAX(IF($B$2:$B16178=$B16179, $A$2:$A16178+$C$2:$C16178)), "")*24*60, "")</f>
        <v>0</v>
      </c>
      <c r="R16179" s="20" t="str" cm="1">
        <f t="array" ref="R16179">IFERROR(IF($B16179=R$1, ($A16179+$C16179) - MAX(IF($B$2:$B16178=$B16179, $A$2:$A16178+$C$2:$C16178)), "")*24*60, "")</f>
        <v/>
      </c>
      <c r="S16179" s="20" t="str" cm="1">
        <f t="array" ref="S16179">IFERROR(IF($B16179=S$1, ($A16179+$C16179) - MAX(IF($B$2:$B16178=$B16179, $A$2:$A16178+$C$2:$C16178)), "")*24*60, "")</f>
        <v/>
      </c>
      <c r="T16179" s="20" t="str" cm="1">
        <f t="array" ref="T16179">IFERROR(IF($B16179=T$1, ($A16179+$C16179) - MAX(IF($B$2:$B16178=$B16179, $A$2:$A16178+$C$2:$C16178)), "")*24*60, "")</f>
        <v/>
      </c>
      <c r="U16179" s="20" t="str" cm="1">
        <f t="array" ref="U16179">IFERROR(IF($B16179=U$1, ($A16179+$C16179) - MAX(IF($B$2:$B16178=$B16179, $A$2:$A16178+$C$2:$C16178)), "")*24*60, "")</f>
        <v/>
      </c>
      <c r="V16179" s="20" t="str" cm="1">
        <f t="array" ref="V16179">IFERROR(IF($B16179=V$1, ($A16179+$C16179) - MAX(IF($B$2:$B16178=$B16179, $A$2:$A16178+$C$2:$C16178)), "")*24*60, "")</f>
        <v/>
      </c>
    </row>
    <row r="16180" spans="1:22" x14ac:dyDescent="0.2">
      <c r="A16180" s="12">
        <f t="shared" ref="A16180:C16180" si="2467">A16179</f>
        <v>46074</v>
      </c>
      <c r="B16180" s="5" t="str">
        <f t="shared" si="2467"/>
        <v>Eastern Bluebird</v>
      </c>
      <c r="C16180" s="6">
        <f t="shared" si="2467"/>
        <v>0.69305555555555554</v>
      </c>
      <c r="D16180" s="45"/>
      <c r="E16180" s="5"/>
      <c r="F16180" s="51" t="s">
        <v>22</v>
      </c>
      <c r="G16180" s="52" t="s">
        <v>22</v>
      </c>
      <c r="H16180" s="20">
        <f t="shared" si="2452"/>
        <v>0</v>
      </c>
      <c r="I16180" s="20" t="str" cm="1">
        <f t="array" ref="I16180">IFERROR(IF($B16180=I$1, ($A16180+$C16180) - MAX(IF($B$2:$B16179=$B16180, $A$2:$A16179+$C$2:$C16179)), "")*24*60, "")</f>
        <v/>
      </c>
      <c r="J16180" s="20" t="str" cm="1">
        <f t="array" ref="J16180">IFERROR(IF($B16180=J$1, ($A16180+$C16180) - MAX(IF($B$2:$B16179=$B16180, $A$2:$A16179+$C$2:$C16179)), "")*24*60, "")</f>
        <v/>
      </c>
      <c r="K16180" s="20" t="str" cm="1">
        <f t="array" ref="K16180">IFERROR(IF($B16180=K$1, ($A16180+$C16180) - MAX(IF($B$2:$B16179=$B16180, $A$2:$A16179+$C$2:$C16179)), "")*24*60, "")</f>
        <v/>
      </c>
      <c r="L16180" s="20" t="str" cm="1">
        <f t="array" ref="L16180">IFERROR(IF($B16180=L$1, ($A16180+$C16180) - MAX(IF($B$2:$B16179=$B16180, $A$2:$A16179+$C$2:$C16179)), "")*24*60, "")</f>
        <v/>
      </c>
      <c r="M16180" s="20" t="str" cm="1">
        <f t="array" ref="M16180">IFERROR(IF($B16180=M$1, ($A16180+$C16180) - MAX(IF($B$2:$B16179=$B16180, $A$2:$A16179+$C$2:$C16179)), "")*24*60, "")</f>
        <v/>
      </c>
      <c r="N16180" s="20" t="str" cm="1">
        <f t="array" ref="N16180">IFERROR(IF($B16180=N$1, ($A16180+$C16180) - MAX(IF($B$2:$B16179=$B16180, $A$2:$A16179+$C$2:$C16179)), "")*24*60, "")</f>
        <v/>
      </c>
      <c r="O16180" s="20" t="str" cm="1">
        <f t="array" ref="O16180">IFERROR(IF($B16180=O$1, ($A16180+$C16180) - MAX(IF($B$2:$B16179=$B16180, $A$2:$A16179+$C$2:$C16179)), "")*24*60, "")</f>
        <v/>
      </c>
      <c r="P16180" s="20" t="str" cm="1">
        <f t="array" ref="P16180">IFERROR(IF($B16180=P$1, ($A16180+$C16180) - MAX(IF($B$2:$B16179=$B16180, $A$2:$A16179+$C$2:$C16179)), "")*24*60, "")</f>
        <v/>
      </c>
      <c r="Q16180" s="20" cm="1">
        <f t="array" ref="Q16180">IFERROR(IF($B16180=Q$1, ($A16180+$C16180) - MAX(IF($B$2:$B16179=$B16180, $A$2:$A16179+$C$2:$C16179)), "")*24*60, "")</f>
        <v>0</v>
      </c>
      <c r="R16180" s="20" t="str" cm="1">
        <f t="array" ref="R16180">IFERROR(IF($B16180=R$1, ($A16180+$C16180) - MAX(IF($B$2:$B16179=$B16180, $A$2:$A16179+$C$2:$C16179)), "")*24*60, "")</f>
        <v/>
      </c>
      <c r="S16180" s="20" t="str" cm="1">
        <f t="array" ref="S16180">IFERROR(IF($B16180=S$1, ($A16180+$C16180) - MAX(IF($B$2:$B16179=$B16180, $A$2:$A16179+$C$2:$C16179)), "")*24*60, "")</f>
        <v/>
      </c>
      <c r="T16180" s="20" t="str" cm="1">
        <f t="array" ref="T16180">IFERROR(IF($B16180=T$1, ($A16180+$C16180) - MAX(IF($B$2:$B16179=$B16180, $A$2:$A16179+$C$2:$C16179)), "")*24*60, "")</f>
        <v/>
      </c>
      <c r="U16180" s="20" t="str" cm="1">
        <f t="array" ref="U16180">IFERROR(IF($B16180=U$1, ($A16180+$C16180) - MAX(IF($B$2:$B16179=$B16180, $A$2:$A16179+$C$2:$C16179)), "")*24*60, "")</f>
        <v/>
      </c>
      <c r="V16180" s="20" t="str" cm="1">
        <f t="array" ref="V16180">IFERROR(IF($B16180=V$1, ($A16180+$C16180) - MAX(IF($B$2:$B16179=$B16180, $A$2:$A16179+$C$2:$C16179)), "")*24*60, "")</f>
        <v/>
      </c>
    </row>
    <row r="16181" spans="1:22" x14ac:dyDescent="0.2">
      <c r="A16181" s="12">
        <f t="shared" ref="A16181:C16181" si="2468">A16180</f>
        <v>46074</v>
      </c>
      <c r="B16181" s="5" t="str">
        <f t="shared" si="2468"/>
        <v>Eastern Bluebird</v>
      </c>
      <c r="C16181" s="6">
        <f t="shared" si="2468"/>
        <v>0.69305555555555554</v>
      </c>
      <c r="D16181" s="45"/>
      <c r="E16181" s="5"/>
      <c r="F16181" s="51" t="s">
        <v>22</v>
      </c>
      <c r="G16181" s="52" t="s">
        <v>22</v>
      </c>
      <c r="H16181" s="20">
        <f t="shared" si="2452"/>
        <v>0</v>
      </c>
      <c r="I16181" s="20" t="str" cm="1">
        <f t="array" ref="I16181">IFERROR(IF($B16181=I$1, ($A16181+$C16181) - MAX(IF($B$2:$B16180=$B16181, $A$2:$A16180+$C$2:$C16180)), "")*24*60, "")</f>
        <v/>
      </c>
      <c r="J16181" s="20" t="str" cm="1">
        <f t="array" ref="J16181">IFERROR(IF($B16181=J$1, ($A16181+$C16181) - MAX(IF($B$2:$B16180=$B16181, $A$2:$A16180+$C$2:$C16180)), "")*24*60, "")</f>
        <v/>
      </c>
      <c r="K16181" s="20" t="str" cm="1">
        <f t="array" ref="K16181">IFERROR(IF($B16181=K$1, ($A16181+$C16181) - MAX(IF($B$2:$B16180=$B16181, $A$2:$A16180+$C$2:$C16180)), "")*24*60, "")</f>
        <v/>
      </c>
      <c r="L16181" s="20" t="str" cm="1">
        <f t="array" ref="L16181">IFERROR(IF($B16181=L$1, ($A16181+$C16181) - MAX(IF($B$2:$B16180=$B16181, $A$2:$A16180+$C$2:$C16180)), "")*24*60, "")</f>
        <v/>
      </c>
      <c r="M16181" s="20" t="str" cm="1">
        <f t="array" ref="M16181">IFERROR(IF($B16181=M$1, ($A16181+$C16181) - MAX(IF($B$2:$B16180=$B16181, $A$2:$A16180+$C$2:$C16180)), "")*24*60, "")</f>
        <v/>
      </c>
      <c r="N16181" s="20" t="str" cm="1">
        <f t="array" ref="N16181">IFERROR(IF($B16181=N$1, ($A16181+$C16181) - MAX(IF($B$2:$B16180=$B16181, $A$2:$A16180+$C$2:$C16180)), "")*24*60, "")</f>
        <v/>
      </c>
      <c r="O16181" s="20" t="str" cm="1">
        <f t="array" ref="O16181">IFERROR(IF($B16181=O$1, ($A16181+$C16181) - MAX(IF($B$2:$B16180=$B16181, $A$2:$A16180+$C$2:$C16180)), "")*24*60, "")</f>
        <v/>
      </c>
      <c r="P16181" s="20" t="str" cm="1">
        <f t="array" ref="P16181">IFERROR(IF($B16181=P$1, ($A16181+$C16181) - MAX(IF($B$2:$B16180=$B16181, $A$2:$A16180+$C$2:$C16180)), "")*24*60, "")</f>
        <v/>
      </c>
      <c r="Q16181" s="20" cm="1">
        <f t="array" ref="Q16181">IFERROR(IF($B16181=Q$1, ($A16181+$C16181) - MAX(IF($B$2:$B16180=$B16181, $A$2:$A16180+$C$2:$C16180)), "")*24*60, "")</f>
        <v>0</v>
      </c>
      <c r="R16181" s="20" t="str" cm="1">
        <f t="array" ref="R16181">IFERROR(IF($B16181=R$1, ($A16181+$C16181) - MAX(IF($B$2:$B16180=$B16181, $A$2:$A16180+$C$2:$C16180)), "")*24*60, "")</f>
        <v/>
      </c>
      <c r="S16181" s="20" t="str" cm="1">
        <f t="array" ref="S16181">IFERROR(IF($B16181=S$1, ($A16181+$C16181) - MAX(IF($B$2:$B16180=$B16181, $A$2:$A16180+$C$2:$C16180)), "")*24*60, "")</f>
        <v/>
      </c>
      <c r="T16181" s="20" t="str" cm="1">
        <f t="array" ref="T16181">IFERROR(IF($B16181=T$1, ($A16181+$C16181) - MAX(IF($B$2:$B16180=$B16181, $A$2:$A16180+$C$2:$C16180)), "")*24*60, "")</f>
        <v/>
      </c>
      <c r="U16181" s="20" t="str" cm="1">
        <f t="array" ref="U16181">IFERROR(IF($B16181=U$1, ($A16181+$C16181) - MAX(IF($B$2:$B16180=$B16181, $A$2:$A16180+$C$2:$C16180)), "")*24*60, "")</f>
        <v/>
      </c>
      <c r="V16181" s="20" t="str" cm="1">
        <f t="array" ref="V16181">IFERROR(IF($B16181=V$1, ($A16181+$C16181) - MAX(IF($B$2:$B16180=$B16181, $A$2:$A16180+$C$2:$C16180)), "")*24*60, "")</f>
        <v/>
      </c>
    </row>
    <row r="16182" spans="1:22" x14ac:dyDescent="0.2">
      <c r="A16182" s="12">
        <f t="shared" ref="A16182:C16182" si="2469">A16181</f>
        <v>46074</v>
      </c>
      <c r="B16182" s="5" t="str">
        <f t="shared" si="2469"/>
        <v>Eastern Bluebird</v>
      </c>
      <c r="C16182" s="6">
        <f t="shared" si="2469"/>
        <v>0.69305555555555554</v>
      </c>
      <c r="D16182" s="45"/>
      <c r="E16182" s="5"/>
      <c r="F16182" s="51" t="s">
        <v>22</v>
      </c>
      <c r="G16182" s="52" t="s">
        <v>22</v>
      </c>
      <c r="H16182" s="20">
        <f t="shared" si="2452"/>
        <v>0</v>
      </c>
      <c r="I16182" s="20" t="str" cm="1">
        <f t="array" ref="I16182">IFERROR(IF($B16182=I$1, ($A16182+$C16182) - MAX(IF($B$2:$B16181=$B16182, $A$2:$A16181+$C$2:$C16181)), "")*24*60, "")</f>
        <v/>
      </c>
      <c r="J16182" s="20" t="str" cm="1">
        <f t="array" ref="J16182">IFERROR(IF($B16182=J$1, ($A16182+$C16182) - MAX(IF($B$2:$B16181=$B16182, $A$2:$A16181+$C$2:$C16181)), "")*24*60, "")</f>
        <v/>
      </c>
      <c r="K16182" s="20" t="str" cm="1">
        <f t="array" ref="K16182">IFERROR(IF($B16182=K$1, ($A16182+$C16182) - MAX(IF($B$2:$B16181=$B16182, $A$2:$A16181+$C$2:$C16181)), "")*24*60, "")</f>
        <v/>
      </c>
      <c r="L16182" s="20" t="str" cm="1">
        <f t="array" ref="L16182">IFERROR(IF($B16182=L$1, ($A16182+$C16182) - MAX(IF($B$2:$B16181=$B16182, $A$2:$A16181+$C$2:$C16181)), "")*24*60, "")</f>
        <v/>
      </c>
      <c r="M16182" s="20" t="str" cm="1">
        <f t="array" ref="M16182">IFERROR(IF($B16182=M$1, ($A16182+$C16182) - MAX(IF($B$2:$B16181=$B16182, $A$2:$A16181+$C$2:$C16181)), "")*24*60, "")</f>
        <v/>
      </c>
      <c r="N16182" s="20" t="str" cm="1">
        <f t="array" ref="N16182">IFERROR(IF($B16182=N$1, ($A16182+$C16182) - MAX(IF($B$2:$B16181=$B16182, $A$2:$A16181+$C$2:$C16181)), "")*24*60, "")</f>
        <v/>
      </c>
      <c r="O16182" s="20" t="str" cm="1">
        <f t="array" ref="O16182">IFERROR(IF($B16182=O$1, ($A16182+$C16182) - MAX(IF($B$2:$B16181=$B16182, $A$2:$A16181+$C$2:$C16181)), "")*24*60, "")</f>
        <v/>
      </c>
      <c r="P16182" s="20" t="str" cm="1">
        <f t="array" ref="P16182">IFERROR(IF($B16182=P$1, ($A16182+$C16182) - MAX(IF($B$2:$B16181=$B16182, $A$2:$A16181+$C$2:$C16181)), "")*24*60, "")</f>
        <v/>
      </c>
      <c r="Q16182" s="20" cm="1">
        <f t="array" ref="Q16182">IFERROR(IF($B16182=Q$1, ($A16182+$C16182) - MAX(IF($B$2:$B16181=$B16182, $A$2:$A16181+$C$2:$C16181)), "")*24*60, "")</f>
        <v>0</v>
      </c>
      <c r="R16182" s="20" t="str" cm="1">
        <f t="array" ref="R16182">IFERROR(IF($B16182=R$1, ($A16182+$C16182) - MAX(IF($B$2:$B16181=$B16182, $A$2:$A16181+$C$2:$C16181)), "")*24*60, "")</f>
        <v/>
      </c>
      <c r="S16182" s="20" t="str" cm="1">
        <f t="array" ref="S16182">IFERROR(IF($B16182=S$1, ($A16182+$C16182) - MAX(IF($B$2:$B16181=$B16182, $A$2:$A16181+$C$2:$C16181)), "")*24*60, "")</f>
        <v/>
      </c>
      <c r="T16182" s="20" t="str" cm="1">
        <f t="array" ref="T16182">IFERROR(IF($B16182=T$1, ($A16182+$C16182) - MAX(IF($B$2:$B16181=$B16182, $A$2:$A16181+$C$2:$C16181)), "")*24*60, "")</f>
        <v/>
      </c>
      <c r="U16182" s="20" t="str" cm="1">
        <f t="array" ref="U16182">IFERROR(IF($B16182=U$1, ($A16182+$C16182) - MAX(IF($B$2:$B16181=$B16182, $A$2:$A16181+$C$2:$C16181)), "")*24*60, "")</f>
        <v/>
      </c>
      <c r="V16182" s="20" t="str" cm="1">
        <f t="array" ref="V16182">IFERROR(IF($B16182=V$1, ($A16182+$C16182) - MAX(IF($B$2:$B16181=$B16182, $A$2:$A16181+$C$2:$C16181)), "")*24*60, "")</f>
        <v/>
      </c>
    </row>
    <row r="16183" spans="1:22" x14ac:dyDescent="0.2">
      <c r="A16183" s="12">
        <f t="shared" ref="A16183:C16183" si="2470">A16182</f>
        <v>46074</v>
      </c>
      <c r="B16183" s="5" t="str">
        <f t="shared" si="2470"/>
        <v>Eastern Bluebird</v>
      </c>
      <c r="C16183" s="6">
        <f t="shared" si="2470"/>
        <v>0.69305555555555554</v>
      </c>
      <c r="D16183" s="45"/>
      <c r="E16183" s="5"/>
      <c r="F16183" s="51" t="s">
        <v>22</v>
      </c>
      <c r="G16183" s="52" t="s">
        <v>22</v>
      </c>
      <c r="H16183" s="20">
        <f t="shared" si="2452"/>
        <v>0</v>
      </c>
      <c r="I16183" s="20" t="str" cm="1">
        <f t="array" ref="I16183">IFERROR(IF($B16183=I$1, ($A16183+$C16183) - MAX(IF($B$2:$B16182=$B16183, $A$2:$A16182+$C$2:$C16182)), "")*24*60, "")</f>
        <v/>
      </c>
      <c r="J16183" s="20" t="str" cm="1">
        <f t="array" ref="J16183">IFERROR(IF($B16183=J$1, ($A16183+$C16183) - MAX(IF($B$2:$B16182=$B16183, $A$2:$A16182+$C$2:$C16182)), "")*24*60, "")</f>
        <v/>
      </c>
      <c r="K16183" s="20" t="str" cm="1">
        <f t="array" ref="K16183">IFERROR(IF($B16183=K$1, ($A16183+$C16183) - MAX(IF($B$2:$B16182=$B16183, $A$2:$A16182+$C$2:$C16182)), "")*24*60, "")</f>
        <v/>
      </c>
      <c r="L16183" s="20" t="str" cm="1">
        <f t="array" ref="L16183">IFERROR(IF($B16183=L$1, ($A16183+$C16183) - MAX(IF($B$2:$B16182=$B16183, $A$2:$A16182+$C$2:$C16182)), "")*24*60, "")</f>
        <v/>
      </c>
      <c r="M16183" s="20" t="str" cm="1">
        <f t="array" ref="M16183">IFERROR(IF($B16183=M$1, ($A16183+$C16183) - MAX(IF($B$2:$B16182=$B16183, $A$2:$A16182+$C$2:$C16182)), "")*24*60, "")</f>
        <v/>
      </c>
      <c r="N16183" s="20" t="str" cm="1">
        <f t="array" ref="N16183">IFERROR(IF($B16183=N$1, ($A16183+$C16183) - MAX(IF($B$2:$B16182=$B16183, $A$2:$A16182+$C$2:$C16182)), "")*24*60, "")</f>
        <v/>
      </c>
      <c r="O16183" s="20" t="str" cm="1">
        <f t="array" ref="O16183">IFERROR(IF($B16183=O$1, ($A16183+$C16183) - MAX(IF($B$2:$B16182=$B16183, $A$2:$A16182+$C$2:$C16182)), "")*24*60, "")</f>
        <v/>
      </c>
      <c r="P16183" s="20" t="str" cm="1">
        <f t="array" ref="P16183">IFERROR(IF($B16183=P$1, ($A16183+$C16183) - MAX(IF($B$2:$B16182=$B16183, $A$2:$A16182+$C$2:$C16182)), "")*24*60, "")</f>
        <v/>
      </c>
      <c r="Q16183" s="20" cm="1">
        <f t="array" ref="Q16183">IFERROR(IF($B16183=Q$1, ($A16183+$C16183) - MAX(IF($B$2:$B16182=$B16183, $A$2:$A16182+$C$2:$C16182)), "")*24*60, "")</f>
        <v>0</v>
      </c>
      <c r="R16183" s="20" t="str" cm="1">
        <f t="array" ref="R16183">IFERROR(IF($B16183=R$1, ($A16183+$C16183) - MAX(IF($B$2:$B16182=$B16183, $A$2:$A16182+$C$2:$C16182)), "")*24*60, "")</f>
        <v/>
      </c>
      <c r="S16183" s="20" t="str" cm="1">
        <f t="array" ref="S16183">IFERROR(IF($B16183=S$1, ($A16183+$C16183) - MAX(IF($B$2:$B16182=$B16183, $A$2:$A16182+$C$2:$C16182)), "")*24*60, "")</f>
        <v/>
      </c>
      <c r="T16183" s="20" t="str" cm="1">
        <f t="array" ref="T16183">IFERROR(IF($B16183=T$1, ($A16183+$C16183) - MAX(IF($B$2:$B16182=$B16183, $A$2:$A16182+$C$2:$C16182)), "")*24*60, "")</f>
        <v/>
      </c>
      <c r="U16183" s="20" t="str" cm="1">
        <f t="array" ref="U16183">IFERROR(IF($B16183=U$1, ($A16183+$C16183) - MAX(IF($B$2:$B16182=$B16183, $A$2:$A16182+$C$2:$C16182)), "")*24*60, "")</f>
        <v/>
      </c>
      <c r="V16183" s="20" t="str" cm="1">
        <f t="array" ref="V16183">IFERROR(IF($B16183=V$1, ($A16183+$C16183) - MAX(IF($B$2:$B16182=$B16183, $A$2:$A16182+$C$2:$C16182)), "")*24*60, "")</f>
        <v/>
      </c>
    </row>
    <row r="16184" spans="1:22" x14ac:dyDescent="0.2">
      <c r="A16184" s="12">
        <f t="shared" ref="A16184:C16184" si="2471">A16183</f>
        <v>46074</v>
      </c>
      <c r="B16184" s="5" t="str">
        <f t="shared" si="2471"/>
        <v>Eastern Bluebird</v>
      </c>
      <c r="C16184" s="6">
        <f t="shared" si="2471"/>
        <v>0.69305555555555554</v>
      </c>
      <c r="D16184" s="45"/>
      <c r="E16184" s="5"/>
      <c r="F16184" s="51" t="s">
        <v>22</v>
      </c>
      <c r="G16184" s="52" t="s">
        <v>22</v>
      </c>
      <c r="H16184" s="20">
        <f t="shared" si="2452"/>
        <v>0</v>
      </c>
      <c r="I16184" s="20" t="str" cm="1">
        <f t="array" ref="I16184">IFERROR(IF($B16184=I$1, ($A16184+$C16184) - MAX(IF($B$2:$B16183=$B16184, $A$2:$A16183+$C$2:$C16183)), "")*24*60, "")</f>
        <v/>
      </c>
      <c r="J16184" s="20" t="str" cm="1">
        <f t="array" ref="J16184">IFERROR(IF($B16184=J$1, ($A16184+$C16184) - MAX(IF($B$2:$B16183=$B16184, $A$2:$A16183+$C$2:$C16183)), "")*24*60, "")</f>
        <v/>
      </c>
      <c r="K16184" s="20" t="str" cm="1">
        <f t="array" ref="K16184">IFERROR(IF($B16184=K$1, ($A16184+$C16184) - MAX(IF($B$2:$B16183=$B16184, $A$2:$A16183+$C$2:$C16183)), "")*24*60, "")</f>
        <v/>
      </c>
      <c r="L16184" s="20" t="str" cm="1">
        <f t="array" ref="L16184">IFERROR(IF($B16184=L$1, ($A16184+$C16184) - MAX(IF($B$2:$B16183=$B16184, $A$2:$A16183+$C$2:$C16183)), "")*24*60, "")</f>
        <v/>
      </c>
      <c r="M16184" s="20" t="str" cm="1">
        <f t="array" ref="M16184">IFERROR(IF($B16184=M$1, ($A16184+$C16184) - MAX(IF($B$2:$B16183=$B16184, $A$2:$A16183+$C$2:$C16183)), "")*24*60, "")</f>
        <v/>
      </c>
      <c r="N16184" s="20" t="str" cm="1">
        <f t="array" ref="N16184">IFERROR(IF($B16184=N$1, ($A16184+$C16184) - MAX(IF($B$2:$B16183=$B16184, $A$2:$A16183+$C$2:$C16183)), "")*24*60, "")</f>
        <v/>
      </c>
      <c r="O16184" s="20" t="str" cm="1">
        <f t="array" ref="O16184">IFERROR(IF($B16184=O$1, ($A16184+$C16184) - MAX(IF($B$2:$B16183=$B16184, $A$2:$A16183+$C$2:$C16183)), "")*24*60, "")</f>
        <v/>
      </c>
      <c r="P16184" s="20" t="str" cm="1">
        <f t="array" ref="P16184">IFERROR(IF($B16184=P$1, ($A16184+$C16184) - MAX(IF($B$2:$B16183=$B16184, $A$2:$A16183+$C$2:$C16183)), "")*24*60, "")</f>
        <v/>
      </c>
      <c r="Q16184" s="20" cm="1">
        <f t="array" ref="Q16184">IFERROR(IF($B16184=Q$1, ($A16184+$C16184) - MAX(IF($B$2:$B16183=$B16184, $A$2:$A16183+$C$2:$C16183)), "")*24*60, "")</f>
        <v>0</v>
      </c>
      <c r="R16184" s="20" t="str" cm="1">
        <f t="array" ref="R16184">IFERROR(IF($B16184=R$1, ($A16184+$C16184) - MAX(IF($B$2:$B16183=$B16184, $A$2:$A16183+$C$2:$C16183)), "")*24*60, "")</f>
        <v/>
      </c>
      <c r="S16184" s="20" t="str" cm="1">
        <f t="array" ref="S16184">IFERROR(IF($B16184=S$1, ($A16184+$C16184) - MAX(IF($B$2:$B16183=$B16184, $A$2:$A16183+$C$2:$C16183)), "")*24*60, "")</f>
        <v/>
      </c>
      <c r="T16184" s="20" t="str" cm="1">
        <f t="array" ref="T16184">IFERROR(IF($B16184=T$1, ($A16184+$C16184) - MAX(IF($B$2:$B16183=$B16184, $A$2:$A16183+$C$2:$C16183)), "")*24*60, "")</f>
        <v/>
      </c>
      <c r="U16184" s="20" t="str" cm="1">
        <f t="array" ref="U16184">IFERROR(IF($B16184=U$1, ($A16184+$C16184) - MAX(IF($B$2:$B16183=$B16184, $A$2:$A16183+$C$2:$C16183)), "")*24*60, "")</f>
        <v/>
      </c>
      <c r="V16184" s="20" t="str" cm="1">
        <f t="array" ref="V16184">IFERROR(IF($B16184=V$1, ($A16184+$C16184) - MAX(IF($B$2:$B16183=$B16184, $A$2:$A16183+$C$2:$C16183)), "")*24*60, "")</f>
        <v/>
      </c>
    </row>
    <row r="16185" spans="1:22" x14ac:dyDescent="0.2">
      <c r="A16185" s="12">
        <f t="shared" ref="A16185:C16185" si="2472">A16184</f>
        <v>46074</v>
      </c>
      <c r="B16185" s="5" t="str">
        <f t="shared" si="2472"/>
        <v>Eastern Bluebird</v>
      </c>
      <c r="C16185" s="6">
        <f t="shared" si="2472"/>
        <v>0.69305555555555554</v>
      </c>
      <c r="D16185" s="45"/>
      <c r="E16185" s="5"/>
      <c r="F16185" s="51" t="s">
        <v>22</v>
      </c>
      <c r="G16185" s="52" t="s">
        <v>22</v>
      </c>
      <c r="H16185" s="20">
        <f t="shared" si="2452"/>
        <v>0</v>
      </c>
      <c r="I16185" s="20" t="str" cm="1">
        <f t="array" ref="I16185">IFERROR(IF($B16185=I$1, ($A16185+$C16185) - MAX(IF($B$2:$B16184=$B16185, $A$2:$A16184+$C$2:$C16184)), "")*24*60, "")</f>
        <v/>
      </c>
      <c r="J16185" s="20" t="str" cm="1">
        <f t="array" ref="J16185">IFERROR(IF($B16185=J$1, ($A16185+$C16185) - MAX(IF($B$2:$B16184=$B16185, $A$2:$A16184+$C$2:$C16184)), "")*24*60, "")</f>
        <v/>
      </c>
      <c r="K16185" s="20" t="str" cm="1">
        <f t="array" ref="K16185">IFERROR(IF($B16185=K$1, ($A16185+$C16185) - MAX(IF($B$2:$B16184=$B16185, $A$2:$A16184+$C$2:$C16184)), "")*24*60, "")</f>
        <v/>
      </c>
      <c r="L16185" s="20" t="str" cm="1">
        <f t="array" ref="L16185">IFERROR(IF($B16185=L$1, ($A16185+$C16185) - MAX(IF($B$2:$B16184=$B16185, $A$2:$A16184+$C$2:$C16184)), "")*24*60, "")</f>
        <v/>
      </c>
      <c r="M16185" s="20" t="str" cm="1">
        <f t="array" ref="M16185">IFERROR(IF($B16185=M$1, ($A16185+$C16185) - MAX(IF($B$2:$B16184=$B16185, $A$2:$A16184+$C$2:$C16184)), "")*24*60, "")</f>
        <v/>
      </c>
      <c r="N16185" s="20" t="str" cm="1">
        <f t="array" ref="N16185">IFERROR(IF($B16185=N$1, ($A16185+$C16185) - MAX(IF($B$2:$B16184=$B16185, $A$2:$A16184+$C$2:$C16184)), "")*24*60, "")</f>
        <v/>
      </c>
      <c r="O16185" s="20" t="str" cm="1">
        <f t="array" ref="O16185">IFERROR(IF($B16185=O$1, ($A16185+$C16185) - MAX(IF($B$2:$B16184=$B16185, $A$2:$A16184+$C$2:$C16184)), "")*24*60, "")</f>
        <v/>
      </c>
      <c r="P16185" s="20" t="str" cm="1">
        <f t="array" ref="P16185">IFERROR(IF($B16185=P$1, ($A16185+$C16185) - MAX(IF($B$2:$B16184=$B16185, $A$2:$A16184+$C$2:$C16184)), "")*24*60, "")</f>
        <v/>
      </c>
      <c r="Q16185" s="20" cm="1">
        <f t="array" ref="Q16185">IFERROR(IF($B16185=Q$1, ($A16185+$C16185) - MAX(IF($B$2:$B16184=$B16185, $A$2:$A16184+$C$2:$C16184)), "")*24*60, "")</f>
        <v>0</v>
      </c>
      <c r="R16185" s="20" t="str" cm="1">
        <f t="array" ref="R16185">IFERROR(IF($B16185=R$1, ($A16185+$C16185) - MAX(IF($B$2:$B16184=$B16185, $A$2:$A16184+$C$2:$C16184)), "")*24*60, "")</f>
        <v/>
      </c>
      <c r="S16185" s="20" t="str" cm="1">
        <f t="array" ref="S16185">IFERROR(IF($B16185=S$1, ($A16185+$C16185) - MAX(IF($B$2:$B16184=$B16185, $A$2:$A16184+$C$2:$C16184)), "")*24*60, "")</f>
        <v/>
      </c>
      <c r="T16185" s="20" t="str" cm="1">
        <f t="array" ref="T16185">IFERROR(IF($B16185=T$1, ($A16185+$C16185) - MAX(IF($B$2:$B16184=$B16185, $A$2:$A16184+$C$2:$C16184)), "")*24*60, "")</f>
        <v/>
      </c>
      <c r="U16185" s="20" t="str" cm="1">
        <f t="array" ref="U16185">IFERROR(IF($B16185=U$1, ($A16185+$C16185) - MAX(IF($B$2:$B16184=$B16185, $A$2:$A16184+$C$2:$C16184)), "")*24*60, "")</f>
        <v/>
      </c>
      <c r="V16185" s="20" t="str" cm="1">
        <f t="array" ref="V16185">IFERROR(IF($B16185=V$1, ($A16185+$C16185) - MAX(IF($B$2:$B16184=$B16185, $A$2:$A16184+$C$2:$C16184)), "")*24*60, "")</f>
        <v/>
      </c>
    </row>
    <row r="16186" spans="1:22" x14ac:dyDescent="0.2">
      <c r="A16186" s="12">
        <f t="shared" ref="A16186:C16186" si="2473">A16185</f>
        <v>46074</v>
      </c>
      <c r="B16186" s="5" t="str">
        <f t="shared" si="2473"/>
        <v>Eastern Bluebird</v>
      </c>
      <c r="C16186" s="6">
        <f t="shared" si="2473"/>
        <v>0.69305555555555554</v>
      </c>
      <c r="D16186" s="45"/>
      <c r="E16186" s="5"/>
      <c r="F16186" s="51" t="s">
        <v>22</v>
      </c>
      <c r="G16186" s="52" t="s">
        <v>22</v>
      </c>
      <c r="H16186" s="20">
        <f t="shared" si="2452"/>
        <v>0</v>
      </c>
      <c r="I16186" s="20" t="str" cm="1">
        <f t="array" ref="I16186">IFERROR(IF($B16186=I$1, ($A16186+$C16186) - MAX(IF($B$2:$B16185=$B16186, $A$2:$A16185+$C$2:$C16185)), "")*24*60, "")</f>
        <v/>
      </c>
      <c r="J16186" s="20" t="str" cm="1">
        <f t="array" ref="J16186">IFERROR(IF($B16186=J$1, ($A16186+$C16186) - MAX(IF($B$2:$B16185=$B16186, $A$2:$A16185+$C$2:$C16185)), "")*24*60, "")</f>
        <v/>
      </c>
      <c r="K16186" s="20" t="str" cm="1">
        <f t="array" ref="K16186">IFERROR(IF($B16186=K$1, ($A16186+$C16186) - MAX(IF($B$2:$B16185=$B16186, $A$2:$A16185+$C$2:$C16185)), "")*24*60, "")</f>
        <v/>
      </c>
      <c r="L16186" s="20" t="str" cm="1">
        <f t="array" ref="L16186">IFERROR(IF($B16186=L$1, ($A16186+$C16186) - MAX(IF($B$2:$B16185=$B16186, $A$2:$A16185+$C$2:$C16185)), "")*24*60, "")</f>
        <v/>
      </c>
      <c r="M16186" s="20" t="str" cm="1">
        <f t="array" ref="M16186">IFERROR(IF($B16186=M$1, ($A16186+$C16186) - MAX(IF($B$2:$B16185=$B16186, $A$2:$A16185+$C$2:$C16185)), "")*24*60, "")</f>
        <v/>
      </c>
      <c r="N16186" s="20" t="str" cm="1">
        <f t="array" ref="N16186">IFERROR(IF($B16186=N$1, ($A16186+$C16186) - MAX(IF($B$2:$B16185=$B16186, $A$2:$A16185+$C$2:$C16185)), "")*24*60, "")</f>
        <v/>
      </c>
      <c r="O16186" s="20" t="str" cm="1">
        <f t="array" ref="O16186">IFERROR(IF($B16186=O$1, ($A16186+$C16186) - MAX(IF($B$2:$B16185=$B16186, $A$2:$A16185+$C$2:$C16185)), "")*24*60, "")</f>
        <v/>
      </c>
      <c r="P16186" s="20" t="str" cm="1">
        <f t="array" ref="P16186">IFERROR(IF($B16186=P$1, ($A16186+$C16186) - MAX(IF($B$2:$B16185=$B16186, $A$2:$A16185+$C$2:$C16185)), "")*24*60, "")</f>
        <v/>
      </c>
      <c r="Q16186" s="20" cm="1">
        <f t="array" ref="Q16186">IFERROR(IF($B16186=Q$1, ($A16186+$C16186) - MAX(IF($B$2:$B16185=$B16186, $A$2:$A16185+$C$2:$C16185)), "")*24*60, "")</f>
        <v>0</v>
      </c>
      <c r="R16186" s="20" t="str" cm="1">
        <f t="array" ref="R16186">IFERROR(IF($B16186=R$1, ($A16186+$C16186) - MAX(IF($B$2:$B16185=$B16186, $A$2:$A16185+$C$2:$C16185)), "")*24*60, "")</f>
        <v/>
      </c>
      <c r="S16186" s="20" t="str" cm="1">
        <f t="array" ref="S16186">IFERROR(IF($B16186=S$1, ($A16186+$C16186) - MAX(IF($B$2:$B16185=$B16186, $A$2:$A16185+$C$2:$C16185)), "")*24*60, "")</f>
        <v/>
      </c>
      <c r="T16186" s="20" t="str" cm="1">
        <f t="array" ref="T16186">IFERROR(IF($B16186=T$1, ($A16186+$C16186) - MAX(IF($B$2:$B16185=$B16186, $A$2:$A16185+$C$2:$C16185)), "")*24*60, "")</f>
        <v/>
      </c>
      <c r="U16186" s="20" t="str" cm="1">
        <f t="array" ref="U16186">IFERROR(IF($B16186=U$1, ($A16186+$C16186) - MAX(IF($B$2:$B16185=$B16186, $A$2:$A16185+$C$2:$C16185)), "")*24*60, "")</f>
        <v/>
      </c>
      <c r="V16186" s="20" t="str" cm="1">
        <f t="array" ref="V16186">IFERROR(IF($B16186=V$1, ($A16186+$C16186) - MAX(IF($B$2:$B16185=$B16186, $A$2:$A16185+$C$2:$C16185)), "")*24*60, "")</f>
        <v/>
      </c>
    </row>
    <row r="16187" spans="1:22" x14ac:dyDescent="0.2">
      <c r="A16187" s="12">
        <f t="shared" ref="A16187:C16187" si="2474">A16186</f>
        <v>46074</v>
      </c>
      <c r="B16187" s="5" t="str">
        <f t="shared" si="2474"/>
        <v>Eastern Bluebird</v>
      </c>
      <c r="C16187" s="6">
        <f t="shared" si="2474"/>
        <v>0.69305555555555554</v>
      </c>
      <c r="D16187" s="45"/>
      <c r="E16187" s="5"/>
      <c r="F16187" s="51" t="s">
        <v>22</v>
      </c>
      <c r="G16187" s="52" t="s">
        <v>22</v>
      </c>
      <c r="H16187" s="20">
        <f t="shared" si="2452"/>
        <v>0</v>
      </c>
      <c r="I16187" s="20" t="str" cm="1">
        <f t="array" ref="I16187">IFERROR(IF($B16187=I$1, ($A16187+$C16187) - MAX(IF($B$2:$B16186=$B16187, $A$2:$A16186+$C$2:$C16186)), "")*24*60, "")</f>
        <v/>
      </c>
      <c r="J16187" s="20" t="str" cm="1">
        <f t="array" ref="J16187">IFERROR(IF($B16187=J$1, ($A16187+$C16187) - MAX(IF($B$2:$B16186=$B16187, $A$2:$A16186+$C$2:$C16186)), "")*24*60, "")</f>
        <v/>
      </c>
      <c r="K16187" s="20" t="str" cm="1">
        <f t="array" ref="K16187">IFERROR(IF($B16187=K$1, ($A16187+$C16187) - MAX(IF($B$2:$B16186=$B16187, $A$2:$A16186+$C$2:$C16186)), "")*24*60, "")</f>
        <v/>
      </c>
      <c r="L16187" s="20" t="str" cm="1">
        <f t="array" ref="L16187">IFERROR(IF($B16187=L$1, ($A16187+$C16187) - MAX(IF($B$2:$B16186=$B16187, $A$2:$A16186+$C$2:$C16186)), "")*24*60, "")</f>
        <v/>
      </c>
      <c r="M16187" s="20" t="str" cm="1">
        <f t="array" ref="M16187">IFERROR(IF($B16187=M$1, ($A16187+$C16187) - MAX(IF($B$2:$B16186=$B16187, $A$2:$A16186+$C$2:$C16186)), "")*24*60, "")</f>
        <v/>
      </c>
      <c r="N16187" s="20" t="str" cm="1">
        <f t="array" ref="N16187">IFERROR(IF($B16187=N$1, ($A16187+$C16187) - MAX(IF($B$2:$B16186=$B16187, $A$2:$A16186+$C$2:$C16186)), "")*24*60, "")</f>
        <v/>
      </c>
      <c r="O16187" s="20" t="str" cm="1">
        <f t="array" ref="O16187">IFERROR(IF($B16187=O$1, ($A16187+$C16187) - MAX(IF($B$2:$B16186=$B16187, $A$2:$A16186+$C$2:$C16186)), "")*24*60, "")</f>
        <v/>
      </c>
      <c r="P16187" s="20" t="str" cm="1">
        <f t="array" ref="P16187">IFERROR(IF($B16187=P$1, ($A16187+$C16187) - MAX(IF($B$2:$B16186=$B16187, $A$2:$A16186+$C$2:$C16186)), "")*24*60, "")</f>
        <v/>
      </c>
      <c r="Q16187" s="20" cm="1">
        <f t="array" ref="Q16187">IFERROR(IF($B16187=Q$1, ($A16187+$C16187) - MAX(IF($B$2:$B16186=$B16187, $A$2:$A16186+$C$2:$C16186)), "")*24*60, "")</f>
        <v>0</v>
      </c>
      <c r="R16187" s="20" t="str" cm="1">
        <f t="array" ref="R16187">IFERROR(IF($B16187=R$1, ($A16187+$C16187) - MAX(IF($B$2:$B16186=$B16187, $A$2:$A16186+$C$2:$C16186)), "")*24*60, "")</f>
        <v/>
      </c>
      <c r="S16187" s="20" t="str" cm="1">
        <f t="array" ref="S16187">IFERROR(IF($B16187=S$1, ($A16187+$C16187) - MAX(IF($B$2:$B16186=$B16187, $A$2:$A16186+$C$2:$C16186)), "")*24*60, "")</f>
        <v/>
      </c>
      <c r="T16187" s="20" t="str" cm="1">
        <f t="array" ref="T16187">IFERROR(IF($B16187=T$1, ($A16187+$C16187) - MAX(IF($B$2:$B16186=$B16187, $A$2:$A16186+$C$2:$C16186)), "")*24*60, "")</f>
        <v/>
      </c>
      <c r="U16187" s="20" t="str" cm="1">
        <f t="array" ref="U16187">IFERROR(IF($B16187=U$1, ($A16187+$C16187) - MAX(IF($B$2:$B16186=$B16187, $A$2:$A16186+$C$2:$C16186)), "")*24*60, "")</f>
        <v/>
      </c>
      <c r="V16187" s="20" t="str" cm="1">
        <f t="array" ref="V16187">IFERROR(IF($B16187=V$1, ($A16187+$C16187) - MAX(IF($B$2:$B16186=$B16187, $A$2:$A16186+$C$2:$C16186)), "")*24*60, "")</f>
        <v/>
      </c>
    </row>
    <row r="16188" spans="1:22" x14ac:dyDescent="0.2">
      <c r="A16188" s="12">
        <f t="shared" ref="A16188:C16188" si="2475">A16187</f>
        <v>46074</v>
      </c>
      <c r="B16188" s="5" t="str">
        <f t="shared" si="2475"/>
        <v>Eastern Bluebird</v>
      </c>
      <c r="C16188" s="6">
        <f t="shared" si="2475"/>
        <v>0.69305555555555554</v>
      </c>
      <c r="D16188" s="45"/>
      <c r="E16188" s="5"/>
      <c r="F16188" s="51" t="s">
        <v>22</v>
      </c>
      <c r="G16188" s="52" t="s">
        <v>22</v>
      </c>
      <c r="H16188" s="20">
        <f t="shared" si="2452"/>
        <v>0</v>
      </c>
      <c r="I16188" s="20" t="str" cm="1">
        <f t="array" ref="I16188">IFERROR(IF($B16188=I$1, ($A16188+$C16188) - MAX(IF($B$2:$B16187=$B16188, $A$2:$A16187+$C$2:$C16187)), "")*24*60, "")</f>
        <v/>
      </c>
      <c r="J16188" s="20" t="str" cm="1">
        <f t="array" ref="J16188">IFERROR(IF($B16188=J$1, ($A16188+$C16188) - MAX(IF($B$2:$B16187=$B16188, $A$2:$A16187+$C$2:$C16187)), "")*24*60, "")</f>
        <v/>
      </c>
      <c r="K16188" s="20" t="str" cm="1">
        <f t="array" ref="K16188">IFERROR(IF($B16188=K$1, ($A16188+$C16188) - MAX(IF($B$2:$B16187=$B16188, $A$2:$A16187+$C$2:$C16187)), "")*24*60, "")</f>
        <v/>
      </c>
      <c r="L16188" s="20" t="str" cm="1">
        <f t="array" ref="L16188">IFERROR(IF($B16188=L$1, ($A16188+$C16188) - MAX(IF($B$2:$B16187=$B16188, $A$2:$A16187+$C$2:$C16187)), "")*24*60, "")</f>
        <v/>
      </c>
      <c r="M16188" s="20" t="str" cm="1">
        <f t="array" ref="M16188">IFERROR(IF($B16188=M$1, ($A16188+$C16188) - MAX(IF($B$2:$B16187=$B16188, $A$2:$A16187+$C$2:$C16187)), "")*24*60, "")</f>
        <v/>
      </c>
      <c r="N16188" s="20" t="str" cm="1">
        <f t="array" ref="N16188">IFERROR(IF($B16188=N$1, ($A16188+$C16188) - MAX(IF($B$2:$B16187=$B16188, $A$2:$A16187+$C$2:$C16187)), "")*24*60, "")</f>
        <v/>
      </c>
      <c r="O16188" s="20" t="str" cm="1">
        <f t="array" ref="O16188">IFERROR(IF($B16188=O$1, ($A16188+$C16188) - MAX(IF($B$2:$B16187=$B16188, $A$2:$A16187+$C$2:$C16187)), "")*24*60, "")</f>
        <v/>
      </c>
      <c r="P16188" s="20" t="str" cm="1">
        <f t="array" ref="P16188">IFERROR(IF($B16188=P$1, ($A16188+$C16188) - MAX(IF($B$2:$B16187=$B16188, $A$2:$A16187+$C$2:$C16187)), "")*24*60, "")</f>
        <v/>
      </c>
      <c r="Q16188" s="20" cm="1">
        <f t="array" ref="Q16188">IFERROR(IF($B16188=Q$1, ($A16188+$C16188) - MAX(IF($B$2:$B16187=$B16188, $A$2:$A16187+$C$2:$C16187)), "")*24*60, "")</f>
        <v>0</v>
      </c>
      <c r="R16188" s="20" t="str" cm="1">
        <f t="array" ref="R16188">IFERROR(IF($B16188=R$1, ($A16188+$C16188) - MAX(IF($B$2:$B16187=$B16188, $A$2:$A16187+$C$2:$C16187)), "")*24*60, "")</f>
        <v/>
      </c>
      <c r="S16188" s="20" t="str" cm="1">
        <f t="array" ref="S16188">IFERROR(IF($B16188=S$1, ($A16188+$C16188) - MAX(IF($B$2:$B16187=$B16188, $A$2:$A16187+$C$2:$C16187)), "")*24*60, "")</f>
        <v/>
      </c>
      <c r="T16188" s="20" t="str" cm="1">
        <f t="array" ref="T16188">IFERROR(IF($B16188=T$1, ($A16188+$C16188) - MAX(IF($B$2:$B16187=$B16188, $A$2:$A16187+$C$2:$C16187)), "")*24*60, "")</f>
        <v/>
      </c>
      <c r="U16188" s="20" t="str" cm="1">
        <f t="array" ref="U16188">IFERROR(IF($B16188=U$1, ($A16188+$C16188) - MAX(IF($B$2:$B16187=$B16188, $A$2:$A16187+$C$2:$C16187)), "")*24*60, "")</f>
        <v/>
      </c>
      <c r="V16188" s="20" t="str" cm="1">
        <f t="array" ref="V16188">IFERROR(IF($B16188=V$1, ($A16188+$C16188) - MAX(IF($B$2:$B16187=$B16188, $A$2:$A16187+$C$2:$C16187)), "")*24*60, "")</f>
        <v/>
      </c>
    </row>
    <row r="16189" spans="1:22" x14ac:dyDescent="0.2">
      <c r="A16189" s="12">
        <f t="shared" ref="A16189:C16189" si="2476">A16188</f>
        <v>46074</v>
      </c>
      <c r="B16189" s="5" t="str">
        <f t="shared" si="2476"/>
        <v>Eastern Bluebird</v>
      </c>
      <c r="C16189" s="6">
        <f t="shared" si="2476"/>
        <v>0.69305555555555554</v>
      </c>
      <c r="D16189" s="45"/>
      <c r="E16189" s="5"/>
      <c r="F16189" s="51" t="s">
        <v>22</v>
      </c>
      <c r="G16189" s="52" t="s">
        <v>22</v>
      </c>
      <c r="H16189" s="20">
        <f t="shared" si="2452"/>
        <v>0</v>
      </c>
      <c r="I16189" s="20" t="str" cm="1">
        <f t="array" ref="I16189">IFERROR(IF($B16189=I$1, ($A16189+$C16189) - MAX(IF($B$2:$B16188=$B16189, $A$2:$A16188+$C$2:$C16188)), "")*24*60, "")</f>
        <v/>
      </c>
      <c r="J16189" s="20" t="str" cm="1">
        <f t="array" ref="J16189">IFERROR(IF($B16189=J$1, ($A16189+$C16189) - MAX(IF($B$2:$B16188=$B16189, $A$2:$A16188+$C$2:$C16188)), "")*24*60, "")</f>
        <v/>
      </c>
      <c r="K16189" s="20" t="str" cm="1">
        <f t="array" ref="K16189">IFERROR(IF($B16189=K$1, ($A16189+$C16189) - MAX(IF($B$2:$B16188=$B16189, $A$2:$A16188+$C$2:$C16188)), "")*24*60, "")</f>
        <v/>
      </c>
      <c r="L16189" s="20" t="str" cm="1">
        <f t="array" ref="L16189">IFERROR(IF($B16189=L$1, ($A16189+$C16189) - MAX(IF($B$2:$B16188=$B16189, $A$2:$A16188+$C$2:$C16188)), "")*24*60, "")</f>
        <v/>
      </c>
      <c r="M16189" s="20" t="str" cm="1">
        <f t="array" ref="M16189">IFERROR(IF($B16189=M$1, ($A16189+$C16189) - MAX(IF($B$2:$B16188=$B16189, $A$2:$A16188+$C$2:$C16188)), "")*24*60, "")</f>
        <v/>
      </c>
      <c r="N16189" s="20" t="str" cm="1">
        <f t="array" ref="N16189">IFERROR(IF($B16189=N$1, ($A16189+$C16189) - MAX(IF($B$2:$B16188=$B16189, $A$2:$A16188+$C$2:$C16188)), "")*24*60, "")</f>
        <v/>
      </c>
      <c r="O16189" s="20" t="str" cm="1">
        <f t="array" ref="O16189">IFERROR(IF($B16189=O$1, ($A16189+$C16189) - MAX(IF($B$2:$B16188=$B16189, $A$2:$A16188+$C$2:$C16188)), "")*24*60, "")</f>
        <v/>
      </c>
      <c r="P16189" s="20" t="str" cm="1">
        <f t="array" ref="P16189">IFERROR(IF($B16189=P$1, ($A16189+$C16189) - MAX(IF($B$2:$B16188=$B16189, $A$2:$A16188+$C$2:$C16188)), "")*24*60, "")</f>
        <v/>
      </c>
      <c r="Q16189" s="20" cm="1">
        <f t="array" ref="Q16189">IFERROR(IF($B16189=Q$1, ($A16189+$C16189) - MAX(IF($B$2:$B16188=$B16189, $A$2:$A16188+$C$2:$C16188)), "")*24*60, "")</f>
        <v>0</v>
      </c>
      <c r="R16189" s="20" t="str" cm="1">
        <f t="array" ref="R16189">IFERROR(IF($B16189=R$1, ($A16189+$C16189) - MAX(IF($B$2:$B16188=$B16189, $A$2:$A16188+$C$2:$C16188)), "")*24*60, "")</f>
        <v/>
      </c>
      <c r="S16189" s="20" t="str" cm="1">
        <f t="array" ref="S16189">IFERROR(IF($B16189=S$1, ($A16189+$C16189) - MAX(IF($B$2:$B16188=$B16189, $A$2:$A16188+$C$2:$C16188)), "")*24*60, "")</f>
        <v/>
      </c>
      <c r="T16189" s="20" t="str" cm="1">
        <f t="array" ref="T16189">IFERROR(IF($B16189=T$1, ($A16189+$C16189) - MAX(IF($B$2:$B16188=$B16189, $A$2:$A16188+$C$2:$C16188)), "")*24*60, "")</f>
        <v/>
      </c>
      <c r="U16189" s="20" t="str" cm="1">
        <f t="array" ref="U16189">IFERROR(IF($B16189=U$1, ($A16189+$C16189) - MAX(IF($B$2:$B16188=$B16189, $A$2:$A16188+$C$2:$C16188)), "")*24*60, "")</f>
        <v/>
      </c>
      <c r="V16189" s="20" t="str" cm="1">
        <f t="array" ref="V16189">IFERROR(IF($B16189=V$1, ($A16189+$C16189) - MAX(IF($B$2:$B16188=$B16189, $A$2:$A16188+$C$2:$C16188)), "")*24*60, "")</f>
        <v/>
      </c>
    </row>
    <row r="16190" spans="1:22" x14ac:dyDescent="0.2">
      <c r="A16190" s="12">
        <f t="shared" ref="A16190:C16190" si="2477">A16189</f>
        <v>46074</v>
      </c>
      <c r="B16190" s="5" t="str">
        <f t="shared" si="2477"/>
        <v>Eastern Bluebird</v>
      </c>
      <c r="C16190" s="6">
        <f t="shared" si="2477"/>
        <v>0.69305555555555554</v>
      </c>
      <c r="D16190" s="45"/>
      <c r="E16190" s="5"/>
      <c r="F16190" s="51" t="s">
        <v>22</v>
      </c>
      <c r="G16190" s="52" t="s">
        <v>22</v>
      </c>
      <c r="H16190" s="20">
        <f t="shared" si="2452"/>
        <v>0</v>
      </c>
      <c r="I16190" s="20" t="str" cm="1">
        <f t="array" ref="I16190">IFERROR(IF($B16190=I$1, ($A16190+$C16190) - MAX(IF($B$2:$B16189=$B16190, $A$2:$A16189+$C$2:$C16189)), "")*24*60, "")</f>
        <v/>
      </c>
      <c r="J16190" s="20" t="str" cm="1">
        <f t="array" ref="J16190">IFERROR(IF($B16190=J$1, ($A16190+$C16190) - MAX(IF($B$2:$B16189=$B16190, $A$2:$A16189+$C$2:$C16189)), "")*24*60, "")</f>
        <v/>
      </c>
      <c r="K16190" s="20" t="str" cm="1">
        <f t="array" ref="K16190">IFERROR(IF($B16190=K$1, ($A16190+$C16190) - MAX(IF($B$2:$B16189=$B16190, $A$2:$A16189+$C$2:$C16189)), "")*24*60, "")</f>
        <v/>
      </c>
      <c r="L16190" s="20" t="str" cm="1">
        <f t="array" ref="L16190">IFERROR(IF($B16190=L$1, ($A16190+$C16190) - MAX(IF($B$2:$B16189=$B16190, $A$2:$A16189+$C$2:$C16189)), "")*24*60, "")</f>
        <v/>
      </c>
      <c r="M16190" s="20" t="str" cm="1">
        <f t="array" ref="M16190">IFERROR(IF($B16190=M$1, ($A16190+$C16190) - MAX(IF($B$2:$B16189=$B16190, $A$2:$A16189+$C$2:$C16189)), "")*24*60, "")</f>
        <v/>
      </c>
      <c r="N16190" s="20" t="str" cm="1">
        <f t="array" ref="N16190">IFERROR(IF($B16190=N$1, ($A16190+$C16190) - MAX(IF($B$2:$B16189=$B16190, $A$2:$A16189+$C$2:$C16189)), "")*24*60, "")</f>
        <v/>
      </c>
      <c r="O16190" s="20" t="str" cm="1">
        <f t="array" ref="O16190">IFERROR(IF($B16190=O$1, ($A16190+$C16190) - MAX(IF($B$2:$B16189=$B16190, $A$2:$A16189+$C$2:$C16189)), "")*24*60, "")</f>
        <v/>
      </c>
      <c r="P16190" s="20" t="str" cm="1">
        <f t="array" ref="P16190">IFERROR(IF($B16190=P$1, ($A16190+$C16190) - MAX(IF($B$2:$B16189=$B16190, $A$2:$A16189+$C$2:$C16189)), "")*24*60, "")</f>
        <v/>
      </c>
      <c r="Q16190" s="20" cm="1">
        <f t="array" ref="Q16190">IFERROR(IF($B16190=Q$1, ($A16190+$C16190) - MAX(IF($B$2:$B16189=$B16190, $A$2:$A16189+$C$2:$C16189)), "")*24*60, "")</f>
        <v>0</v>
      </c>
      <c r="R16190" s="20" t="str" cm="1">
        <f t="array" ref="R16190">IFERROR(IF($B16190=R$1, ($A16190+$C16190) - MAX(IF($B$2:$B16189=$B16190, $A$2:$A16189+$C$2:$C16189)), "")*24*60, "")</f>
        <v/>
      </c>
      <c r="S16190" s="20" t="str" cm="1">
        <f t="array" ref="S16190">IFERROR(IF($B16190=S$1, ($A16190+$C16190) - MAX(IF($B$2:$B16189=$B16190, $A$2:$A16189+$C$2:$C16189)), "")*24*60, "")</f>
        <v/>
      </c>
      <c r="T16190" s="20" t="str" cm="1">
        <f t="array" ref="T16190">IFERROR(IF($B16190=T$1, ($A16190+$C16190) - MAX(IF($B$2:$B16189=$B16190, $A$2:$A16189+$C$2:$C16189)), "")*24*60, "")</f>
        <v/>
      </c>
      <c r="U16190" s="20" t="str" cm="1">
        <f t="array" ref="U16190">IFERROR(IF($B16190=U$1, ($A16190+$C16190) - MAX(IF($B$2:$B16189=$B16190, $A$2:$A16189+$C$2:$C16189)), "")*24*60, "")</f>
        <v/>
      </c>
      <c r="V16190" s="20" t="str" cm="1">
        <f t="array" ref="V16190">IFERROR(IF($B16190=V$1, ($A16190+$C16190) - MAX(IF($B$2:$B16189=$B16190, $A$2:$A16189+$C$2:$C16189)), "")*24*60, "")</f>
        <v/>
      </c>
    </row>
    <row r="16191" spans="1:22" x14ac:dyDescent="0.2">
      <c r="A16191" s="12">
        <f t="shared" ref="A16191:C16191" si="2478">A16190</f>
        <v>46074</v>
      </c>
      <c r="B16191" s="5" t="str">
        <f t="shared" si="2478"/>
        <v>Eastern Bluebird</v>
      </c>
      <c r="C16191" s="6">
        <f t="shared" si="2478"/>
        <v>0.69305555555555554</v>
      </c>
      <c r="D16191" s="45"/>
      <c r="E16191" s="5"/>
      <c r="F16191" s="51" t="s">
        <v>22</v>
      </c>
      <c r="G16191" s="52" t="s">
        <v>22</v>
      </c>
      <c r="H16191" s="20">
        <f t="shared" si="2452"/>
        <v>0</v>
      </c>
      <c r="I16191" s="20" t="str" cm="1">
        <f t="array" ref="I16191">IFERROR(IF($B16191=I$1, ($A16191+$C16191) - MAX(IF($B$2:$B16190=$B16191, $A$2:$A16190+$C$2:$C16190)), "")*24*60, "")</f>
        <v/>
      </c>
      <c r="J16191" s="20" t="str" cm="1">
        <f t="array" ref="J16191">IFERROR(IF($B16191=J$1, ($A16191+$C16191) - MAX(IF($B$2:$B16190=$B16191, $A$2:$A16190+$C$2:$C16190)), "")*24*60, "")</f>
        <v/>
      </c>
      <c r="K16191" s="20" t="str" cm="1">
        <f t="array" ref="K16191">IFERROR(IF($B16191=K$1, ($A16191+$C16191) - MAX(IF($B$2:$B16190=$B16191, $A$2:$A16190+$C$2:$C16190)), "")*24*60, "")</f>
        <v/>
      </c>
      <c r="L16191" s="20" t="str" cm="1">
        <f t="array" ref="L16191">IFERROR(IF($B16191=L$1, ($A16191+$C16191) - MAX(IF($B$2:$B16190=$B16191, $A$2:$A16190+$C$2:$C16190)), "")*24*60, "")</f>
        <v/>
      </c>
      <c r="M16191" s="20" t="str" cm="1">
        <f t="array" ref="M16191">IFERROR(IF($B16191=M$1, ($A16191+$C16191) - MAX(IF($B$2:$B16190=$B16191, $A$2:$A16190+$C$2:$C16190)), "")*24*60, "")</f>
        <v/>
      </c>
      <c r="N16191" s="20" t="str" cm="1">
        <f t="array" ref="N16191">IFERROR(IF($B16191=N$1, ($A16191+$C16191) - MAX(IF($B$2:$B16190=$B16191, $A$2:$A16190+$C$2:$C16190)), "")*24*60, "")</f>
        <v/>
      </c>
      <c r="O16191" s="20" t="str" cm="1">
        <f t="array" ref="O16191">IFERROR(IF($B16191=O$1, ($A16191+$C16191) - MAX(IF($B$2:$B16190=$B16191, $A$2:$A16190+$C$2:$C16190)), "")*24*60, "")</f>
        <v/>
      </c>
      <c r="P16191" s="20" t="str" cm="1">
        <f t="array" ref="P16191">IFERROR(IF($B16191=P$1, ($A16191+$C16191) - MAX(IF($B$2:$B16190=$B16191, $A$2:$A16190+$C$2:$C16190)), "")*24*60, "")</f>
        <v/>
      </c>
      <c r="Q16191" s="20" cm="1">
        <f t="array" ref="Q16191">IFERROR(IF($B16191=Q$1, ($A16191+$C16191) - MAX(IF($B$2:$B16190=$B16191, $A$2:$A16190+$C$2:$C16190)), "")*24*60, "")</f>
        <v>0</v>
      </c>
      <c r="R16191" s="20" t="str" cm="1">
        <f t="array" ref="R16191">IFERROR(IF($B16191=R$1, ($A16191+$C16191) - MAX(IF($B$2:$B16190=$B16191, $A$2:$A16190+$C$2:$C16190)), "")*24*60, "")</f>
        <v/>
      </c>
      <c r="S16191" s="20" t="str" cm="1">
        <f t="array" ref="S16191">IFERROR(IF($B16191=S$1, ($A16191+$C16191) - MAX(IF($B$2:$B16190=$B16191, $A$2:$A16190+$C$2:$C16190)), "")*24*60, "")</f>
        <v/>
      </c>
      <c r="T16191" s="20" t="str" cm="1">
        <f t="array" ref="T16191">IFERROR(IF($B16191=T$1, ($A16191+$C16191) - MAX(IF($B$2:$B16190=$B16191, $A$2:$A16190+$C$2:$C16190)), "")*24*60, "")</f>
        <v/>
      </c>
      <c r="U16191" s="20" t="str" cm="1">
        <f t="array" ref="U16191">IFERROR(IF($B16191=U$1, ($A16191+$C16191) - MAX(IF($B$2:$B16190=$B16191, $A$2:$A16190+$C$2:$C16190)), "")*24*60, "")</f>
        <v/>
      </c>
      <c r="V16191" s="20" t="str" cm="1">
        <f t="array" ref="V16191">IFERROR(IF($B16191=V$1, ($A16191+$C16191) - MAX(IF($B$2:$B16190=$B16191, $A$2:$A16190+$C$2:$C16190)), "")*24*60, "")</f>
        <v/>
      </c>
    </row>
    <row r="16192" spans="1:22" x14ac:dyDescent="0.2">
      <c r="A16192" s="12">
        <f t="shared" ref="A16192:C16192" si="2479">A16191</f>
        <v>46074</v>
      </c>
      <c r="B16192" s="5" t="str">
        <f t="shared" si="2479"/>
        <v>Eastern Bluebird</v>
      </c>
      <c r="C16192" s="6">
        <f t="shared" si="2479"/>
        <v>0.69305555555555554</v>
      </c>
      <c r="D16192" s="45"/>
      <c r="E16192" s="5"/>
      <c r="F16192" s="51" t="s">
        <v>22</v>
      </c>
      <c r="G16192" s="52" t="s">
        <v>22</v>
      </c>
      <c r="H16192" s="20">
        <f t="shared" si="2452"/>
        <v>0</v>
      </c>
      <c r="I16192" s="20" t="str" cm="1">
        <f t="array" ref="I16192">IFERROR(IF($B16192=I$1, ($A16192+$C16192) - MAX(IF($B$2:$B16191=$B16192, $A$2:$A16191+$C$2:$C16191)), "")*24*60, "")</f>
        <v/>
      </c>
      <c r="J16192" s="20" t="str" cm="1">
        <f t="array" ref="J16192">IFERROR(IF($B16192=J$1, ($A16192+$C16192) - MAX(IF($B$2:$B16191=$B16192, $A$2:$A16191+$C$2:$C16191)), "")*24*60, "")</f>
        <v/>
      </c>
      <c r="K16192" s="20" t="str" cm="1">
        <f t="array" ref="K16192">IFERROR(IF($B16192=K$1, ($A16192+$C16192) - MAX(IF($B$2:$B16191=$B16192, $A$2:$A16191+$C$2:$C16191)), "")*24*60, "")</f>
        <v/>
      </c>
      <c r="L16192" s="20" t="str" cm="1">
        <f t="array" ref="L16192">IFERROR(IF($B16192=L$1, ($A16192+$C16192) - MAX(IF($B$2:$B16191=$B16192, $A$2:$A16191+$C$2:$C16191)), "")*24*60, "")</f>
        <v/>
      </c>
      <c r="M16192" s="20" t="str" cm="1">
        <f t="array" ref="M16192">IFERROR(IF($B16192=M$1, ($A16192+$C16192) - MAX(IF($B$2:$B16191=$B16192, $A$2:$A16191+$C$2:$C16191)), "")*24*60, "")</f>
        <v/>
      </c>
      <c r="N16192" s="20" t="str" cm="1">
        <f t="array" ref="N16192">IFERROR(IF($B16192=N$1, ($A16192+$C16192) - MAX(IF($B$2:$B16191=$B16192, $A$2:$A16191+$C$2:$C16191)), "")*24*60, "")</f>
        <v/>
      </c>
      <c r="O16192" s="20" t="str" cm="1">
        <f t="array" ref="O16192">IFERROR(IF($B16192=O$1, ($A16192+$C16192) - MAX(IF($B$2:$B16191=$B16192, $A$2:$A16191+$C$2:$C16191)), "")*24*60, "")</f>
        <v/>
      </c>
      <c r="P16192" s="20" t="str" cm="1">
        <f t="array" ref="P16192">IFERROR(IF($B16192=P$1, ($A16192+$C16192) - MAX(IF($B$2:$B16191=$B16192, $A$2:$A16191+$C$2:$C16191)), "")*24*60, "")</f>
        <v/>
      </c>
      <c r="Q16192" s="20" cm="1">
        <f t="array" ref="Q16192">IFERROR(IF($B16192=Q$1, ($A16192+$C16192) - MAX(IF($B$2:$B16191=$B16192, $A$2:$A16191+$C$2:$C16191)), "")*24*60, "")</f>
        <v>0</v>
      </c>
      <c r="R16192" s="20" t="str" cm="1">
        <f t="array" ref="R16192">IFERROR(IF($B16192=R$1, ($A16192+$C16192) - MAX(IF($B$2:$B16191=$B16192, $A$2:$A16191+$C$2:$C16191)), "")*24*60, "")</f>
        <v/>
      </c>
      <c r="S16192" s="20" t="str" cm="1">
        <f t="array" ref="S16192">IFERROR(IF($B16192=S$1, ($A16192+$C16192) - MAX(IF($B$2:$B16191=$B16192, $A$2:$A16191+$C$2:$C16191)), "")*24*60, "")</f>
        <v/>
      </c>
      <c r="T16192" s="20" t="str" cm="1">
        <f t="array" ref="T16192">IFERROR(IF($B16192=T$1, ($A16192+$C16192) - MAX(IF($B$2:$B16191=$B16192, $A$2:$A16191+$C$2:$C16191)), "")*24*60, "")</f>
        <v/>
      </c>
      <c r="U16192" s="20" t="str" cm="1">
        <f t="array" ref="U16192">IFERROR(IF($B16192=U$1, ($A16192+$C16192) - MAX(IF($B$2:$B16191=$B16192, $A$2:$A16191+$C$2:$C16191)), "")*24*60, "")</f>
        <v/>
      </c>
      <c r="V16192" s="20" t="str" cm="1">
        <f t="array" ref="V16192">IFERROR(IF($B16192=V$1, ($A16192+$C16192) - MAX(IF($B$2:$B16191=$B16192, $A$2:$A16191+$C$2:$C16191)), "")*24*60, "")</f>
        <v/>
      </c>
    </row>
    <row r="16193" spans="1:22" x14ac:dyDescent="0.2">
      <c r="A16193" s="12">
        <f t="shared" ref="A16193:C16193" si="2480">A16192</f>
        <v>46074</v>
      </c>
      <c r="B16193" s="5" t="str">
        <f t="shared" si="2480"/>
        <v>Eastern Bluebird</v>
      </c>
      <c r="C16193" s="6">
        <f t="shared" si="2480"/>
        <v>0.69305555555555554</v>
      </c>
      <c r="D16193" s="45"/>
      <c r="E16193" s="5"/>
      <c r="F16193" s="51" t="s">
        <v>22</v>
      </c>
      <c r="G16193" s="52" t="s">
        <v>22</v>
      </c>
      <c r="H16193" s="20">
        <f t="shared" si="2452"/>
        <v>0</v>
      </c>
      <c r="I16193" s="20" t="str" cm="1">
        <f t="array" ref="I16193">IFERROR(IF($B16193=I$1, ($A16193+$C16193) - MAX(IF($B$2:$B16192=$B16193, $A$2:$A16192+$C$2:$C16192)), "")*24*60, "")</f>
        <v/>
      </c>
      <c r="J16193" s="20" t="str" cm="1">
        <f t="array" ref="J16193">IFERROR(IF($B16193=J$1, ($A16193+$C16193) - MAX(IF($B$2:$B16192=$B16193, $A$2:$A16192+$C$2:$C16192)), "")*24*60, "")</f>
        <v/>
      </c>
      <c r="K16193" s="20" t="str" cm="1">
        <f t="array" ref="K16193">IFERROR(IF($B16193=K$1, ($A16193+$C16193) - MAX(IF($B$2:$B16192=$B16193, $A$2:$A16192+$C$2:$C16192)), "")*24*60, "")</f>
        <v/>
      </c>
      <c r="L16193" s="20" t="str" cm="1">
        <f t="array" ref="L16193">IFERROR(IF($B16193=L$1, ($A16193+$C16193) - MAX(IF($B$2:$B16192=$B16193, $A$2:$A16192+$C$2:$C16192)), "")*24*60, "")</f>
        <v/>
      </c>
      <c r="M16193" s="20" t="str" cm="1">
        <f t="array" ref="M16193">IFERROR(IF($B16193=M$1, ($A16193+$C16193) - MAX(IF($B$2:$B16192=$B16193, $A$2:$A16192+$C$2:$C16192)), "")*24*60, "")</f>
        <v/>
      </c>
      <c r="N16193" s="20" t="str" cm="1">
        <f t="array" ref="N16193">IFERROR(IF($B16193=N$1, ($A16193+$C16193) - MAX(IF($B$2:$B16192=$B16193, $A$2:$A16192+$C$2:$C16192)), "")*24*60, "")</f>
        <v/>
      </c>
      <c r="O16193" s="20" t="str" cm="1">
        <f t="array" ref="O16193">IFERROR(IF($B16193=O$1, ($A16193+$C16193) - MAX(IF($B$2:$B16192=$B16193, $A$2:$A16192+$C$2:$C16192)), "")*24*60, "")</f>
        <v/>
      </c>
      <c r="P16193" s="20" t="str" cm="1">
        <f t="array" ref="P16193">IFERROR(IF($B16193=P$1, ($A16193+$C16193) - MAX(IF($B$2:$B16192=$B16193, $A$2:$A16192+$C$2:$C16192)), "")*24*60, "")</f>
        <v/>
      </c>
      <c r="Q16193" s="20" cm="1">
        <f t="array" ref="Q16193">IFERROR(IF($B16193=Q$1, ($A16193+$C16193) - MAX(IF($B$2:$B16192=$B16193, $A$2:$A16192+$C$2:$C16192)), "")*24*60, "")</f>
        <v>0</v>
      </c>
      <c r="R16193" s="20" t="str" cm="1">
        <f t="array" ref="R16193">IFERROR(IF($B16193=R$1, ($A16193+$C16193) - MAX(IF($B$2:$B16192=$B16193, $A$2:$A16192+$C$2:$C16192)), "")*24*60, "")</f>
        <v/>
      </c>
      <c r="S16193" s="20" t="str" cm="1">
        <f t="array" ref="S16193">IFERROR(IF($B16193=S$1, ($A16193+$C16193) - MAX(IF($B$2:$B16192=$B16193, $A$2:$A16192+$C$2:$C16192)), "")*24*60, "")</f>
        <v/>
      </c>
      <c r="T16193" s="20" t="str" cm="1">
        <f t="array" ref="T16193">IFERROR(IF($B16193=T$1, ($A16193+$C16193) - MAX(IF($B$2:$B16192=$B16193, $A$2:$A16192+$C$2:$C16192)), "")*24*60, "")</f>
        <v/>
      </c>
      <c r="U16193" s="20" t="str" cm="1">
        <f t="array" ref="U16193">IFERROR(IF($B16193=U$1, ($A16193+$C16193) - MAX(IF($B$2:$B16192=$B16193, $A$2:$A16192+$C$2:$C16192)), "")*24*60, "")</f>
        <v/>
      </c>
      <c r="V16193" s="20" t="str" cm="1">
        <f t="array" ref="V16193">IFERROR(IF($B16193=V$1, ($A16193+$C16193) - MAX(IF($B$2:$B16192=$B16193, $A$2:$A16192+$C$2:$C16192)), "")*24*60, "")</f>
        <v/>
      </c>
    </row>
    <row r="16194" spans="1:22" x14ac:dyDescent="0.2">
      <c r="A16194" s="12">
        <f t="shared" ref="A16194:C16194" si="2481">A16193</f>
        <v>46074</v>
      </c>
      <c r="B16194" s="5" t="str">
        <f t="shared" si="2481"/>
        <v>Eastern Bluebird</v>
      </c>
      <c r="C16194" s="6">
        <f t="shared" si="2481"/>
        <v>0.69305555555555554</v>
      </c>
      <c r="D16194" s="45"/>
      <c r="E16194" s="5"/>
      <c r="F16194" s="51" t="s">
        <v>22</v>
      </c>
      <c r="G16194" s="52" t="s">
        <v>22</v>
      </c>
      <c r="H16194" s="20">
        <f t="shared" si="2452"/>
        <v>0</v>
      </c>
      <c r="I16194" s="20" t="str" cm="1">
        <f t="array" ref="I16194">IFERROR(IF($B16194=I$1, ($A16194+$C16194) - MAX(IF($B$2:$B16193=$B16194, $A$2:$A16193+$C$2:$C16193)), "")*24*60, "")</f>
        <v/>
      </c>
      <c r="J16194" s="20" t="str" cm="1">
        <f t="array" ref="J16194">IFERROR(IF($B16194=J$1, ($A16194+$C16194) - MAX(IF($B$2:$B16193=$B16194, $A$2:$A16193+$C$2:$C16193)), "")*24*60, "")</f>
        <v/>
      </c>
      <c r="K16194" s="20" t="str" cm="1">
        <f t="array" ref="K16194">IFERROR(IF($B16194=K$1, ($A16194+$C16194) - MAX(IF($B$2:$B16193=$B16194, $A$2:$A16193+$C$2:$C16193)), "")*24*60, "")</f>
        <v/>
      </c>
      <c r="L16194" s="20" t="str" cm="1">
        <f t="array" ref="L16194">IFERROR(IF($B16194=L$1, ($A16194+$C16194) - MAX(IF($B$2:$B16193=$B16194, $A$2:$A16193+$C$2:$C16193)), "")*24*60, "")</f>
        <v/>
      </c>
      <c r="M16194" s="20" t="str" cm="1">
        <f t="array" ref="M16194">IFERROR(IF($B16194=M$1, ($A16194+$C16194) - MAX(IF($B$2:$B16193=$B16194, $A$2:$A16193+$C$2:$C16193)), "")*24*60, "")</f>
        <v/>
      </c>
      <c r="N16194" s="20" t="str" cm="1">
        <f t="array" ref="N16194">IFERROR(IF($B16194=N$1, ($A16194+$C16194) - MAX(IF($B$2:$B16193=$B16194, $A$2:$A16193+$C$2:$C16193)), "")*24*60, "")</f>
        <v/>
      </c>
      <c r="O16194" s="20" t="str" cm="1">
        <f t="array" ref="O16194">IFERROR(IF($B16194=O$1, ($A16194+$C16194) - MAX(IF($B$2:$B16193=$B16194, $A$2:$A16193+$C$2:$C16193)), "")*24*60, "")</f>
        <v/>
      </c>
      <c r="P16194" s="20" t="str" cm="1">
        <f t="array" ref="P16194">IFERROR(IF($B16194=P$1, ($A16194+$C16194) - MAX(IF($B$2:$B16193=$B16194, $A$2:$A16193+$C$2:$C16193)), "")*24*60, "")</f>
        <v/>
      </c>
      <c r="Q16194" s="20" cm="1">
        <f t="array" ref="Q16194">IFERROR(IF($B16194=Q$1, ($A16194+$C16194) - MAX(IF($B$2:$B16193=$B16194, $A$2:$A16193+$C$2:$C16193)), "")*24*60, "")</f>
        <v>0</v>
      </c>
      <c r="R16194" s="20" t="str" cm="1">
        <f t="array" ref="R16194">IFERROR(IF($B16194=R$1, ($A16194+$C16194) - MAX(IF($B$2:$B16193=$B16194, $A$2:$A16193+$C$2:$C16193)), "")*24*60, "")</f>
        <v/>
      </c>
      <c r="S16194" s="20" t="str" cm="1">
        <f t="array" ref="S16194">IFERROR(IF($B16194=S$1, ($A16194+$C16194) - MAX(IF($B$2:$B16193=$B16194, $A$2:$A16193+$C$2:$C16193)), "")*24*60, "")</f>
        <v/>
      </c>
      <c r="T16194" s="20" t="str" cm="1">
        <f t="array" ref="T16194">IFERROR(IF($B16194=T$1, ($A16194+$C16194) - MAX(IF($B$2:$B16193=$B16194, $A$2:$A16193+$C$2:$C16193)), "")*24*60, "")</f>
        <v/>
      </c>
      <c r="U16194" s="20" t="str" cm="1">
        <f t="array" ref="U16194">IFERROR(IF($B16194=U$1, ($A16194+$C16194) - MAX(IF($B$2:$B16193=$B16194, $A$2:$A16193+$C$2:$C16193)), "")*24*60, "")</f>
        <v/>
      </c>
      <c r="V16194" s="20" t="str" cm="1">
        <f t="array" ref="V16194">IFERROR(IF($B16194=V$1, ($A16194+$C16194) - MAX(IF($B$2:$B16193=$B16194, $A$2:$A16193+$C$2:$C16193)), "")*24*60, "")</f>
        <v/>
      </c>
    </row>
    <row r="16195" spans="1:22" x14ac:dyDescent="0.2">
      <c r="A16195" s="12">
        <f t="shared" ref="A16195:C16195" si="2482">A16194</f>
        <v>46074</v>
      </c>
      <c r="B16195" s="5" t="str">
        <f t="shared" si="2482"/>
        <v>Eastern Bluebird</v>
      </c>
      <c r="C16195" s="6">
        <f t="shared" si="2482"/>
        <v>0.69305555555555554</v>
      </c>
      <c r="D16195" s="45"/>
      <c r="E16195" s="5"/>
      <c r="F16195" s="51" t="s">
        <v>22</v>
      </c>
      <c r="G16195" s="52" t="s">
        <v>22</v>
      </c>
      <c r="H16195" s="20">
        <f t="shared" si="2452"/>
        <v>0</v>
      </c>
      <c r="I16195" s="20" t="str" cm="1">
        <f t="array" ref="I16195">IFERROR(IF($B16195=I$1, ($A16195+$C16195) - MAX(IF($B$2:$B16194=$B16195, $A$2:$A16194+$C$2:$C16194)), "")*24*60, "")</f>
        <v/>
      </c>
      <c r="J16195" s="20" t="str" cm="1">
        <f t="array" ref="J16195">IFERROR(IF($B16195=J$1, ($A16195+$C16195) - MAX(IF($B$2:$B16194=$B16195, $A$2:$A16194+$C$2:$C16194)), "")*24*60, "")</f>
        <v/>
      </c>
      <c r="K16195" s="20" t="str" cm="1">
        <f t="array" ref="K16195">IFERROR(IF($B16195=K$1, ($A16195+$C16195) - MAX(IF($B$2:$B16194=$B16195, $A$2:$A16194+$C$2:$C16194)), "")*24*60, "")</f>
        <v/>
      </c>
      <c r="L16195" s="20" t="str" cm="1">
        <f t="array" ref="L16195">IFERROR(IF($B16195=L$1, ($A16195+$C16195) - MAX(IF($B$2:$B16194=$B16195, $A$2:$A16194+$C$2:$C16194)), "")*24*60, "")</f>
        <v/>
      </c>
      <c r="M16195" s="20" t="str" cm="1">
        <f t="array" ref="M16195">IFERROR(IF($B16195=M$1, ($A16195+$C16195) - MAX(IF($B$2:$B16194=$B16195, $A$2:$A16194+$C$2:$C16194)), "")*24*60, "")</f>
        <v/>
      </c>
      <c r="N16195" s="20" t="str" cm="1">
        <f t="array" ref="N16195">IFERROR(IF($B16195=N$1, ($A16195+$C16195) - MAX(IF($B$2:$B16194=$B16195, $A$2:$A16194+$C$2:$C16194)), "")*24*60, "")</f>
        <v/>
      </c>
      <c r="O16195" s="20" t="str" cm="1">
        <f t="array" ref="O16195">IFERROR(IF($B16195=O$1, ($A16195+$C16195) - MAX(IF($B$2:$B16194=$B16195, $A$2:$A16194+$C$2:$C16194)), "")*24*60, "")</f>
        <v/>
      </c>
      <c r="P16195" s="20" t="str" cm="1">
        <f t="array" ref="P16195">IFERROR(IF($B16195=P$1, ($A16195+$C16195) - MAX(IF($B$2:$B16194=$B16195, $A$2:$A16194+$C$2:$C16194)), "")*24*60, "")</f>
        <v/>
      </c>
      <c r="Q16195" s="20" cm="1">
        <f t="array" ref="Q16195">IFERROR(IF($B16195=Q$1, ($A16195+$C16195) - MAX(IF($B$2:$B16194=$B16195, $A$2:$A16194+$C$2:$C16194)), "")*24*60, "")</f>
        <v>0</v>
      </c>
      <c r="R16195" s="20" t="str" cm="1">
        <f t="array" ref="R16195">IFERROR(IF($B16195=R$1, ($A16195+$C16195) - MAX(IF($B$2:$B16194=$B16195, $A$2:$A16194+$C$2:$C16194)), "")*24*60, "")</f>
        <v/>
      </c>
      <c r="S16195" s="20" t="str" cm="1">
        <f t="array" ref="S16195">IFERROR(IF($B16195=S$1, ($A16195+$C16195) - MAX(IF($B$2:$B16194=$B16195, $A$2:$A16194+$C$2:$C16194)), "")*24*60, "")</f>
        <v/>
      </c>
      <c r="T16195" s="20" t="str" cm="1">
        <f t="array" ref="T16195">IFERROR(IF($B16195=T$1, ($A16195+$C16195) - MAX(IF($B$2:$B16194=$B16195, $A$2:$A16194+$C$2:$C16194)), "")*24*60, "")</f>
        <v/>
      </c>
      <c r="U16195" s="20" t="str" cm="1">
        <f t="array" ref="U16195">IFERROR(IF($B16195=U$1, ($A16195+$C16195) - MAX(IF($B$2:$B16194=$B16195, $A$2:$A16194+$C$2:$C16194)), "")*24*60, "")</f>
        <v/>
      </c>
      <c r="V16195" s="20" t="str" cm="1">
        <f t="array" ref="V16195">IFERROR(IF($B16195=V$1, ($A16195+$C16195) - MAX(IF($B$2:$B16194=$B16195, $A$2:$A16194+$C$2:$C16194)), "")*24*60, "")</f>
        <v/>
      </c>
    </row>
    <row r="16196" spans="1:22" x14ac:dyDescent="0.2">
      <c r="A16196" s="12">
        <f t="shared" ref="A16196:C16196" si="2483">A16195</f>
        <v>46074</v>
      </c>
      <c r="B16196" s="5" t="str">
        <f t="shared" si="2483"/>
        <v>Eastern Bluebird</v>
      </c>
      <c r="C16196" s="6">
        <f t="shared" si="2483"/>
        <v>0.69305555555555554</v>
      </c>
      <c r="D16196" s="45"/>
      <c r="E16196" s="5"/>
      <c r="F16196" s="51" t="s">
        <v>22</v>
      </c>
      <c r="G16196" s="52" t="s">
        <v>22</v>
      </c>
      <c r="H16196" s="20">
        <f t="shared" si="2452"/>
        <v>0</v>
      </c>
      <c r="I16196" s="20" t="str" cm="1">
        <f t="array" ref="I16196">IFERROR(IF($B16196=I$1, ($A16196+$C16196) - MAX(IF($B$2:$B16195=$B16196, $A$2:$A16195+$C$2:$C16195)), "")*24*60, "")</f>
        <v/>
      </c>
      <c r="J16196" s="20" t="str" cm="1">
        <f t="array" ref="J16196">IFERROR(IF($B16196=J$1, ($A16196+$C16196) - MAX(IF($B$2:$B16195=$B16196, $A$2:$A16195+$C$2:$C16195)), "")*24*60, "")</f>
        <v/>
      </c>
      <c r="K16196" s="20" t="str" cm="1">
        <f t="array" ref="K16196">IFERROR(IF($B16196=K$1, ($A16196+$C16196) - MAX(IF($B$2:$B16195=$B16196, $A$2:$A16195+$C$2:$C16195)), "")*24*60, "")</f>
        <v/>
      </c>
      <c r="L16196" s="20" t="str" cm="1">
        <f t="array" ref="L16196">IFERROR(IF($B16196=L$1, ($A16196+$C16196) - MAX(IF($B$2:$B16195=$B16196, $A$2:$A16195+$C$2:$C16195)), "")*24*60, "")</f>
        <v/>
      </c>
      <c r="M16196" s="20" t="str" cm="1">
        <f t="array" ref="M16196">IFERROR(IF($B16196=M$1, ($A16196+$C16196) - MAX(IF($B$2:$B16195=$B16196, $A$2:$A16195+$C$2:$C16195)), "")*24*60, "")</f>
        <v/>
      </c>
      <c r="N16196" s="20" t="str" cm="1">
        <f t="array" ref="N16196">IFERROR(IF($B16196=N$1, ($A16196+$C16196) - MAX(IF($B$2:$B16195=$B16196, $A$2:$A16195+$C$2:$C16195)), "")*24*60, "")</f>
        <v/>
      </c>
      <c r="O16196" s="20" t="str" cm="1">
        <f t="array" ref="O16196">IFERROR(IF($B16196=O$1, ($A16196+$C16196) - MAX(IF($B$2:$B16195=$B16196, $A$2:$A16195+$C$2:$C16195)), "")*24*60, "")</f>
        <v/>
      </c>
      <c r="P16196" s="20" t="str" cm="1">
        <f t="array" ref="P16196">IFERROR(IF($B16196=P$1, ($A16196+$C16196) - MAX(IF($B$2:$B16195=$B16196, $A$2:$A16195+$C$2:$C16195)), "")*24*60, "")</f>
        <v/>
      </c>
      <c r="Q16196" s="20" cm="1">
        <f t="array" ref="Q16196">IFERROR(IF($B16196=Q$1, ($A16196+$C16196) - MAX(IF($B$2:$B16195=$B16196, $A$2:$A16195+$C$2:$C16195)), "")*24*60, "")</f>
        <v>0</v>
      </c>
      <c r="R16196" s="20" t="str" cm="1">
        <f t="array" ref="R16196">IFERROR(IF($B16196=R$1, ($A16196+$C16196) - MAX(IF($B$2:$B16195=$B16196, $A$2:$A16195+$C$2:$C16195)), "")*24*60, "")</f>
        <v/>
      </c>
      <c r="S16196" s="20" t="str" cm="1">
        <f t="array" ref="S16196">IFERROR(IF($B16196=S$1, ($A16196+$C16196) - MAX(IF($B$2:$B16195=$B16196, $A$2:$A16195+$C$2:$C16195)), "")*24*60, "")</f>
        <v/>
      </c>
      <c r="T16196" s="20" t="str" cm="1">
        <f t="array" ref="T16196">IFERROR(IF($B16196=T$1, ($A16196+$C16196) - MAX(IF($B$2:$B16195=$B16196, $A$2:$A16195+$C$2:$C16195)), "")*24*60, "")</f>
        <v/>
      </c>
      <c r="U16196" s="20" t="str" cm="1">
        <f t="array" ref="U16196">IFERROR(IF($B16196=U$1, ($A16196+$C16196) - MAX(IF($B$2:$B16195=$B16196, $A$2:$A16195+$C$2:$C16195)), "")*24*60, "")</f>
        <v/>
      </c>
      <c r="V16196" s="20" t="str" cm="1">
        <f t="array" ref="V16196">IFERROR(IF($B16196=V$1, ($A16196+$C16196) - MAX(IF($B$2:$B16195=$B16196, $A$2:$A16195+$C$2:$C16195)), "")*24*60, "")</f>
        <v/>
      </c>
    </row>
    <row r="16197" spans="1:22" x14ac:dyDescent="0.2">
      <c r="A16197" s="12">
        <f t="shared" ref="A16197:C16197" si="2484">A16196</f>
        <v>46074</v>
      </c>
      <c r="B16197" s="5" t="str">
        <f t="shared" si="2484"/>
        <v>Eastern Bluebird</v>
      </c>
      <c r="C16197" s="6">
        <f t="shared" si="2484"/>
        <v>0.69305555555555554</v>
      </c>
      <c r="D16197" s="45"/>
      <c r="E16197" s="5"/>
      <c r="F16197" s="51" t="s">
        <v>22</v>
      </c>
      <c r="G16197" s="52" t="s">
        <v>22</v>
      </c>
      <c r="H16197" s="20">
        <f t="shared" si="2452"/>
        <v>0</v>
      </c>
      <c r="I16197" s="20" t="str" cm="1">
        <f t="array" ref="I16197">IFERROR(IF($B16197=I$1, ($A16197+$C16197) - MAX(IF($B$2:$B16196=$B16197, $A$2:$A16196+$C$2:$C16196)), "")*24*60, "")</f>
        <v/>
      </c>
      <c r="J16197" s="20" t="str" cm="1">
        <f t="array" ref="J16197">IFERROR(IF($B16197=J$1, ($A16197+$C16197) - MAX(IF($B$2:$B16196=$B16197, $A$2:$A16196+$C$2:$C16196)), "")*24*60, "")</f>
        <v/>
      </c>
      <c r="K16197" s="20" t="str" cm="1">
        <f t="array" ref="K16197">IFERROR(IF($B16197=K$1, ($A16197+$C16197) - MAX(IF($B$2:$B16196=$B16197, $A$2:$A16196+$C$2:$C16196)), "")*24*60, "")</f>
        <v/>
      </c>
      <c r="L16197" s="20" t="str" cm="1">
        <f t="array" ref="L16197">IFERROR(IF($B16197=L$1, ($A16197+$C16197) - MAX(IF($B$2:$B16196=$B16197, $A$2:$A16196+$C$2:$C16196)), "")*24*60, "")</f>
        <v/>
      </c>
      <c r="M16197" s="20" t="str" cm="1">
        <f t="array" ref="M16197">IFERROR(IF($B16197=M$1, ($A16197+$C16197) - MAX(IF($B$2:$B16196=$B16197, $A$2:$A16196+$C$2:$C16196)), "")*24*60, "")</f>
        <v/>
      </c>
      <c r="N16197" s="20" t="str" cm="1">
        <f t="array" ref="N16197">IFERROR(IF($B16197=N$1, ($A16197+$C16197) - MAX(IF($B$2:$B16196=$B16197, $A$2:$A16196+$C$2:$C16196)), "")*24*60, "")</f>
        <v/>
      </c>
      <c r="O16197" s="20" t="str" cm="1">
        <f t="array" ref="O16197">IFERROR(IF($B16197=O$1, ($A16197+$C16197) - MAX(IF($B$2:$B16196=$B16197, $A$2:$A16196+$C$2:$C16196)), "")*24*60, "")</f>
        <v/>
      </c>
      <c r="P16197" s="20" t="str" cm="1">
        <f t="array" ref="P16197">IFERROR(IF($B16197=P$1, ($A16197+$C16197) - MAX(IF($B$2:$B16196=$B16197, $A$2:$A16196+$C$2:$C16196)), "")*24*60, "")</f>
        <v/>
      </c>
      <c r="Q16197" s="20" cm="1">
        <f t="array" ref="Q16197">IFERROR(IF($B16197=Q$1, ($A16197+$C16197) - MAX(IF($B$2:$B16196=$B16197, $A$2:$A16196+$C$2:$C16196)), "")*24*60, "")</f>
        <v>0</v>
      </c>
      <c r="R16197" s="20" t="str" cm="1">
        <f t="array" ref="R16197">IFERROR(IF($B16197=R$1, ($A16197+$C16197) - MAX(IF($B$2:$B16196=$B16197, $A$2:$A16196+$C$2:$C16196)), "")*24*60, "")</f>
        <v/>
      </c>
      <c r="S16197" s="20" t="str" cm="1">
        <f t="array" ref="S16197">IFERROR(IF($B16197=S$1, ($A16197+$C16197) - MAX(IF($B$2:$B16196=$B16197, $A$2:$A16196+$C$2:$C16196)), "")*24*60, "")</f>
        <v/>
      </c>
      <c r="T16197" s="20" t="str" cm="1">
        <f t="array" ref="T16197">IFERROR(IF($B16197=T$1, ($A16197+$C16197) - MAX(IF($B$2:$B16196=$B16197, $A$2:$A16196+$C$2:$C16196)), "")*24*60, "")</f>
        <v/>
      </c>
      <c r="U16197" s="20" t="str" cm="1">
        <f t="array" ref="U16197">IFERROR(IF($B16197=U$1, ($A16197+$C16197) - MAX(IF($B$2:$B16196=$B16197, $A$2:$A16196+$C$2:$C16196)), "")*24*60, "")</f>
        <v/>
      </c>
      <c r="V16197" s="20" t="str" cm="1">
        <f t="array" ref="V16197">IFERROR(IF($B16197=V$1, ($A16197+$C16197) - MAX(IF($B$2:$B16196=$B16197, $A$2:$A16196+$C$2:$C16196)), "")*24*60, "")</f>
        <v/>
      </c>
    </row>
    <row r="16198" spans="1:22" x14ac:dyDescent="0.2">
      <c r="A16198" s="12">
        <f t="shared" ref="A16198:C16198" si="2485">A16197</f>
        <v>46074</v>
      </c>
      <c r="B16198" s="5" t="str">
        <f t="shared" si="2485"/>
        <v>Eastern Bluebird</v>
      </c>
      <c r="C16198" s="6">
        <f t="shared" si="2485"/>
        <v>0.69305555555555554</v>
      </c>
      <c r="D16198" s="45"/>
      <c r="E16198" s="5"/>
      <c r="F16198" s="51" t="s">
        <v>22</v>
      </c>
      <c r="G16198" s="52" t="s">
        <v>22</v>
      </c>
      <c r="H16198" s="20">
        <f t="shared" si="2452"/>
        <v>0</v>
      </c>
      <c r="I16198" s="20" t="str" cm="1">
        <f t="array" ref="I16198">IFERROR(IF($B16198=I$1, ($A16198+$C16198) - MAX(IF($B$2:$B16197=$B16198, $A$2:$A16197+$C$2:$C16197)), "")*24*60, "")</f>
        <v/>
      </c>
      <c r="J16198" s="20" t="str" cm="1">
        <f t="array" ref="J16198">IFERROR(IF($B16198=J$1, ($A16198+$C16198) - MAX(IF($B$2:$B16197=$B16198, $A$2:$A16197+$C$2:$C16197)), "")*24*60, "")</f>
        <v/>
      </c>
      <c r="K16198" s="20" t="str" cm="1">
        <f t="array" ref="K16198">IFERROR(IF($B16198=K$1, ($A16198+$C16198) - MAX(IF($B$2:$B16197=$B16198, $A$2:$A16197+$C$2:$C16197)), "")*24*60, "")</f>
        <v/>
      </c>
      <c r="L16198" s="20" t="str" cm="1">
        <f t="array" ref="L16198">IFERROR(IF($B16198=L$1, ($A16198+$C16198) - MAX(IF($B$2:$B16197=$B16198, $A$2:$A16197+$C$2:$C16197)), "")*24*60, "")</f>
        <v/>
      </c>
      <c r="M16198" s="20" t="str" cm="1">
        <f t="array" ref="M16198">IFERROR(IF($B16198=M$1, ($A16198+$C16198) - MAX(IF($B$2:$B16197=$B16198, $A$2:$A16197+$C$2:$C16197)), "")*24*60, "")</f>
        <v/>
      </c>
      <c r="N16198" s="20" t="str" cm="1">
        <f t="array" ref="N16198">IFERROR(IF($B16198=N$1, ($A16198+$C16198) - MAX(IF($B$2:$B16197=$B16198, $A$2:$A16197+$C$2:$C16197)), "")*24*60, "")</f>
        <v/>
      </c>
      <c r="O16198" s="20" t="str" cm="1">
        <f t="array" ref="O16198">IFERROR(IF($B16198=O$1, ($A16198+$C16198) - MAX(IF($B$2:$B16197=$B16198, $A$2:$A16197+$C$2:$C16197)), "")*24*60, "")</f>
        <v/>
      </c>
      <c r="P16198" s="20" t="str" cm="1">
        <f t="array" ref="P16198">IFERROR(IF($B16198=P$1, ($A16198+$C16198) - MAX(IF($B$2:$B16197=$B16198, $A$2:$A16197+$C$2:$C16197)), "")*24*60, "")</f>
        <v/>
      </c>
      <c r="Q16198" s="20" cm="1">
        <f t="array" ref="Q16198">IFERROR(IF($B16198=Q$1, ($A16198+$C16198) - MAX(IF($B$2:$B16197=$B16198, $A$2:$A16197+$C$2:$C16197)), "")*24*60, "")</f>
        <v>0</v>
      </c>
      <c r="R16198" s="20" t="str" cm="1">
        <f t="array" ref="R16198">IFERROR(IF($B16198=R$1, ($A16198+$C16198) - MAX(IF($B$2:$B16197=$B16198, $A$2:$A16197+$C$2:$C16197)), "")*24*60, "")</f>
        <v/>
      </c>
      <c r="S16198" s="20" t="str" cm="1">
        <f t="array" ref="S16198">IFERROR(IF($B16198=S$1, ($A16198+$C16198) - MAX(IF($B$2:$B16197=$B16198, $A$2:$A16197+$C$2:$C16197)), "")*24*60, "")</f>
        <v/>
      </c>
      <c r="T16198" s="20" t="str" cm="1">
        <f t="array" ref="T16198">IFERROR(IF($B16198=T$1, ($A16198+$C16198) - MAX(IF($B$2:$B16197=$B16198, $A$2:$A16197+$C$2:$C16197)), "")*24*60, "")</f>
        <v/>
      </c>
      <c r="U16198" s="20" t="str" cm="1">
        <f t="array" ref="U16198">IFERROR(IF($B16198=U$1, ($A16198+$C16198) - MAX(IF($B$2:$B16197=$B16198, $A$2:$A16197+$C$2:$C16197)), "")*24*60, "")</f>
        <v/>
      </c>
      <c r="V16198" s="20" t="str" cm="1">
        <f t="array" ref="V16198">IFERROR(IF($B16198=V$1, ($A16198+$C16198) - MAX(IF($B$2:$B16197=$B16198, $A$2:$A16197+$C$2:$C16197)), "")*24*60, "")</f>
        <v/>
      </c>
    </row>
    <row r="16199" spans="1:22" x14ac:dyDescent="0.2">
      <c r="A16199" s="12">
        <f t="shared" ref="A16199:C16199" si="2486">A16198</f>
        <v>46074</v>
      </c>
      <c r="B16199" s="5" t="str">
        <f t="shared" si="2486"/>
        <v>Eastern Bluebird</v>
      </c>
      <c r="C16199" s="6">
        <f t="shared" si="2486"/>
        <v>0.69305555555555554</v>
      </c>
      <c r="D16199" s="45"/>
      <c r="E16199" s="5"/>
      <c r="F16199" s="51" t="s">
        <v>22</v>
      </c>
      <c r="G16199" s="52" t="s">
        <v>22</v>
      </c>
      <c r="H16199" s="20">
        <f t="shared" si="2452"/>
        <v>0</v>
      </c>
      <c r="I16199" s="20" t="str" cm="1">
        <f t="array" ref="I16199">IFERROR(IF($B16199=I$1, ($A16199+$C16199) - MAX(IF($B$2:$B16198=$B16199, $A$2:$A16198+$C$2:$C16198)), "")*24*60, "")</f>
        <v/>
      </c>
      <c r="J16199" s="20" t="str" cm="1">
        <f t="array" ref="J16199">IFERROR(IF($B16199=J$1, ($A16199+$C16199) - MAX(IF($B$2:$B16198=$B16199, $A$2:$A16198+$C$2:$C16198)), "")*24*60, "")</f>
        <v/>
      </c>
      <c r="K16199" s="20" t="str" cm="1">
        <f t="array" ref="K16199">IFERROR(IF($B16199=K$1, ($A16199+$C16199) - MAX(IF($B$2:$B16198=$B16199, $A$2:$A16198+$C$2:$C16198)), "")*24*60, "")</f>
        <v/>
      </c>
      <c r="L16199" s="20" t="str" cm="1">
        <f t="array" ref="L16199">IFERROR(IF($B16199=L$1, ($A16199+$C16199) - MAX(IF($B$2:$B16198=$B16199, $A$2:$A16198+$C$2:$C16198)), "")*24*60, "")</f>
        <v/>
      </c>
      <c r="M16199" s="20" t="str" cm="1">
        <f t="array" ref="M16199">IFERROR(IF($B16199=M$1, ($A16199+$C16199) - MAX(IF($B$2:$B16198=$B16199, $A$2:$A16198+$C$2:$C16198)), "")*24*60, "")</f>
        <v/>
      </c>
      <c r="N16199" s="20" t="str" cm="1">
        <f t="array" ref="N16199">IFERROR(IF($B16199=N$1, ($A16199+$C16199) - MAX(IF($B$2:$B16198=$B16199, $A$2:$A16198+$C$2:$C16198)), "")*24*60, "")</f>
        <v/>
      </c>
      <c r="O16199" s="20" t="str" cm="1">
        <f t="array" ref="O16199">IFERROR(IF($B16199=O$1, ($A16199+$C16199) - MAX(IF($B$2:$B16198=$B16199, $A$2:$A16198+$C$2:$C16198)), "")*24*60, "")</f>
        <v/>
      </c>
      <c r="P16199" s="20" t="str" cm="1">
        <f t="array" ref="P16199">IFERROR(IF($B16199=P$1, ($A16199+$C16199) - MAX(IF($B$2:$B16198=$B16199, $A$2:$A16198+$C$2:$C16198)), "")*24*60, "")</f>
        <v/>
      </c>
      <c r="Q16199" s="20" cm="1">
        <f t="array" ref="Q16199">IFERROR(IF($B16199=Q$1, ($A16199+$C16199) - MAX(IF($B$2:$B16198=$B16199, $A$2:$A16198+$C$2:$C16198)), "")*24*60, "")</f>
        <v>0</v>
      </c>
      <c r="R16199" s="20" t="str" cm="1">
        <f t="array" ref="R16199">IFERROR(IF($B16199=R$1, ($A16199+$C16199) - MAX(IF($B$2:$B16198=$B16199, $A$2:$A16198+$C$2:$C16198)), "")*24*60, "")</f>
        <v/>
      </c>
      <c r="S16199" s="20" t="str" cm="1">
        <f t="array" ref="S16199">IFERROR(IF($B16199=S$1, ($A16199+$C16199) - MAX(IF($B$2:$B16198=$B16199, $A$2:$A16198+$C$2:$C16198)), "")*24*60, "")</f>
        <v/>
      </c>
      <c r="T16199" s="20" t="str" cm="1">
        <f t="array" ref="T16199">IFERROR(IF($B16199=T$1, ($A16199+$C16199) - MAX(IF($B$2:$B16198=$B16199, $A$2:$A16198+$C$2:$C16198)), "")*24*60, "")</f>
        <v/>
      </c>
      <c r="U16199" s="20" t="str" cm="1">
        <f t="array" ref="U16199">IFERROR(IF($B16199=U$1, ($A16199+$C16199) - MAX(IF($B$2:$B16198=$B16199, $A$2:$A16198+$C$2:$C16198)), "")*24*60, "")</f>
        <v/>
      </c>
      <c r="V16199" s="20" t="str" cm="1">
        <f t="array" ref="V16199">IFERROR(IF($B16199=V$1, ($A16199+$C16199) - MAX(IF($B$2:$B16198=$B16199, $A$2:$A16198+$C$2:$C16198)), "")*24*60, "")</f>
        <v/>
      </c>
    </row>
    <row r="16200" spans="1:22" x14ac:dyDescent="0.2">
      <c r="A16200" s="12">
        <f t="shared" ref="A16200:C16200" si="2487">A16199</f>
        <v>46074</v>
      </c>
      <c r="B16200" s="5" t="str">
        <f t="shared" si="2487"/>
        <v>Eastern Bluebird</v>
      </c>
      <c r="C16200" s="6">
        <f t="shared" si="2487"/>
        <v>0.69305555555555554</v>
      </c>
      <c r="D16200" s="45"/>
      <c r="E16200" s="5"/>
      <c r="F16200" s="51" t="s">
        <v>22</v>
      </c>
      <c r="G16200" s="52" t="s">
        <v>22</v>
      </c>
      <c r="H16200" s="20">
        <f t="shared" si="2452"/>
        <v>0</v>
      </c>
      <c r="I16200" s="20" t="str" cm="1">
        <f t="array" ref="I16200">IFERROR(IF($B16200=I$1, ($A16200+$C16200) - MAX(IF($B$2:$B16199=$B16200, $A$2:$A16199+$C$2:$C16199)), "")*24*60, "")</f>
        <v/>
      </c>
      <c r="J16200" s="20" t="str" cm="1">
        <f t="array" ref="J16200">IFERROR(IF($B16200=J$1, ($A16200+$C16200) - MAX(IF($B$2:$B16199=$B16200, $A$2:$A16199+$C$2:$C16199)), "")*24*60, "")</f>
        <v/>
      </c>
      <c r="K16200" s="20" t="str" cm="1">
        <f t="array" ref="K16200">IFERROR(IF($B16200=K$1, ($A16200+$C16200) - MAX(IF($B$2:$B16199=$B16200, $A$2:$A16199+$C$2:$C16199)), "")*24*60, "")</f>
        <v/>
      </c>
      <c r="L16200" s="20" t="str" cm="1">
        <f t="array" ref="L16200">IFERROR(IF($B16200=L$1, ($A16200+$C16200) - MAX(IF($B$2:$B16199=$B16200, $A$2:$A16199+$C$2:$C16199)), "")*24*60, "")</f>
        <v/>
      </c>
      <c r="M16200" s="20" t="str" cm="1">
        <f t="array" ref="M16200">IFERROR(IF($B16200=M$1, ($A16200+$C16200) - MAX(IF($B$2:$B16199=$B16200, $A$2:$A16199+$C$2:$C16199)), "")*24*60, "")</f>
        <v/>
      </c>
      <c r="N16200" s="20" t="str" cm="1">
        <f t="array" ref="N16200">IFERROR(IF($B16200=N$1, ($A16200+$C16200) - MAX(IF($B$2:$B16199=$B16200, $A$2:$A16199+$C$2:$C16199)), "")*24*60, "")</f>
        <v/>
      </c>
      <c r="O16200" s="20" t="str" cm="1">
        <f t="array" ref="O16200">IFERROR(IF($B16200=O$1, ($A16200+$C16200) - MAX(IF($B$2:$B16199=$B16200, $A$2:$A16199+$C$2:$C16199)), "")*24*60, "")</f>
        <v/>
      </c>
      <c r="P16200" s="20" t="str" cm="1">
        <f t="array" ref="P16200">IFERROR(IF($B16200=P$1, ($A16200+$C16200) - MAX(IF($B$2:$B16199=$B16200, $A$2:$A16199+$C$2:$C16199)), "")*24*60, "")</f>
        <v/>
      </c>
      <c r="Q16200" s="20" cm="1">
        <f t="array" ref="Q16200">IFERROR(IF($B16200=Q$1, ($A16200+$C16200) - MAX(IF($B$2:$B16199=$B16200, $A$2:$A16199+$C$2:$C16199)), "")*24*60, "")</f>
        <v>0</v>
      </c>
      <c r="R16200" s="20" t="str" cm="1">
        <f t="array" ref="R16200">IFERROR(IF($B16200=R$1, ($A16200+$C16200) - MAX(IF($B$2:$B16199=$B16200, $A$2:$A16199+$C$2:$C16199)), "")*24*60, "")</f>
        <v/>
      </c>
      <c r="S16200" s="20" t="str" cm="1">
        <f t="array" ref="S16200">IFERROR(IF($B16200=S$1, ($A16200+$C16200) - MAX(IF($B$2:$B16199=$B16200, $A$2:$A16199+$C$2:$C16199)), "")*24*60, "")</f>
        <v/>
      </c>
      <c r="T16200" s="20" t="str" cm="1">
        <f t="array" ref="T16200">IFERROR(IF($B16200=T$1, ($A16200+$C16200) - MAX(IF($B$2:$B16199=$B16200, $A$2:$A16199+$C$2:$C16199)), "")*24*60, "")</f>
        <v/>
      </c>
      <c r="U16200" s="20" t="str" cm="1">
        <f t="array" ref="U16200">IFERROR(IF($B16200=U$1, ($A16200+$C16200) - MAX(IF($B$2:$B16199=$B16200, $A$2:$A16199+$C$2:$C16199)), "")*24*60, "")</f>
        <v/>
      </c>
      <c r="V16200" s="20" t="str" cm="1">
        <f t="array" ref="V16200">IFERROR(IF($B16200=V$1, ($A16200+$C16200) - MAX(IF($B$2:$B16199=$B16200, $A$2:$A16199+$C$2:$C16199)), "")*24*60, "")</f>
        <v/>
      </c>
    </row>
    <row r="16201" spans="1:22" x14ac:dyDescent="0.2">
      <c r="A16201" s="12">
        <f t="shared" ref="A16201:C16201" si="2488">A16200</f>
        <v>46074</v>
      </c>
      <c r="B16201" s="5" t="str">
        <f t="shared" si="2488"/>
        <v>Eastern Bluebird</v>
      </c>
      <c r="C16201" s="6">
        <f t="shared" si="2488"/>
        <v>0.69305555555555554</v>
      </c>
      <c r="D16201" s="45"/>
      <c r="E16201" s="5"/>
      <c r="F16201" s="51" t="s">
        <v>22</v>
      </c>
      <c r="G16201" s="52" t="s">
        <v>22</v>
      </c>
      <c r="H16201" s="20">
        <f t="shared" si="2452"/>
        <v>0</v>
      </c>
      <c r="I16201" s="20" t="str" cm="1">
        <f t="array" ref="I16201">IFERROR(IF($B16201=I$1, ($A16201+$C16201) - MAX(IF($B$2:$B16200=$B16201, $A$2:$A16200+$C$2:$C16200)), "")*24*60, "")</f>
        <v/>
      </c>
      <c r="J16201" s="20" t="str" cm="1">
        <f t="array" ref="J16201">IFERROR(IF($B16201=J$1, ($A16201+$C16201) - MAX(IF($B$2:$B16200=$B16201, $A$2:$A16200+$C$2:$C16200)), "")*24*60, "")</f>
        <v/>
      </c>
      <c r="K16201" s="20" t="str" cm="1">
        <f t="array" ref="K16201">IFERROR(IF($B16201=K$1, ($A16201+$C16201) - MAX(IF($B$2:$B16200=$B16201, $A$2:$A16200+$C$2:$C16200)), "")*24*60, "")</f>
        <v/>
      </c>
      <c r="L16201" s="20" t="str" cm="1">
        <f t="array" ref="L16201">IFERROR(IF($B16201=L$1, ($A16201+$C16201) - MAX(IF($B$2:$B16200=$B16201, $A$2:$A16200+$C$2:$C16200)), "")*24*60, "")</f>
        <v/>
      </c>
      <c r="M16201" s="20" t="str" cm="1">
        <f t="array" ref="M16201">IFERROR(IF($B16201=M$1, ($A16201+$C16201) - MAX(IF($B$2:$B16200=$B16201, $A$2:$A16200+$C$2:$C16200)), "")*24*60, "")</f>
        <v/>
      </c>
      <c r="N16201" s="20" t="str" cm="1">
        <f t="array" ref="N16201">IFERROR(IF($B16201=N$1, ($A16201+$C16201) - MAX(IF($B$2:$B16200=$B16201, $A$2:$A16200+$C$2:$C16200)), "")*24*60, "")</f>
        <v/>
      </c>
      <c r="O16201" s="20" t="str" cm="1">
        <f t="array" ref="O16201">IFERROR(IF($B16201=O$1, ($A16201+$C16201) - MAX(IF($B$2:$B16200=$B16201, $A$2:$A16200+$C$2:$C16200)), "")*24*60, "")</f>
        <v/>
      </c>
      <c r="P16201" s="20" t="str" cm="1">
        <f t="array" ref="P16201">IFERROR(IF($B16201=P$1, ($A16201+$C16201) - MAX(IF($B$2:$B16200=$B16201, $A$2:$A16200+$C$2:$C16200)), "")*24*60, "")</f>
        <v/>
      </c>
      <c r="Q16201" s="20" cm="1">
        <f t="array" ref="Q16201">IFERROR(IF($B16201=Q$1, ($A16201+$C16201) - MAX(IF($B$2:$B16200=$B16201, $A$2:$A16200+$C$2:$C16200)), "")*24*60, "")</f>
        <v>0</v>
      </c>
      <c r="R16201" s="20" t="str" cm="1">
        <f t="array" ref="R16201">IFERROR(IF($B16201=R$1, ($A16201+$C16201) - MAX(IF($B$2:$B16200=$B16201, $A$2:$A16200+$C$2:$C16200)), "")*24*60, "")</f>
        <v/>
      </c>
      <c r="S16201" s="20" t="str" cm="1">
        <f t="array" ref="S16201">IFERROR(IF($B16201=S$1, ($A16201+$C16201) - MAX(IF($B$2:$B16200=$B16201, $A$2:$A16200+$C$2:$C16200)), "")*24*60, "")</f>
        <v/>
      </c>
      <c r="T16201" s="20" t="str" cm="1">
        <f t="array" ref="T16201">IFERROR(IF($B16201=T$1, ($A16201+$C16201) - MAX(IF($B$2:$B16200=$B16201, $A$2:$A16200+$C$2:$C16200)), "")*24*60, "")</f>
        <v/>
      </c>
      <c r="U16201" s="20" t="str" cm="1">
        <f t="array" ref="U16201">IFERROR(IF($B16201=U$1, ($A16201+$C16201) - MAX(IF($B$2:$B16200=$B16201, $A$2:$A16200+$C$2:$C16200)), "")*24*60, "")</f>
        <v/>
      </c>
      <c r="V16201" s="20" t="str" cm="1">
        <f t="array" ref="V16201">IFERROR(IF($B16201=V$1, ($A16201+$C16201) - MAX(IF($B$2:$B16200=$B16201, $A$2:$A16200+$C$2:$C16200)), "")*24*60, "")</f>
        <v/>
      </c>
    </row>
    <row r="16202" spans="1:22" x14ac:dyDescent="0.2">
      <c r="A16202" s="12">
        <f t="shared" ref="A16202:C16202" si="2489">A16201</f>
        <v>46074</v>
      </c>
      <c r="B16202" s="5" t="str">
        <f t="shared" si="2489"/>
        <v>Eastern Bluebird</v>
      </c>
      <c r="C16202" s="6">
        <f t="shared" si="2489"/>
        <v>0.69305555555555554</v>
      </c>
      <c r="D16202" s="45"/>
      <c r="E16202" s="5"/>
      <c r="F16202" s="51" t="s">
        <v>22</v>
      </c>
      <c r="G16202" s="52" t="s">
        <v>22</v>
      </c>
      <c r="H16202" s="20">
        <f t="shared" si="2452"/>
        <v>0</v>
      </c>
      <c r="I16202" s="20" t="str" cm="1">
        <f t="array" ref="I16202">IFERROR(IF($B16202=I$1, ($A16202+$C16202) - MAX(IF($B$2:$B16201=$B16202, $A$2:$A16201+$C$2:$C16201)), "")*24*60, "")</f>
        <v/>
      </c>
      <c r="J16202" s="20" t="str" cm="1">
        <f t="array" ref="J16202">IFERROR(IF($B16202=J$1, ($A16202+$C16202) - MAX(IF($B$2:$B16201=$B16202, $A$2:$A16201+$C$2:$C16201)), "")*24*60, "")</f>
        <v/>
      </c>
      <c r="K16202" s="20" t="str" cm="1">
        <f t="array" ref="K16202">IFERROR(IF($B16202=K$1, ($A16202+$C16202) - MAX(IF($B$2:$B16201=$B16202, $A$2:$A16201+$C$2:$C16201)), "")*24*60, "")</f>
        <v/>
      </c>
      <c r="L16202" s="20" t="str" cm="1">
        <f t="array" ref="L16202">IFERROR(IF($B16202=L$1, ($A16202+$C16202) - MAX(IF($B$2:$B16201=$B16202, $A$2:$A16201+$C$2:$C16201)), "")*24*60, "")</f>
        <v/>
      </c>
      <c r="M16202" s="20" t="str" cm="1">
        <f t="array" ref="M16202">IFERROR(IF($B16202=M$1, ($A16202+$C16202) - MAX(IF($B$2:$B16201=$B16202, $A$2:$A16201+$C$2:$C16201)), "")*24*60, "")</f>
        <v/>
      </c>
      <c r="N16202" s="20" t="str" cm="1">
        <f t="array" ref="N16202">IFERROR(IF($B16202=N$1, ($A16202+$C16202) - MAX(IF($B$2:$B16201=$B16202, $A$2:$A16201+$C$2:$C16201)), "")*24*60, "")</f>
        <v/>
      </c>
      <c r="O16202" s="20" t="str" cm="1">
        <f t="array" ref="O16202">IFERROR(IF($B16202=O$1, ($A16202+$C16202) - MAX(IF($B$2:$B16201=$B16202, $A$2:$A16201+$C$2:$C16201)), "")*24*60, "")</f>
        <v/>
      </c>
      <c r="P16202" s="20" t="str" cm="1">
        <f t="array" ref="P16202">IFERROR(IF($B16202=P$1, ($A16202+$C16202) - MAX(IF($B$2:$B16201=$B16202, $A$2:$A16201+$C$2:$C16201)), "")*24*60, "")</f>
        <v/>
      </c>
      <c r="Q16202" s="20" cm="1">
        <f t="array" ref="Q16202">IFERROR(IF($B16202=Q$1, ($A16202+$C16202) - MAX(IF($B$2:$B16201=$B16202, $A$2:$A16201+$C$2:$C16201)), "")*24*60, "")</f>
        <v>0</v>
      </c>
      <c r="R16202" s="20" t="str" cm="1">
        <f t="array" ref="R16202">IFERROR(IF($B16202=R$1, ($A16202+$C16202) - MAX(IF($B$2:$B16201=$B16202, $A$2:$A16201+$C$2:$C16201)), "")*24*60, "")</f>
        <v/>
      </c>
      <c r="S16202" s="20" t="str" cm="1">
        <f t="array" ref="S16202">IFERROR(IF($B16202=S$1, ($A16202+$C16202) - MAX(IF($B$2:$B16201=$B16202, $A$2:$A16201+$C$2:$C16201)), "")*24*60, "")</f>
        <v/>
      </c>
      <c r="T16202" s="20" t="str" cm="1">
        <f t="array" ref="T16202">IFERROR(IF($B16202=T$1, ($A16202+$C16202) - MAX(IF($B$2:$B16201=$B16202, $A$2:$A16201+$C$2:$C16201)), "")*24*60, "")</f>
        <v/>
      </c>
      <c r="U16202" s="20" t="str" cm="1">
        <f t="array" ref="U16202">IFERROR(IF($B16202=U$1, ($A16202+$C16202) - MAX(IF($B$2:$B16201=$B16202, $A$2:$A16201+$C$2:$C16201)), "")*24*60, "")</f>
        <v/>
      </c>
      <c r="V16202" s="20" t="str" cm="1">
        <f t="array" ref="V16202">IFERROR(IF($B16202=V$1, ($A16202+$C16202) - MAX(IF($B$2:$B16201=$B16202, $A$2:$A16201+$C$2:$C16201)), "")*24*60, "")</f>
        <v/>
      </c>
    </row>
    <row r="16203" spans="1:22" x14ac:dyDescent="0.2">
      <c r="A16203" s="12">
        <f t="shared" ref="A16203:C16203" si="2490">A16202</f>
        <v>46074</v>
      </c>
      <c r="B16203" s="5" t="str">
        <f t="shared" si="2490"/>
        <v>Eastern Bluebird</v>
      </c>
      <c r="C16203" s="6">
        <f t="shared" si="2490"/>
        <v>0.69305555555555554</v>
      </c>
      <c r="D16203" s="45"/>
      <c r="E16203" s="5"/>
      <c r="F16203" s="51" t="s">
        <v>22</v>
      </c>
      <c r="G16203" s="52" t="s">
        <v>22</v>
      </c>
      <c r="H16203" s="20">
        <f t="shared" si="2452"/>
        <v>0</v>
      </c>
      <c r="I16203" s="20" t="str" cm="1">
        <f t="array" ref="I16203">IFERROR(IF($B16203=I$1, ($A16203+$C16203) - MAX(IF($B$2:$B16202=$B16203, $A$2:$A16202+$C$2:$C16202)), "")*24*60, "")</f>
        <v/>
      </c>
      <c r="J16203" s="20" t="str" cm="1">
        <f t="array" ref="J16203">IFERROR(IF($B16203=J$1, ($A16203+$C16203) - MAX(IF($B$2:$B16202=$B16203, $A$2:$A16202+$C$2:$C16202)), "")*24*60, "")</f>
        <v/>
      </c>
      <c r="K16203" s="20" t="str" cm="1">
        <f t="array" ref="K16203">IFERROR(IF($B16203=K$1, ($A16203+$C16203) - MAX(IF($B$2:$B16202=$B16203, $A$2:$A16202+$C$2:$C16202)), "")*24*60, "")</f>
        <v/>
      </c>
      <c r="L16203" s="20" t="str" cm="1">
        <f t="array" ref="L16203">IFERROR(IF($B16203=L$1, ($A16203+$C16203) - MAX(IF($B$2:$B16202=$B16203, $A$2:$A16202+$C$2:$C16202)), "")*24*60, "")</f>
        <v/>
      </c>
      <c r="M16203" s="20" t="str" cm="1">
        <f t="array" ref="M16203">IFERROR(IF($B16203=M$1, ($A16203+$C16203) - MAX(IF($B$2:$B16202=$B16203, $A$2:$A16202+$C$2:$C16202)), "")*24*60, "")</f>
        <v/>
      </c>
      <c r="N16203" s="20" t="str" cm="1">
        <f t="array" ref="N16203">IFERROR(IF($B16203=N$1, ($A16203+$C16203) - MAX(IF($B$2:$B16202=$B16203, $A$2:$A16202+$C$2:$C16202)), "")*24*60, "")</f>
        <v/>
      </c>
      <c r="O16203" s="20" t="str" cm="1">
        <f t="array" ref="O16203">IFERROR(IF($B16203=O$1, ($A16203+$C16203) - MAX(IF($B$2:$B16202=$B16203, $A$2:$A16202+$C$2:$C16202)), "")*24*60, "")</f>
        <v/>
      </c>
      <c r="P16203" s="20" t="str" cm="1">
        <f t="array" ref="P16203">IFERROR(IF($B16203=P$1, ($A16203+$C16203) - MAX(IF($B$2:$B16202=$B16203, $A$2:$A16202+$C$2:$C16202)), "")*24*60, "")</f>
        <v/>
      </c>
      <c r="Q16203" s="20" cm="1">
        <f t="array" ref="Q16203">IFERROR(IF($B16203=Q$1, ($A16203+$C16203) - MAX(IF($B$2:$B16202=$B16203, $A$2:$A16202+$C$2:$C16202)), "")*24*60, "")</f>
        <v>0</v>
      </c>
      <c r="R16203" s="20" t="str" cm="1">
        <f t="array" ref="R16203">IFERROR(IF($B16203=R$1, ($A16203+$C16203) - MAX(IF($B$2:$B16202=$B16203, $A$2:$A16202+$C$2:$C16202)), "")*24*60, "")</f>
        <v/>
      </c>
      <c r="S16203" s="20" t="str" cm="1">
        <f t="array" ref="S16203">IFERROR(IF($B16203=S$1, ($A16203+$C16203) - MAX(IF($B$2:$B16202=$B16203, $A$2:$A16202+$C$2:$C16202)), "")*24*60, "")</f>
        <v/>
      </c>
      <c r="T16203" s="20" t="str" cm="1">
        <f t="array" ref="T16203">IFERROR(IF($B16203=T$1, ($A16203+$C16203) - MAX(IF($B$2:$B16202=$B16203, $A$2:$A16202+$C$2:$C16202)), "")*24*60, "")</f>
        <v/>
      </c>
      <c r="U16203" s="20" t="str" cm="1">
        <f t="array" ref="U16203">IFERROR(IF($B16203=U$1, ($A16203+$C16203) - MAX(IF($B$2:$B16202=$B16203, $A$2:$A16202+$C$2:$C16202)), "")*24*60, "")</f>
        <v/>
      </c>
      <c r="V16203" s="20" t="str" cm="1">
        <f t="array" ref="V16203">IFERROR(IF($B16203=V$1, ($A16203+$C16203) - MAX(IF($B$2:$B16202=$B16203, $A$2:$A16202+$C$2:$C16202)), "")*24*60, "")</f>
        <v/>
      </c>
    </row>
    <row r="16204" spans="1:22" x14ac:dyDescent="0.2">
      <c r="A16204" s="12">
        <f t="shared" ref="A16204:C16204" si="2491">A16203</f>
        <v>46074</v>
      </c>
      <c r="B16204" s="5" t="str">
        <f t="shared" si="2491"/>
        <v>Eastern Bluebird</v>
      </c>
      <c r="C16204" s="6">
        <f t="shared" si="2491"/>
        <v>0.69305555555555554</v>
      </c>
      <c r="D16204" s="45"/>
      <c r="E16204" s="5"/>
      <c r="F16204" s="51" t="s">
        <v>22</v>
      </c>
      <c r="G16204" s="52" t="s">
        <v>22</v>
      </c>
      <c r="H16204" s="20">
        <f t="shared" si="2452"/>
        <v>0</v>
      </c>
      <c r="I16204" s="20" t="str" cm="1">
        <f t="array" ref="I16204">IFERROR(IF($B16204=I$1, ($A16204+$C16204) - MAX(IF($B$2:$B16203=$B16204, $A$2:$A16203+$C$2:$C16203)), "")*24*60, "")</f>
        <v/>
      </c>
      <c r="J16204" s="20" t="str" cm="1">
        <f t="array" ref="J16204">IFERROR(IF($B16204=J$1, ($A16204+$C16204) - MAX(IF($B$2:$B16203=$B16204, $A$2:$A16203+$C$2:$C16203)), "")*24*60, "")</f>
        <v/>
      </c>
      <c r="K16204" s="20" t="str" cm="1">
        <f t="array" ref="K16204">IFERROR(IF($B16204=K$1, ($A16204+$C16204) - MAX(IF($B$2:$B16203=$B16204, $A$2:$A16203+$C$2:$C16203)), "")*24*60, "")</f>
        <v/>
      </c>
      <c r="L16204" s="20" t="str" cm="1">
        <f t="array" ref="L16204">IFERROR(IF($B16204=L$1, ($A16204+$C16204) - MAX(IF($B$2:$B16203=$B16204, $A$2:$A16203+$C$2:$C16203)), "")*24*60, "")</f>
        <v/>
      </c>
      <c r="M16204" s="20" t="str" cm="1">
        <f t="array" ref="M16204">IFERROR(IF($B16204=M$1, ($A16204+$C16204) - MAX(IF($B$2:$B16203=$B16204, $A$2:$A16203+$C$2:$C16203)), "")*24*60, "")</f>
        <v/>
      </c>
      <c r="N16204" s="20" t="str" cm="1">
        <f t="array" ref="N16204">IFERROR(IF($B16204=N$1, ($A16204+$C16204) - MAX(IF($B$2:$B16203=$B16204, $A$2:$A16203+$C$2:$C16203)), "")*24*60, "")</f>
        <v/>
      </c>
      <c r="O16204" s="20" t="str" cm="1">
        <f t="array" ref="O16204">IFERROR(IF($B16204=O$1, ($A16204+$C16204) - MAX(IF($B$2:$B16203=$B16204, $A$2:$A16203+$C$2:$C16203)), "")*24*60, "")</f>
        <v/>
      </c>
      <c r="P16204" s="20" t="str" cm="1">
        <f t="array" ref="P16204">IFERROR(IF($B16204=P$1, ($A16204+$C16204) - MAX(IF($B$2:$B16203=$B16204, $A$2:$A16203+$C$2:$C16203)), "")*24*60, "")</f>
        <v/>
      </c>
      <c r="Q16204" s="20" cm="1">
        <f t="array" ref="Q16204">IFERROR(IF($B16204=Q$1, ($A16204+$C16204) - MAX(IF($B$2:$B16203=$B16204, $A$2:$A16203+$C$2:$C16203)), "")*24*60, "")</f>
        <v>0</v>
      </c>
      <c r="R16204" s="20" t="str" cm="1">
        <f t="array" ref="R16204">IFERROR(IF($B16204=R$1, ($A16204+$C16204) - MAX(IF($B$2:$B16203=$B16204, $A$2:$A16203+$C$2:$C16203)), "")*24*60, "")</f>
        <v/>
      </c>
      <c r="S16204" s="20" t="str" cm="1">
        <f t="array" ref="S16204">IFERROR(IF($B16204=S$1, ($A16204+$C16204) - MAX(IF($B$2:$B16203=$B16204, $A$2:$A16203+$C$2:$C16203)), "")*24*60, "")</f>
        <v/>
      </c>
      <c r="T16204" s="20" t="str" cm="1">
        <f t="array" ref="T16204">IFERROR(IF($B16204=T$1, ($A16204+$C16204) - MAX(IF($B$2:$B16203=$B16204, $A$2:$A16203+$C$2:$C16203)), "")*24*60, "")</f>
        <v/>
      </c>
      <c r="U16204" s="20" t="str" cm="1">
        <f t="array" ref="U16204">IFERROR(IF($B16204=U$1, ($A16204+$C16204) - MAX(IF($B$2:$B16203=$B16204, $A$2:$A16203+$C$2:$C16203)), "")*24*60, "")</f>
        <v/>
      </c>
      <c r="V16204" s="20" t="str" cm="1">
        <f t="array" ref="V16204">IFERROR(IF($B16204=V$1, ($A16204+$C16204) - MAX(IF($B$2:$B16203=$B16204, $A$2:$A16203+$C$2:$C16203)), "")*24*60, "")</f>
        <v/>
      </c>
    </row>
    <row r="16205" spans="1:22" x14ac:dyDescent="0.2">
      <c r="A16205" s="12">
        <f t="shared" ref="A16205:C16205" si="2492">A16204</f>
        <v>46074</v>
      </c>
      <c r="B16205" s="5" t="str">
        <f t="shared" si="2492"/>
        <v>Eastern Bluebird</v>
      </c>
      <c r="C16205" s="6">
        <f t="shared" si="2492"/>
        <v>0.69305555555555554</v>
      </c>
      <c r="D16205" s="45"/>
      <c r="E16205" s="5"/>
      <c r="F16205" s="51" t="s">
        <v>22</v>
      </c>
      <c r="G16205" s="52" t="s">
        <v>22</v>
      </c>
      <c r="H16205" s="20">
        <f t="shared" si="2452"/>
        <v>0</v>
      </c>
      <c r="I16205" s="20" t="str" cm="1">
        <f t="array" ref="I16205">IFERROR(IF($B16205=I$1, ($A16205+$C16205) - MAX(IF($B$2:$B16204=$B16205, $A$2:$A16204+$C$2:$C16204)), "")*24*60, "")</f>
        <v/>
      </c>
      <c r="J16205" s="20" t="str" cm="1">
        <f t="array" ref="J16205">IFERROR(IF($B16205=J$1, ($A16205+$C16205) - MAX(IF($B$2:$B16204=$B16205, $A$2:$A16204+$C$2:$C16204)), "")*24*60, "")</f>
        <v/>
      </c>
      <c r="K16205" s="20" t="str" cm="1">
        <f t="array" ref="K16205">IFERROR(IF($B16205=K$1, ($A16205+$C16205) - MAX(IF($B$2:$B16204=$B16205, $A$2:$A16204+$C$2:$C16204)), "")*24*60, "")</f>
        <v/>
      </c>
      <c r="L16205" s="20" t="str" cm="1">
        <f t="array" ref="L16205">IFERROR(IF($B16205=L$1, ($A16205+$C16205) - MAX(IF($B$2:$B16204=$B16205, $A$2:$A16204+$C$2:$C16204)), "")*24*60, "")</f>
        <v/>
      </c>
      <c r="M16205" s="20" t="str" cm="1">
        <f t="array" ref="M16205">IFERROR(IF($B16205=M$1, ($A16205+$C16205) - MAX(IF($B$2:$B16204=$B16205, $A$2:$A16204+$C$2:$C16204)), "")*24*60, "")</f>
        <v/>
      </c>
      <c r="N16205" s="20" t="str" cm="1">
        <f t="array" ref="N16205">IFERROR(IF($B16205=N$1, ($A16205+$C16205) - MAX(IF($B$2:$B16204=$B16205, $A$2:$A16204+$C$2:$C16204)), "")*24*60, "")</f>
        <v/>
      </c>
      <c r="O16205" s="20" t="str" cm="1">
        <f t="array" ref="O16205">IFERROR(IF($B16205=O$1, ($A16205+$C16205) - MAX(IF($B$2:$B16204=$B16205, $A$2:$A16204+$C$2:$C16204)), "")*24*60, "")</f>
        <v/>
      </c>
      <c r="P16205" s="20" t="str" cm="1">
        <f t="array" ref="P16205">IFERROR(IF($B16205=P$1, ($A16205+$C16205) - MAX(IF($B$2:$B16204=$B16205, $A$2:$A16204+$C$2:$C16204)), "")*24*60, "")</f>
        <v/>
      </c>
      <c r="Q16205" s="20" cm="1">
        <f t="array" ref="Q16205">IFERROR(IF($B16205=Q$1, ($A16205+$C16205) - MAX(IF($B$2:$B16204=$B16205, $A$2:$A16204+$C$2:$C16204)), "")*24*60, "")</f>
        <v>0</v>
      </c>
      <c r="R16205" s="20" t="str" cm="1">
        <f t="array" ref="R16205">IFERROR(IF($B16205=R$1, ($A16205+$C16205) - MAX(IF($B$2:$B16204=$B16205, $A$2:$A16204+$C$2:$C16204)), "")*24*60, "")</f>
        <v/>
      </c>
      <c r="S16205" s="20" t="str" cm="1">
        <f t="array" ref="S16205">IFERROR(IF($B16205=S$1, ($A16205+$C16205) - MAX(IF($B$2:$B16204=$B16205, $A$2:$A16204+$C$2:$C16204)), "")*24*60, "")</f>
        <v/>
      </c>
      <c r="T16205" s="20" t="str" cm="1">
        <f t="array" ref="T16205">IFERROR(IF($B16205=T$1, ($A16205+$C16205) - MAX(IF($B$2:$B16204=$B16205, $A$2:$A16204+$C$2:$C16204)), "")*24*60, "")</f>
        <v/>
      </c>
      <c r="U16205" s="20" t="str" cm="1">
        <f t="array" ref="U16205">IFERROR(IF($B16205=U$1, ($A16205+$C16205) - MAX(IF($B$2:$B16204=$B16205, $A$2:$A16204+$C$2:$C16204)), "")*24*60, "")</f>
        <v/>
      </c>
      <c r="V16205" s="20" t="str" cm="1">
        <f t="array" ref="V16205">IFERROR(IF($B16205=V$1, ($A16205+$C16205) - MAX(IF($B$2:$B16204=$B16205, $A$2:$A16204+$C$2:$C16204)), "")*24*60, "")</f>
        <v/>
      </c>
    </row>
    <row r="16206" spans="1:22" x14ac:dyDescent="0.2">
      <c r="A16206" s="12">
        <f t="shared" ref="A16206:C16206" si="2493">A16205</f>
        <v>46074</v>
      </c>
      <c r="B16206" s="5" t="str">
        <f t="shared" si="2493"/>
        <v>Eastern Bluebird</v>
      </c>
      <c r="C16206" s="6">
        <f t="shared" si="2493"/>
        <v>0.69305555555555554</v>
      </c>
      <c r="D16206" s="45"/>
      <c r="E16206" s="5"/>
      <c r="F16206" s="51" t="s">
        <v>22</v>
      </c>
      <c r="G16206" s="52" t="s">
        <v>22</v>
      </c>
      <c r="H16206" s="20">
        <f t="shared" si="2452"/>
        <v>0</v>
      </c>
      <c r="I16206" s="20" t="str" cm="1">
        <f t="array" ref="I16206">IFERROR(IF($B16206=I$1, ($A16206+$C16206) - MAX(IF($B$2:$B16205=$B16206, $A$2:$A16205+$C$2:$C16205)), "")*24*60, "")</f>
        <v/>
      </c>
      <c r="J16206" s="20" t="str" cm="1">
        <f t="array" ref="J16206">IFERROR(IF($B16206=J$1, ($A16206+$C16206) - MAX(IF($B$2:$B16205=$B16206, $A$2:$A16205+$C$2:$C16205)), "")*24*60, "")</f>
        <v/>
      </c>
      <c r="K16206" s="20" t="str" cm="1">
        <f t="array" ref="K16206">IFERROR(IF($B16206=K$1, ($A16206+$C16206) - MAX(IF($B$2:$B16205=$B16206, $A$2:$A16205+$C$2:$C16205)), "")*24*60, "")</f>
        <v/>
      </c>
      <c r="L16206" s="20" t="str" cm="1">
        <f t="array" ref="L16206">IFERROR(IF($B16206=L$1, ($A16206+$C16206) - MAX(IF($B$2:$B16205=$B16206, $A$2:$A16205+$C$2:$C16205)), "")*24*60, "")</f>
        <v/>
      </c>
      <c r="M16206" s="20" t="str" cm="1">
        <f t="array" ref="M16206">IFERROR(IF($B16206=M$1, ($A16206+$C16206) - MAX(IF($B$2:$B16205=$B16206, $A$2:$A16205+$C$2:$C16205)), "")*24*60, "")</f>
        <v/>
      </c>
      <c r="N16206" s="20" t="str" cm="1">
        <f t="array" ref="N16206">IFERROR(IF($B16206=N$1, ($A16206+$C16206) - MAX(IF($B$2:$B16205=$B16206, $A$2:$A16205+$C$2:$C16205)), "")*24*60, "")</f>
        <v/>
      </c>
      <c r="O16206" s="20" t="str" cm="1">
        <f t="array" ref="O16206">IFERROR(IF($B16206=O$1, ($A16206+$C16206) - MAX(IF($B$2:$B16205=$B16206, $A$2:$A16205+$C$2:$C16205)), "")*24*60, "")</f>
        <v/>
      </c>
      <c r="P16206" s="20" t="str" cm="1">
        <f t="array" ref="P16206">IFERROR(IF($B16206=P$1, ($A16206+$C16206) - MAX(IF($B$2:$B16205=$B16206, $A$2:$A16205+$C$2:$C16205)), "")*24*60, "")</f>
        <v/>
      </c>
      <c r="Q16206" s="20" cm="1">
        <f t="array" ref="Q16206">IFERROR(IF($B16206=Q$1, ($A16206+$C16206) - MAX(IF($B$2:$B16205=$B16206, $A$2:$A16205+$C$2:$C16205)), "")*24*60, "")</f>
        <v>0</v>
      </c>
      <c r="R16206" s="20" t="str" cm="1">
        <f t="array" ref="R16206">IFERROR(IF($B16206=R$1, ($A16206+$C16206) - MAX(IF($B$2:$B16205=$B16206, $A$2:$A16205+$C$2:$C16205)), "")*24*60, "")</f>
        <v/>
      </c>
      <c r="S16206" s="20" t="str" cm="1">
        <f t="array" ref="S16206">IFERROR(IF($B16206=S$1, ($A16206+$C16206) - MAX(IF($B$2:$B16205=$B16206, $A$2:$A16205+$C$2:$C16205)), "")*24*60, "")</f>
        <v/>
      </c>
      <c r="T16206" s="20" t="str" cm="1">
        <f t="array" ref="T16206">IFERROR(IF($B16206=T$1, ($A16206+$C16206) - MAX(IF($B$2:$B16205=$B16206, $A$2:$A16205+$C$2:$C16205)), "")*24*60, "")</f>
        <v/>
      </c>
      <c r="U16206" s="20" t="str" cm="1">
        <f t="array" ref="U16206">IFERROR(IF($B16206=U$1, ($A16206+$C16206) - MAX(IF($B$2:$B16205=$B16206, $A$2:$A16205+$C$2:$C16205)), "")*24*60, "")</f>
        <v/>
      </c>
      <c r="V16206" s="20" t="str" cm="1">
        <f t="array" ref="V16206">IFERROR(IF($B16206=V$1, ($A16206+$C16206) - MAX(IF($B$2:$B16205=$B16206, $A$2:$A16205+$C$2:$C16205)), "")*24*60, "")</f>
        <v/>
      </c>
    </row>
    <row r="16207" spans="1:22" x14ac:dyDescent="0.2">
      <c r="A16207" s="12">
        <f t="shared" ref="A16207:C16207" si="2494">A16206</f>
        <v>46074</v>
      </c>
      <c r="B16207" s="5" t="str">
        <f t="shared" si="2494"/>
        <v>Eastern Bluebird</v>
      </c>
      <c r="C16207" s="6">
        <f t="shared" si="2494"/>
        <v>0.69305555555555554</v>
      </c>
      <c r="D16207" s="45"/>
      <c r="E16207" s="5"/>
      <c r="F16207" s="51" t="s">
        <v>22</v>
      </c>
      <c r="G16207" s="52" t="s">
        <v>22</v>
      </c>
      <c r="H16207" s="20">
        <f t="shared" si="2452"/>
        <v>0</v>
      </c>
      <c r="I16207" s="20" t="str" cm="1">
        <f t="array" ref="I16207">IFERROR(IF($B16207=I$1, ($A16207+$C16207) - MAX(IF($B$2:$B16206=$B16207, $A$2:$A16206+$C$2:$C16206)), "")*24*60, "")</f>
        <v/>
      </c>
      <c r="J16207" s="20" t="str" cm="1">
        <f t="array" ref="J16207">IFERROR(IF($B16207=J$1, ($A16207+$C16207) - MAX(IF($B$2:$B16206=$B16207, $A$2:$A16206+$C$2:$C16206)), "")*24*60, "")</f>
        <v/>
      </c>
      <c r="K16207" s="20" t="str" cm="1">
        <f t="array" ref="K16207">IFERROR(IF($B16207=K$1, ($A16207+$C16207) - MAX(IF($B$2:$B16206=$B16207, $A$2:$A16206+$C$2:$C16206)), "")*24*60, "")</f>
        <v/>
      </c>
      <c r="L16207" s="20" t="str" cm="1">
        <f t="array" ref="L16207">IFERROR(IF($B16207=L$1, ($A16207+$C16207) - MAX(IF($B$2:$B16206=$B16207, $A$2:$A16206+$C$2:$C16206)), "")*24*60, "")</f>
        <v/>
      </c>
      <c r="M16207" s="20" t="str" cm="1">
        <f t="array" ref="M16207">IFERROR(IF($B16207=M$1, ($A16207+$C16207) - MAX(IF($B$2:$B16206=$B16207, $A$2:$A16206+$C$2:$C16206)), "")*24*60, "")</f>
        <v/>
      </c>
      <c r="N16207" s="20" t="str" cm="1">
        <f t="array" ref="N16207">IFERROR(IF($B16207=N$1, ($A16207+$C16207) - MAX(IF($B$2:$B16206=$B16207, $A$2:$A16206+$C$2:$C16206)), "")*24*60, "")</f>
        <v/>
      </c>
      <c r="O16207" s="20" t="str" cm="1">
        <f t="array" ref="O16207">IFERROR(IF($B16207=O$1, ($A16207+$C16207) - MAX(IF($B$2:$B16206=$B16207, $A$2:$A16206+$C$2:$C16206)), "")*24*60, "")</f>
        <v/>
      </c>
      <c r="P16207" s="20" t="str" cm="1">
        <f t="array" ref="P16207">IFERROR(IF($B16207=P$1, ($A16207+$C16207) - MAX(IF($B$2:$B16206=$B16207, $A$2:$A16206+$C$2:$C16206)), "")*24*60, "")</f>
        <v/>
      </c>
      <c r="Q16207" s="20" cm="1">
        <f t="array" ref="Q16207">IFERROR(IF($B16207=Q$1, ($A16207+$C16207) - MAX(IF($B$2:$B16206=$B16207, $A$2:$A16206+$C$2:$C16206)), "")*24*60, "")</f>
        <v>0</v>
      </c>
      <c r="R16207" s="20" t="str" cm="1">
        <f t="array" ref="R16207">IFERROR(IF($B16207=R$1, ($A16207+$C16207) - MAX(IF($B$2:$B16206=$B16207, $A$2:$A16206+$C$2:$C16206)), "")*24*60, "")</f>
        <v/>
      </c>
      <c r="S16207" s="20" t="str" cm="1">
        <f t="array" ref="S16207">IFERROR(IF($B16207=S$1, ($A16207+$C16207) - MAX(IF($B$2:$B16206=$B16207, $A$2:$A16206+$C$2:$C16206)), "")*24*60, "")</f>
        <v/>
      </c>
      <c r="T16207" s="20" t="str" cm="1">
        <f t="array" ref="T16207">IFERROR(IF($B16207=T$1, ($A16207+$C16207) - MAX(IF($B$2:$B16206=$B16207, $A$2:$A16206+$C$2:$C16206)), "")*24*60, "")</f>
        <v/>
      </c>
      <c r="U16207" s="20" t="str" cm="1">
        <f t="array" ref="U16207">IFERROR(IF($B16207=U$1, ($A16207+$C16207) - MAX(IF($B$2:$B16206=$B16207, $A$2:$A16206+$C$2:$C16206)), "")*24*60, "")</f>
        <v/>
      </c>
      <c r="V16207" s="20" t="str" cm="1">
        <f t="array" ref="V16207">IFERROR(IF($B16207=V$1, ($A16207+$C16207) - MAX(IF($B$2:$B16206=$B16207, $A$2:$A16206+$C$2:$C16206)), "")*24*60, "")</f>
        <v/>
      </c>
    </row>
    <row r="16208" spans="1:22" x14ac:dyDescent="0.2">
      <c r="A16208" s="12">
        <f t="shared" ref="A16208:C16208" si="2495">A16207</f>
        <v>46074</v>
      </c>
      <c r="B16208" s="5" t="str">
        <f t="shared" si="2495"/>
        <v>Eastern Bluebird</v>
      </c>
      <c r="C16208" s="6">
        <f t="shared" si="2495"/>
        <v>0.69305555555555554</v>
      </c>
      <c r="D16208" s="45"/>
      <c r="E16208" s="5"/>
      <c r="F16208" s="51" t="s">
        <v>22</v>
      </c>
      <c r="G16208" s="52" t="s">
        <v>22</v>
      </c>
      <c r="H16208" s="20">
        <f t="shared" si="2452"/>
        <v>0</v>
      </c>
      <c r="I16208" s="20" t="str" cm="1">
        <f t="array" ref="I16208">IFERROR(IF($B16208=I$1, ($A16208+$C16208) - MAX(IF($B$2:$B16207=$B16208, $A$2:$A16207+$C$2:$C16207)), "")*24*60, "")</f>
        <v/>
      </c>
      <c r="J16208" s="20" t="str" cm="1">
        <f t="array" ref="J16208">IFERROR(IF($B16208=J$1, ($A16208+$C16208) - MAX(IF($B$2:$B16207=$B16208, $A$2:$A16207+$C$2:$C16207)), "")*24*60, "")</f>
        <v/>
      </c>
      <c r="K16208" s="20" t="str" cm="1">
        <f t="array" ref="K16208">IFERROR(IF($B16208=K$1, ($A16208+$C16208) - MAX(IF($B$2:$B16207=$B16208, $A$2:$A16207+$C$2:$C16207)), "")*24*60, "")</f>
        <v/>
      </c>
      <c r="L16208" s="20" t="str" cm="1">
        <f t="array" ref="L16208">IFERROR(IF($B16208=L$1, ($A16208+$C16208) - MAX(IF($B$2:$B16207=$B16208, $A$2:$A16207+$C$2:$C16207)), "")*24*60, "")</f>
        <v/>
      </c>
      <c r="M16208" s="20" t="str" cm="1">
        <f t="array" ref="M16208">IFERROR(IF($B16208=M$1, ($A16208+$C16208) - MAX(IF($B$2:$B16207=$B16208, $A$2:$A16207+$C$2:$C16207)), "")*24*60, "")</f>
        <v/>
      </c>
      <c r="N16208" s="20" t="str" cm="1">
        <f t="array" ref="N16208">IFERROR(IF($B16208=N$1, ($A16208+$C16208) - MAX(IF($B$2:$B16207=$B16208, $A$2:$A16207+$C$2:$C16207)), "")*24*60, "")</f>
        <v/>
      </c>
      <c r="O16208" s="20" t="str" cm="1">
        <f t="array" ref="O16208">IFERROR(IF($B16208=O$1, ($A16208+$C16208) - MAX(IF($B$2:$B16207=$B16208, $A$2:$A16207+$C$2:$C16207)), "")*24*60, "")</f>
        <v/>
      </c>
      <c r="P16208" s="20" t="str" cm="1">
        <f t="array" ref="P16208">IFERROR(IF($B16208=P$1, ($A16208+$C16208) - MAX(IF($B$2:$B16207=$B16208, $A$2:$A16207+$C$2:$C16207)), "")*24*60, "")</f>
        <v/>
      </c>
      <c r="Q16208" s="20" cm="1">
        <f t="array" ref="Q16208">IFERROR(IF($B16208=Q$1, ($A16208+$C16208) - MAX(IF($B$2:$B16207=$B16208, $A$2:$A16207+$C$2:$C16207)), "")*24*60, "")</f>
        <v>0</v>
      </c>
      <c r="R16208" s="20" t="str" cm="1">
        <f t="array" ref="R16208">IFERROR(IF($B16208=R$1, ($A16208+$C16208) - MAX(IF($B$2:$B16207=$B16208, $A$2:$A16207+$C$2:$C16207)), "")*24*60, "")</f>
        <v/>
      </c>
      <c r="S16208" s="20" t="str" cm="1">
        <f t="array" ref="S16208">IFERROR(IF($B16208=S$1, ($A16208+$C16208) - MAX(IF($B$2:$B16207=$B16208, $A$2:$A16207+$C$2:$C16207)), "")*24*60, "")</f>
        <v/>
      </c>
      <c r="T16208" s="20" t="str" cm="1">
        <f t="array" ref="T16208">IFERROR(IF($B16208=T$1, ($A16208+$C16208) - MAX(IF($B$2:$B16207=$B16208, $A$2:$A16207+$C$2:$C16207)), "")*24*60, "")</f>
        <v/>
      </c>
      <c r="U16208" s="20" t="str" cm="1">
        <f t="array" ref="U16208">IFERROR(IF($B16208=U$1, ($A16208+$C16208) - MAX(IF($B$2:$B16207=$B16208, $A$2:$A16207+$C$2:$C16207)), "")*24*60, "")</f>
        <v/>
      </c>
      <c r="V16208" s="20" t="str" cm="1">
        <f t="array" ref="V16208">IFERROR(IF($B16208=V$1, ($A16208+$C16208) - MAX(IF($B$2:$B16207=$B16208, $A$2:$A16207+$C$2:$C16207)), "")*24*60, "")</f>
        <v/>
      </c>
    </row>
    <row r="16209" spans="1:22" x14ac:dyDescent="0.2">
      <c r="A16209" s="12">
        <f t="shared" ref="A16209:C16209" si="2496">A16208</f>
        <v>46074</v>
      </c>
      <c r="B16209" s="5" t="str">
        <f t="shared" si="2496"/>
        <v>Eastern Bluebird</v>
      </c>
      <c r="C16209" s="6">
        <f t="shared" si="2496"/>
        <v>0.69305555555555554</v>
      </c>
      <c r="D16209" s="45"/>
      <c r="E16209" s="5"/>
      <c r="F16209" s="51" t="s">
        <v>22</v>
      </c>
      <c r="G16209" s="52" t="s">
        <v>22</v>
      </c>
      <c r="H16209" s="20">
        <f t="shared" si="2452"/>
        <v>0</v>
      </c>
      <c r="I16209" s="20" t="str" cm="1">
        <f t="array" ref="I16209">IFERROR(IF($B16209=I$1, ($A16209+$C16209) - MAX(IF($B$2:$B16208=$B16209, $A$2:$A16208+$C$2:$C16208)), "")*24*60, "")</f>
        <v/>
      </c>
      <c r="J16209" s="20" t="str" cm="1">
        <f t="array" ref="J16209">IFERROR(IF($B16209=J$1, ($A16209+$C16209) - MAX(IF($B$2:$B16208=$B16209, $A$2:$A16208+$C$2:$C16208)), "")*24*60, "")</f>
        <v/>
      </c>
      <c r="K16209" s="20" t="str" cm="1">
        <f t="array" ref="K16209">IFERROR(IF($B16209=K$1, ($A16209+$C16209) - MAX(IF($B$2:$B16208=$B16209, $A$2:$A16208+$C$2:$C16208)), "")*24*60, "")</f>
        <v/>
      </c>
      <c r="L16209" s="20" t="str" cm="1">
        <f t="array" ref="L16209">IFERROR(IF($B16209=L$1, ($A16209+$C16209) - MAX(IF($B$2:$B16208=$B16209, $A$2:$A16208+$C$2:$C16208)), "")*24*60, "")</f>
        <v/>
      </c>
      <c r="M16209" s="20" t="str" cm="1">
        <f t="array" ref="M16209">IFERROR(IF($B16209=M$1, ($A16209+$C16209) - MAX(IF($B$2:$B16208=$B16209, $A$2:$A16208+$C$2:$C16208)), "")*24*60, "")</f>
        <v/>
      </c>
      <c r="N16209" s="20" t="str" cm="1">
        <f t="array" ref="N16209">IFERROR(IF($B16209=N$1, ($A16209+$C16209) - MAX(IF($B$2:$B16208=$B16209, $A$2:$A16208+$C$2:$C16208)), "")*24*60, "")</f>
        <v/>
      </c>
      <c r="O16209" s="20" t="str" cm="1">
        <f t="array" ref="O16209">IFERROR(IF($B16209=O$1, ($A16209+$C16209) - MAX(IF($B$2:$B16208=$B16209, $A$2:$A16208+$C$2:$C16208)), "")*24*60, "")</f>
        <v/>
      </c>
      <c r="P16209" s="20" t="str" cm="1">
        <f t="array" ref="P16209">IFERROR(IF($B16209=P$1, ($A16209+$C16209) - MAX(IF($B$2:$B16208=$B16209, $A$2:$A16208+$C$2:$C16208)), "")*24*60, "")</f>
        <v/>
      </c>
      <c r="Q16209" s="20" cm="1">
        <f t="array" ref="Q16209">IFERROR(IF($B16209=Q$1, ($A16209+$C16209) - MAX(IF($B$2:$B16208=$B16209, $A$2:$A16208+$C$2:$C16208)), "")*24*60, "")</f>
        <v>0</v>
      </c>
      <c r="R16209" s="20" t="str" cm="1">
        <f t="array" ref="R16209">IFERROR(IF($B16209=R$1, ($A16209+$C16209) - MAX(IF($B$2:$B16208=$B16209, $A$2:$A16208+$C$2:$C16208)), "")*24*60, "")</f>
        <v/>
      </c>
      <c r="S16209" s="20" t="str" cm="1">
        <f t="array" ref="S16209">IFERROR(IF($B16209=S$1, ($A16209+$C16209) - MAX(IF($B$2:$B16208=$B16209, $A$2:$A16208+$C$2:$C16208)), "")*24*60, "")</f>
        <v/>
      </c>
      <c r="T16209" s="20" t="str" cm="1">
        <f t="array" ref="T16209">IFERROR(IF($B16209=T$1, ($A16209+$C16209) - MAX(IF($B$2:$B16208=$B16209, $A$2:$A16208+$C$2:$C16208)), "")*24*60, "")</f>
        <v/>
      </c>
      <c r="U16209" s="20" t="str" cm="1">
        <f t="array" ref="U16209">IFERROR(IF($B16209=U$1, ($A16209+$C16209) - MAX(IF($B$2:$B16208=$B16209, $A$2:$A16208+$C$2:$C16208)), "")*24*60, "")</f>
        <v/>
      </c>
      <c r="V16209" s="20" t="str" cm="1">
        <f t="array" ref="V16209">IFERROR(IF($B16209=V$1, ($A16209+$C16209) - MAX(IF($B$2:$B16208=$B16209, $A$2:$A16208+$C$2:$C16208)), "")*24*60, "")</f>
        <v/>
      </c>
    </row>
    <row r="16210" spans="1:22" x14ac:dyDescent="0.2">
      <c r="A16210" s="12">
        <f t="shared" ref="A16210:C16210" si="2497">A16209</f>
        <v>46074</v>
      </c>
      <c r="B16210" s="5" t="str">
        <f t="shared" si="2497"/>
        <v>Eastern Bluebird</v>
      </c>
      <c r="C16210" s="6">
        <f t="shared" si="2497"/>
        <v>0.69305555555555554</v>
      </c>
      <c r="D16210" s="45"/>
      <c r="E16210" s="5"/>
      <c r="F16210" s="51" t="s">
        <v>22</v>
      </c>
      <c r="G16210" s="52" t="s">
        <v>22</v>
      </c>
      <c r="H16210" s="20">
        <f t="shared" si="2452"/>
        <v>0</v>
      </c>
      <c r="I16210" s="20" t="str" cm="1">
        <f t="array" ref="I16210">IFERROR(IF($B16210=I$1, ($A16210+$C16210) - MAX(IF($B$2:$B16209=$B16210, $A$2:$A16209+$C$2:$C16209)), "")*24*60, "")</f>
        <v/>
      </c>
      <c r="J16210" s="20" t="str" cm="1">
        <f t="array" ref="J16210">IFERROR(IF($B16210=J$1, ($A16210+$C16210) - MAX(IF($B$2:$B16209=$B16210, $A$2:$A16209+$C$2:$C16209)), "")*24*60, "")</f>
        <v/>
      </c>
      <c r="K16210" s="20" t="str" cm="1">
        <f t="array" ref="K16210">IFERROR(IF($B16210=K$1, ($A16210+$C16210) - MAX(IF($B$2:$B16209=$B16210, $A$2:$A16209+$C$2:$C16209)), "")*24*60, "")</f>
        <v/>
      </c>
      <c r="L16210" s="20" t="str" cm="1">
        <f t="array" ref="L16210">IFERROR(IF($B16210=L$1, ($A16210+$C16210) - MAX(IF($B$2:$B16209=$B16210, $A$2:$A16209+$C$2:$C16209)), "")*24*60, "")</f>
        <v/>
      </c>
      <c r="M16210" s="20" t="str" cm="1">
        <f t="array" ref="M16210">IFERROR(IF($B16210=M$1, ($A16210+$C16210) - MAX(IF($B$2:$B16209=$B16210, $A$2:$A16209+$C$2:$C16209)), "")*24*60, "")</f>
        <v/>
      </c>
      <c r="N16210" s="20" t="str" cm="1">
        <f t="array" ref="N16210">IFERROR(IF($B16210=N$1, ($A16210+$C16210) - MAX(IF($B$2:$B16209=$B16210, $A$2:$A16209+$C$2:$C16209)), "")*24*60, "")</f>
        <v/>
      </c>
      <c r="O16210" s="20" t="str" cm="1">
        <f t="array" ref="O16210">IFERROR(IF($B16210=O$1, ($A16210+$C16210) - MAX(IF($B$2:$B16209=$B16210, $A$2:$A16209+$C$2:$C16209)), "")*24*60, "")</f>
        <v/>
      </c>
      <c r="P16210" s="20" t="str" cm="1">
        <f t="array" ref="P16210">IFERROR(IF($B16210=P$1, ($A16210+$C16210) - MAX(IF($B$2:$B16209=$B16210, $A$2:$A16209+$C$2:$C16209)), "")*24*60, "")</f>
        <v/>
      </c>
      <c r="Q16210" s="20" cm="1">
        <f t="array" ref="Q16210">IFERROR(IF($B16210=Q$1, ($A16210+$C16210) - MAX(IF($B$2:$B16209=$B16210, $A$2:$A16209+$C$2:$C16209)), "")*24*60, "")</f>
        <v>0</v>
      </c>
      <c r="R16210" s="20" t="str" cm="1">
        <f t="array" ref="R16210">IFERROR(IF($B16210=R$1, ($A16210+$C16210) - MAX(IF($B$2:$B16209=$B16210, $A$2:$A16209+$C$2:$C16209)), "")*24*60, "")</f>
        <v/>
      </c>
      <c r="S16210" s="20" t="str" cm="1">
        <f t="array" ref="S16210">IFERROR(IF($B16210=S$1, ($A16210+$C16210) - MAX(IF($B$2:$B16209=$B16210, $A$2:$A16209+$C$2:$C16209)), "")*24*60, "")</f>
        <v/>
      </c>
      <c r="T16210" s="20" t="str" cm="1">
        <f t="array" ref="T16210">IFERROR(IF($B16210=T$1, ($A16210+$C16210) - MAX(IF($B$2:$B16209=$B16210, $A$2:$A16209+$C$2:$C16209)), "")*24*60, "")</f>
        <v/>
      </c>
      <c r="U16210" s="20" t="str" cm="1">
        <f t="array" ref="U16210">IFERROR(IF($B16210=U$1, ($A16210+$C16210) - MAX(IF($B$2:$B16209=$B16210, $A$2:$A16209+$C$2:$C16209)), "")*24*60, "")</f>
        <v/>
      </c>
      <c r="V16210" s="20" t="str" cm="1">
        <f t="array" ref="V16210">IFERROR(IF($B16210=V$1, ($A16210+$C16210) - MAX(IF($B$2:$B16209=$B16210, $A$2:$A16209+$C$2:$C16209)), "")*24*60, "")</f>
        <v/>
      </c>
    </row>
    <row r="16211" spans="1:22" x14ac:dyDescent="0.2">
      <c r="A16211" s="12">
        <f t="shared" ref="A16211:C16211" si="2498">A16210</f>
        <v>46074</v>
      </c>
      <c r="B16211" s="5" t="str">
        <f t="shared" si="2498"/>
        <v>Eastern Bluebird</v>
      </c>
      <c r="C16211" s="6">
        <f t="shared" si="2498"/>
        <v>0.69305555555555554</v>
      </c>
      <c r="D16211" s="45"/>
      <c r="E16211" s="5"/>
      <c r="F16211" s="51" t="s">
        <v>22</v>
      </c>
      <c r="G16211" s="52" t="s">
        <v>22</v>
      </c>
      <c r="H16211" s="20">
        <f t="shared" si="2452"/>
        <v>0</v>
      </c>
      <c r="I16211" s="20" t="str" cm="1">
        <f t="array" ref="I16211">IFERROR(IF($B16211=I$1, ($A16211+$C16211) - MAX(IF($B$2:$B16210=$B16211, $A$2:$A16210+$C$2:$C16210)), "")*24*60, "")</f>
        <v/>
      </c>
      <c r="J16211" s="20" t="str" cm="1">
        <f t="array" ref="J16211">IFERROR(IF($B16211=J$1, ($A16211+$C16211) - MAX(IF($B$2:$B16210=$B16211, $A$2:$A16210+$C$2:$C16210)), "")*24*60, "")</f>
        <v/>
      </c>
      <c r="K16211" s="20" t="str" cm="1">
        <f t="array" ref="K16211">IFERROR(IF($B16211=K$1, ($A16211+$C16211) - MAX(IF($B$2:$B16210=$B16211, $A$2:$A16210+$C$2:$C16210)), "")*24*60, "")</f>
        <v/>
      </c>
      <c r="L16211" s="20" t="str" cm="1">
        <f t="array" ref="L16211">IFERROR(IF($B16211=L$1, ($A16211+$C16211) - MAX(IF($B$2:$B16210=$B16211, $A$2:$A16210+$C$2:$C16210)), "")*24*60, "")</f>
        <v/>
      </c>
      <c r="M16211" s="20" t="str" cm="1">
        <f t="array" ref="M16211">IFERROR(IF($B16211=M$1, ($A16211+$C16211) - MAX(IF($B$2:$B16210=$B16211, $A$2:$A16210+$C$2:$C16210)), "")*24*60, "")</f>
        <v/>
      </c>
      <c r="N16211" s="20" t="str" cm="1">
        <f t="array" ref="N16211">IFERROR(IF($B16211=N$1, ($A16211+$C16211) - MAX(IF($B$2:$B16210=$B16211, $A$2:$A16210+$C$2:$C16210)), "")*24*60, "")</f>
        <v/>
      </c>
      <c r="O16211" s="20" t="str" cm="1">
        <f t="array" ref="O16211">IFERROR(IF($B16211=O$1, ($A16211+$C16211) - MAX(IF($B$2:$B16210=$B16211, $A$2:$A16210+$C$2:$C16210)), "")*24*60, "")</f>
        <v/>
      </c>
      <c r="P16211" s="20" t="str" cm="1">
        <f t="array" ref="P16211">IFERROR(IF($B16211=P$1, ($A16211+$C16211) - MAX(IF($B$2:$B16210=$B16211, $A$2:$A16210+$C$2:$C16210)), "")*24*60, "")</f>
        <v/>
      </c>
      <c r="Q16211" s="20" cm="1">
        <f t="array" ref="Q16211">IFERROR(IF($B16211=Q$1, ($A16211+$C16211) - MAX(IF($B$2:$B16210=$B16211, $A$2:$A16210+$C$2:$C16210)), "")*24*60, "")</f>
        <v>0</v>
      </c>
      <c r="R16211" s="20" t="str" cm="1">
        <f t="array" ref="R16211">IFERROR(IF($B16211=R$1, ($A16211+$C16211) - MAX(IF($B$2:$B16210=$B16211, $A$2:$A16210+$C$2:$C16210)), "")*24*60, "")</f>
        <v/>
      </c>
      <c r="S16211" s="20" t="str" cm="1">
        <f t="array" ref="S16211">IFERROR(IF($B16211=S$1, ($A16211+$C16211) - MAX(IF($B$2:$B16210=$B16211, $A$2:$A16210+$C$2:$C16210)), "")*24*60, "")</f>
        <v/>
      </c>
      <c r="T16211" s="20" t="str" cm="1">
        <f t="array" ref="T16211">IFERROR(IF($B16211=T$1, ($A16211+$C16211) - MAX(IF($B$2:$B16210=$B16211, $A$2:$A16210+$C$2:$C16210)), "")*24*60, "")</f>
        <v/>
      </c>
      <c r="U16211" s="20" t="str" cm="1">
        <f t="array" ref="U16211">IFERROR(IF($B16211=U$1, ($A16211+$C16211) - MAX(IF($B$2:$B16210=$B16211, $A$2:$A16210+$C$2:$C16210)), "")*24*60, "")</f>
        <v/>
      </c>
      <c r="V16211" s="20" t="str" cm="1">
        <f t="array" ref="V16211">IFERROR(IF($B16211=V$1, ($A16211+$C16211) - MAX(IF($B$2:$B16210=$B16211, $A$2:$A16210+$C$2:$C16210)), "")*24*60, "")</f>
        <v/>
      </c>
    </row>
    <row r="16212" spans="1:22" x14ac:dyDescent="0.2">
      <c r="A16212" s="12">
        <f t="shared" ref="A16212:C16212" si="2499">A16211</f>
        <v>46074</v>
      </c>
      <c r="B16212" s="5" t="str">
        <f t="shared" si="2499"/>
        <v>Eastern Bluebird</v>
      </c>
      <c r="C16212" s="6">
        <f t="shared" si="2499"/>
        <v>0.69305555555555554</v>
      </c>
      <c r="D16212" s="45"/>
      <c r="E16212" s="5"/>
      <c r="F16212" s="51" t="s">
        <v>22</v>
      </c>
      <c r="G16212" s="52" t="s">
        <v>22</v>
      </c>
      <c r="H16212" s="20">
        <f t="shared" si="2452"/>
        <v>0</v>
      </c>
      <c r="I16212" s="20" t="str" cm="1">
        <f t="array" ref="I16212">IFERROR(IF($B16212=I$1, ($A16212+$C16212) - MAX(IF($B$2:$B16211=$B16212, $A$2:$A16211+$C$2:$C16211)), "")*24*60, "")</f>
        <v/>
      </c>
      <c r="J16212" s="20" t="str" cm="1">
        <f t="array" ref="J16212">IFERROR(IF($B16212=J$1, ($A16212+$C16212) - MAX(IF($B$2:$B16211=$B16212, $A$2:$A16211+$C$2:$C16211)), "")*24*60, "")</f>
        <v/>
      </c>
      <c r="K16212" s="20" t="str" cm="1">
        <f t="array" ref="K16212">IFERROR(IF($B16212=K$1, ($A16212+$C16212) - MAX(IF($B$2:$B16211=$B16212, $A$2:$A16211+$C$2:$C16211)), "")*24*60, "")</f>
        <v/>
      </c>
      <c r="L16212" s="20" t="str" cm="1">
        <f t="array" ref="L16212">IFERROR(IF($B16212=L$1, ($A16212+$C16212) - MAX(IF($B$2:$B16211=$B16212, $A$2:$A16211+$C$2:$C16211)), "")*24*60, "")</f>
        <v/>
      </c>
      <c r="M16212" s="20" t="str" cm="1">
        <f t="array" ref="M16212">IFERROR(IF($B16212=M$1, ($A16212+$C16212) - MAX(IF($B$2:$B16211=$B16212, $A$2:$A16211+$C$2:$C16211)), "")*24*60, "")</f>
        <v/>
      </c>
      <c r="N16212" s="20" t="str" cm="1">
        <f t="array" ref="N16212">IFERROR(IF($B16212=N$1, ($A16212+$C16212) - MAX(IF($B$2:$B16211=$B16212, $A$2:$A16211+$C$2:$C16211)), "")*24*60, "")</f>
        <v/>
      </c>
      <c r="O16212" s="20" t="str" cm="1">
        <f t="array" ref="O16212">IFERROR(IF($B16212=O$1, ($A16212+$C16212) - MAX(IF($B$2:$B16211=$B16212, $A$2:$A16211+$C$2:$C16211)), "")*24*60, "")</f>
        <v/>
      </c>
      <c r="P16212" s="20" t="str" cm="1">
        <f t="array" ref="P16212">IFERROR(IF($B16212=P$1, ($A16212+$C16212) - MAX(IF($B$2:$B16211=$B16212, $A$2:$A16211+$C$2:$C16211)), "")*24*60, "")</f>
        <v/>
      </c>
      <c r="Q16212" s="20" cm="1">
        <f t="array" ref="Q16212">IFERROR(IF($B16212=Q$1, ($A16212+$C16212) - MAX(IF($B$2:$B16211=$B16212, $A$2:$A16211+$C$2:$C16211)), "")*24*60, "")</f>
        <v>0</v>
      </c>
      <c r="R16212" s="20" t="str" cm="1">
        <f t="array" ref="R16212">IFERROR(IF($B16212=R$1, ($A16212+$C16212) - MAX(IF($B$2:$B16211=$B16212, $A$2:$A16211+$C$2:$C16211)), "")*24*60, "")</f>
        <v/>
      </c>
      <c r="S16212" s="20" t="str" cm="1">
        <f t="array" ref="S16212">IFERROR(IF($B16212=S$1, ($A16212+$C16212) - MAX(IF($B$2:$B16211=$B16212, $A$2:$A16211+$C$2:$C16211)), "")*24*60, "")</f>
        <v/>
      </c>
      <c r="T16212" s="20" t="str" cm="1">
        <f t="array" ref="T16212">IFERROR(IF($B16212=T$1, ($A16212+$C16212) - MAX(IF($B$2:$B16211=$B16212, $A$2:$A16211+$C$2:$C16211)), "")*24*60, "")</f>
        <v/>
      </c>
      <c r="U16212" s="20" t="str" cm="1">
        <f t="array" ref="U16212">IFERROR(IF($B16212=U$1, ($A16212+$C16212) - MAX(IF($B$2:$B16211=$B16212, $A$2:$A16211+$C$2:$C16211)), "")*24*60, "")</f>
        <v/>
      </c>
      <c r="V16212" s="20" t="str" cm="1">
        <f t="array" ref="V16212">IFERROR(IF($B16212=V$1, ($A16212+$C16212) - MAX(IF($B$2:$B16211=$B16212, $A$2:$A16211+$C$2:$C16211)), "")*24*60, "")</f>
        <v/>
      </c>
    </row>
    <row r="16213" spans="1:22" x14ac:dyDescent="0.2">
      <c r="A16213" s="12">
        <f t="shared" ref="A16213:C16213" si="2500">A16212</f>
        <v>46074</v>
      </c>
      <c r="B16213" s="5" t="str">
        <f t="shared" si="2500"/>
        <v>Eastern Bluebird</v>
      </c>
      <c r="C16213" s="6">
        <f t="shared" si="2500"/>
        <v>0.69305555555555554</v>
      </c>
      <c r="D16213" s="45"/>
      <c r="E16213" s="5"/>
      <c r="F16213" s="51" t="s">
        <v>22</v>
      </c>
      <c r="G16213" s="52" t="s">
        <v>22</v>
      </c>
      <c r="H16213" s="20">
        <f t="shared" si="2452"/>
        <v>0</v>
      </c>
      <c r="I16213" s="20" t="str" cm="1">
        <f t="array" ref="I16213">IFERROR(IF($B16213=I$1, ($A16213+$C16213) - MAX(IF($B$2:$B16212=$B16213, $A$2:$A16212+$C$2:$C16212)), "")*24*60, "")</f>
        <v/>
      </c>
      <c r="J16213" s="20" t="str" cm="1">
        <f t="array" ref="J16213">IFERROR(IF($B16213=J$1, ($A16213+$C16213) - MAX(IF($B$2:$B16212=$B16213, $A$2:$A16212+$C$2:$C16212)), "")*24*60, "")</f>
        <v/>
      </c>
      <c r="K16213" s="20" t="str" cm="1">
        <f t="array" ref="K16213">IFERROR(IF($B16213=K$1, ($A16213+$C16213) - MAX(IF($B$2:$B16212=$B16213, $A$2:$A16212+$C$2:$C16212)), "")*24*60, "")</f>
        <v/>
      </c>
      <c r="L16213" s="20" t="str" cm="1">
        <f t="array" ref="L16213">IFERROR(IF($B16213=L$1, ($A16213+$C16213) - MAX(IF($B$2:$B16212=$B16213, $A$2:$A16212+$C$2:$C16212)), "")*24*60, "")</f>
        <v/>
      </c>
      <c r="M16213" s="20" t="str" cm="1">
        <f t="array" ref="M16213">IFERROR(IF($B16213=M$1, ($A16213+$C16213) - MAX(IF($B$2:$B16212=$B16213, $A$2:$A16212+$C$2:$C16212)), "")*24*60, "")</f>
        <v/>
      </c>
      <c r="N16213" s="20" t="str" cm="1">
        <f t="array" ref="N16213">IFERROR(IF($B16213=N$1, ($A16213+$C16213) - MAX(IF($B$2:$B16212=$B16213, $A$2:$A16212+$C$2:$C16212)), "")*24*60, "")</f>
        <v/>
      </c>
      <c r="O16213" s="20" t="str" cm="1">
        <f t="array" ref="O16213">IFERROR(IF($B16213=O$1, ($A16213+$C16213) - MAX(IF($B$2:$B16212=$B16213, $A$2:$A16212+$C$2:$C16212)), "")*24*60, "")</f>
        <v/>
      </c>
      <c r="P16213" s="20" t="str" cm="1">
        <f t="array" ref="P16213">IFERROR(IF($B16213=P$1, ($A16213+$C16213) - MAX(IF($B$2:$B16212=$B16213, $A$2:$A16212+$C$2:$C16212)), "")*24*60, "")</f>
        <v/>
      </c>
      <c r="Q16213" s="20" cm="1">
        <f t="array" ref="Q16213">IFERROR(IF($B16213=Q$1, ($A16213+$C16213) - MAX(IF($B$2:$B16212=$B16213, $A$2:$A16212+$C$2:$C16212)), "")*24*60, "")</f>
        <v>0</v>
      </c>
      <c r="R16213" s="20" t="str" cm="1">
        <f t="array" ref="R16213">IFERROR(IF($B16213=R$1, ($A16213+$C16213) - MAX(IF($B$2:$B16212=$B16213, $A$2:$A16212+$C$2:$C16212)), "")*24*60, "")</f>
        <v/>
      </c>
      <c r="S16213" s="20" t="str" cm="1">
        <f t="array" ref="S16213">IFERROR(IF($B16213=S$1, ($A16213+$C16213) - MAX(IF($B$2:$B16212=$B16213, $A$2:$A16212+$C$2:$C16212)), "")*24*60, "")</f>
        <v/>
      </c>
      <c r="T16213" s="20" t="str" cm="1">
        <f t="array" ref="T16213">IFERROR(IF($B16213=T$1, ($A16213+$C16213) - MAX(IF($B$2:$B16212=$B16213, $A$2:$A16212+$C$2:$C16212)), "")*24*60, "")</f>
        <v/>
      </c>
      <c r="U16213" s="20" t="str" cm="1">
        <f t="array" ref="U16213">IFERROR(IF($B16213=U$1, ($A16213+$C16213) - MAX(IF($B$2:$B16212=$B16213, $A$2:$A16212+$C$2:$C16212)), "")*24*60, "")</f>
        <v/>
      </c>
      <c r="V16213" s="20" t="str" cm="1">
        <f t="array" ref="V16213">IFERROR(IF($B16213=V$1, ($A16213+$C16213) - MAX(IF($B$2:$B16212=$B16213, $A$2:$A16212+$C$2:$C16212)), "")*24*60, "")</f>
        <v/>
      </c>
    </row>
    <row r="16214" spans="1:22" x14ac:dyDescent="0.2">
      <c r="A16214" s="12">
        <f t="shared" ref="A16214:C16214" si="2501">A16213</f>
        <v>46074</v>
      </c>
      <c r="B16214" s="5" t="str">
        <f t="shared" si="2501"/>
        <v>Eastern Bluebird</v>
      </c>
      <c r="C16214" s="6">
        <f t="shared" si="2501"/>
        <v>0.69305555555555554</v>
      </c>
      <c r="D16214" s="45"/>
      <c r="E16214" s="5"/>
      <c r="F16214" s="51" t="s">
        <v>22</v>
      </c>
      <c r="G16214" s="52" t="s">
        <v>22</v>
      </c>
      <c r="H16214" s="20">
        <f t="shared" si="2452"/>
        <v>0</v>
      </c>
      <c r="I16214" s="20" t="str" cm="1">
        <f t="array" ref="I16214">IFERROR(IF($B16214=I$1, ($A16214+$C16214) - MAX(IF($B$2:$B16213=$B16214, $A$2:$A16213+$C$2:$C16213)), "")*24*60, "")</f>
        <v/>
      </c>
      <c r="J16214" s="20" t="str" cm="1">
        <f t="array" ref="J16214">IFERROR(IF($B16214=J$1, ($A16214+$C16214) - MAX(IF($B$2:$B16213=$B16214, $A$2:$A16213+$C$2:$C16213)), "")*24*60, "")</f>
        <v/>
      </c>
      <c r="K16214" s="20" t="str" cm="1">
        <f t="array" ref="K16214">IFERROR(IF($B16214=K$1, ($A16214+$C16214) - MAX(IF($B$2:$B16213=$B16214, $A$2:$A16213+$C$2:$C16213)), "")*24*60, "")</f>
        <v/>
      </c>
      <c r="L16214" s="20" t="str" cm="1">
        <f t="array" ref="L16214">IFERROR(IF($B16214=L$1, ($A16214+$C16214) - MAX(IF($B$2:$B16213=$B16214, $A$2:$A16213+$C$2:$C16213)), "")*24*60, "")</f>
        <v/>
      </c>
      <c r="M16214" s="20" t="str" cm="1">
        <f t="array" ref="M16214">IFERROR(IF($B16214=M$1, ($A16214+$C16214) - MAX(IF($B$2:$B16213=$B16214, $A$2:$A16213+$C$2:$C16213)), "")*24*60, "")</f>
        <v/>
      </c>
      <c r="N16214" s="20" t="str" cm="1">
        <f t="array" ref="N16214">IFERROR(IF($B16214=N$1, ($A16214+$C16214) - MAX(IF($B$2:$B16213=$B16214, $A$2:$A16213+$C$2:$C16213)), "")*24*60, "")</f>
        <v/>
      </c>
      <c r="O16214" s="20" t="str" cm="1">
        <f t="array" ref="O16214">IFERROR(IF($B16214=O$1, ($A16214+$C16214) - MAX(IF($B$2:$B16213=$B16214, $A$2:$A16213+$C$2:$C16213)), "")*24*60, "")</f>
        <v/>
      </c>
      <c r="P16214" s="20" t="str" cm="1">
        <f t="array" ref="P16214">IFERROR(IF($B16214=P$1, ($A16214+$C16214) - MAX(IF($B$2:$B16213=$B16214, $A$2:$A16213+$C$2:$C16213)), "")*24*60, "")</f>
        <v/>
      </c>
      <c r="Q16214" s="20" cm="1">
        <f t="array" ref="Q16214">IFERROR(IF($B16214=Q$1, ($A16214+$C16214) - MAX(IF($B$2:$B16213=$B16214, $A$2:$A16213+$C$2:$C16213)), "")*24*60, "")</f>
        <v>0</v>
      </c>
      <c r="R16214" s="20" t="str" cm="1">
        <f t="array" ref="R16214">IFERROR(IF($B16214=R$1, ($A16214+$C16214) - MAX(IF($B$2:$B16213=$B16214, $A$2:$A16213+$C$2:$C16213)), "")*24*60, "")</f>
        <v/>
      </c>
      <c r="S16214" s="20" t="str" cm="1">
        <f t="array" ref="S16214">IFERROR(IF($B16214=S$1, ($A16214+$C16214) - MAX(IF($B$2:$B16213=$B16214, $A$2:$A16213+$C$2:$C16213)), "")*24*60, "")</f>
        <v/>
      </c>
      <c r="T16214" s="20" t="str" cm="1">
        <f t="array" ref="T16214">IFERROR(IF($B16214=T$1, ($A16214+$C16214) - MAX(IF($B$2:$B16213=$B16214, $A$2:$A16213+$C$2:$C16213)), "")*24*60, "")</f>
        <v/>
      </c>
      <c r="U16214" s="20" t="str" cm="1">
        <f t="array" ref="U16214">IFERROR(IF($B16214=U$1, ($A16214+$C16214) - MAX(IF($B$2:$B16213=$B16214, $A$2:$A16213+$C$2:$C16213)), "")*24*60, "")</f>
        <v/>
      </c>
      <c r="V16214" s="20" t="str" cm="1">
        <f t="array" ref="V16214">IFERROR(IF($B16214=V$1, ($A16214+$C16214) - MAX(IF($B$2:$B16213=$B16214, $A$2:$A16213+$C$2:$C16213)), "")*24*60, "")</f>
        <v/>
      </c>
    </row>
    <row r="16215" spans="1:22" x14ac:dyDescent="0.2">
      <c r="A16215" s="12">
        <f t="shared" ref="A16215:C16215" si="2502">A16214</f>
        <v>46074</v>
      </c>
      <c r="B16215" s="5" t="str">
        <f t="shared" si="2502"/>
        <v>Eastern Bluebird</v>
      </c>
      <c r="C16215" s="6">
        <f t="shared" si="2502"/>
        <v>0.69305555555555554</v>
      </c>
      <c r="D16215" s="45"/>
      <c r="E16215" s="5"/>
      <c r="F16215" s="51" t="s">
        <v>22</v>
      </c>
      <c r="G16215" s="52" t="s">
        <v>22</v>
      </c>
      <c r="H16215" s="20">
        <f t="shared" si="2452"/>
        <v>0</v>
      </c>
      <c r="I16215" s="20" t="str" cm="1">
        <f t="array" ref="I16215">IFERROR(IF($B16215=I$1, ($A16215+$C16215) - MAX(IF($B$2:$B16214=$B16215, $A$2:$A16214+$C$2:$C16214)), "")*24*60, "")</f>
        <v/>
      </c>
      <c r="J16215" s="20" t="str" cm="1">
        <f t="array" ref="J16215">IFERROR(IF($B16215=J$1, ($A16215+$C16215) - MAX(IF($B$2:$B16214=$B16215, $A$2:$A16214+$C$2:$C16214)), "")*24*60, "")</f>
        <v/>
      </c>
      <c r="K16215" s="20" t="str" cm="1">
        <f t="array" ref="K16215">IFERROR(IF($B16215=K$1, ($A16215+$C16215) - MAX(IF($B$2:$B16214=$B16215, $A$2:$A16214+$C$2:$C16214)), "")*24*60, "")</f>
        <v/>
      </c>
      <c r="L16215" s="20" t="str" cm="1">
        <f t="array" ref="L16215">IFERROR(IF($B16215=L$1, ($A16215+$C16215) - MAX(IF($B$2:$B16214=$B16215, $A$2:$A16214+$C$2:$C16214)), "")*24*60, "")</f>
        <v/>
      </c>
      <c r="M16215" s="20" t="str" cm="1">
        <f t="array" ref="M16215">IFERROR(IF($B16215=M$1, ($A16215+$C16215) - MAX(IF($B$2:$B16214=$B16215, $A$2:$A16214+$C$2:$C16214)), "")*24*60, "")</f>
        <v/>
      </c>
      <c r="N16215" s="20" t="str" cm="1">
        <f t="array" ref="N16215">IFERROR(IF($B16215=N$1, ($A16215+$C16215) - MAX(IF($B$2:$B16214=$B16215, $A$2:$A16214+$C$2:$C16214)), "")*24*60, "")</f>
        <v/>
      </c>
      <c r="O16215" s="20" t="str" cm="1">
        <f t="array" ref="O16215">IFERROR(IF($B16215=O$1, ($A16215+$C16215) - MAX(IF($B$2:$B16214=$B16215, $A$2:$A16214+$C$2:$C16214)), "")*24*60, "")</f>
        <v/>
      </c>
      <c r="P16215" s="20" t="str" cm="1">
        <f t="array" ref="P16215">IFERROR(IF($B16215=P$1, ($A16215+$C16215) - MAX(IF($B$2:$B16214=$B16215, $A$2:$A16214+$C$2:$C16214)), "")*24*60, "")</f>
        <v/>
      </c>
      <c r="Q16215" s="20" cm="1">
        <f t="array" ref="Q16215">IFERROR(IF($B16215=Q$1, ($A16215+$C16215) - MAX(IF($B$2:$B16214=$B16215, $A$2:$A16214+$C$2:$C16214)), "")*24*60, "")</f>
        <v>0</v>
      </c>
      <c r="R16215" s="20" t="str" cm="1">
        <f t="array" ref="R16215">IFERROR(IF($B16215=R$1, ($A16215+$C16215) - MAX(IF($B$2:$B16214=$B16215, $A$2:$A16214+$C$2:$C16214)), "")*24*60, "")</f>
        <v/>
      </c>
      <c r="S16215" s="20" t="str" cm="1">
        <f t="array" ref="S16215">IFERROR(IF($B16215=S$1, ($A16215+$C16215) - MAX(IF($B$2:$B16214=$B16215, $A$2:$A16214+$C$2:$C16214)), "")*24*60, "")</f>
        <v/>
      </c>
      <c r="T16215" s="20" t="str" cm="1">
        <f t="array" ref="T16215">IFERROR(IF($B16215=T$1, ($A16215+$C16215) - MAX(IF($B$2:$B16214=$B16215, $A$2:$A16214+$C$2:$C16214)), "")*24*60, "")</f>
        <v/>
      </c>
      <c r="U16215" s="20" t="str" cm="1">
        <f t="array" ref="U16215">IFERROR(IF($B16215=U$1, ($A16215+$C16215) - MAX(IF($B$2:$B16214=$B16215, $A$2:$A16214+$C$2:$C16214)), "")*24*60, "")</f>
        <v/>
      </c>
      <c r="V16215" s="20" t="str" cm="1">
        <f t="array" ref="V16215">IFERROR(IF($B16215=V$1, ($A16215+$C16215) - MAX(IF($B$2:$B16214=$B16215, $A$2:$A16214+$C$2:$C16214)), "")*24*60, "")</f>
        <v/>
      </c>
    </row>
    <row r="16216" spans="1:22" x14ac:dyDescent="0.2">
      <c r="A16216" s="12">
        <f t="shared" ref="A16216:C16216" si="2503">A16215</f>
        <v>46074</v>
      </c>
      <c r="B16216" s="5" t="str">
        <f t="shared" si="2503"/>
        <v>Eastern Bluebird</v>
      </c>
      <c r="C16216" s="6">
        <f t="shared" si="2503"/>
        <v>0.69305555555555554</v>
      </c>
      <c r="D16216" s="45"/>
      <c r="E16216" s="5"/>
      <c r="F16216" s="51" t="s">
        <v>22</v>
      </c>
      <c r="G16216" s="52" t="s">
        <v>22</v>
      </c>
      <c r="H16216" s="20">
        <f t="shared" si="2452"/>
        <v>0</v>
      </c>
      <c r="I16216" s="20" t="str" cm="1">
        <f t="array" ref="I16216">IFERROR(IF($B16216=I$1, ($A16216+$C16216) - MAX(IF($B$2:$B16215=$B16216, $A$2:$A16215+$C$2:$C16215)), "")*24*60, "")</f>
        <v/>
      </c>
      <c r="J16216" s="20" t="str" cm="1">
        <f t="array" ref="J16216">IFERROR(IF($B16216=J$1, ($A16216+$C16216) - MAX(IF($B$2:$B16215=$B16216, $A$2:$A16215+$C$2:$C16215)), "")*24*60, "")</f>
        <v/>
      </c>
      <c r="K16216" s="20" t="str" cm="1">
        <f t="array" ref="K16216">IFERROR(IF($B16216=K$1, ($A16216+$C16216) - MAX(IF($B$2:$B16215=$B16216, $A$2:$A16215+$C$2:$C16215)), "")*24*60, "")</f>
        <v/>
      </c>
      <c r="L16216" s="20" t="str" cm="1">
        <f t="array" ref="L16216">IFERROR(IF($B16216=L$1, ($A16216+$C16216) - MAX(IF($B$2:$B16215=$B16216, $A$2:$A16215+$C$2:$C16215)), "")*24*60, "")</f>
        <v/>
      </c>
      <c r="M16216" s="20" t="str" cm="1">
        <f t="array" ref="M16216">IFERROR(IF($B16216=M$1, ($A16216+$C16216) - MAX(IF($B$2:$B16215=$B16216, $A$2:$A16215+$C$2:$C16215)), "")*24*60, "")</f>
        <v/>
      </c>
      <c r="N16216" s="20" t="str" cm="1">
        <f t="array" ref="N16216">IFERROR(IF($B16216=N$1, ($A16216+$C16216) - MAX(IF($B$2:$B16215=$B16216, $A$2:$A16215+$C$2:$C16215)), "")*24*60, "")</f>
        <v/>
      </c>
      <c r="O16216" s="20" t="str" cm="1">
        <f t="array" ref="O16216">IFERROR(IF($B16216=O$1, ($A16216+$C16216) - MAX(IF($B$2:$B16215=$B16216, $A$2:$A16215+$C$2:$C16215)), "")*24*60, "")</f>
        <v/>
      </c>
      <c r="P16216" s="20" t="str" cm="1">
        <f t="array" ref="P16216">IFERROR(IF($B16216=P$1, ($A16216+$C16216) - MAX(IF($B$2:$B16215=$B16216, $A$2:$A16215+$C$2:$C16215)), "")*24*60, "")</f>
        <v/>
      </c>
      <c r="Q16216" s="20" cm="1">
        <f t="array" ref="Q16216">IFERROR(IF($B16216=Q$1, ($A16216+$C16216) - MAX(IF($B$2:$B16215=$B16216, $A$2:$A16215+$C$2:$C16215)), "")*24*60, "")</f>
        <v>0</v>
      </c>
      <c r="R16216" s="20" t="str" cm="1">
        <f t="array" ref="R16216">IFERROR(IF($B16216=R$1, ($A16216+$C16216) - MAX(IF($B$2:$B16215=$B16216, $A$2:$A16215+$C$2:$C16215)), "")*24*60, "")</f>
        <v/>
      </c>
      <c r="S16216" s="20" t="str" cm="1">
        <f t="array" ref="S16216">IFERROR(IF($B16216=S$1, ($A16216+$C16216) - MAX(IF($B$2:$B16215=$B16216, $A$2:$A16215+$C$2:$C16215)), "")*24*60, "")</f>
        <v/>
      </c>
      <c r="T16216" s="20" t="str" cm="1">
        <f t="array" ref="T16216">IFERROR(IF($B16216=T$1, ($A16216+$C16216) - MAX(IF($B$2:$B16215=$B16216, $A$2:$A16215+$C$2:$C16215)), "")*24*60, "")</f>
        <v/>
      </c>
      <c r="U16216" s="20" t="str" cm="1">
        <f t="array" ref="U16216">IFERROR(IF($B16216=U$1, ($A16216+$C16216) - MAX(IF($B$2:$B16215=$B16216, $A$2:$A16215+$C$2:$C16215)), "")*24*60, "")</f>
        <v/>
      </c>
      <c r="V16216" s="20" t="str" cm="1">
        <f t="array" ref="V16216">IFERROR(IF($B16216=V$1, ($A16216+$C16216) - MAX(IF($B$2:$B16215=$B16216, $A$2:$A16215+$C$2:$C16215)), "")*24*60, "")</f>
        <v/>
      </c>
    </row>
    <row r="16217" spans="1:22" x14ac:dyDescent="0.2">
      <c r="A16217" s="12">
        <f t="shared" ref="A16217:C16217" si="2504">A16216</f>
        <v>46074</v>
      </c>
      <c r="B16217" s="5" t="str">
        <f t="shared" si="2504"/>
        <v>Eastern Bluebird</v>
      </c>
      <c r="C16217" s="6">
        <f t="shared" si="2504"/>
        <v>0.69305555555555554</v>
      </c>
      <c r="D16217" s="45"/>
      <c r="E16217" s="5"/>
      <c r="F16217" s="51" t="s">
        <v>22</v>
      </c>
      <c r="G16217" s="52" t="s">
        <v>22</v>
      </c>
      <c r="H16217" s="20">
        <f t="shared" si="2452"/>
        <v>0</v>
      </c>
      <c r="I16217" s="20" t="str" cm="1">
        <f t="array" ref="I16217">IFERROR(IF($B16217=I$1, ($A16217+$C16217) - MAX(IF($B$2:$B16216=$B16217, $A$2:$A16216+$C$2:$C16216)), "")*24*60, "")</f>
        <v/>
      </c>
      <c r="J16217" s="20" t="str" cm="1">
        <f t="array" ref="J16217">IFERROR(IF($B16217=J$1, ($A16217+$C16217) - MAX(IF($B$2:$B16216=$B16217, $A$2:$A16216+$C$2:$C16216)), "")*24*60, "")</f>
        <v/>
      </c>
      <c r="K16217" s="20" t="str" cm="1">
        <f t="array" ref="K16217">IFERROR(IF($B16217=K$1, ($A16217+$C16217) - MAX(IF($B$2:$B16216=$B16217, $A$2:$A16216+$C$2:$C16216)), "")*24*60, "")</f>
        <v/>
      </c>
      <c r="L16217" s="20" t="str" cm="1">
        <f t="array" ref="L16217">IFERROR(IF($B16217=L$1, ($A16217+$C16217) - MAX(IF($B$2:$B16216=$B16217, $A$2:$A16216+$C$2:$C16216)), "")*24*60, "")</f>
        <v/>
      </c>
      <c r="M16217" s="20" t="str" cm="1">
        <f t="array" ref="M16217">IFERROR(IF($B16217=M$1, ($A16217+$C16217) - MAX(IF($B$2:$B16216=$B16217, $A$2:$A16216+$C$2:$C16216)), "")*24*60, "")</f>
        <v/>
      </c>
      <c r="N16217" s="20" t="str" cm="1">
        <f t="array" ref="N16217">IFERROR(IF($B16217=N$1, ($A16217+$C16217) - MAX(IF($B$2:$B16216=$B16217, $A$2:$A16216+$C$2:$C16216)), "")*24*60, "")</f>
        <v/>
      </c>
      <c r="O16217" s="20" t="str" cm="1">
        <f t="array" ref="O16217">IFERROR(IF($B16217=O$1, ($A16217+$C16217) - MAX(IF($B$2:$B16216=$B16217, $A$2:$A16216+$C$2:$C16216)), "")*24*60, "")</f>
        <v/>
      </c>
      <c r="P16217" s="20" t="str" cm="1">
        <f t="array" ref="P16217">IFERROR(IF($B16217=P$1, ($A16217+$C16217) - MAX(IF($B$2:$B16216=$B16217, $A$2:$A16216+$C$2:$C16216)), "")*24*60, "")</f>
        <v/>
      </c>
      <c r="Q16217" s="20" cm="1">
        <f t="array" ref="Q16217">IFERROR(IF($B16217=Q$1, ($A16217+$C16217) - MAX(IF($B$2:$B16216=$B16217, $A$2:$A16216+$C$2:$C16216)), "")*24*60, "")</f>
        <v>0</v>
      </c>
      <c r="R16217" s="20" t="str" cm="1">
        <f t="array" ref="R16217">IFERROR(IF($B16217=R$1, ($A16217+$C16217) - MAX(IF($B$2:$B16216=$B16217, $A$2:$A16216+$C$2:$C16216)), "")*24*60, "")</f>
        <v/>
      </c>
      <c r="S16217" s="20" t="str" cm="1">
        <f t="array" ref="S16217">IFERROR(IF($B16217=S$1, ($A16217+$C16217) - MAX(IF($B$2:$B16216=$B16217, $A$2:$A16216+$C$2:$C16216)), "")*24*60, "")</f>
        <v/>
      </c>
      <c r="T16217" s="20" t="str" cm="1">
        <f t="array" ref="T16217">IFERROR(IF($B16217=T$1, ($A16217+$C16217) - MAX(IF($B$2:$B16216=$B16217, $A$2:$A16216+$C$2:$C16216)), "")*24*60, "")</f>
        <v/>
      </c>
      <c r="U16217" s="20" t="str" cm="1">
        <f t="array" ref="U16217">IFERROR(IF($B16217=U$1, ($A16217+$C16217) - MAX(IF($B$2:$B16216=$B16217, $A$2:$A16216+$C$2:$C16216)), "")*24*60, "")</f>
        <v/>
      </c>
      <c r="V16217" s="20" t="str" cm="1">
        <f t="array" ref="V16217">IFERROR(IF($B16217=V$1, ($A16217+$C16217) - MAX(IF($B$2:$B16216=$B16217, $A$2:$A16216+$C$2:$C16216)), "")*24*60, "")</f>
        <v/>
      </c>
    </row>
    <row r="16218" spans="1:22" x14ac:dyDescent="0.2">
      <c r="A16218" s="12">
        <f t="shared" ref="A16218:C16218" si="2505">A16217</f>
        <v>46074</v>
      </c>
      <c r="B16218" s="5" t="str">
        <f t="shared" si="2505"/>
        <v>Eastern Bluebird</v>
      </c>
      <c r="C16218" s="6">
        <f t="shared" si="2505"/>
        <v>0.69305555555555554</v>
      </c>
      <c r="D16218" s="45"/>
      <c r="E16218" s="5"/>
      <c r="F16218" s="51" t="s">
        <v>22</v>
      </c>
      <c r="G16218" s="52" t="s">
        <v>22</v>
      </c>
      <c r="H16218" s="20">
        <f t="shared" si="2452"/>
        <v>0</v>
      </c>
      <c r="I16218" s="20" t="str" cm="1">
        <f t="array" ref="I16218">IFERROR(IF($B16218=I$1, ($A16218+$C16218) - MAX(IF($B$2:$B16217=$B16218, $A$2:$A16217+$C$2:$C16217)), "")*24*60, "")</f>
        <v/>
      </c>
      <c r="J16218" s="20" t="str" cm="1">
        <f t="array" ref="J16218">IFERROR(IF($B16218=J$1, ($A16218+$C16218) - MAX(IF($B$2:$B16217=$B16218, $A$2:$A16217+$C$2:$C16217)), "")*24*60, "")</f>
        <v/>
      </c>
      <c r="K16218" s="20" t="str" cm="1">
        <f t="array" ref="K16218">IFERROR(IF($B16218=K$1, ($A16218+$C16218) - MAX(IF($B$2:$B16217=$B16218, $A$2:$A16217+$C$2:$C16217)), "")*24*60, "")</f>
        <v/>
      </c>
      <c r="L16218" s="20" t="str" cm="1">
        <f t="array" ref="L16218">IFERROR(IF($B16218=L$1, ($A16218+$C16218) - MAX(IF($B$2:$B16217=$B16218, $A$2:$A16217+$C$2:$C16217)), "")*24*60, "")</f>
        <v/>
      </c>
      <c r="M16218" s="20" t="str" cm="1">
        <f t="array" ref="M16218">IFERROR(IF($B16218=M$1, ($A16218+$C16218) - MAX(IF($B$2:$B16217=$B16218, $A$2:$A16217+$C$2:$C16217)), "")*24*60, "")</f>
        <v/>
      </c>
      <c r="N16218" s="20" t="str" cm="1">
        <f t="array" ref="N16218">IFERROR(IF($B16218=N$1, ($A16218+$C16218) - MAX(IF($B$2:$B16217=$B16218, $A$2:$A16217+$C$2:$C16217)), "")*24*60, "")</f>
        <v/>
      </c>
      <c r="O16218" s="20" t="str" cm="1">
        <f t="array" ref="O16218">IFERROR(IF($B16218=O$1, ($A16218+$C16218) - MAX(IF($B$2:$B16217=$B16218, $A$2:$A16217+$C$2:$C16217)), "")*24*60, "")</f>
        <v/>
      </c>
      <c r="P16218" s="20" t="str" cm="1">
        <f t="array" ref="P16218">IFERROR(IF($B16218=P$1, ($A16218+$C16218) - MAX(IF($B$2:$B16217=$B16218, $A$2:$A16217+$C$2:$C16217)), "")*24*60, "")</f>
        <v/>
      </c>
      <c r="Q16218" s="20" cm="1">
        <f t="array" ref="Q16218">IFERROR(IF($B16218=Q$1, ($A16218+$C16218) - MAX(IF($B$2:$B16217=$B16218, $A$2:$A16217+$C$2:$C16217)), "")*24*60, "")</f>
        <v>0</v>
      </c>
      <c r="R16218" s="20" t="str" cm="1">
        <f t="array" ref="R16218">IFERROR(IF($B16218=R$1, ($A16218+$C16218) - MAX(IF($B$2:$B16217=$B16218, $A$2:$A16217+$C$2:$C16217)), "")*24*60, "")</f>
        <v/>
      </c>
      <c r="S16218" s="20" t="str" cm="1">
        <f t="array" ref="S16218">IFERROR(IF($B16218=S$1, ($A16218+$C16218) - MAX(IF($B$2:$B16217=$B16218, $A$2:$A16217+$C$2:$C16217)), "")*24*60, "")</f>
        <v/>
      </c>
      <c r="T16218" s="20" t="str" cm="1">
        <f t="array" ref="T16218">IFERROR(IF($B16218=T$1, ($A16218+$C16218) - MAX(IF($B$2:$B16217=$B16218, $A$2:$A16217+$C$2:$C16217)), "")*24*60, "")</f>
        <v/>
      </c>
      <c r="U16218" s="20" t="str" cm="1">
        <f t="array" ref="U16218">IFERROR(IF($B16218=U$1, ($A16218+$C16218) - MAX(IF($B$2:$B16217=$B16218, $A$2:$A16217+$C$2:$C16217)), "")*24*60, "")</f>
        <v/>
      </c>
      <c r="V16218" s="20" t="str" cm="1">
        <f t="array" ref="V16218">IFERROR(IF($B16218=V$1, ($A16218+$C16218) - MAX(IF($B$2:$B16217=$B16218, $A$2:$A16217+$C$2:$C16217)), "")*24*60, "")</f>
        <v/>
      </c>
    </row>
    <row r="16219" spans="1:22" x14ac:dyDescent="0.2">
      <c r="A16219" s="12">
        <f t="shared" ref="A16219:C16219" si="2506">A16218</f>
        <v>46074</v>
      </c>
      <c r="B16219" s="5" t="str">
        <f t="shared" si="2506"/>
        <v>Eastern Bluebird</v>
      </c>
      <c r="C16219" s="6">
        <f t="shared" si="2506"/>
        <v>0.69305555555555554</v>
      </c>
      <c r="D16219" s="45"/>
      <c r="E16219" s="5"/>
      <c r="F16219" s="51" t="s">
        <v>22</v>
      </c>
      <c r="G16219" s="52" t="s">
        <v>22</v>
      </c>
      <c r="H16219" s="20">
        <f t="shared" si="2452"/>
        <v>0</v>
      </c>
      <c r="I16219" s="20" t="str" cm="1">
        <f t="array" ref="I16219">IFERROR(IF($B16219=I$1, ($A16219+$C16219) - MAX(IF($B$2:$B16218=$B16219, $A$2:$A16218+$C$2:$C16218)), "")*24*60, "")</f>
        <v/>
      </c>
      <c r="J16219" s="20" t="str" cm="1">
        <f t="array" ref="J16219">IFERROR(IF($B16219=J$1, ($A16219+$C16219) - MAX(IF($B$2:$B16218=$B16219, $A$2:$A16218+$C$2:$C16218)), "")*24*60, "")</f>
        <v/>
      </c>
      <c r="K16219" s="20" t="str" cm="1">
        <f t="array" ref="K16219">IFERROR(IF($B16219=K$1, ($A16219+$C16219) - MAX(IF($B$2:$B16218=$B16219, $A$2:$A16218+$C$2:$C16218)), "")*24*60, "")</f>
        <v/>
      </c>
      <c r="L16219" s="20" t="str" cm="1">
        <f t="array" ref="L16219">IFERROR(IF($B16219=L$1, ($A16219+$C16219) - MAX(IF($B$2:$B16218=$B16219, $A$2:$A16218+$C$2:$C16218)), "")*24*60, "")</f>
        <v/>
      </c>
      <c r="M16219" s="20" t="str" cm="1">
        <f t="array" ref="M16219">IFERROR(IF($B16219=M$1, ($A16219+$C16219) - MAX(IF($B$2:$B16218=$B16219, $A$2:$A16218+$C$2:$C16218)), "")*24*60, "")</f>
        <v/>
      </c>
      <c r="N16219" s="20" t="str" cm="1">
        <f t="array" ref="N16219">IFERROR(IF($B16219=N$1, ($A16219+$C16219) - MAX(IF($B$2:$B16218=$B16219, $A$2:$A16218+$C$2:$C16218)), "")*24*60, "")</f>
        <v/>
      </c>
      <c r="O16219" s="20" t="str" cm="1">
        <f t="array" ref="O16219">IFERROR(IF($B16219=O$1, ($A16219+$C16219) - MAX(IF($B$2:$B16218=$B16219, $A$2:$A16218+$C$2:$C16218)), "")*24*60, "")</f>
        <v/>
      </c>
      <c r="P16219" s="20" t="str" cm="1">
        <f t="array" ref="P16219">IFERROR(IF($B16219=P$1, ($A16219+$C16219) - MAX(IF($B$2:$B16218=$B16219, $A$2:$A16218+$C$2:$C16218)), "")*24*60, "")</f>
        <v/>
      </c>
      <c r="Q16219" s="20" cm="1">
        <f t="array" ref="Q16219">IFERROR(IF($B16219=Q$1, ($A16219+$C16219) - MAX(IF($B$2:$B16218=$B16219, $A$2:$A16218+$C$2:$C16218)), "")*24*60, "")</f>
        <v>0</v>
      </c>
      <c r="R16219" s="20" t="str" cm="1">
        <f t="array" ref="R16219">IFERROR(IF($B16219=R$1, ($A16219+$C16219) - MAX(IF($B$2:$B16218=$B16219, $A$2:$A16218+$C$2:$C16218)), "")*24*60, "")</f>
        <v/>
      </c>
      <c r="S16219" s="20" t="str" cm="1">
        <f t="array" ref="S16219">IFERROR(IF($B16219=S$1, ($A16219+$C16219) - MAX(IF($B$2:$B16218=$B16219, $A$2:$A16218+$C$2:$C16218)), "")*24*60, "")</f>
        <v/>
      </c>
      <c r="T16219" s="20" t="str" cm="1">
        <f t="array" ref="T16219">IFERROR(IF($B16219=T$1, ($A16219+$C16219) - MAX(IF($B$2:$B16218=$B16219, $A$2:$A16218+$C$2:$C16218)), "")*24*60, "")</f>
        <v/>
      </c>
      <c r="U16219" s="20" t="str" cm="1">
        <f t="array" ref="U16219">IFERROR(IF($B16219=U$1, ($A16219+$C16219) - MAX(IF($B$2:$B16218=$B16219, $A$2:$A16218+$C$2:$C16218)), "")*24*60, "")</f>
        <v/>
      </c>
      <c r="V16219" s="20" t="str" cm="1">
        <f t="array" ref="V16219">IFERROR(IF($B16219=V$1, ($A16219+$C16219) - MAX(IF($B$2:$B16218=$B16219, $A$2:$A16218+$C$2:$C16218)), "")*24*60, "")</f>
        <v/>
      </c>
    </row>
    <row r="16220" spans="1:22" x14ac:dyDescent="0.2">
      <c r="A16220" s="12">
        <f t="shared" ref="A16220:C16220" si="2507">A16219</f>
        <v>46074</v>
      </c>
      <c r="B16220" s="5" t="str">
        <f t="shared" si="2507"/>
        <v>Eastern Bluebird</v>
      </c>
      <c r="C16220" s="6">
        <f t="shared" si="2507"/>
        <v>0.69305555555555554</v>
      </c>
      <c r="D16220" s="45"/>
      <c r="E16220" s="5"/>
      <c r="F16220" s="51" t="s">
        <v>22</v>
      </c>
      <c r="G16220" s="52" t="s">
        <v>22</v>
      </c>
      <c r="H16220" s="20">
        <f t="shared" si="2452"/>
        <v>0</v>
      </c>
      <c r="I16220" s="20" t="str" cm="1">
        <f t="array" ref="I16220">IFERROR(IF($B16220=I$1, ($A16220+$C16220) - MAX(IF($B$2:$B16219=$B16220, $A$2:$A16219+$C$2:$C16219)), "")*24*60, "")</f>
        <v/>
      </c>
      <c r="J16220" s="20" t="str" cm="1">
        <f t="array" ref="J16220">IFERROR(IF($B16220=J$1, ($A16220+$C16220) - MAX(IF($B$2:$B16219=$B16220, $A$2:$A16219+$C$2:$C16219)), "")*24*60, "")</f>
        <v/>
      </c>
      <c r="K16220" s="20" t="str" cm="1">
        <f t="array" ref="K16220">IFERROR(IF($B16220=K$1, ($A16220+$C16220) - MAX(IF($B$2:$B16219=$B16220, $A$2:$A16219+$C$2:$C16219)), "")*24*60, "")</f>
        <v/>
      </c>
      <c r="L16220" s="20" t="str" cm="1">
        <f t="array" ref="L16220">IFERROR(IF($B16220=L$1, ($A16220+$C16220) - MAX(IF($B$2:$B16219=$B16220, $A$2:$A16219+$C$2:$C16219)), "")*24*60, "")</f>
        <v/>
      </c>
      <c r="M16220" s="20" t="str" cm="1">
        <f t="array" ref="M16220">IFERROR(IF($B16220=M$1, ($A16220+$C16220) - MAX(IF($B$2:$B16219=$B16220, $A$2:$A16219+$C$2:$C16219)), "")*24*60, "")</f>
        <v/>
      </c>
      <c r="N16220" s="20" t="str" cm="1">
        <f t="array" ref="N16220">IFERROR(IF($B16220=N$1, ($A16220+$C16220) - MAX(IF($B$2:$B16219=$B16220, $A$2:$A16219+$C$2:$C16219)), "")*24*60, "")</f>
        <v/>
      </c>
      <c r="O16220" s="20" t="str" cm="1">
        <f t="array" ref="O16220">IFERROR(IF($B16220=O$1, ($A16220+$C16220) - MAX(IF($B$2:$B16219=$B16220, $A$2:$A16219+$C$2:$C16219)), "")*24*60, "")</f>
        <v/>
      </c>
      <c r="P16220" s="20" t="str" cm="1">
        <f t="array" ref="P16220">IFERROR(IF($B16220=P$1, ($A16220+$C16220) - MAX(IF($B$2:$B16219=$B16220, $A$2:$A16219+$C$2:$C16219)), "")*24*60, "")</f>
        <v/>
      </c>
      <c r="Q16220" s="20" cm="1">
        <f t="array" ref="Q16220">IFERROR(IF($B16220=Q$1, ($A16220+$C16220) - MAX(IF($B$2:$B16219=$B16220, $A$2:$A16219+$C$2:$C16219)), "")*24*60, "")</f>
        <v>0</v>
      </c>
      <c r="R16220" s="20" t="str" cm="1">
        <f t="array" ref="R16220">IFERROR(IF($B16220=R$1, ($A16220+$C16220) - MAX(IF($B$2:$B16219=$B16220, $A$2:$A16219+$C$2:$C16219)), "")*24*60, "")</f>
        <v/>
      </c>
      <c r="S16220" s="20" t="str" cm="1">
        <f t="array" ref="S16220">IFERROR(IF($B16220=S$1, ($A16220+$C16220) - MAX(IF($B$2:$B16219=$B16220, $A$2:$A16219+$C$2:$C16219)), "")*24*60, "")</f>
        <v/>
      </c>
      <c r="T16220" s="20" t="str" cm="1">
        <f t="array" ref="T16220">IFERROR(IF($B16220=T$1, ($A16220+$C16220) - MAX(IF($B$2:$B16219=$B16220, $A$2:$A16219+$C$2:$C16219)), "")*24*60, "")</f>
        <v/>
      </c>
      <c r="U16220" s="20" t="str" cm="1">
        <f t="array" ref="U16220">IFERROR(IF($B16220=U$1, ($A16220+$C16220) - MAX(IF($B$2:$B16219=$B16220, $A$2:$A16219+$C$2:$C16219)), "")*24*60, "")</f>
        <v/>
      </c>
      <c r="V16220" s="20" t="str" cm="1">
        <f t="array" ref="V16220">IFERROR(IF($B16220=V$1, ($A16220+$C16220) - MAX(IF($B$2:$B16219=$B16220, $A$2:$A16219+$C$2:$C16219)), "")*24*60, "")</f>
        <v/>
      </c>
    </row>
    <row r="16221" spans="1:22" x14ac:dyDescent="0.2">
      <c r="A16221" s="12">
        <f t="shared" ref="A16221:C16221" si="2508">A16220</f>
        <v>46074</v>
      </c>
      <c r="B16221" s="5" t="str">
        <f t="shared" si="2508"/>
        <v>Eastern Bluebird</v>
      </c>
      <c r="C16221" s="6">
        <f t="shared" si="2508"/>
        <v>0.69305555555555554</v>
      </c>
      <c r="D16221" s="45"/>
      <c r="E16221" s="5"/>
      <c r="F16221" s="51" t="s">
        <v>22</v>
      </c>
      <c r="G16221" s="52" t="s">
        <v>22</v>
      </c>
      <c r="H16221" s="20">
        <f t="shared" si="2452"/>
        <v>0</v>
      </c>
      <c r="I16221" s="20" t="str" cm="1">
        <f t="array" ref="I16221">IFERROR(IF($B16221=I$1, ($A16221+$C16221) - MAX(IF($B$2:$B16220=$B16221, $A$2:$A16220+$C$2:$C16220)), "")*24*60, "")</f>
        <v/>
      </c>
      <c r="J16221" s="20" t="str" cm="1">
        <f t="array" ref="J16221">IFERROR(IF($B16221=J$1, ($A16221+$C16221) - MAX(IF($B$2:$B16220=$B16221, $A$2:$A16220+$C$2:$C16220)), "")*24*60, "")</f>
        <v/>
      </c>
      <c r="K16221" s="20" t="str" cm="1">
        <f t="array" ref="K16221">IFERROR(IF($B16221=K$1, ($A16221+$C16221) - MAX(IF($B$2:$B16220=$B16221, $A$2:$A16220+$C$2:$C16220)), "")*24*60, "")</f>
        <v/>
      </c>
      <c r="L16221" s="20" t="str" cm="1">
        <f t="array" ref="L16221">IFERROR(IF($B16221=L$1, ($A16221+$C16221) - MAX(IF($B$2:$B16220=$B16221, $A$2:$A16220+$C$2:$C16220)), "")*24*60, "")</f>
        <v/>
      </c>
      <c r="M16221" s="20" t="str" cm="1">
        <f t="array" ref="M16221">IFERROR(IF($B16221=M$1, ($A16221+$C16221) - MAX(IF($B$2:$B16220=$B16221, $A$2:$A16220+$C$2:$C16220)), "")*24*60, "")</f>
        <v/>
      </c>
      <c r="N16221" s="20" t="str" cm="1">
        <f t="array" ref="N16221">IFERROR(IF($B16221=N$1, ($A16221+$C16221) - MAX(IF($B$2:$B16220=$B16221, $A$2:$A16220+$C$2:$C16220)), "")*24*60, "")</f>
        <v/>
      </c>
      <c r="O16221" s="20" t="str" cm="1">
        <f t="array" ref="O16221">IFERROR(IF($B16221=O$1, ($A16221+$C16221) - MAX(IF($B$2:$B16220=$B16221, $A$2:$A16220+$C$2:$C16220)), "")*24*60, "")</f>
        <v/>
      </c>
      <c r="P16221" s="20" t="str" cm="1">
        <f t="array" ref="P16221">IFERROR(IF($B16221=P$1, ($A16221+$C16221) - MAX(IF($B$2:$B16220=$B16221, $A$2:$A16220+$C$2:$C16220)), "")*24*60, "")</f>
        <v/>
      </c>
      <c r="Q16221" s="20" cm="1">
        <f t="array" ref="Q16221">IFERROR(IF($B16221=Q$1, ($A16221+$C16221) - MAX(IF($B$2:$B16220=$B16221, $A$2:$A16220+$C$2:$C16220)), "")*24*60, "")</f>
        <v>0</v>
      </c>
      <c r="R16221" s="20" t="str" cm="1">
        <f t="array" ref="R16221">IFERROR(IF($B16221=R$1, ($A16221+$C16221) - MAX(IF($B$2:$B16220=$B16221, $A$2:$A16220+$C$2:$C16220)), "")*24*60, "")</f>
        <v/>
      </c>
      <c r="S16221" s="20" t="str" cm="1">
        <f t="array" ref="S16221">IFERROR(IF($B16221=S$1, ($A16221+$C16221) - MAX(IF($B$2:$B16220=$B16221, $A$2:$A16220+$C$2:$C16220)), "")*24*60, "")</f>
        <v/>
      </c>
      <c r="T16221" s="20" t="str" cm="1">
        <f t="array" ref="T16221">IFERROR(IF($B16221=T$1, ($A16221+$C16221) - MAX(IF($B$2:$B16220=$B16221, $A$2:$A16220+$C$2:$C16220)), "")*24*60, "")</f>
        <v/>
      </c>
      <c r="U16221" s="20" t="str" cm="1">
        <f t="array" ref="U16221">IFERROR(IF($B16221=U$1, ($A16221+$C16221) - MAX(IF($B$2:$B16220=$B16221, $A$2:$A16220+$C$2:$C16220)), "")*24*60, "")</f>
        <v/>
      </c>
      <c r="V16221" s="20" t="str" cm="1">
        <f t="array" ref="V16221">IFERROR(IF($B16221=V$1, ($A16221+$C16221) - MAX(IF($B$2:$B16220=$B16221, $A$2:$A16220+$C$2:$C16220)), "")*24*60, "")</f>
        <v/>
      </c>
    </row>
    <row r="16222" spans="1:22" x14ac:dyDescent="0.2">
      <c r="A16222" s="12">
        <f t="shared" ref="A16222:C16222" si="2509">A16221</f>
        <v>46074</v>
      </c>
      <c r="B16222" s="5" t="str">
        <f t="shared" si="2509"/>
        <v>Eastern Bluebird</v>
      </c>
      <c r="C16222" s="6">
        <f t="shared" si="2509"/>
        <v>0.69305555555555554</v>
      </c>
      <c r="D16222" s="45"/>
      <c r="E16222" s="5"/>
      <c r="F16222" s="51" t="s">
        <v>22</v>
      </c>
      <c r="G16222" s="52" t="s">
        <v>22</v>
      </c>
      <c r="H16222" s="20">
        <f t="shared" si="2452"/>
        <v>0</v>
      </c>
      <c r="I16222" s="20" t="str" cm="1">
        <f t="array" ref="I16222">IFERROR(IF($B16222=I$1, ($A16222+$C16222) - MAX(IF($B$2:$B16221=$B16222, $A$2:$A16221+$C$2:$C16221)), "")*24*60, "")</f>
        <v/>
      </c>
      <c r="J16222" s="20" t="str" cm="1">
        <f t="array" ref="J16222">IFERROR(IF($B16222=J$1, ($A16222+$C16222) - MAX(IF($B$2:$B16221=$B16222, $A$2:$A16221+$C$2:$C16221)), "")*24*60, "")</f>
        <v/>
      </c>
      <c r="K16222" s="20" t="str" cm="1">
        <f t="array" ref="K16222">IFERROR(IF($B16222=K$1, ($A16222+$C16222) - MAX(IF($B$2:$B16221=$B16222, $A$2:$A16221+$C$2:$C16221)), "")*24*60, "")</f>
        <v/>
      </c>
      <c r="L16222" s="20" t="str" cm="1">
        <f t="array" ref="L16222">IFERROR(IF($B16222=L$1, ($A16222+$C16222) - MAX(IF($B$2:$B16221=$B16222, $A$2:$A16221+$C$2:$C16221)), "")*24*60, "")</f>
        <v/>
      </c>
      <c r="M16222" s="20" t="str" cm="1">
        <f t="array" ref="M16222">IFERROR(IF($B16222=M$1, ($A16222+$C16222) - MAX(IF($B$2:$B16221=$B16222, $A$2:$A16221+$C$2:$C16221)), "")*24*60, "")</f>
        <v/>
      </c>
      <c r="N16222" s="20" t="str" cm="1">
        <f t="array" ref="N16222">IFERROR(IF($B16222=N$1, ($A16222+$C16222) - MAX(IF($B$2:$B16221=$B16222, $A$2:$A16221+$C$2:$C16221)), "")*24*60, "")</f>
        <v/>
      </c>
      <c r="O16222" s="20" t="str" cm="1">
        <f t="array" ref="O16222">IFERROR(IF($B16222=O$1, ($A16222+$C16222) - MAX(IF($B$2:$B16221=$B16222, $A$2:$A16221+$C$2:$C16221)), "")*24*60, "")</f>
        <v/>
      </c>
      <c r="P16222" s="20" t="str" cm="1">
        <f t="array" ref="P16222">IFERROR(IF($B16222=P$1, ($A16222+$C16222) - MAX(IF($B$2:$B16221=$B16222, $A$2:$A16221+$C$2:$C16221)), "")*24*60, "")</f>
        <v/>
      </c>
      <c r="Q16222" s="20" cm="1">
        <f t="array" ref="Q16222">IFERROR(IF($B16222=Q$1, ($A16222+$C16222) - MAX(IF($B$2:$B16221=$B16222, $A$2:$A16221+$C$2:$C16221)), "")*24*60, "")</f>
        <v>0</v>
      </c>
      <c r="R16222" s="20" t="str" cm="1">
        <f t="array" ref="R16222">IFERROR(IF($B16222=R$1, ($A16222+$C16222) - MAX(IF($B$2:$B16221=$B16222, $A$2:$A16221+$C$2:$C16221)), "")*24*60, "")</f>
        <v/>
      </c>
      <c r="S16222" s="20" t="str" cm="1">
        <f t="array" ref="S16222">IFERROR(IF($B16222=S$1, ($A16222+$C16222) - MAX(IF($B$2:$B16221=$B16222, $A$2:$A16221+$C$2:$C16221)), "")*24*60, "")</f>
        <v/>
      </c>
      <c r="T16222" s="20" t="str" cm="1">
        <f t="array" ref="T16222">IFERROR(IF($B16222=T$1, ($A16222+$C16222) - MAX(IF($B$2:$B16221=$B16222, $A$2:$A16221+$C$2:$C16221)), "")*24*60, "")</f>
        <v/>
      </c>
      <c r="U16222" s="20" t="str" cm="1">
        <f t="array" ref="U16222">IFERROR(IF($B16222=U$1, ($A16222+$C16222) - MAX(IF($B$2:$B16221=$B16222, $A$2:$A16221+$C$2:$C16221)), "")*24*60, "")</f>
        <v/>
      </c>
      <c r="V16222" s="20" t="str" cm="1">
        <f t="array" ref="V16222">IFERROR(IF($B16222=V$1, ($A16222+$C16222) - MAX(IF($B$2:$B16221=$B16222, $A$2:$A16221+$C$2:$C16221)), "")*24*60, "")</f>
        <v/>
      </c>
    </row>
    <row r="16223" spans="1:22" x14ac:dyDescent="0.2">
      <c r="A16223" s="12">
        <f t="shared" ref="A16223:C16223" si="2510">A16222</f>
        <v>46074</v>
      </c>
      <c r="B16223" s="5" t="str">
        <f t="shared" si="2510"/>
        <v>Eastern Bluebird</v>
      </c>
      <c r="C16223" s="6">
        <f t="shared" si="2510"/>
        <v>0.69305555555555554</v>
      </c>
      <c r="D16223" s="45"/>
      <c r="E16223" s="5"/>
      <c r="F16223" s="51" t="s">
        <v>22</v>
      </c>
      <c r="G16223" s="52" t="s">
        <v>22</v>
      </c>
      <c r="H16223" s="20">
        <f t="shared" si="2452"/>
        <v>0</v>
      </c>
      <c r="I16223" s="20" t="str" cm="1">
        <f t="array" ref="I16223">IFERROR(IF($B16223=I$1, ($A16223+$C16223) - MAX(IF($B$2:$B16222=$B16223, $A$2:$A16222+$C$2:$C16222)), "")*24*60, "")</f>
        <v/>
      </c>
      <c r="J16223" s="20" t="str" cm="1">
        <f t="array" ref="J16223">IFERROR(IF($B16223=J$1, ($A16223+$C16223) - MAX(IF($B$2:$B16222=$B16223, $A$2:$A16222+$C$2:$C16222)), "")*24*60, "")</f>
        <v/>
      </c>
      <c r="K16223" s="20" t="str" cm="1">
        <f t="array" ref="K16223">IFERROR(IF($B16223=K$1, ($A16223+$C16223) - MAX(IF($B$2:$B16222=$B16223, $A$2:$A16222+$C$2:$C16222)), "")*24*60, "")</f>
        <v/>
      </c>
      <c r="L16223" s="20" t="str" cm="1">
        <f t="array" ref="L16223">IFERROR(IF($B16223=L$1, ($A16223+$C16223) - MAX(IF($B$2:$B16222=$B16223, $A$2:$A16222+$C$2:$C16222)), "")*24*60, "")</f>
        <v/>
      </c>
      <c r="M16223" s="20" t="str" cm="1">
        <f t="array" ref="M16223">IFERROR(IF($B16223=M$1, ($A16223+$C16223) - MAX(IF($B$2:$B16222=$B16223, $A$2:$A16222+$C$2:$C16222)), "")*24*60, "")</f>
        <v/>
      </c>
      <c r="N16223" s="20" t="str" cm="1">
        <f t="array" ref="N16223">IFERROR(IF($B16223=N$1, ($A16223+$C16223) - MAX(IF($B$2:$B16222=$B16223, $A$2:$A16222+$C$2:$C16222)), "")*24*60, "")</f>
        <v/>
      </c>
      <c r="O16223" s="20" t="str" cm="1">
        <f t="array" ref="O16223">IFERROR(IF($B16223=O$1, ($A16223+$C16223) - MAX(IF($B$2:$B16222=$B16223, $A$2:$A16222+$C$2:$C16222)), "")*24*60, "")</f>
        <v/>
      </c>
      <c r="P16223" s="20" t="str" cm="1">
        <f t="array" ref="P16223">IFERROR(IF($B16223=P$1, ($A16223+$C16223) - MAX(IF($B$2:$B16222=$B16223, $A$2:$A16222+$C$2:$C16222)), "")*24*60, "")</f>
        <v/>
      </c>
      <c r="Q16223" s="20" cm="1">
        <f t="array" ref="Q16223">IFERROR(IF($B16223=Q$1, ($A16223+$C16223) - MAX(IF($B$2:$B16222=$B16223, $A$2:$A16222+$C$2:$C16222)), "")*24*60, "")</f>
        <v>0</v>
      </c>
      <c r="R16223" s="20" t="str" cm="1">
        <f t="array" ref="R16223">IFERROR(IF($B16223=R$1, ($A16223+$C16223) - MAX(IF($B$2:$B16222=$B16223, $A$2:$A16222+$C$2:$C16222)), "")*24*60, "")</f>
        <v/>
      </c>
      <c r="S16223" s="20" t="str" cm="1">
        <f t="array" ref="S16223">IFERROR(IF($B16223=S$1, ($A16223+$C16223) - MAX(IF($B$2:$B16222=$B16223, $A$2:$A16222+$C$2:$C16222)), "")*24*60, "")</f>
        <v/>
      </c>
      <c r="T16223" s="20" t="str" cm="1">
        <f t="array" ref="T16223">IFERROR(IF($B16223=T$1, ($A16223+$C16223) - MAX(IF($B$2:$B16222=$B16223, $A$2:$A16222+$C$2:$C16222)), "")*24*60, "")</f>
        <v/>
      </c>
      <c r="U16223" s="20" t="str" cm="1">
        <f t="array" ref="U16223">IFERROR(IF($B16223=U$1, ($A16223+$C16223) - MAX(IF($B$2:$B16222=$B16223, $A$2:$A16222+$C$2:$C16222)), "")*24*60, "")</f>
        <v/>
      </c>
      <c r="V16223" s="20" t="str" cm="1">
        <f t="array" ref="V16223">IFERROR(IF($B16223=V$1, ($A16223+$C16223) - MAX(IF($B$2:$B16222=$B16223, $A$2:$A16222+$C$2:$C16222)), "")*24*60, "")</f>
        <v/>
      </c>
    </row>
    <row r="16224" spans="1:22" x14ac:dyDescent="0.2">
      <c r="A16224" s="12">
        <f t="shared" ref="A16224:C16224" si="2511">A16223</f>
        <v>46074</v>
      </c>
      <c r="B16224" s="5" t="str">
        <f t="shared" si="2511"/>
        <v>Eastern Bluebird</v>
      </c>
      <c r="C16224" s="6">
        <f t="shared" si="2511"/>
        <v>0.69305555555555554</v>
      </c>
      <c r="D16224" s="45"/>
      <c r="E16224" s="5"/>
      <c r="F16224" s="51" t="s">
        <v>22</v>
      </c>
      <c r="G16224" s="52" t="s">
        <v>22</v>
      </c>
      <c r="H16224" s="20">
        <f t="shared" si="2452"/>
        <v>0</v>
      </c>
      <c r="I16224" s="20" t="str" cm="1">
        <f t="array" ref="I16224">IFERROR(IF($B16224=I$1, ($A16224+$C16224) - MAX(IF($B$2:$B16223=$B16224, $A$2:$A16223+$C$2:$C16223)), "")*24*60, "")</f>
        <v/>
      </c>
      <c r="J16224" s="20" t="str" cm="1">
        <f t="array" ref="J16224">IFERROR(IF($B16224=J$1, ($A16224+$C16224) - MAX(IF($B$2:$B16223=$B16224, $A$2:$A16223+$C$2:$C16223)), "")*24*60, "")</f>
        <v/>
      </c>
      <c r="K16224" s="20" t="str" cm="1">
        <f t="array" ref="K16224">IFERROR(IF($B16224=K$1, ($A16224+$C16224) - MAX(IF($B$2:$B16223=$B16224, $A$2:$A16223+$C$2:$C16223)), "")*24*60, "")</f>
        <v/>
      </c>
      <c r="L16224" s="20" t="str" cm="1">
        <f t="array" ref="L16224">IFERROR(IF($B16224=L$1, ($A16224+$C16224) - MAX(IF($B$2:$B16223=$B16224, $A$2:$A16223+$C$2:$C16223)), "")*24*60, "")</f>
        <v/>
      </c>
      <c r="M16224" s="20" t="str" cm="1">
        <f t="array" ref="M16224">IFERROR(IF($B16224=M$1, ($A16224+$C16224) - MAX(IF($B$2:$B16223=$B16224, $A$2:$A16223+$C$2:$C16223)), "")*24*60, "")</f>
        <v/>
      </c>
      <c r="N16224" s="20" t="str" cm="1">
        <f t="array" ref="N16224">IFERROR(IF($B16224=N$1, ($A16224+$C16224) - MAX(IF($B$2:$B16223=$B16224, $A$2:$A16223+$C$2:$C16223)), "")*24*60, "")</f>
        <v/>
      </c>
      <c r="O16224" s="20" t="str" cm="1">
        <f t="array" ref="O16224">IFERROR(IF($B16224=O$1, ($A16224+$C16224) - MAX(IF($B$2:$B16223=$B16224, $A$2:$A16223+$C$2:$C16223)), "")*24*60, "")</f>
        <v/>
      </c>
      <c r="P16224" s="20" t="str" cm="1">
        <f t="array" ref="P16224">IFERROR(IF($B16224=P$1, ($A16224+$C16224) - MAX(IF($B$2:$B16223=$B16224, $A$2:$A16223+$C$2:$C16223)), "")*24*60, "")</f>
        <v/>
      </c>
      <c r="Q16224" s="20" cm="1">
        <f t="array" ref="Q16224">IFERROR(IF($B16224=Q$1, ($A16224+$C16224) - MAX(IF($B$2:$B16223=$B16224, $A$2:$A16223+$C$2:$C16223)), "")*24*60, "")</f>
        <v>0</v>
      </c>
      <c r="R16224" s="20" t="str" cm="1">
        <f t="array" ref="R16224">IFERROR(IF($B16224=R$1, ($A16224+$C16224) - MAX(IF($B$2:$B16223=$B16224, $A$2:$A16223+$C$2:$C16223)), "")*24*60, "")</f>
        <v/>
      </c>
      <c r="S16224" s="20" t="str" cm="1">
        <f t="array" ref="S16224">IFERROR(IF($B16224=S$1, ($A16224+$C16224) - MAX(IF($B$2:$B16223=$B16224, $A$2:$A16223+$C$2:$C16223)), "")*24*60, "")</f>
        <v/>
      </c>
      <c r="T16224" s="20" t="str" cm="1">
        <f t="array" ref="T16224">IFERROR(IF($B16224=T$1, ($A16224+$C16224) - MAX(IF($B$2:$B16223=$B16224, $A$2:$A16223+$C$2:$C16223)), "")*24*60, "")</f>
        <v/>
      </c>
      <c r="U16224" s="20" t="str" cm="1">
        <f t="array" ref="U16224">IFERROR(IF($B16224=U$1, ($A16224+$C16224) - MAX(IF($B$2:$B16223=$B16224, $A$2:$A16223+$C$2:$C16223)), "")*24*60, "")</f>
        <v/>
      </c>
      <c r="V16224" s="20" t="str" cm="1">
        <f t="array" ref="V16224">IFERROR(IF($B16224=V$1, ($A16224+$C16224) - MAX(IF($B$2:$B16223=$B16224, $A$2:$A16223+$C$2:$C16223)), "")*24*60, "")</f>
        <v/>
      </c>
    </row>
    <row r="16225" spans="1:22" x14ac:dyDescent="0.2">
      <c r="A16225" s="12">
        <f t="shared" ref="A16225:C16225" si="2512">A16224</f>
        <v>46074</v>
      </c>
      <c r="B16225" s="5" t="str">
        <f t="shared" si="2512"/>
        <v>Eastern Bluebird</v>
      </c>
      <c r="C16225" s="6">
        <f t="shared" si="2512"/>
        <v>0.69305555555555554</v>
      </c>
      <c r="D16225" s="45"/>
      <c r="E16225" s="5"/>
      <c r="F16225" s="51" t="s">
        <v>22</v>
      </c>
      <c r="G16225" s="52" t="s">
        <v>22</v>
      </c>
      <c r="H16225" s="20">
        <f t="shared" si="2452"/>
        <v>0</v>
      </c>
      <c r="I16225" s="20" t="str" cm="1">
        <f t="array" ref="I16225">IFERROR(IF($B16225=I$1, ($A16225+$C16225) - MAX(IF($B$2:$B16224=$B16225, $A$2:$A16224+$C$2:$C16224)), "")*24*60, "")</f>
        <v/>
      </c>
      <c r="J16225" s="20" t="str" cm="1">
        <f t="array" ref="J16225">IFERROR(IF($B16225=J$1, ($A16225+$C16225) - MAX(IF($B$2:$B16224=$B16225, $A$2:$A16224+$C$2:$C16224)), "")*24*60, "")</f>
        <v/>
      </c>
      <c r="K16225" s="20" t="str" cm="1">
        <f t="array" ref="K16225">IFERROR(IF($B16225=K$1, ($A16225+$C16225) - MAX(IF($B$2:$B16224=$B16225, $A$2:$A16224+$C$2:$C16224)), "")*24*60, "")</f>
        <v/>
      </c>
      <c r="L16225" s="20" t="str" cm="1">
        <f t="array" ref="L16225">IFERROR(IF($B16225=L$1, ($A16225+$C16225) - MAX(IF($B$2:$B16224=$B16225, $A$2:$A16224+$C$2:$C16224)), "")*24*60, "")</f>
        <v/>
      </c>
      <c r="M16225" s="20" t="str" cm="1">
        <f t="array" ref="M16225">IFERROR(IF($B16225=M$1, ($A16225+$C16225) - MAX(IF($B$2:$B16224=$B16225, $A$2:$A16224+$C$2:$C16224)), "")*24*60, "")</f>
        <v/>
      </c>
      <c r="N16225" s="20" t="str" cm="1">
        <f t="array" ref="N16225">IFERROR(IF($B16225=N$1, ($A16225+$C16225) - MAX(IF($B$2:$B16224=$B16225, $A$2:$A16224+$C$2:$C16224)), "")*24*60, "")</f>
        <v/>
      </c>
      <c r="O16225" s="20" t="str" cm="1">
        <f t="array" ref="O16225">IFERROR(IF($B16225=O$1, ($A16225+$C16225) - MAX(IF($B$2:$B16224=$B16225, $A$2:$A16224+$C$2:$C16224)), "")*24*60, "")</f>
        <v/>
      </c>
      <c r="P16225" s="20" t="str" cm="1">
        <f t="array" ref="P16225">IFERROR(IF($B16225=P$1, ($A16225+$C16225) - MAX(IF($B$2:$B16224=$B16225, $A$2:$A16224+$C$2:$C16224)), "")*24*60, "")</f>
        <v/>
      </c>
      <c r="Q16225" s="20" cm="1">
        <f t="array" ref="Q16225">IFERROR(IF($B16225=Q$1, ($A16225+$C16225) - MAX(IF($B$2:$B16224=$B16225, $A$2:$A16224+$C$2:$C16224)), "")*24*60, "")</f>
        <v>0</v>
      </c>
      <c r="R16225" s="20" t="str" cm="1">
        <f t="array" ref="R16225">IFERROR(IF($B16225=R$1, ($A16225+$C16225) - MAX(IF($B$2:$B16224=$B16225, $A$2:$A16224+$C$2:$C16224)), "")*24*60, "")</f>
        <v/>
      </c>
      <c r="S16225" s="20" t="str" cm="1">
        <f t="array" ref="S16225">IFERROR(IF($B16225=S$1, ($A16225+$C16225) - MAX(IF($B$2:$B16224=$B16225, $A$2:$A16224+$C$2:$C16224)), "")*24*60, "")</f>
        <v/>
      </c>
      <c r="T16225" s="20" t="str" cm="1">
        <f t="array" ref="T16225">IFERROR(IF($B16225=T$1, ($A16225+$C16225) - MAX(IF($B$2:$B16224=$B16225, $A$2:$A16224+$C$2:$C16224)), "")*24*60, "")</f>
        <v/>
      </c>
      <c r="U16225" s="20" t="str" cm="1">
        <f t="array" ref="U16225">IFERROR(IF($B16225=U$1, ($A16225+$C16225) - MAX(IF($B$2:$B16224=$B16225, $A$2:$A16224+$C$2:$C16224)), "")*24*60, "")</f>
        <v/>
      </c>
      <c r="V16225" s="20" t="str" cm="1">
        <f t="array" ref="V16225">IFERROR(IF($B16225=V$1, ($A16225+$C16225) - MAX(IF($B$2:$B16224=$B16225, $A$2:$A16224+$C$2:$C16224)), "")*24*60, "")</f>
        <v/>
      </c>
    </row>
    <row r="16226" spans="1:22" x14ac:dyDescent="0.2">
      <c r="A16226" s="12">
        <f t="shared" ref="A16226:C16226" si="2513">A16225</f>
        <v>46074</v>
      </c>
      <c r="B16226" s="5" t="str">
        <f t="shared" si="2513"/>
        <v>Eastern Bluebird</v>
      </c>
      <c r="C16226" s="6">
        <f t="shared" si="2513"/>
        <v>0.69305555555555554</v>
      </c>
      <c r="D16226" s="45"/>
      <c r="E16226" s="5"/>
      <c r="F16226" s="51" t="s">
        <v>22</v>
      </c>
      <c r="G16226" s="52" t="s">
        <v>22</v>
      </c>
      <c r="H16226" s="20">
        <f t="shared" si="2452"/>
        <v>0</v>
      </c>
      <c r="I16226" s="20" t="str" cm="1">
        <f t="array" ref="I16226">IFERROR(IF($B16226=I$1, ($A16226+$C16226) - MAX(IF($B$2:$B16225=$B16226, $A$2:$A16225+$C$2:$C16225)), "")*24*60, "")</f>
        <v/>
      </c>
      <c r="J16226" s="20" t="str" cm="1">
        <f t="array" ref="J16226">IFERROR(IF($B16226=J$1, ($A16226+$C16226) - MAX(IF($B$2:$B16225=$B16226, $A$2:$A16225+$C$2:$C16225)), "")*24*60, "")</f>
        <v/>
      </c>
      <c r="K16226" s="20" t="str" cm="1">
        <f t="array" ref="K16226">IFERROR(IF($B16226=K$1, ($A16226+$C16226) - MAX(IF($B$2:$B16225=$B16226, $A$2:$A16225+$C$2:$C16225)), "")*24*60, "")</f>
        <v/>
      </c>
      <c r="L16226" s="20" t="str" cm="1">
        <f t="array" ref="L16226">IFERROR(IF($B16226=L$1, ($A16226+$C16226) - MAX(IF($B$2:$B16225=$B16226, $A$2:$A16225+$C$2:$C16225)), "")*24*60, "")</f>
        <v/>
      </c>
      <c r="M16226" s="20" t="str" cm="1">
        <f t="array" ref="M16226">IFERROR(IF($B16226=M$1, ($A16226+$C16226) - MAX(IF($B$2:$B16225=$B16226, $A$2:$A16225+$C$2:$C16225)), "")*24*60, "")</f>
        <v/>
      </c>
      <c r="N16226" s="20" t="str" cm="1">
        <f t="array" ref="N16226">IFERROR(IF($B16226=N$1, ($A16226+$C16226) - MAX(IF($B$2:$B16225=$B16226, $A$2:$A16225+$C$2:$C16225)), "")*24*60, "")</f>
        <v/>
      </c>
      <c r="O16226" s="20" t="str" cm="1">
        <f t="array" ref="O16226">IFERROR(IF($B16226=O$1, ($A16226+$C16226) - MAX(IF($B$2:$B16225=$B16226, $A$2:$A16225+$C$2:$C16225)), "")*24*60, "")</f>
        <v/>
      </c>
      <c r="P16226" s="20" t="str" cm="1">
        <f t="array" ref="P16226">IFERROR(IF($B16226=P$1, ($A16226+$C16226) - MAX(IF($B$2:$B16225=$B16226, $A$2:$A16225+$C$2:$C16225)), "")*24*60, "")</f>
        <v/>
      </c>
      <c r="Q16226" s="20" cm="1">
        <f t="array" ref="Q16226">IFERROR(IF($B16226=Q$1, ($A16226+$C16226) - MAX(IF($B$2:$B16225=$B16226, $A$2:$A16225+$C$2:$C16225)), "")*24*60, "")</f>
        <v>0</v>
      </c>
      <c r="R16226" s="20" t="str" cm="1">
        <f t="array" ref="R16226">IFERROR(IF($B16226=R$1, ($A16226+$C16226) - MAX(IF($B$2:$B16225=$B16226, $A$2:$A16225+$C$2:$C16225)), "")*24*60, "")</f>
        <v/>
      </c>
      <c r="S16226" s="20" t="str" cm="1">
        <f t="array" ref="S16226">IFERROR(IF($B16226=S$1, ($A16226+$C16226) - MAX(IF($B$2:$B16225=$B16226, $A$2:$A16225+$C$2:$C16225)), "")*24*60, "")</f>
        <v/>
      </c>
      <c r="T16226" s="20" t="str" cm="1">
        <f t="array" ref="T16226">IFERROR(IF($B16226=T$1, ($A16226+$C16226) - MAX(IF($B$2:$B16225=$B16226, $A$2:$A16225+$C$2:$C16225)), "")*24*60, "")</f>
        <v/>
      </c>
      <c r="U16226" s="20" t="str" cm="1">
        <f t="array" ref="U16226">IFERROR(IF($B16226=U$1, ($A16226+$C16226) - MAX(IF($B$2:$B16225=$B16226, $A$2:$A16225+$C$2:$C16225)), "")*24*60, "")</f>
        <v/>
      </c>
      <c r="V16226" s="20" t="str" cm="1">
        <f t="array" ref="V16226">IFERROR(IF($B16226=V$1, ($A16226+$C16226) - MAX(IF($B$2:$B16225=$B16226, $A$2:$A16225+$C$2:$C16225)), "")*24*60, "")</f>
        <v/>
      </c>
    </row>
    <row r="16227" spans="1:22" x14ac:dyDescent="0.2">
      <c r="A16227" s="12">
        <f t="shared" ref="A16227:C16227" si="2514">A16226</f>
        <v>46074</v>
      </c>
      <c r="B16227" s="5" t="str">
        <f t="shared" si="2514"/>
        <v>Eastern Bluebird</v>
      </c>
      <c r="C16227" s="6">
        <f t="shared" si="2514"/>
        <v>0.69305555555555554</v>
      </c>
      <c r="D16227" s="45"/>
      <c r="E16227" s="5"/>
      <c r="F16227" s="51" t="s">
        <v>22</v>
      </c>
      <c r="G16227" s="52" t="s">
        <v>22</v>
      </c>
      <c r="H16227" s="20">
        <f t="shared" si="2452"/>
        <v>0</v>
      </c>
      <c r="I16227" s="20" t="str" cm="1">
        <f t="array" ref="I16227">IFERROR(IF($B16227=I$1, ($A16227+$C16227) - MAX(IF($B$2:$B16226=$B16227, $A$2:$A16226+$C$2:$C16226)), "")*24*60, "")</f>
        <v/>
      </c>
      <c r="J16227" s="20" t="str" cm="1">
        <f t="array" ref="J16227">IFERROR(IF($B16227=J$1, ($A16227+$C16227) - MAX(IF($B$2:$B16226=$B16227, $A$2:$A16226+$C$2:$C16226)), "")*24*60, "")</f>
        <v/>
      </c>
      <c r="K16227" s="20" t="str" cm="1">
        <f t="array" ref="K16227">IFERROR(IF($B16227=K$1, ($A16227+$C16227) - MAX(IF($B$2:$B16226=$B16227, $A$2:$A16226+$C$2:$C16226)), "")*24*60, "")</f>
        <v/>
      </c>
      <c r="L16227" s="20" t="str" cm="1">
        <f t="array" ref="L16227">IFERROR(IF($B16227=L$1, ($A16227+$C16227) - MAX(IF($B$2:$B16226=$B16227, $A$2:$A16226+$C$2:$C16226)), "")*24*60, "")</f>
        <v/>
      </c>
      <c r="M16227" s="20" t="str" cm="1">
        <f t="array" ref="M16227">IFERROR(IF($B16227=M$1, ($A16227+$C16227) - MAX(IF($B$2:$B16226=$B16227, $A$2:$A16226+$C$2:$C16226)), "")*24*60, "")</f>
        <v/>
      </c>
      <c r="N16227" s="20" t="str" cm="1">
        <f t="array" ref="N16227">IFERROR(IF($B16227=N$1, ($A16227+$C16227) - MAX(IF($B$2:$B16226=$B16227, $A$2:$A16226+$C$2:$C16226)), "")*24*60, "")</f>
        <v/>
      </c>
      <c r="O16227" s="20" t="str" cm="1">
        <f t="array" ref="O16227">IFERROR(IF($B16227=O$1, ($A16227+$C16227) - MAX(IF($B$2:$B16226=$B16227, $A$2:$A16226+$C$2:$C16226)), "")*24*60, "")</f>
        <v/>
      </c>
      <c r="P16227" s="20" t="str" cm="1">
        <f t="array" ref="P16227">IFERROR(IF($B16227=P$1, ($A16227+$C16227) - MAX(IF($B$2:$B16226=$B16227, $A$2:$A16226+$C$2:$C16226)), "")*24*60, "")</f>
        <v/>
      </c>
      <c r="Q16227" s="20" cm="1">
        <f t="array" ref="Q16227">IFERROR(IF($B16227=Q$1, ($A16227+$C16227) - MAX(IF($B$2:$B16226=$B16227, $A$2:$A16226+$C$2:$C16226)), "")*24*60, "")</f>
        <v>0</v>
      </c>
      <c r="R16227" s="20" t="str" cm="1">
        <f t="array" ref="R16227">IFERROR(IF($B16227=R$1, ($A16227+$C16227) - MAX(IF($B$2:$B16226=$B16227, $A$2:$A16226+$C$2:$C16226)), "")*24*60, "")</f>
        <v/>
      </c>
      <c r="S16227" s="20" t="str" cm="1">
        <f t="array" ref="S16227">IFERROR(IF($B16227=S$1, ($A16227+$C16227) - MAX(IF($B$2:$B16226=$B16227, $A$2:$A16226+$C$2:$C16226)), "")*24*60, "")</f>
        <v/>
      </c>
      <c r="T16227" s="20" t="str" cm="1">
        <f t="array" ref="T16227">IFERROR(IF($B16227=T$1, ($A16227+$C16227) - MAX(IF($B$2:$B16226=$B16227, $A$2:$A16226+$C$2:$C16226)), "")*24*60, "")</f>
        <v/>
      </c>
      <c r="U16227" s="20" t="str" cm="1">
        <f t="array" ref="U16227">IFERROR(IF($B16227=U$1, ($A16227+$C16227) - MAX(IF($B$2:$B16226=$B16227, $A$2:$A16226+$C$2:$C16226)), "")*24*60, "")</f>
        <v/>
      </c>
      <c r="V16227" s="20" t="str" cm="1">
        <f t="array" ref="V16227">IFERROR(IF($B16227=V$1, ($A16227+$C16227) - MAX(IF($B$2:$B16226=$B16227, $A$2:$A16226+$C$2:$C16226)), "")*24*60, "")</f>
        <v/>
      </c>
    </row>
    <row r="16228" spans="1:22" x14ac:dyDescent="0.2">
      <c r="A16228" s="12">
        <f t="shared" ref="A16228:C16228" si="2515">A16227</f>
        <v>46074</v>
      </c>
      <c r="B16228" s="5" t="str">
        <f t="shared" si="2515"/>
        <v>Eastern Bluebird</v>
      </c>
      <c r="C16228" s="6">
        <f t="shared" si="2515"/>
        <v>0.69305555555555554</v>
      </c>
      <c r="D16228" s="45"/>
      <c r="E16228" s="5"/>
      <c r="F16228" s="51" t="s">
        <v>22</v>
      </c>
      <c r="G16228" s="52" t="s">
        <v>22</v>
      </c>
      <c r="H16228" s="20">
        <f t="shared" si="2452"/>
        <v>0</v>
      </c>
      <c r="I16228" s="20" t="str" cm="1">
        <f t="array" ref="I16228">IFERROR(IF($B16228=I$1, ($A16228+$C16228) - MAX(IF($B$2:$B16227=$B16228, $A$2:$A16227+$C$2:$C16227)), "")*24*60, "")</f>
        <v/>
      </c>
      <c r="J16228" s="20" t="str" cm="1">
        <f t="array" ref="J16228">IFERROR(IF($B16228=J$1, ($A16228+$C16228) - MAX(IF($B$2:$B16227=$B16228, $A$2:$A16227+$C$2:$C16227)), "")*24*60, "")</f>
        <v/>
      </c>
      <c r="K16228" s="20" t="str" cm="1">
        <f t="array" ref="K16228">IFERROR(IF($B16228=K$1, ($A16228+$C16228) - MAX(IF($B$2:$B16227=$B16228, $A$2:$A16227+$C$2:$C16227)), "")*24*60, "")</f>
        <v/>
      </c>
      <c r="L16228" s="20" t="str" cm="1">
        <f t="array" ref="L16228">IFERROR(IF($B16228=L$1, ($A16228+$C16228) - MAX(IF($B$2:$B16227=$B16228, $A$2:$A16227+$C$2:$C16227)), "")*24*60, "")</f>
        <v/>
      </c>
      <c r="M16228" s="20" t="str" cm="1">
        <f t="array" ref="M16228">IFERROR(IF($B16228=M$1, ($A16228+$C16228) - MAX(IF($B$2:$B16227=$B16228, $A$2:$A16227+$C$2:$C16227)), "")*24*60, "")</f>
        <v/>
      </c>
      <c r="N16228" s="20" t="str" cm="1">
        <f t="array" ref="N16228">IFERROR(IF($B16228=N$1, ($A16228+$C16228) - MAX(IF($B$2:$B16227=$B16228, $A$2:$A16227+$C$2:$C16227)), "")*24*60, "")</f>
        <v/>
      </c>
      <c r="O16228" s="20" t="str" cm="1">
        <f t="array" ref="O16228">IFERROR(IF($B16228=O$1, ($A16228+$C16228) - MAX(IF($B$2:$B16227=$B16228, $A$2:$A16227+$C$2:$C16227)), "")*24*60, "")</f>
        <v/>
      </c>
      <c r="P16228" s="20" t="str" cm="1">
        <f t="array" ref="P16228">IFERROR(IF($B16228=P$1, ($A16228+$C16228) - MAX(IF($B$2:$B16227=$B16228, $A$2:$A16227+$C$2:$C16227)), "")*24*60, "")</f>
        <v/>
      </c>
      <c r="Q16228" s="20" cm="1">
        <f t="array" ref="Q16228">IFERROR(IF($B16228=Q$1, ($A16228+$C16228) - MAX(IF($B$2:$B16227=$B16228, $A$2:$A16227+$C$2:$C16227)), "")*24*60, "")</f>
        <v>0</v>
      </c>
      <c r="R16228" s="20" t="str" cm="1">
        <f t="array" ref="R16228">IFERROR(IF($B16228=R$1, ($A16228+$C16228) - MAX(IF($B$2:$B16227=$B16228, $A$2:$A16227+$C$2:$C16227)), "")*24*60, "")</f>
        <v/>
      </c>
      <c r="S16228" s="20" t="str" cm="1">
        <f t="array" ref="S16228">IFERROR(IF($B16228=S$1, ($A16228+$C16228) - MAX(IF($B$2:$B16227=$B16228, $A$2:$A16227+$C$2:$C16227)), "")*24*60, "")</f>
        <v/>
      </c>
      <c r="T16228" s="20" t="str" cm="1">
        <f t="array" ref="T16228">IFERROR(IF($B16228=T$1, ($A16228+$C16228) - MAX(IF($B$2:$B16227=$B16228, $A$2:$A16227+$C$2:$C16227)), "")*24*60, "")</f>
        <v/>
      </c>
      <c r="U16228" s="20" t="str" cm="1">
        <f t="array" ref="U16228">IFERROR(IF($B16228=U$1, ($A16228+$C16228) - MAX(IF($B$2:$B16227=$B16228, $A$2:$A16227+$C$2:$C16227)), "")*24*60, "")</f>
        <v/>
      </c>
      <c r="V16228" s="20" t="str" cm="1">
        <f t="array" ref="V16228">IFERROR(IF($B16228=V$1, ($A16228+$C16228) - MAX(IF($B$2:$B16227=$B16228, $A$2:$A16227+$C$2:$C16227)), "")*24*60, "")</f>
        <v/>
      </c>
    </row>
    <row r="16229" spans="1:22" x14ac:dyDescent="0.2">
      <c r="A16229" s="12">
        <f t="shared" ref="A16229:C16229" si="2516">A16228</f>
        <v>46074</v>
      </c>
      <c r="B16229" s="5" t="str">
        <f t="shared" si="2516"/>
        <v>Eastern Bluebird</v>
      </c>
      <c r="C16229" s="6">
        <f t="shared" si="2516"/>
        <v>0.69305555555555554</v>
      </c>
      <c r="D16229" s="45"/>
      <c r="E16229" s="5"/>
      <c r="F16229" s="51" t="s">
        <v>22</v>
      </c>
      <c r="G16229" s="52" t="s">
        <v>22</v>
      </c>
      <c r="H16229" s="20">
        <f t="shared" ref="H16229:H16292" si="2517">IFERROR((($A16229+$C16229) - ($A16228+$C16228))*24*60, "")</f>
        <v>0</v>
      </c>
      <c r="I16229" s="20" t="str" cm="1">
        <f t="array" ref="I16229">IFERROR(IF($B16229=I$1, ($A16229+$C16229) - MAX(IF($B$2:$B16228=$B16229, $A$2:$A16228+$C$2:$C16228)), "")*24*60, "")</f>
        <v/>
      </c>
      <c r="J16229" s="20" t="str" cm="1">
        <f t="array" ref="J16229">IFERROR(IF($B16229=J$1, ($A16229+$C16229) - MAX(IF($B$2:$B16228=$B16229, $A$2:$A16228+$C$2:$C16228)), "")*24*60, "")</f>
        <v/>
      </c>
      <c r="K16229" s="20" t="str" cm="1">
        <f t="array" ref="K16229">IFERROR(IF($B16229=K$1, ($A16229+$C16229) - MAX(IF($B$2:$B16228=$B16229, $A$2:$A16228+$C$2:$C16228)), "")*24*60, "")</f>
        <v/>
      </c>
      <c r="L16229" s="20" t="str" cm="1">
        <f t="array" ref="L16229">IFERROR(IF($B16229=L$1, ($A16229+$C16229) - MAX(IF($B$2:$B16228=$B16229, $A$2:$A16228+$C$2:$C16228)), "")*24*60, "")</f>
        <v/>
      </c>
      <c r="M16229" s="20" t="str" cm="1">
        <f t="array" ref="M16229">IFERROR(IF($B16229=M$1, ($A16229+$C16229) - MAX(IF($B$2:$B16228=$B16229, $A$2:$A16228+$C$2:$C16228)), "")*24*60, "")</f>
        <v/>
      </c>
      <c r="N16229" s="20" t="str" cm="1">
        <f t="array" ref="N16229">IFERROR(IF($B16229=N$1, ($A16229+$C16229) - MAX(IF($B$2:$B16228=$B16229, $A$2:$A16228+$C$2:$C16228)), "")*24*60, "")</f>
        <v/>
      </c>
      <c r="O16229" s="20" t="str" cm="1">
        <f t="array" ref="O16229">IFERROR(IF($B16229=O$1, ($A16229+$C16229) - MAX(IF($B$2:$B16228=$B16229, $A$2:$A16228+$C$2:$C16228)), "")*24*60, "")</f>
        <v/>
      </c>
      <c r="P16229" s="20" t="str" cm="1">
        <f t="array" ref="P16229">IFERROR(IF($B16229=P$1, ($A16229+$C16229) - MAX(IF($B$2:$B16228=$B16229, $A$2:$A16228+$C$2:$C16228)), "")*24*60, "")</f>
        <v/>
      </c>
      <c r="Q16229" s="20" cm="1">
        <f t="array" ref="Q16229">IFERROR(IF($B16229=Q$1, ($A16229+$C16229) - MAX(IF($B$2:$B16228=$B16229, $A$2:$A16228+$C$2:$C16228)), "")*24*60, "")</f>
        <v>0</v>
      </c>
      <c r="R16229" s="20" t="str" cm="1">
        <f t="array" ref="R16229">IFERROR(IF($B16229=R$1, ($A16229+$C16229) - MAX(IF($B$2:$B16228=$B16229, $A$2:$A16228+$C$2:$C16228)), "")*24*60, "")</f>
        <v/>
      </c>
      <c r="S16229" s="20" t="str" cm="1">
        <f t="array" ref="S16229">IFERROR(IF($B16229=S$1, ($A16229+$C16229) - MAX(IF($B$2:$B16228=$B16229, $A$2:$A16228+$C$2:$C16228)), "")*24*60, "")</f>
        <v/>
      </c>
      <c r="T16229" s="20" t="str" cm="1">
        <f t="array" ref="T16229">IFERROR(IF($B16229=T$1, ($A16229+$C16229) - MAX(IF($B$2:$B16228=$B16229, $A$2:$A16228+$C$2:$C16228)), "")*24*60, "")</f>
        <v/>
      </c>
      <c r="U16229" s="20" t="str" cm="1">
        <f t="array" ref="U16229">IFERROR(IF($B16229=U$1, ($A16229+$C16229) - MAX(IF($B$2:$B16228=$B16229, $A$2:$A16228+$C$2:$C16228)), "")*24*60, "")</f>
        <v/>
      </c>
      <c r="V16229" s="20" t="str" cm="1">
        <f t="array" ref="V16229">IFERROR(IF($B16229=V$1, ($A16229+$C16229) - MAX(IF($B$2:$B16228=$B16229, $A$2:$A16228+$C$2:$C16228)), "")*24*60, "")</f>
        <v/>
      </c>
    </row>
    <row r="16230" spans="1:22" x14ac:dyDescent="0.2">
      <c r="A16230" s="12">
        <f t="shared" ref="A16230:C16230" si="2518">A16229</f>
        <v>46074</v>
      </c>
      <c r="B16230" s="5" t="str">
        <f t="shared" si="2518"/>
        <v>Eastern Bluebird</v>
      </c>
      <c r="C16230" s="6">
        <f t="shared" si="2518"/>
        <v>0.69305555555555554</v>
      </c>
      <c r="D16230" s="45"/>
      <c r="E16230" s="5"/>
      <c r="F16230" s="51" t="s">
        <v>22</v>
      </c>
      <c r="G16230" s="52" t="s">
        <v>22</v>
      </c>
      <c r="H16230" s="20">
        <f t="shared" si="2517"/>
        <v>0</v>
      </c>
      <c r="I16230" s="20" t="str" cm="1">
        <f t="array" ref="I16230">IFERROR(IF($B16230=I$1, ($A16230+$C16230) - MAX(IF($B$2:$B16229=$B16230, $A$2:$A16229+$C$2:$C16229)), "")*24*60, "")</f>
        <v/>
      </c>
      <c r="J16230" s="20" t="str" cm="1">
        <f t="array" ref="J16230">IFERROR(IF($B16230=J$1, ($A16230+$C16230) - MAX(IF($B$2:$B16229=$B16230, $A$2:$A16229+$C$2:$C16229)), "")*24*60, "")</f>
        <v/>
      </c>
      <c r="K16230" s="20" t="str" cm="1">
        <f t="array" ref="K16230">IFERROR(IF($B16230=K$1, ($A16230+$C16230) - MAX(IF($B$2:$B16229=$B16230, $A$2:$A16229+$C$2:$C16229)), "")*24*60, "")</f>
        <v/>
      </c>
      <c r="L16230" s="20" t="str" cm="1">
        <f t="array" ref="L16230">IFERROR(IF($B16230=L$1, ($A16230+$C16230) - MAX(IF($B$2:$B16229=$B16230, $A$2:$A16229+$C$2:$C16229)), "")*24*60, "")</f>
        <v/>
      </c>
      <c r="M16230" s="20" t="str" cm="1">
        <f t="array" ref="M16230">IFERROR(IF($B16230=M$1, ($A16230+$C16230) - MAX(IF($B$2:$B16229=$B16230, $A$2:$A16229+$C$2:$C16229)), "")*24*60, "")</f>
        <v/>
      </c>
      <c r="N16230" s="20" t="str" cm="1">
        <f t="array" ref="N16230">IFERROR(IF($B16230=N$1, ($A16230+$C16230) - MAX(IF($B$2:$B16229=$B16230, $A$2:$A16229+$C$2:$C16229)), "")*24*60, "")</f>
        <v/>
      </c>
      <c r="O16230" s="20" t="str" cm="1">
        <f t="array" ref="O16230">IFERROR(IF($B16230=O$1, ($A16230+$C16230) - MAX(IF($B$2:$B16229=$B16230, $A$2:$A16229+$C$2:$C16229)), "")*24*60, "")</f>
        <v/>
      </c>
      <c r="P16230" s="20" t="str" cm="1">
        <f t="array" ref="P16230">IFERROR(IF($B16230=P$1, ($A16230+$C16230) - MAX(IF($B$2:$B16229=$B16230, $A$2:$A16229+$C$2:$C16229)), "")*24*60, "")</f>
        <v/>
      </c>
      <c r="Q16230" s="20" cm="1">
        <f t="array" ref="Q16230">IFERROR(IF($B16230=Q$1, ($A16230+$C16230) - MAX(IF($B$2:$B16229=$B16230, $A$2:$A16229+$C$2:$C16229)), "")*24*60, "")</f>
        <v>0</v>
      </c>
      <c r="R16230" s="20" t="str" cm="1">
        <f t="array" ref="R16230">IFERROR(IF($B16230=R$1, ($A16230+$C16230) - MAX(IF($B$2:$B16229=$B16230, $A$2:$A16229+$C$2:$C16229)), "")*24*60, "")</f>
        <v/>
      </c>
      <c r="S16230" s="20" t="str" cm="1">
        <f t="array" ref="S16230">IFERROR(IF($B16230=S$1, ($A16230+$C16230) - MAX(IF($B$2:$B16229=$B16230, $A$2:$A16229+$C$2:$C16229)), "")*24*60, "")</f>
        <v/>
      </c>
      <c r="T16230" s="20" t="str" cm="1">
        <f t="array" ref="T16230">IFERROR(IF($B16230=T$1, ($A16230+$C16230) - MAX(IF($B$2:$B16229=$B16230, $A$2:$A16229+$C$2:$C16229)), "")*24*60, "")</f>
        <v/>
      </c>
      <c r="U16230" s="20" t="str" cm="1">
        <f t="array" ref="U16230">IFERROR(IF($B16230=U$1, ($A16230+$C16230) - MAX(IF($B$2:$B16229=$B16230, $A$2:$A16229+$C$2:$C16229)), "")*24*60, "")</f>
        <v/>
      </c>
      <c r="V16230" s="20" t="str" cm="1">
        <f t="array" ref="V16230">IFERROR(IF($B16230=V$1, ($A16230+$C16230) - MAX(IF($B$2:$B16229=$B16230, $A$2:$A16229+$C$2:$C16229)), "")*24*60, "")</f>
        <v/>
      </c>
    </row>
    <row r="16231" spans="1:22" x14ac:dyDescent="0.2">
      <c r="A16231" s="12">
        <f t="shared" ref="A16231:C16231" si="2519">A16230</f>
        <v>46074</v>
      </c>
      <c r="B16231" s="5" t="str">
        <f t="shared" si="2519"/>
        <v>Eastern Bluebird</v>
      </c>
      <c r="C16231" s="6">
        <f t="shared" si="2519"/>
        <v>0.69305555555555554</v>
      </c>
      <c r="D16231" s="45"/>
      <c r="E16231" s="5"/>
      <c r="F16231" s="51" t="s">
        <v>22</v>
      </c>
      <c r="G16231" s="52" t="s">
        <v>22</v>
      </c>
      <c r="H16231" s="20">
        <f t="shared" si="2517"/>
        <v>0</v>
      </c>
      <c r="I16231" s="20" t="str" cm="1">
        <f t="array" ref="I16231">IFERROR(IF($B16231=I$1, ($A16231+$C16231) - MAX(IF($B$2:$B16230=$B16231, $A$2:$A16230+$C$2:$C16230)), "")*24*60, "")</f>
        <v/>
      </c>
      <c r="J16231" s="20" t="str" cm="1">
        <f t="array" ref="J16231">IFERROR(IF($B16231=J$1, ($A16231+$C16231) - MAX(IF($B$2:$B16230=$B16231, $A$2:$A16230+$C$2:$C16230)), "")*24*60, "")</f>
        <v/>
      </c>
      <c r="K16231" s="20" t="str" cm="1">
        <f t="array" ref="K16231">IFERROR(IF($B16231=K$1, ($A16231+$C16231) - MAX(IF($B$2:$B16230=$B16231, $A$2:$A16230+$C$2:$C16230)), "")*24*60, "")</f>
        <v/>
      </c>
      <c r="L16231" s="20" t="str" cm="1">
        <f t="array" ref="L16231">IFERROR(IF($B16231=L$1, ($A16231+$C16231) - MAX(IF($B$2:$B16230=$B16231, $A$2:$A16230+$C$2:$C16230)), "")*24*60, "")</f>
        <v/>
      </c>
      <c r="M16231" s="20" t="str" cm="1">
        <f t="array" ref="M16231">IFERROR(IF($B16231=M$1, ($A16231+$C16231) - MAX(IF($B$2:$B16230=$B16231, $A$2:$A16230+$C$2:$C16230)), "")*24*60, "")</f>
        <v/>
      </c>
      <c r="N16231" s="20" t="str" cm="1">
        <f t="array" ref="N16231">IFERROR(IF($B16231=N$1, ($A16231+$C16231) - MAX(IF($B$2:$B16230=$B16231, $A$2:$A16230+$C$2:$C16230)), "")*24*60, "")</f>
        <v/>
      </c>
      <c r="O16231" s="20" t="str" cm="1">
        <f t="array" ref="O16231">IFERROR(IF($B16231=O$1, ($A16231+$C16231) - MAX(IF($B$2:$B16230=$B16231, $A$2:$A16230+$C$2:$C16230)), "")*24*60, "")</f>
        <v/>
      </c>
      <c r="P16231" s="20" t="str" cm="1">
        <f t="array" ref="P16231">IFERROR(IF($B16231=P$1, ($A16231+$C16231) - MAX(IF($B$2:$B16230=$B16231, $A$2:$A16230+$C$2:$C16230)), "")*24*60, "")</f>
        <v/>
      </c>
      <c r="Q16231" s="20" cm="1">
        <f t="array" ref="Q16231">IFERROR(IF($B16231=Q$1, ($A16231+$C16231) - MAX(IF($B$2:$B16230=$B16231, $A$2:$A16230+$C$2:$C16230)), "")*24*60, "")</f>
        <v>0</v>
      </c>
      <c r="R16231" s="20" t="str" cm="1">
        <f t="array" ref="R16231">IFERROR(IF($B16231=R$1, ($A16231+$C16231) - MAX(IF($B$2:$B16230=$B16231, $A$2:$A16230+$C$2:$C16230)), "")*24*60, "")</f>
        <v/>
      </c>
      <c r="S16231" s="20" t="str" cm="1">
        <f t="array" ref="S16231">IFERROR(IF($B16231=S$1, ($A16231+$C16231) - MAX(IF($B$2:$B16230=$B16231, $A$2:$A16230+$C$2:$C16230)), "")*24*60, "")</f>
        <v/>
      </c>
      <c r="T16231" s="20" t="str" cm="1">
        <f t="array" ref="T16231">IFERROR(IF($B16231=T$1, ($A16231+$C16231) - MAX(IF($B$2:$B16230=$B16231, $A$2:$A16230+$C$2:$C16230)), "")*24*60, "")</f>
        <v/>
      </c>
      <c r="U16231" s="20" t="str" cm="1">
        <f t="array" ref="U16231">IFERROR(IF($B16231=U$1, ($A16231+$C16231) - MAX(IF($B$2:$B16230=$B16231, $A$2:$A16230+$C$2:$C16230)), "")*24*60, "")</f>
        <v/>
      </c>
      <c r="V16231" s="20" t="str" cm="1">
        <f t="array" ref="V16231">IFERROR(IF($B16231=V$1, ($A16231+$C16231) - MAX(IF($B$2:$B16230=$B16231, $A$2:$A16230+$C$2:$C16230)), "")*24*60, "")</f>
        <v/>
      </c>
    </row>
    <row r="16232" spans="1:22" x14ac:dyDescent="0.2">
      <c r="A16232" s="12">
        <f t="shared" ref="A16232:C16232" si="2520">A16231</f>
        <v>46074</v>
      </c>
      <c r="B16232" s="5" t="str">
        <f t="shared" si="2520"/>
        <v>Eastern Bluebird</v>
      </c>
      <c r="C16232" s="6">
        <f t="shared" si="2520"/>
        <v>0.69305555555555554</v>
      </c>
      <c r="D16232" s="45"/>
      <c r="E16232" s="5"/>
      <c r="F16232" s="51" t="s">
        <v>22</v>
      </c>
      <c r="G16232" s="52" t="s">
        <v>22</v>
      </c>
      <c r="H16232" s="20">
        <f t="shared" si="2517"/>
        <v>0</v>
      </c>
      <c r="I16232" s="20" t="str" cm="1">
        <f t="array" ref="I16232">IFERROR(IF($B16232=I$1, ($A16232+$C16232) - MAX(IF($B$2:$B16231=$B16232, $A$2:$A16231+$C$2:$C16231)), "")*24*60, "")</f>
        <v/>
      </c>
      <c r="J16232" s="20" t="str" cm="1">
        <f t="array" ref="J16232">IFERROR(IF($B16232=J$1, ($A16232+$C16232) - MAX(IF($B$2:$B16231=$B16232, $A$2:$A16231+$C$2:$C16231)), "")*24*60, "")</f>
        <v/>
      </c>
      <c r="K16232" s="20" t="str" cm="1">
        <f t="array" ref="K16232">IFERROR(IF($B16232=K$1, ($A16232+$C16232) - MAX(IF($B$2:$B16231=$B16232, $A$2:$A16231+$C$2:$C16231)), "")*24*60, "")</f>
        <v/>
      </c>
      <c r="L16232" s="20" t="str" cm="1">
        <f t="array" ref="L16232">IFERROR(IF($B16232=L$1, ($A16232+$C16232) - MAX(IF($B$2:$B16231=$B16232, $A$2:$A16231+$C$2:$C16231)), "")*24*60, "")</f>
        <v/>
      </c>
      <c r="M16232" s="20" t="str" cm="1">
        <f t="array" ref="M16232">IFERROR(IF($B16232=M$1, ($A16232+$C16232) - MAX(IF($B$2:$B16231=$B16232, $A$2:$A16231+$C$2:$C16231)), "")*24*60, "")</f>
        <v/>
      </c>
      <c r="N16232" s="20" t="str" cm="1">
        <f t="array" ref="N16232">IFERROR(IF($B16232=N$1, ($A16232+$C16232) - MAX(IF($B$2:$B16231=$B16232, $A$2:$A16231+$C$2:$C16231)), "")*24*60, "")</f>
        <v/>
      </c>
      <c r="O16232" s="20" t="str" cm="1">
        <f t="array" ref="O16232">IFERROR(IF($B16232=O$1, ($A16232+$C16232) - MAX(IF($B$2:$B16231=$B16232, $A$2:$A16231+$C$2:$C16231)), "")*24*60, "")</f>
        <v/>
      </c>
      <c r="P16232" s="20" t="str" cm="1">
        <f t="array" ref="P16232">IFERROR(IF($B16232=P$1, ($A16232+$C16232) - MAX(IF($B$2:$B16231=$B16232, $A$2:$A16231+$C$2:$C16231)), "")*24*60, "")</f>
        <v/>
      </c>
      <c r="Q16232" s="20" cm="1">
        <f t="array" ref="Q16232">IFERROR(IF($B16232=Q$1, ($A16232+$C16232) - MAX(IF($B$2:$B16231=$B16232, $A$2:$A16231+$C$2:$C16231)), "")*24*60, "")</f>
        <v>0</v>
      </c>
      <c r="R16232" s="20" t="str" cm="1">
        <f t="array" ref="R16232">IFERROR(IF($B16232=R$1, ($A16232+$C16232) - MAX(IF($B$2:$B16231=$B16232, $A$2:$A16231+$C$2:$C16231)), "")*24*60, "")</f>
        <v/>
      </c>
      <c r="S16232" s="20" t="str" cm="1">
        <f t="array" ref="S16232">IFERROR(IF($B16232=S$1, ($A16232+$C16232) - MAX(IF($B$2:$B16231=$B16232, $A$2:$A16231+$C$2:$C16231)), "")*24*60, "")</f>
        <v/>
      </c>
      <c r="T16232" s="20" t="str" cm="1">
        <f t="array" ref="T16232">IFERROR(IF($B16232=T$1, ($A16232+$C16232) - MAX(IF($B$2:$B16231=$B16232, $A$2:$A16231+$C$2:$C16231)), "")*24*60, "")</f>
        <v/>
      </c>
      <c r="U16232" s="20" t="str" cm="1">
        <f t="array" ref="U16232">IFERROR(IF($B16232=U$1, ($A16232+$C16232) - MAX(IF($B$2:$B16231=$B16232, $A$2:$A16231+$C$2:$C16231)), "")*24*60, "")</f>
        <v/>
      </c>
      <c r="V16232" s="20" t="str" cm="1">
        <f t="array" ref="V16232">IFERROR(IF($B16232=V$1, ($A16232+$C16232) - MAX(IF($B$2:$B16231=$B16232, $A$2:$A16231+$C$2:$C16231)), "")*24*60, "")</f>
        <v/>
      </c>
    </row>
    <row r="16233" spans="1:22" x14ac:dyDescent="0.2">
      <c r="A16233" s="12">
        <f t="shared" ref="A16233:C16233" si="2521">A16232</f>
        <v>46074</v>
      </c>
      <c r="B16233" s="5" t="str">
        <f t="shared" si="2521"/>
        <v>Eastern Bluebird</v>
      </c>
      <c r="C16233" s="6">
        <f t="shared" si="2521"/>
        <v>0.69305555555555554</v>
      </c>
      <c r="D16233" s="45"/>
      <c r="E16233" s="5"/>
      <c r="F16233" s="51" t="s">
        <v>22</v>
      </c>
      <c r="G16233" s="52" t="s">
        <v>22</v>
      </c>
      <c r="H16233" s="20">
        <f t="shared" si="2517"/>
        <v>0</v>
      </c>
      <c r="I16233" s="20" t="str" cm="1">
        <f t="array" ref="I16233">IFERROR(IF($B16233=I$1, ($A16233+$C16233) - MAX(IF($B$2:$B16232=$B16233, $A$2:$A16232+$C$2:$C16232)), "")*24*60, "")</f>
        <v/>
      </c>
      <c r="J16233" s="20" t="str" cm="1">
        <f t="array" ref="J16233">IFERROR(IF($B16233=J$1, ($A16233+$C16233) - MAX(IF($B$2:$B16232=$B16233, $A$2:$A16232+$C$2:$C16232)), "")*24*60, "")</f>
        <v/>
      </c>
      <c r="K16233" s="20" t="str" cm="1">
        <f t="array" ref="K16233">IFERROR(IF($B16233=K$1, ($A16233+$C16233) - MAX(IF($B$2:$B16232=$B16233, $A$2:$A16232+$C$2:$C16232)), "")*24*60, "")</f>
        <v/>
      </c>
      <c r="L16233" s="20" t="str" cm="1">
        <f t="array" ref="L16233">IFERROR(IF($B16233=L$1, ($A16233+$C16233) - MAX(IF($B$2:$B16232=$B16233, $A$2:$A16232+$C$2:$C16232)), "")*24*60, "")</f>
        <v/>
      </c>
      <c r="M16233" s="20" t="str" cm="1">
        <f t="array" ref="M16233">IFERROR(IF($B16233=M$1, ($A16233+$C16233) - MAX(IF($B$2:$B16232=$B16233, $A$2:$A16232+$C$2:$C16232)), "")*24*60, "")</f>
        <v/>
      </c>
      <c r="N16233" s="20" t="str" cm="1">
        <f t="array" ref="N16233">IFERROR(IF($B16233=N$1, ($A16233+$C16233) - MAX(IF($B$2:$B16232=$B16233, $A$2:$A16232+$C$2:$C16232)), "")*24*60, "")</f>
        <v/>
      </c>
      <c r="O16233" s="20" t="str" cm="1">
        <f t="array" ref="O16233">IFERROR(IF($B16233=O$1, ($A16233+$C16233) - MAX(IF($B$2:$B16232=$B16233, $A$2:$A16232+$C$2:$C16232)), "")*24*60, "")</f>
        <v/>
      </c>
      <c r="P16233" s="20" t="str" cm="1">
        <f t="array" ref="P16233">IFERROR(IF($B16233=P$1, ($A16233+$C16233) - MAX(IF($B$2:$B16232=$B16233, $A$2:$A16232+$C$2:$C16232)), "")*24*60, "")</f>
        <v/>
      </c>
      <c r="Q16233" s="20" cm="1">
        <f t="array" ref="Q16233">IFERROR(IF($B16233=Q$1, ($A16233+$C16233) - MAX(IF($B$2:$B16232=$B16233, $A$2:$A16232+$C$2:$C16232)), "")*24*60, "")</f>
        <v>0</v>
      </c>
      <c r="R16233" s="20" t="str" cm="1">
        <f t="array" ref="R16233">IFERROR(IF($B16233=R$1, ($A16233+$C16233) - MAX(IF($B$2:$B16232=$B16233, $A$2:$A16232+$C$2:$C16232)), "")*24*60, "")</f>
        <v/>
      </c>
      <c r="S16233" s="20" t="str" cm="1">
        <f t="array" ref="S16233">IFERROR(IF($B16233=S$1, ($A16233+$C16233) - MAX(IF($B$2:$B16232=$B16233, $A$2:$A16232+$C$2:$C16232)), "")*24*60, "")</f>
        <v/>
      </c>
      <c r="T16233" s="20" t="str" cm="1">
        <f t="array" ref="T16233">IFERROR(IF($B16233=T$1, ($A16233+$C16233) - MAX(IF($B$2:$B16232=$B16233, $A$2:$A16232+$C$2:$C16232)), "")*24*60, "")</f>
        <v/>
      </c>
      <c r="U16233" s="20" t="str" cm="1">
        <f t="array" ref="U16233">IFERROR(IF($B16233=U$1, ($A16233+$C16233) - MAX(IF($B$2:$B16232=$B16233, $A$2:$A16232+$C$2:$C16232)), "")*24*60, "")</f>
        <v/>
      </c>
      <c r="V16233" s="20" t="str" cm="1">
        <f t="array" ref="V16233">IFERROR(IF($B16233=V$1, ($A16233+$C16233) - MAX(IF($B$2:$B16232=$B16233, $A$2:$A16232+$C$2:$C16232)), "")*24*60, "")</f>
        <v/>
      </c>
    </row>
    <row r="16234" spans="1:22" x14ac:dyDescent="0.2">
      <c r="A16234" s="12">
        <f t="shared" ref="A16234:C16234" si="2522">A16233</f>
        <v>46074</v>
      </c>
      <c r="B16234" s="5" t="str">
        <f t="shared" si="2522"/>
        <v>Eastern Bluebird</v>
      </c>
      <c r="C16234" s="6">
        <f t="shared" si="2522"/>
        <v>0.69305555555555554</v>
      </c>
      <c r="D16234" s="45"/>
      <c r="E16234" s="5"/>
      <c r="F16234" s="51" t="s">
        <v>22</v>
      </c>
      <c r="G16234" s="52" t="s">
        <v>22</v>
      </c>
      <c r="H16234" s="20">
        <f t="shared" si="2517"/>
        <v>0</v>
      </c>
      <c r="I16234" s="20" t="str" cm="1">
        <f t="array" ref="I16234">IFERROR(IF($B16234=I$1, ($A16234+$C16234) - MAX(IF($B$2:$B16233=$B16234, $A$2:$A16233+$C$2:$C16233)), "")*24*60, "")</f>
        <v/>
      </c>
      <c r="J16234" s="20" t="str" cm="1">
        <f t="array" ref="J16234">IFERROR(IF($B16234=J$1, ($A16234+$C16234) - MAX(IF($B$2:$B16233=$B16234, $A$2:$A16233+$C$2:$C16233)), "")*24*60, "")</f>
        <v/>
      </c>
      <c r="K16234" s="20" t="str" cm="1">
        <f t="array" ref="K16234">IFERROR(IF($B16234=K$1, ($A16234+$C16234) - MAX(IF($B$2:$B16233=$B16234, $A$2:$A16233+$C$2:$C16233)), "")*24*60, "")</f>
        <v/>
      </c>
      <c r="L16234" s="20" t="str" cm="1">
        <f t="array" ref="L16234">IFERROR(IF($B16234=L$1, ($A16234+$C16234) - MAX(IF($B$2:$B16233=$B16234, $A$2:$A16233+$C$2:$C16233)), "")*24*60, "")</f>
        <v/>
      </c>
      <c r="M16234" s="20" t="str" cm="1">
        <f t="array" ref="M16234">IFERROR(IF($B16234=M$1, ($A16234+$C16234) - MAX(IF($B$2:$B16233=$B16234, $A$2:$A16233+$C$2:$C16233)), "")*24*60, "")</f>
        <v/>
      </c>
      <c r="N16234" s="20" t="str" cm="1">
        <f t="array" ref="N16234">IFERROR(IF($B16234=N$1, ($A16234+$C16234) - MAX(IF($B$2:$B16233=$B16234, $A$2:$A16233+$C$2:$C16233)), "")*24*60, "")</f>
        <v/>
      </c>
      <c r="O16234" s="20" t="str" cm="1">
        <f t="array" ref="O16234">IFERROR(IF($B16234=O$1, ($A16234+$C16234) - MAX(IF($B$2:$B16233=$B16234, $A$2:$A16233+$C$2:$C16233)), "")*24*60, "")</f>
        <v/>
      </c>
      <c r="P16234" s="20" t="str" cm="1">
        <f t="array" ref="P16234">IFERROR(IF($B16234=P$1, ($A16234+$C16234) - MAX(IF($B$2:$B16233=$B16234, $A$2:$A16233+$C$2:$C16233)), "")*24*60, "")</f>
        <v/>
      </c>
      <c r="Q16234" s="20" cm="1">
        <f t="array" ref="Q16234">IFERROR(IF($B16234=Q$1, ($A16234+$C16234) - MAX(IF($B$2:$B16233=$B16234, $A$2:$A16233+$C$2:$C16233)), "")*24*60, "")</f>
        <v>0</v>
      </c>
      <c r="R16234" s="20" t="str" cm="1">
        <f t="array" ref="R16234">IFERROR(IF($B16234=R$1, ($A16234+$C16234) - MAX(IF($B$2:$B16233=$B16234, $A$2:$A16233+$C$2:$C16233)), "")*24*60, "")</f>
        <v/>
      </c>
      <c r="S16234" s="20" t="str" cm="1">
        <f t="array" ref="S16234">IFERROR(IF($B16234=S$1, ($A16234+$C16234) - MAX(IF($B$2:$B16233=$B16234, $A$2:$A16233+$C$2:$C16233)), "")*24*60, "")</f>
        <v/>
      </c>
      <c r="T16234" s="20" t="str" cm="1">
        <f t="array" ref="T16234">IFERROR(IF($B16234=T$1, ($A16234+$C16234) - MAX(IF($B$2:$B16233=$B16234, $A$2:$A16233+$C$2:$C16233)), "")*24*60, "")</f>
        <v/>
      </c>
      <c r="U16234" s="20" t="str" cm="1">
        <f t="array" ref="U16234">IFERROR(IF($B16234=U$1, ($A16234+$C16234) - MAX(IF($B$2:$B16233=$B16234, $A$2:$A16233+$C$2:$C16233)), "")*24*60, "")</f>
        <v/>
      </c>
      <c r="V16234" s="20" t="str" cm="1">
        <f t="array" ref="V16234">IFERROR(IF($B16234=V$1, ($A16234+$C16234) - MAX(IF($B$2:$B16233=$B16234, $A$2:$A16233+$C$2:$C16233)), "")*24*60, "")</f>
        <v/>
      </c>
    </row>
    <row r="16235" spans="1:22" x14ac:dyDescent="0.2">
      <c r="A16235" s="12">
        <f t="shared" ref="A16235:C16235" si="2523">A16234</f>
        <v>46074</v>
      </c>
      <c r="B16235" s="5" t="str">
        <f t="shared" si="2523"/>
        <v>Eastern Bluebird</v>
      </c>
      <c r="C16235" s="6">
        <f t="shared" si="2523"/>
        <v>0.69305555555555554</v>
      </c>
      <c r="D16235" s="45"/>
      <c r="E16235" s="5"/>
      <c r="F16235" s="51" t="s">
        <v>22</v>
      </c>
      <c r="G16235" s="52" t="s">
        <v>22</v>
      </c>
      <c r="H16235" s="20">
        <f t="shared" si="2517"/>
        <v>0</v>
      </c>
      <c r="I16235" s="20" t="str" cm="1">
        <f t="array" ref="I16235">IFERROR(IF($B16235=I$1, ($A16235+$C16235) - MAX(IF($B$2:$B16234=$B16235, $A$2:$A16234+$C$2:$C16234)), "")*24*60, "")</f>
        <v/>
      </c>
      <c r="J16235" s="20" t="str" cm="1">
        <f t="array" ref="J16235">IFERROR(IF($B16235=J$1, ($A16235+$C16235) - MAX(IF($B$2:$B16234=$B16235, $A$2:$A16234+$C$2:$C16234)), "")*24*60, "")</f>
        <v/>
      </c>
      <c r="K16235" s="20" t="str" cm="1">
        <f t="array" ref="K16235">IFERROR(IF($B16235=K$1, ($A16235+$C16235) - MAX(IF($B$2:$B16234=$B16235, $A$2:$A16234+$C$2:$C16234)), "")*24*60, "")</f>
        <v/>
      </c>
      <c r="L16235" s="20" t="str" cm="1">
        <f t="array" ref="L16235">IFERROR(IF($B16235=L$1, ($A16235+$C16235) - MAX(IF($B$2:$B16234=$B16235, $A$2:$A16234+$C$2:$C16234)), "")*24*60, "")</f>
        <v/>
      </c>
      <c r="M16235" s="20" t="str" cm="1">
        <f t="array" ref="M16235">IFERROR(IF($B16235=M$1, ($A16235+$C16235) - MAX(IF($B$2:$B16234=$B16235, $A$2:$A16234+$C$2:$C16234)), "")*24*60, "")</f>
        <v/>
      </c>
      <c r="N16235" s="20" t="str" cm="1">
        <f t="array" ref="N16235">IFERROR(IF($B16235=N$1, ($A16235+$C16235) - MAX(IF($B$2:$B16234=$B16235, $A$2:$A16234+$C$2:$C16234)), "")*24*60, "")</f>
        <v/>
      </c>
      <c r="O16235" s="20" t="str" cm="1">
        <f t="array" ref="O16235">IFERROR(IF($B16235=O$1, ($A16235+$C16235) - MAX(IF($B$2:$B16234=$B16235, $A$2:$A16234+$C$2:$C16234)), "")*24*60, "")</f>
        <v/>
      </c>
      <c r="P16235" s="20" t="str" cm="1">
        <f t="array" ref="P16235">IFERROR(IF($B16235=P$1, ($A16235+$C16235) - MAX(IF($B$2:$B16234=$B16235, $A$2:$A16234+$C$2:$C16234)), "")*24*60, "")</f>
        <v/>
      </c>
      <c r="Q16235" s="20" cm="1">
        <f t="array" ref="Q16235">IFERROR(IF($B16235=Q$1, ($A16235+$C16235) - MAX(IF($B$2:$B16234=$B16235, $A$2:$A16234+$C$2:$C16234)), "")*24*60, "")</f>
        <v>0</v>
      </c>
      <c r="R16235" s="20" t="str" cm="1">
        <f t="array" ref="R16235">IFERROR(IF($B16235=R$1, ($A16235+$C16235) - MAX(IF($B$2:$B16234=$B16235, $A$2:$A16234+$C$2:$C16234)), "")*24*60, "")</f>
        <v/>
      </c>
      <c r="S16235" s="20" t="str" cm="1">
        <f t="array" ref="S16235">IFERROR(IF($B16235=S$1, ($A16235+$C16235) - MAX(IF($B$2:$B16234=$B16235, $A$2:$A16234+$C$2:$C16234)), "")*24*60, "")</f>
        <v/>
      </c>
      <c r="T16235" s="20" t="str" cm="1">
        <f t="array" ref="T16235">IFERROR(IF($B16235=T$1, ($A16235+$C16235) - MAX(IF($B$2:$B16234=$B16235, $A$2:$A16234+$C$2:$C16234)), "")*24*60, "")</f>
        <v/>
      </c>
      <c r="U16235" s="20" t="str" cm="1">
        <f t="array" ref="U16235">IFERROR(IF($B16235=U$1, ($A16235+$C16235) - MAX(IF($B$2:$B16234=$B16235, $A$2:$A16234+$C$2:$C16234)), "")*24*60, "")</f>
        <v/>
      </c>
      <c r="V16235" s="20" t="str" cm="1">
        <f t="array" ref="V16235">IFERROR(IF($B16235=V$1, ($A16235+$C16235) - MAX(IF($B$2:$B16234=$B16235, $A$2:$A16234+$C$2:$C16234)), "")*24*60, "")</f>
        <v/>
      </c>
    </row>
    <row r="16236" spans="1:22" x14ac:dyDescent="0.2">
      <c r="A16236" s="12">
        <f t="shared" ref="A16236:C16236" si="2524">A16235</f>
        <v>46074</v>
      </c>
      <c r="B16236" s="5" t="str">
        <f t="shared" si="2524"/>
        <v>Eastern Bluebird</v>
      </c>
      <c r="C16236" s="6">
        <f t="shared" si="2524"/>
        <v>0.69305555555555554</v>
      </c>
      <c r="D16236" s="45"/>
      <c r="E16236" s="5"/>
      <c r="F16236" s="51" t="s">
        <v>22</v>
      </c>
      <c r="G16236" s="52" t="s">
        <v>22</v>
      </c>
      <c r="H16236" s="20">
        <f t="shared" si="2517"/>
        <v>0</v>
      </c>
      <c r="I16236" s="20" t="str" cm="1">
        <f t="array" ref="I16236">IFERROR(IF($B16236=I$1, ($A16236+$C16236) - MAX(IF($B$2:$B16235=$B16236, $A$2:$A16235+$C$2:$C16235)), "")*24*60, "")</f>
        <v/>
      </c>
      <c r="J16236" s="20" t="str" cm="1">
        <f t="array" ref="J16236">IFERROR(IF($B16236=J$1, ($A16236+$C16236) - MAX(IF($B$2:$B16235=$B16236, $A$2:$A16235+$C$2:$C16235)), "")*24*60, "")</f>
        <v/>
      </c>
      <c r="K16236" s="20" t="str" cm="1">
        <f t="array" ref="K16236">IFERROR(IF($B16236=K$1, ($A16236+$C16236) - MAX(IF($B$2:$B16235=$B16236, $A$2:$A16235+$C$2:$C16235)), "")*24*60, "")</f>
        <v/>
      </c>
      <c r="L16236" s="20" t="str" cm="1">
        <f t="array" ref="L16236">IFERROR(IF($B16236=L$1, ($A16236+$C16236) - MAX(IF($B$2:$B16235=$B16236, $A$2:$A16235+$C$2:$C16235)), "")*24*60, "")</f>
        <v/>
      </c>
      <c r="M16236" s="20" t="str" cm="1">
        <f t="array" ref="M16236">IFERROR(IF($B16236=M$1, ($A16236+$C16236) - MAX(IF($B$2:$B16235=$B16236, $A$2:$A16235+$C$2:$C16235)), "")*24*60, "")</f>
        <v/>
      </c>
      <c r="N16236" s="20" t="str" cm="1">
        <f t="array" ref="N16236">IFERROR(IF($B16236=N$1, ($A16236+$C16236) - MAX(IF($B$2:$B16235=$B16236, $A$2:$A16235+$C$2:$C16235)), "")*24*60, "")</f>
        <v/>
      </c>
      <c r="O16236" s="20" t="str" cm="1">
        <f t="array" ref="O16236">IFERROR(IF($B16236=O$1, ($A16236+$C16236) - MAX(IF($B$2:$B16235=$B16236, $A$2:$A16235+$C$2:$C16235)), "")*24*60, "")</f>
        <v/>
      </c>
      <c r="P16236" s="20" t="str" cm="1">
        <f t="array" ref="P16236">IFERROR(IF($B16236=P$1, ($A16236+$C16236) - MAX(IF($B$2:$B16235=$B16236, $A$2:$A16235+$C$2:$C16235)), "")*24*60, "")</f>
        <v/>
      </c>
      <c r="Q16236" s="20" cm="1">
        <f t="array" ref="Q16236">IFERROR(IF($B16236=Q$1, ($A16236+$C16236) - MAX(IF($B$2:$B16235=$B16236, $A$2:$A16235+$C$2:$C16235)), "")*24*60, "")</f>
        <v>0</v>
      </c>
      <c r="R16236" s="20" t="str" cm="1">
        <f t="array" ref="R16236">IFERROR(IF($B16236=R$1, ($A16236+$C16236) - MAX(IF($B$2:$B16235=$B16236, $A$2:$A16235+$C$2:$C16235)), "")*24*60, "")</f>
        <v/>
      </c>
      <c r="S16236" s="20" t="str" cm="1">
        <f t="array" ref="S16236">IFERROR(IF($B16236=S$1, ($A16236+$C16236) - MAX(IF($B$2:$B16235=$B16236, $A$2:$A16235+$C$2:$C16235)), "")*24*60, "")</f>
        <v/>
      </c>
      <c r="T16236" s="20" t="str" cm="1">
        <f t="array" ref="T16236">IFERROR(IF($B16236=T$1, ($A16236+$C16236) - MAX(IF($B$2:$B16235=$B16236, $A$2:$A16235+$C$2:$C16235)), "")*24*60, "")</f>
        <v/>
      </c>
      <c r="U16236" s="20" t="str" cm="1">
        <f t="array" ref="U16236">IFERROR(IF($B16236=U$1, ($A16236+$C16236) - MAX(IF($B$2:$B16235=$B16236, $A$2:$A16235+$C$2:$C16235)), "")*24*60, "")</f>
        <v/>
      </c>
      <c r="V16236" s="20" t="str" cm="1">
        <f t="array" ref="V16236">IFERROR(IF($B16236=V$1, ($A16236+$C16236) - MAX(IF($B$2:$B16235=$B16236, $A$2:$A16235+$C$2:$C16235)), "")*24*60, "")</f>
        <v/>
      </c>
    </row>
    <row r="16237" spans="1:22" x14ac:dyDescent="0.2">
      <c r="A16237" s="12">
        <f t="shared" ref="A16237:C16237" si="2525">A16236</f>
        <v>46074</v>
      </c>
      <c r="B16237" s="5" t="str">
        <f t="shared" si="2525"/>
        <v>Eastern Bluebird</v>
      </c>
      <c r="C16237" s="6">
        <f t="shared" si="2525"/>
        <v>0.69305555555555554</v>
      </c>
      <c r="D16237" s="45"/>
      <c r="E16237" s="5"/>
      <c r="F16237" s="51" t="s">
        <v>22</v>
      </c>
      <c r="G16237" s="52" t="s">
        <v>22</v>
      </c>
      <c r="H16237" s="20">
        <f t="shared" si="2517"/>
        <v>0</v>
      </c>
      <c r="I16237" s="20" t="str" cm="1">
        <f t="array" ref="I16237">IFERROR(IF($B16237=I$1, ($A16237+$C16237) - MAX(IF($B$2:$B16236=$B16237, $A$2:$A16236+$C$2:$C16236)), "")*24*60, "")</f>
        <v/>
      </c>
      <c r="J16237" s="20" t="str" cm="1">
        <f t="array" ref="J16237">IFERROR(IF($B16237=J$1, ($A16237+$C16237) - MAX(IF($B$2:$B16236=$B16237, $A$2:$A16236+$C$2:$C16236)), "")*24*60, "")</f>
        <v/>
      </c>
      <c r="K16237" s="20" t="str" cm="1">
        <f t="array" ref="K16237">IFERROR(IF($B16237=K$1, ($A16237+$C16237) - MAX(IF($B$2:$B16236=$B16237, $A$2:$A16236+$C$2:$C16236)), "")*24*60, "")</f>
        <v/>
      </c>
      <c r="L16237" s="20" t="str" cm="1">
        <f t="array" ref="L16237">IFERROR(IF($B16237=L$1, ($A16237+$C16237) - MAX(IF($B$2:$B16236=$B16237, $A$2:$A16236+$C$2:$C16236)), "")*24*60, "")</f>
        <v/>
      </c>
      <c r="M16237" s="20" t="str" cm="1">
        <f t="array" ref="M16237">IFERROR(IF($B16237=M$1, ($A16237+$C16237) - MAX(IF($B$2:$B16236=$B16237, $A$2:$A16236+$C$2:$C16236)), "")*24*60, "")</f>
        <v/>
      </c>
      <c r="N16237" s="20" t="str" cm="1">
        <f t="array" ref="N16237">IFERROR(IF($B16237=N$1, ($A16237+$C16237) - MAX(IF($B$2:$B16236=$B16237, $A$2:$A16236+$C$2:$C16236)), "")*24*60, "")</f>
        <v/>
      </c>
      <c r="O16237" s="20" t="str" cm="1">
        <f t="array" ref="O16237">IFERROR(IF($B16237=O$1, ($A16237+$C16237) - MAX(IF($B$2:$B16236=$B16237, $A$2:$A16236+$C$2:$C16236)), "")*24*60, "")</f>
        <v/>
      </c>
      <c r="P16237" s="20" t="str" cm="1">
        <f t="array" ref="P16237">IFERROR(IF($B16237=P$1, ($A16237+$C16237) - MAX(IF($B$2:$B16236=$B16237, $A$2:$A16236+$C$2:$C16236)), "")*24*60, "")</f>
        <v/>
      </c>
      <c r="Q16237" s="20" cm="1">
        <f t="array" ref="Q16237">IFERROR(IF($B16237=Q$1, ($A16237+$C16237) - MAX(IF($B$2:$B16236=$B16237, $A$2:$A16236+$C$2:$C16236)), "")*24*60, "")</f>
        <v>0</v>
      </c>
      <c r="R16237" s="20" t="str" cm="1">
        <f t="array" ref="R16237">IFERROR(IF($B16237=R$1, ($A16237+$C16237) - MAX(IF($B$2:$B16236=$B16237, $A$2:$A16236+$C$2:$C16236)), "")*24*60, "")</f>
        <v/>
      </c>
      <c r="S16237" s="20" t="str" cm="1">
        <f t="array" ref="S16237">IFERROR(IF($B16237=S$1, ($A16237+$C16237) - MAX(IF($B$2:$B16236=$B16237, $A$2:$A16236+$C$2:$C16236)), "")*24*60, "")</f>
        <v/>
      </c>
      <c r="T16237" s="20" t="str" cm="1">
        <f t="array" ref="T16237">IFERROR(IF($B16237=T$1, ($A16237+$C16237) - MAX(IF($B$2:$B16236=$B16237, $A$2:$A16236+$C$2:$C16236)), "")*24*60, "")</f>
        <v/>
      </c>
      <c r="U16237" s="20" t="str" cm="1">
        <f t="array" ref="U16237">IFERROR(IF($B16237=U$1, ($A16237+$C16237) - MAX(IF($B$2:$B16236=$B16237, $A$2:$A16236+$C$2:$C16236)), "")*24*60, "")</f>
        <v/>
      </c>
      <c r="V16237" s="20" t="str" cm="1">
        <f t="array" ref="V16237">IFERROR(IF($B16237=V$1, ($A16237+$C16237) - MAX(IF($B$2:$B16236=$B16237, $A$2:$A16236+$C$2:$C16236)), "")*24*60, "")</f>
        <v/>
      </c>
    </row>
    <row r="16238" spans="1:22" x14ac:dyDescent="0.2">
      <c r="A16238" s="12">
        <f t="shared" ref="A16238:C16238" si="2526">A16237</f>
        <v>46074</v>
      </c>
      <c r="B16238" s="5" t="str">
        <f t="shared" si="2526"/>
        <v>Eastern Bluebird</v>
      </c>
      <c r="C16238" s="6">
        <f t="shared" si="2526"/>
        <v>0.69305555555555554</v>
      </c>
      <c r="D16238" s="45"/>
      <c r="E16238" s="5"/>
      <c r="F16238" s="51" t="s">
        <v>22</v>
      </c>
      <c r="G16238" s="52" t="s">
        <v>22</v>
      </c>
      <c r="H16238" s="20">
        <f t="shared" si="2517"/>
        <v>0</v>
      </c>
      <c r="I16238" s="20" t="str" cm="1">
        <f t="array" ref="I16238">IFERROR(IF($B16238=I$1, ($A16238+$C16238) - MAX(IF($B$2:$B16237=$B16238, $A$2:$A16237+$C$2:$C16237)), "")*24*60, "")</f>
        <v/>
      </c>
      <c r="J16238" s="20" t="str" cm="1">
        <f t="array" ref="J16238">IFERROR(IF($B16238=J$1, ($A16238+$C16238) - MAX(IF($B$2:$B16237=$B16238, $A$2:$A16237+$C$2:$C16237)), "")*24*60, "")</f>
        <v/>
      </c>
      <c r="K16238" s="20" t="str" cm="1">
        <f t="array" ref="K16238">IFERROR(IF($B16238=K$1, ($A16238+$C16238) - MAX(IF($B$2:$B16237=$B16238, $A$2:$A16237+$C$2:$C16237)), "")*24*60, "")</f>
        <v/>
      </c>
      <c r="L16238" s="20" t="str" cm="1">
        <f t="array" ref="L16238">IFERROR(IF($B16238=L$1, ($A16238+$C16238) - MAX(IF($B$2:$B16237=$B16238, $A$2:$A16237+$C$2:$C16237)), "")*24*60, "")</f>
        <v/>
      </c>
      <c r="M16238" s="20" t="str" cm="1">
        <f t="array" ref="M16238">IFERROR(IF($B16238=M$1, ($A16238+$C16238) - MAX(IF($B$2:$B16237=$B16238, $A$2:$A16237+$C$2:$C16237)), "")*24*60, "")</f>
        <v/>
      </c>
      <c r="N16238" s="20" t="str" cm="1">
        <f t="array" ref="N16238">IFERROR(IF($B16238=N$1, ($A16238+$C16238) - MAX(IF($B$2:$B16237=$B16238, $A$2:$A16237+$C$2:$C16237)), "")*24*60, "")</f>
        <v/>
      </c>
      <c r="O16238" s="20" t="str" cm="1">
        <f t="array" ref="O16238">IFERROR(IF($B16238=O$1, ($A16238+$C16238) - MAX(IF($B$2:$B16237=$B16238, $A$2:$A16237+$C$2:$C16237)), "")*24*60, "")</f>
        <v/>
      </c>
      <c r="P16238" s="20" t="str" cm="1">
        <f t="array" ref="P16238">IFERROR(IF($B16238=P$1, ($A16238+$C16238) - MAX(IF($B$2:$B16237=$B16238, $A$2:$A16237+$C$2:$C16237)), "")*24*60, "")</f>
        <v/>
      </c>
      <c r="Q16238" s="20" cm="1">
        <f t="array" ref="Q16238">IFERROR(IF($B16238=Q$1, ($A16238+$C16238) - MAX(IF($B$2:$B16237=$B16238, $A$2:$A16237+$C$2:$C16237)), "")*24*60, "")</f>
        <v>0</v>
      </c>
      <c r="R16238" s="20" t="str" cm="1">
        <f t="array" ref="R16238">IFERROR(IF($B16238=R$1, ($A16238+$C16238) - MAX(IF($B$2:$B16237=$B16238, $A$2:$A16237+$C$2:$C16237)), "")*24*60, "")</f>
        <v/>
      </c>
      <c r="S16238" s="20" t="str" cm="1">
        <f t="array" ref="S16238">IFERROR(IF($B16238=S$1, ($A16238+$C16238) - MAX(IF($B$2:$B16237=$B16238, $A$2:$A16237+$C$2:$C16237)), "")*24*60, "")</f>
        <v/>
      </c>
      <c r="T16238" s="20" t="str" cm="1">
        <f t="array" ref="T16238">IFERROR(IF($B16238=T$1, ($A16238+$C16238) - MAX(IF($B$2:$B16237=$B16238, $A$2:$A16237+$C$2:$C16237)), "")*24*60, "")</f>
        <v/>
      </c>
      <c r="U16238" s="20" t="str" cm="1">
        <f t="array" ref="U16238">IFERROR(IF($B16238=U$1, ($A16238+$C16238) - MAX(IF($B$2:$B16237=$B16238, $A$2:$A16237+$C$2:$C16237)), "")*24*60, "")</f>
        <v/>
      </c>
      <c r="V16238" s="20" t="str" cm="1">
        <f t="array" ref="V16238">IFERROR(IF($B16238=V$1, ($A16238+$C16238) - MAX(IF($B$2:$B16237=$B16238, $A$2:$A16237+$C$2:$C16237)), "")*24*60, "")</f>
        <v/>
      </c>
    </row>
    <row r="16239" spans="1:22" x14ac:dyDescent="0.2">
      <c r="A16239" s="12">
        <f t="shared" ref="A16239:C16239" si="2527">A16238</f>
        <v>46074</v>
      </c>
      <c r="B16239" s="5" t="str">
        <f t="shared" si="2527"/>
        <v>Eastern Bluebird</v>
      </c>
      <c r="C16239" s="6">
        <f t="shared" si="2527"/>
        <v>0.69305555555555554</v>
      </c>
      <c r="D16239" s="45"/>
      <c r="E16239" s="5"/>
      <c r="F16239" s="51" t="s">
        <v>22</v>
      </c>
      <c r="G16239" s="52" t="s">
        <v>22</v>
      </c>
      <c r="H16239" s="20">
        <f t="shared" si="2517"/>
        <v>0</v>
      </c>
      <c r="I16239" s="20" t="str" cm="1">
        <f t="array" ref="I16239">IFERROR(IF($B16239=I$1, ($A16239+$C16239) - MAX(IF($B$2:$B16238=$B16239, $A$2:$A16238+$C$2:$C16238)), "")*24*60, "")</f>
        <v/>
      </c>
      <c r="J16239" s="20" t="str" cm="1">
        <f t="array" ref="J16239">IFERROR(IF($B16239=J$1, ($A16239+$C16239) - MAX(IF($B$2:$B16238=$B16239, $A$2:$A16238+$C$2:$C16238)), "")*24*60, "")</f>
        <v/>
      </c>
      <c r="K16239" s="20" t="str" cm="1">
        <f t="array" ref="K16239">IFERROR(IF($B16239=K$1, ($A16239+$C16239) - MAX(IF($B$2:$B16238=$B16239, $A$2:$A16238+$C$2:$C16238)), "")*24*60, "")</f>
        <v/>
      </c>
      <c r="L16239" s="20" t="str" cm="1">
        <f t="array" ref="L16239">IFERROR(IF($B16239=L$1, ($A16239+$C16239) - MAX(IF($B$2:$B16238=$B16239, $A$2:$A16238+$C$2:$C16238)), "")*24*60, "")</f>
        <v/>
      </c>
      <c r="M16239" s="20" t="str" cm="1">
        <f t="array" ref="M16239">IFERROR(IF($B16239=M$1, ($A16239+$C16239) - MAX(IF($B$2:$B16238=$B16239, $A$2:$A16238+$C$2:$C16238)), "")*24*60, "")</f>
        <v/>
      </c>
      <c r="N16239" s="20" t="str" cm="1">
        <f t="array" ref="N16239">IFERROR(IF($B16239=N$1, ($A16239+$C16239) - MAX(IF($B$2:$B16238=$B16239, $A$2:$A16238+$C$2:$C16238)), "")*24*60, "")</f>
        <v/>
      </c>
      <c r="O16239" s="20" t="str" cm="1">
        <f t="array" ref="O16239">IFERROR(IF($B16239=O$1, ($A16239+$C16239) - MAX(IF($B$2:$B16238=$B16239, $A$2:$A16238+$C$2:$C16238)), "")*24*60, "")</f>
        <v/>
      </c>
      <c r="P16239" s="20" t="str" cm="1">
        <f t="array" ref="P16239">IFERROR(IF($B16239=P$1, ($A16239+$C16239) - MAX(IF($B$2:$B16238=$B16239, $A$2:$A16238+$C$2:$C16238)), "")*24*60, "")</f>
        <v/>
      </c>
      <c r="Q16239" s="20" cm="1">
        <f t="array" ref="Q16239">IFERROR(IF($B16239=Q$1, ($A16239+$C16239) - MAX(IF($B$2:$B16238=$B16239, $A$2:$A16238+$C$2:$C16238)), "")*24*60, "")</f>
        <v>0</v>
      </c>
      <c r="R16239" s="20" t="str" cm="1">
        <f t="array" ref="R16239">IFERROR(IF($B16239=R$1, ($A16239+$C16239) - MAX(IF($B$2:$B16238=$B16239, $A$2:$A16238+$C$2:$C16238)), "")*24*60, "")</f>
        <v/>
      </c>
      <c r="S16239" s="20" t="str" cm="1">
        <f t="array" ref="S16239">IFERROR(IF($B16239=S$1, ($A16239+$C16239) - MAX(IF($B$2:$B16238=$B16239, $A$2:$A16238+$C$2:$C16238)), "")*24*60, "")</f>
        <v/>
      </c>
      <c r="T16239" s="20" t="str" cm="1">
        <f t="array" ref="T16239">IFERROR(IF($B16239=T$1, ($A16239+$C16239) - MAX(IF($B$2:$B16238=$B16239, $A$2:$A16238+$C$2:$C16238)), "")*24*60, "")</f>
        <v/>
      </c>
      <c r="U16239" s="20" t="str" cm="1">
        <f t="array" ref="U16239">IFERROR(IF($B16239=U$1, ($A16239+$C16239) - MAX(IF($B$2:$B16238=$B16239, $A$2:$A16238+$C$2:$C16238)), "")*24*60, "")</f>
        <v/>
      </c>
      <c r="V16239" s="20" t="str" cm="1">
        <f t="array" ref="V16239">IFERROR(IF($B16239=V$1, ($A16239+$C16239) - MAX(IF($B$2:$B16238=$B16239, $A$2:$A16238+$C$2:$C16238)), "")*24*60, "")</f>
        <v/>
      </c>
    </row>
    <row r="16240" spans="1:22" x14ac:dyDescent="0.2">
      <c r="A16240" s="12">
        <f t="shared" ref="A16240:C16240" si="2528">A16239</f>
        <v>46074</v>
      </c>
      <c r="B16240" s="5" t="str">
        <f t="shared" si="2528"/>
        <v>Eastern Bluebird</v>
      </c>
      <c r="C16240" s="6">
        <f t="shared" si="2528"/>
        <v>0.69305555555555554</v>
      </c>
      <c r="D16240" s="45"/>
      <c r="E16240" s="5"/>
      <c r="F16240" s="51" t="s">
        <v>22</v>
      </c>
      <c r="G16240" s="52" t="s">
        <v>22</v>
      </c>
      <c r="H16240" s="20">
        <f t="shared" si="2517"/>
        <v>0</v>
      </c>
      <c r="I16240" s="20" t="str" cm="1">
        <f t="array" ref="I16240">IFERROR(IF($B16240=I$1, ($A16240+$C16240) - MAX(IF($B$2:$B16239=$B16240, $A$2:$A16239+$C$2:$C16239)), "")*24*60, "")</f>
        <v/>
      </c>
      <c r="J16240" s="20" t="str" cm="1">
        <f t="array" ref="J16240">IFERROR(IF($B16240=J$1, ($A16240+$C16240) - MAX(IF($B$2:$B16239=$B16240, $A$2:$A16239+$C$2:$C16239)), "")*24*60, "")</f>
        <v/>
      </c>
      <c r="K16240" s="20" t="str" cm="1">
        <f t="array" ref="K16240">IFERROR(IF($B16240=K$1, ($A16240+$C16240) - MAX(IF($B$2:$B16239=$B16240, $A$2:$A16239+$C$2:$C16239)), "")*24*60, "")</f>
        <v/>
      </c>
      <c r="L16240" s="20" t="str" cm="1">
        <f t="array" ref="L16240">IFERROR(IF($B16240=L$1, ($A16240+$C16240) - MAX(IF($B$2:$B16239=$B16240, $A$2:$A16239+$C$2:$C16239)), "")*24*60, "")</f>
        <v/>
      </c>
      <c r="M16240" s="20" t="str" cm="1">
        <f t="array" ref="M16240">IFERROR(IF($B16240=M$1, ($A16240+$C16240) - MAX(IF($B$2:$B16239=$B16240, $A$2:$A16239+$C$2:$C16239)), "")*24*60, "")</f>
        <v/>
      </c>
      <c r="N16240" s="20" t="str" cm="1">
        <f t="array" ref="N16240">IFERROR(IF($B16240=N$1, ($A16240+$C16240) - MAX(IF($B$2:$B16239=$B16240, $A$2:$A16239+$C$2:$C16239)), "")*24*60, "")</f>
        <v/>
      </c>
      <c r="O16240" s="20" t="str" cm="1">
        <f t="array" ref="O16240">IFERROR(IF($B16240=O$1, ($A16240+$C16240) - MAX(IF($B$2:$B16239=$B16240, $A$2:$A16239+$C$2:$C16239)), "")*24*60, "")</f>
        <v/>
      </c>
      <c r="P16240" s="20" t="str" cm="1">
        <f t="array" ref="P16240">IFERROR(IF($B16240=P$1, ($A16240+$C16240) - MAX(IF($B$2:$B16239=$B16240, $A$2:$A16239+$C$2:$C16239)), "")*24*60, "")</f>
        <v/>
      </c>
      <c r="Q16240" s="20" cm="1">
        <f t="array" ref="Q16240">IFERROR(IF($B16240=Q$1, ($A16240+$C16240) - MAX(IF($B$2:$B16239=$B16240, $A$2:$A16239+$C$2:$C16239)), "")*24*60, "")</f>
        <v>0</v>
      </c>
      <c r="R16240" s="20" t="str" cm="1">
        <f t="array" ref="R16240">IFERROR(IF($B16240=R$1, ($A16240+$C16240) - MAX(IF($B$2:$B16239=$B16240, $A$2:$A16239+$C$2:$C16239)), "")*24*60, "")</f>
        <v/>
      </c>
      <c r="S16240" s="20" t="str" cm="1">
        <f t="array" ref="S16240">IFERROR(IF($B16240=S$1, ($A16240+$C16240) - MAX(IF($B$2:$B16239=$B16240, $A$2:$A16239+$C$2:$C16239)), "")*24*60, "")</f>
        <v/>
      </c>
      <c r="T16240" s="20" t="str" cm="1">
        <f t="array" ref="T16240">IFERROR(IF($B16240=T$1, ($A16240+$C16240) - MAX(IF($B$2:$B16239=$B16240, $A$2:$A16239+$C$2:$C16239)), "")*24*60, "")</f>
        <v/>
      </c>
      <c r="U16240" s="20" t="str" cm="1">
        <f t="array" ref="U16240">IFERROR(IF($B16240=U$1, ($A16240+$C16240) - MAX(IF($B$2:$B16239=$B16240, $A$2:$A16239+$C$2:$C16239)), "")*24*60, "")</f>
        <v/>
      </c>
      <c r="V16240" s="20" t="str" cm="1">
        <f t="array" ref="V16240">IFERROR(IF($B16240=V$1, ($A16240+$C16240) - MAX(IF($B$2:$B16239=$B16240, $A$2:$A16239+$C$2:$C16239)), "")*24*60, "")</f>
        <v/>
      </c>
    </row>
    <row r="16241" spans="1:22" x14ac:dyDescent="0.2">
      <c r="A16241" s="12">
        <f t="shared" ref="A16241:C16241" si="2529">A16240</f>
        <v>46074</v>
      </c>
      <c r="B16241" s="5" t="str">
        <f t="shared" si="2529"/>
        <v>Eastern Bluebird</v>
      </c>
      <c r="C16241" s="6">
        <f t="shared" si="2529"/>
        <v>0.69305555555555554</v>
      </c>
      <c r="D16241" s="45"/>
      <c r="E16241" s="5"/>
      <c r="F16241" s="51" t="s">
        <v>22</v>
      </c>
      <c r="G16241" s="52" t="s">
        <v>22</v>
      </c>
      <c r="H16241" s="20">
        <f t="shared" si="2517"/>
        <v>0</v>
      </c>
      <c r="I16241" s="20" t="str" cm="1">
        <f t="array" ref="I16241">IFERROR(IF($B16241=I$1, ($A16241+$C16241) - MAX(IF($B$2:$B16240=$B16241, $A$2:$A16240+$C$2:$C16240)), "")*24*60, "")</f>
        <v/>
      </c>
      <c r="J16241" s="20" t="str" cm="1">
        <f t="array" ref="J16241">IFERROR(IF($B16241=J$1, ($A16241+$C16241) - MAX(IF($B$2:$B16240=$B16241, $A$2:$A16240+$C$2:$C16240)), "")*24*60, "")</f>
        <v/>
      </c>
      <c r="K16241" s="20" t="str" cm="1">
        <f t="array" ref="K16241">IFERROR(IF($B16241=K$1, ($A16241+$C16241) - MAX(IF($B$2:$B16240=$B16241, $A$2:$A16240+$C$2:$C16240)), "")*24*60, "")</f>
        <v/>
      </c>
      <c r="L16241" s="20" t="str" cm="1">
        <f t="array" ref="L16241">IFERROR(IF($B16241=L$1, ($A16241+$C16241) - MAX(IF($B$2:$B16240=$B16241, $A$2:$A16240+$C$2:$C16240)), "")*24*60, "")</f>
        <v/>
      </c>
      <c r="M16241" s="20" t="str" cm="1">
        <f t="array" ref="M16241">IFERROR(IF($B16241=M$1, ($A16241+$C16241) - MAX(IF($B$2:$B16240=$B16241, $A$2:$A16240+$C$2:$C16240)), "")*24*60, "")</f>
        <v/>
      </c>
      <c r="N16241" s="20" t="str" cm="1">
        <f t="array" ref="N16241">IFERROR(IF($B16241=N$1, ($A16241+$C16241) - MAX(IF($B$2:$B16240=$B16241, $A$2:$A16240+$C$2:$C16240)), "")*24*60, "")</f>
        <v/>
      </c>
      <c r="O16241" s="20" t="str" cm="1">
        <f t="array" ref="O16241">IFERROR(IF($B16241=O$1, ($A16241+$C16241) - MAX(IF($B$2:$B16240=$B16241, $A$2:$A16240+$C$2:$C16240)), "")*24*60, "")</f>
        <v/>
      </c>
      <c r="P16241" s="20" t="str" cm="1">
        <f t="array" ref="P16241">IFERROR(IF($B16241=P$1, ($A16241+$C16241) - MAX(IF($B$2:$B16240=$B16241, $A$2:$A16240+$C$2:$C16240)), "")*24*60, "")</f>
        <v/>
      </c>
      <c r="Q16241" s="20" cm="1">
        <f t="array" ref="Q16241">IFERROR(IF($B16241=Q$1, ($A16241+$C16241) - MAX(IF($B$2:$B16240=$B16241, $A$2:$A16240+$C$2:$C16240)), "")*24*60, "")</f>
        <v>0</v>
      </c>
      <c r="R16241" s="20" t="str" cm="1">
        <f t="array" ref="R16241">IFERROR(IF($B16241=R$1, ($A16241+$C16241) - MAX(IF($B$2:$B16240=$B16241, $A$2:$A16240+$C$2:$C16240)), "")*24*60, "")</f>
        <v/>
      </c>
      <c r="S16241" s="20" t="str" cm="1">
        <f t="array" ref="S16241">IFERROR(IF($B16241=S$1, ($A16241+$C16241) - MAX(IF($B$2:$B16240=$B16241, $A$2:$A16240+$C$2:$C16240)), "")*24*60, "")</f>
        <v/>
      </c>
      <c r="T16241" s="20" t="str" cm="1">
        <f t="array" ref="T16241">IFERROR(IF($B16241=T$1, ($A16241+$C16241) - MAX(IF($B$2:$B16240=$B16241, $A$2:$A16240+$C$2:$C16240)), "")*24*60, "")</f>
        <v/>
      </c>
      <c r="U16241" s="20" t="str" cm="1">
        <f t="array" ref="U16241">IFERROR(IF($B16241=U$1, ($A16241+$C16241) - MAX(IF($B$2:$B16240=$B16241, $A$2:$A16240+$C$2:$C16240)), "")*24*60, "")</f>
        <v/>
      </c>
      <c r="V16241" s="20" t="str" cm="1">
        <f t="array" ref="V16241">IFERROR(IF($B16241=V$1, ($A16241+$C16241) - MAX(IF($B$2:$B16240=$B16241, $A$2:$A16240+$C$2:$C16240)), "")*24*60, "")</f>
        <v/>
      </c>
    </row>
    <row r="16242" spans="1:22" x14ac:dyDescent="0.2">
      <c r="A16242" s="12">
        <f t="shared" ref="A16242:C16242" si="2530">A16241</f>
        <v>46074</v>
      </c>
      <c r="B16242" s="5" t="str">
        <f t="shared" si="2530"/>
        <v>Eastern Bluebird</v>
      </c>
      <c r="C16242" s="6">
        <f t="shared" si="2530"/>
        <v>0.69305555555555554</v>
      </c>
      <c r="D16242" s="45"/>
      <c r="E16242" s="5"/>
      <c r="F16242" s="51" t="s">
        <v>22</v>
      </c>
      <c r="G16242" s="52" t="s">
        <v>22</v>
      </c>
      <c r="H16242" s="20">
        <f t="shared" si="2517"/>
        <v>0</v>
      </c>
      <c r="I16242" s="20" t="str" cm="1">
        <f t="array" ref="I16242">IFERROR(IF($B16242=I$1, ($A16242+$C16242) - MAX(IF($B$2:$B16241=$B16242, $A$2:$A16241+$C$2:$C16241)), "")*24*60, "")</f>
        <v/>
      </c>
      <c r="J16242" s="20" t="str" cm="1">
        <f t="array" ref="J16242">IFERROR(IF($B16242=J$1, ($A16242+$C16242) - MAX(IF($B$2:$B16241=$B16242, $A$2:$A16241+$C$2:$C16241)), "")*24*60, "")</f>
        <v/>
      </c>
      <c r="K16242" s="20" t="str" cm="1">
        <f t="array" ref="K16242">IFERROR(IF($B16242=K$1, ($A16242+$C16242) - MAX(IF($B$2:$B16241=$B16242, $A$2:$A16241+$C$2:$C16241)), "")*24*60, "")</f>
        <v/>
      </c>
      <c r="L16242" s="20" t="str" cm="1">
        <f t="array" ref="L16242">IFERROR(IF($B16242=L$1, ($A16242+$C16242) - MAX(IF($B$2:$B16241=$B16242, $A$2:$A16241+$C$2:$C16241)), "")*24*60, "")</f>
        <v/>
      </c>
      <c r="M16242" s="20" t="str" cm="1">
        <f t="array" ref="M16242">IFERROR(IF($B16242=M$1, ($A16242+$C16242) - MAX(IF($B$2:$B16241=$B16242, $A$2:$A16241+$C$2:$C16241)), "")*24*60, "")</f>
        <v/>
      </c>
      <c r="N16242" s="20" t="str" cm="1">
        <f t="array" ref="N16242">IFERROR(IF($B16242=N$1, ($A16242+$C16242) - MAX(IF($B$2:$B16241=$B16242, $A$2:$A16241+$C$2:$C16241)), "")*24*60, "")</f>
        <v/>
      </c>
      <c r="O16242" s="20" t="str" cm="1">
        <f t="array" ref="O16242">IFERROR(IF($B16242=O$1, ($A16242+$C16242) - MAX(IF($B$2:$B16241=$B16242, $A$2:$A16241+$C$2:$C16241)), "")*24*60, "")</f>
        <v/>
      </c>
      <c r="P16242" s="20" t="str" cm="1">
        <f t="array" ref="P16242">IFERROR(IF($B16242=P$1, ($A16242+$C16242) - MAX(IF($B$2:$B16241=$B16242, $A$2:$A16241+$C$2:$C16241)), "")*24*60, "")</f>
        <v/>
      </c>
      <c r="Q16242" s="20" cm="1">
        <f t="array" ref="Q16242">IFERROR(IF($B16242=Q$1, ($A16242+$C16242) - MAX(IF($B$2:$B16241=$B16242, $A$2:$A16241+$C$2:$C16241)), "")*24*60, "")</f>
        <v>0</v>
      </c>
      <c r="R16242" s="20" t="str" cm="1">
        <f t="array" ref="R16242">IFERROR(IF($B16242=R$1, ($A16242+$C16242) - MAX(IF($B$2:$B16241=$B16242, $A$2:$A16241+$C$2:$C16241)), "")*24*60, "")</f>
        <v/>
      </c>
      <c r="S16242" s="20" t="str" cm="1">
        <f t="array" ref="S16242">IFERROR(IF($B16242=S$1, ($A16242+$C16242) - MAX(IF($B$2:$B16241=$B16242, $A$2:$A16241+$C$2:$C16241)), "")*24*60, "")</f>
        <v/>
      </c>
      <c r="T16242" s="20" t="str" cm="1">
        <f t="array" ref="T16242">IFERROR(IF($B16242=T$1, ($A16242+$C16242) - MAX(IF($B$2:$B16241=$B16242, $A$2:$A16241+$C$2:$C16241)), "")*24*60, "")</f>
        <v/>
      </c>
      <c r="U16242" s="20" t="str" cm="1">
        <f t="array" ref="U16242">IFERROR(IF($B16242=U$1, ($A16242+$C16242) - MAX(IF($B$2:$B16241=$B16242, $A$2:$A16241+$C$2:$C16241)), "")*24*60, "")</f>
        <v/>
      </c>
      <c r="V16242" s="20" t="str" cm="1">
        <f t="array" ref="V16242">IFERROR(IF($B16242=V$1, ($A16242+$C16242) - MAX(IF($B$2:$B16241=$B16242, $A$2:$A16241+$C$2:$C16241)), "")*24*60, "")</f>
        <v/>
      </c>
    </row>
    <row r="16243" spans="1:22" x14ac:dyDescent="0.2">
      <c r="A16243" s="12">
        <f t="shared" ref="A16243:C16243" si="2531">A16242</f>
        <v>46074</v>
      </c>
      <c r="B16243" s="5" t="str">
        <f t="shared" si="2531"/>
        <v>Eastern Bluebird</v>
      </c>
      <c r="C16243" s="6">
        <f t="shared" si="2531"/>
        <v>0.69305555555555554</v>
      </c>
      <c r="D16243" s="45"/>
      <c r="E16243" s="5"/>
      <c r="F16243" s="51" t="s">
        <v>22</v>
      </c>
      <c r="G16243" s="52" t="s">
        <v>22</v>
      </c>
      <c r="H16243" s="20">
        <f t="shared" si="2517"/>
        <v>0</v>
      </c>
      <c r="I16243" s="20" t="str" cm="1">
        <f t="array" ref="I16243">IFERROR(IF($B16243=I$1, ($A16243+$C16243) - MAX(IF($B$2:$B16242=$B16243, $A$2:$A16242+$C$2:$C16242)), "")*24*60, "")</f>
        <v/>
      </c>
      <c r="J16243" s="20" t="str" cm="1">
        <f t="array" ref="J16243">IFERROR(IF($B16243=J$1, ($A16243+$C16243) - MAX(IF($B$2:$B16242=$B16243, $A$2:$A16242+$C$2:$C16242)), "")*24*60, "")</f>
        <v/>
      </c>
      <c r="K16243" s="20" t="str" cm="1">
        <f t="array" ref="K16243">IFERROR(IF($B16243=K$1, ($A16243+$C16243) - MAX(IF($B$2:$B16242=$B16243, $A$2:$A16242+$C$2:$C16242)), "")*24*60, "")</f>
        <v/>
      </c>
      <c r="L16243" s="20" t="str" cm="1">
        <f t="array" ref="L16243">IFERROR(IF($B16243=L$1, ($A16243+$C16243) - MAX(IF($B$2:$B16242=$B16243, $A$2:$A16242+$C$2:$C16242)), "")*24*60, "")</f>
        <v/>
      </c>
      <c r="M16243" s="20" t="str" cm="1">
        <f t="array" ref="M16243">IFERROR(IF($B16243=M$1, ($A16243+$C16243) - MAX(IF($B$2:$B16242=$B16243, $A$2:$A16242+$C$2:$C16242)), "")*24*60, "")</f>
        <v/>
      </c>
      <c r="N16243" s="20" t="str" cm="1">
        <f t="array" ref="N16243">IFERROR(IF($B16243=N$1, ($A16243+$C16243) - MAX(IF($B$2:$B16242=$B16243, $A$2:$A16242+$C$2:$C16242)), "")*24*60, "")</f>
        <v/>
      </c>
      <c r="O16243" s="20" t="str" cm="1">
        <f t="array" ref="O16243">IFERROR(IF($B16243=O$1, ($A16243+$C16243) - MAX(IF($B$2:$B16242=$B16243, $A$2:$A16242+$C$2:$C16242)), "")*24*60, "")</f>
        <v/>
      </c>
      <c r="P16243" s="20" t="str" cm="1">
        <f t="array" ref="P16243">IFERROR(IF($B16243=P$1, ($A16243+$C16243) - MAX(IF($B$2:$B16242=$B16243, $A$2:$A16242+$C$2:$C16242)), "")*24*60, "")</f>
        <v/>
      </c>
      <c r="Q16243" s="20" cm="1">
        <f t="array" ref="Q16243">IFERROR(IF($B16243=Q$1, ($A16243+$C16243) - MAX(IF($B$2:$B16242=$B16243, $A$2:$A16242+$C$2:$C16242)), "")*24*60, "")</f>
        <v>0</v>
      </c>
      <c r="R16243" s="20" t="str" cm="1">
        <f t="array" ref="R16243">IFERROR(IF($B16243=R$1, ($A16243+$C16243) - MAX(IF($B$2:$B16242=$B16243, $A$2:$A16242+$C$2:$C16242)), "")*24*60, "")</f>
        <v/>
      </c>
      <c r="S16243" s="20" t="str" cm="1">
        <f t="array" ref="S16243">IFERROR(IF($B16243=S$1, ($A16243+$C16243) - MAX(IF($B$2:$B16242=$B16243, $A$2:$A16242+$C$2:$C16242)), "")*24*60, "")</f>
        <v/>
      </c>
      <c r="T16243" s="20" t="str" cm="1">
        <f t="array" ref="T16243">IFERROR(IF($B16243=T$1, ($A16243+$C16243) - MAX(IF($B$2:$B16242=$B16243, $A$2:$A16242+$C$2:$C16242)), "")*24*60, "")</f>
        <v/>
      </c>
      <c r="U16243" s="20" t="str" cm="1">
        <f t="array" ref="U16243">IFERROR(IF($B16243=U$1, ($A16243+$C16243) - MAX(IF($B$2:$B16242=$B16243, $A$2:$A16242+$C$2:$C16242)), "")*24*60, "")</f>
        <v/>
      </c>
      <c r="V16243" s="20" t="str" cm="1">
        <f t="array" ref="V16243">IFERROR(IF($B16243=V$1, ($A16243+$C16243) - MAX(IF($B$2:$B16242=$B16243, $A$2:$A16242+$C$2:$C16242)), "")*24*60, "")</f>
        <v/>
      </c>
    </row>
    <row r="16244" spans="1:22" x14ac:dyDescent="0.2">
      <c r="A16244" s="12">
        <f t="shared" ref="A16244:C16244" si="2532">A16243</f>
        <v>46074</v>
      </c>
      <c r="B16244" s="5" t="str">
        <f t="shared" si="2532"/>
        <v>Eastern Bluebird</v>
      </c>
      <c r="C16244" s="6">
        <f t="shared" si="2532"/>
        <v>0.69305555555555554</v>
      </c>
      <c r="D16244" s="45"/>
      <c r="E16244" s="5"/>
      <c r="F16244" s="51" t="s">
        <v>22</v>
      </c>
      <c r="G16244" s="52" t="s">
        <v>22</v>
      </c>
      <c r="H16244" s="20">
        <f t="shared" si="2517"/>
        <v>0</v>
      </c>
      <c r="I16244" s="20" t="str" cm="1">
        <f t="array" ref="I16244">IFERROR(IF($B16244=I$1, ($A16244+$C16244) - MAX(IF($B$2:$B16243=$B16244, $A$2:$A16243+$C$2:$C16243)), "")*24*60, "")</f>
        <v/>
      </c>
      <c r="J16244" s="20" t="str" cm="1">
        <f t="array" ref="J16244">IFERROR(IF($B16244=J$1, ($A16244+$C16244) - MAX(IF($B$2:$B16243=$B16244, $A$2:$A16243+$C$2:$C16243)), "")*24*60, "")</f>
        <v/>
      </c>
      <c r="K16244" s="20" t="str" cm="1">
        <f t="array" ref="K16244">IFERROR(IF($B16244=K$1, ($A16244+$C16244) - MAX(IF($B$2:$B16243=$B16244, $A$2:$A16243+$C$2:$C16243)), "")*24*60, "")</f>
        <v/>
      </c>
      <c r="L16244" s="20" t="str" cm="1">
        <f t="array" ref="L16244">IFERROR(IF($B16244=L$1, ($A16244+$C16244) - MAX(IF($B$2:$B16243=$B16244, $A$2:$A16243+$C$2:$C16243)), "")*24*60, "")</f>
        <v/>
      </c>
      <c r="M16244" s="20" t="str" cm="1">
        <f t="array" ref="M16244">IFERROR(IF($B16244=M$1, ($A16244+$C16244) - MAX(IF($B$2:$B16243=$B16244, $A$2:$A16243+$C$2:$C16243)), "")*24*60, "")</f>
        <v/>
      </c>
      <c r="N16244" s="20" t="str" cm="1">
        <f t="array" ref="N16244">IFERROR(IF($B16244=N$1, ($A16244+$C16244) - MAX(IF($B$2:$B16243=$B16244, $A$2:$A16243+$C$2:$C16243)), "")*24*60, "")</f>
        <v/>
      </c>
      <c r="O16244" s="20" t="str" cm="1">
        <f t="array" ref="O16244">IFERROR(IF($B16244=O$1, ($A16244+$C16244) - MAX(IF($B$2:$B16243=$B16244, $A$2:$A16243+$C$2:$C16243)), "")*24*60, "")</f>
        <v/>
      </c>
      <c r="P16244" s="20" t="str" cm="1">
        <f t="array" ref="P16244">IFERROR(IF($B16244=P$1, ($A16244+$C16244) - MAX(IF($B$2:$B16243=$B16244, $A$2:$A16243+$C$2:$C16243)), "")*24*60, "")</f>
        <v/>
      </c>
      <c r="Q16244" s="20" cm="1">
        <f t="array" ref="Q16244">IFERROR(IF($B16244=Q$1, ($A16244+$C16244) - MAX(IF($B$2:$B16243=$B16244, $A$2:$A16243+$C$2:$C16243)), "")*24*60, "")</f>
        <v>0</v>
      </c>
      <c r="R16244" s="20" t="str" cm="1">
        <f t="array" ref="R16244">IFERROR(IF($B16244=R$1, ($A16244+$C16244) - MAX(IF($B$2:$B16243=$B16244, $A$2:$A16243+$C$2:$C16243)), "")*24*60, "")</f>
        <v/>
      </c>
      <c r="S16244" s="20" t="str" cm="1">
        <f t="array" ref="S16244">IFERROR(IF($B16244=S$1, ($A16244+$C16244) - MAX(IF($B$2:$B16243=$B16244, $A$2:$A16243+$C$2:$C16243)), "")*24*60, "")</f>
        <v/>
      </c>
      <c r="T16244" s="20" t="str" cm="1">
        <f t="array" ref="T16244">IFERROR(IF($B16244=T$1, ($A16244+$C16244) - MAX(IF($B$2:$B16243=$B16244, $A$2:$A16243+$C$2:$C16243)), "")*24*60, "")</f>
        <v/>
      </c>
      <c r="U16244" s="20" t="str" cm="1">
        <f t="array" ref="U16244">IFERROR(IF($B16244=U$1, ($A16244+$C16244) - MAX(IF($B$2:$B16243=$B16244, $A$2:$A16243+$C$2:$C16243)), "")*24*60, "")</f>
        <v/>
      </c>
      <c r="V16244" s="20" t="str" cm="1">
        <f t="array" ref="V16244">IFERROR(IF($B16244=V$1, ($A16244+$C16244) - MAX(IF($B$2:$B16243=$B16244, $A$2:$A16243+$C$2:$C16243)), "")*24*60, "")</f>
        <v/>
      </c>
    </row>
    <row r="16245" spans="1:22" x14ac:dyDescent="0.2">
      <c r="A16245" s="12">
        <f t="shared" ref="A16245:C16245" si="2533">A16244</f>
        <v>46074</v>
      </c>
      <c r="B16245" s="5" t="str">
        <f t="shared" si="2533"/>
        <v>Eastern Bluebird</v>
      </c>
      <c r="C16245" s="6">
        <f t="shared" si="2533"/>
        <v>0.69305555555555554</v>
      </c>
      <c r="D16245" s="45"/>
      <c r="E16245" s="5"/>
      <c r="F16245" s="51" t="s">
        <v>22</v>
      </c>
      <c r="G16245" s="52" t="s">
        <v>22</v>
      </c>
      <c r="H16245" s="20">
        <f t="shared" si="2517"/>
        <v>0</v>
      </c>
      <c r="I16245" s="20" t="str" cm="1">
        <f t="array" ref="I16245">IFERROR(IF($B16245=I$1, ($A16245+$C16245) - MAX(IF($B$2:$B16244=$B16245, $A$2:$A16244+$C$2:$C16244)), "")*24*60, "")</f>
        <v/>
      </c>
      <c r="J16245" s="20" t="str" cm="1">
        <f t="array" ref="J16245">IFERROR(IF($B16245=J$1, ($A16245+$C16245) - MAX(IF($B$2:$B16244=$B16245, $A$2:$A16244+$C$2:$C16244)), "")*24*60, "")</f>
        <v/>
      </c>
      <c r="K16245" s="20" t="str" cm="1">
        <f t="array" ref="K16245">IFERROR(IF($B16245=K$1, ($A16245+$C16245) - MAX(IF($B$2:$B16244=$B16245, $A$2:$A16244+$C$2:$C16244)), "")*24*60, "")</f>
        <v/>
      </c>
      <c r="L16245" s="20" t="str" cm="1">
        <f t="array" ref="L16245">IFERROR(IF($B16245=L$1, ($A16245+$C16245) - MAX(IF($B$2:$B16244=$B16245, $A$2:$A16244+$C$2:$C16244)), "")*24*60, "")</f>
        <v/>
      </c>
      <c r="M16245" s="20" t="str" cm="1">
        <f t="array" ref="M16245">IFERROR(IF($B16245=M$1, ($A16245+$C16245) - MAX(IF($B$2:$B16244=$B16245, $A$2:$A16244+$C$2:$C16244)), "")*24*60, "")</f>
        <v/>
      </c>
      <c r="N16245" s="20" t="str" cm="1">
        <f t="array" ref="N16245">IFERROR(IF($B16245=N$1, ($A16245+$C16245) - MAX(IF($B$2:$B16244=$B16245, $A$2:$A16244+$C$2:$C16244)), "")*24*60, "")</f>
        <v/>
      </c>
      <c r="O16245" s="20" t="str" cm="1">
        <f t="array" ref="O16245">IFERROR(IF($B16245=O$1, ($A16245+$C16245) - MAX(IF($B$2:$B16244=$B16245, $A$2:$A16244+$C$2:$C16244)), "")*24*60, "")</f>
        <v/>
      </c>
      <c r="P16245" s="20" t="str" cm="1">
        <f t="array" ref="P16245">IFERROR(IF($B16245=P$1, ($A16245+$C16245) - MAX(IF($B$2:$B16244=$B16245, $A$2:$A16244+$C$2:$C16244)), "")*24*60, "")</f>
        <v/>
      </c>
      <c r="Q16245" s="20" cm="1">
        <f t="array" ref="Q16245">IFERROR(IF($B16245=Q$1, ($A16245+$C16245) - MAX(IF($B$2:$B16244=$B16245, $A$2:$A16244+$C$2:$C16244)), "")*24*60, "")</f>
        <v>0</v>
      </c>
      <c r="R16245" s="20" t="str" cm="1">
        <f t="array" ref="R16245">IFERROR(IF($B16245=R$1, ($A16245+$C16245) - MAX(IF($B$2:$B16244=$B16245, $A$2:$A16244+$C$2:$C16244)), "")*24*60, "")</f>
        <v/>
      </c>
      <c r="S16245" s="20" t="str" cm="1">
        <f t="array" ref="S16245">IFERROR(IF($B16245=S$1, ($A16245+$C16245) - MAX(IF($B$2:$B16244=$B16245, $A$2:$A16244+$C$2:$C16244)), "")*24*60, "")</f>
        <v/>
      </c>
      <c r="T16245" s="20" t="str" cm="1">
        <f t="array" ref="T16245">IFERROR(IF($B16245=T$1, ($A16245+$C16245) - MAX(IF($B$2:$B16244=$B16245, $A$2:$A16244+$C$2:$C16244)), "")*24*60, "")</f>
        <v/>
      </c>
      <c r="U16245" s="20" t="str" cm="1">
        <f t="array" ref="U16245">IFERROR(IF($B16245=U$1, ($A16245+$C16245) - MAX(IF($B$2:$B16244=$B16245, $A$2:$A16244+$C$2:$C16244)), "")*24*60, "")</f>
        <v/>
      </c>
      <c r="V16245" s="20" t="str" cm="1">
        <f t="array" ref="V16245">IFERROR(IF($B16245=V$1, ($A16245+$C16245) - MAX(IF($B$2:$B16244=$B16245, $A$2:$A16244+$C$2:$C16244)), "")*24*60, "")</f>
        <v/>
      </c>
    </row>
    <row r="16246" spans="1:22" x14ac:dyDescent="0.2">
      <c r="A16246" s="12">
        <f t="shared" ref="A16246:C16246" si="2534">A16245</f>
        <v>46074</v>
      </c>
      <c r="B16246" s="5" t="str">
        <f t="shared" si="2534"/>
        <v>Eastern Bluebird</v>
      </c>
      <c r="C16246" s="6">
        <f t="shared" si="2534"/>
        <v>0.69305555555555554</v>
      </c>
      <c r="D16246" s="45"/>
      <c r="E16246" s="5"/>
      <c r="F16246" s="51" t="s">
        <v>22</v>
      </c>
      <c r="G16246" s="52" t="s">
        <v>22</v>
      </c>
      <c r="H16246" s="20">
        <f t="shared" si="2517"/>
        <v>0</v>
      </c>
      <c r="I16246" s="20" t="str" cm="1">
        <f t="array" ref="I16246">IFERROR(IF($B16246=I$1, ($A16246+$C16246) - MAX(IF($B$2:$B16245=$B16246, $A$2:$A16245+$C$2:$C16245)), "")*24*60, "")</f>
        <v/>
      </c>
      <c r="J16246" s="20" t="str" cm="1">
        <f t="array" ref="J16246">IFERROR(IF($B16246=J$1, ($A16246+$C16246) - MAX(IF($B$2:$B16245=$B16246, $A$2:$A16245+$C$2:$C16245)), "")*24*60, "")</f>
        <v/>
      </c>
      <c r="K16246" s="20" t="str" cm="1">
        <f t="array" ref="K16246">IFERROR(IF($B16246=K$1, ($A16246+$C16246) - MAX(IF($B$2:$B16245=$B16246, $A$2:$A16245+$C$2:$C16245)), "")*24*60, "")</f>
        <v/>
      </c>
      <c r="L16246" s="20" t="str" cm="1">
        <f t="array" ref="L16246">IFERROR(IF($B16246=L$1, ($A16246+$C16246) - MAX(IF($B$2:$B16245=$B16246, $A$2:$A16245+$C$2:$C16245)), "")*24*60, "")</f>
        <v/>
      </c>
      <c r="M16246" s="20" t="str" cm="1">
        <f t="array" ref="M16246">IFERROR(IF($B16246=M$1, ($A16246+$C16246) - MAX(IF($B$2:$B16245=$B16246, $A$2:$A16245+$C$2:$C16245)), "")*24*60, "")</f>
        <v/>
      </c>
      <c r="N16246" s="20" t="str" cm="1">
        <f t="array" ref="N16246">IFERROR(IF($B16246=N$1, ($A16246+$C16246) - MAX(IF($B$2:$B16245=$B16246, $A$2:$A16245+$C$2:$C16245)), "")*24*60, "")</f>
        <v/>
      </c>
      <c r="O16246" s="20" t="str" cm="1">
        <f t="array" ref="O16246">IFERROR(IF($B16246=O$1, ($A16246+$C16246) - MAX(IF($B$2:$B16245=$B16246, $A$2:$A16245+$C$2:$C16245)), "")*24*60, "")</f>
        <v/>
      </c>
      <c r="P16246" s="20" t="str" cm="1">
        <f t="array" ref="P16246">IFERROR(IF($B16246=P$1, ($A16246+$C16246) - MAX(IF($B$2:$B16245=$B16246, $A$2:$A16245+$C$2:$C16245)), "")*24*60, "")</f>
        <v/>
      </c>
      <c r="Q16246" s="20" cm="1">
        <f t="array" ref="Q16246">IFERROR(IF($B16246=Q$1, ($A16246+$C16246) - MAX(IF($B$2:$B16245=$B16246, $A$2:$A16245+$C$2:$C16245)), "")*24*60, "")</f>
        <v>0</v>
      </c>
      <c r="R16246" s="20" t="str" cm="1">
        <f t="array" ref="R16246">IFERROR(IF($B16246=R$1, ($A16246+$C16246) - MAX(IF($B$2:$B16245=$B16246, $A$2:$A16245+$C$2:$C16245)), "")*24*60, "")</f>
        <v/>
      </c>
      <c r="S16246" s="20" t="str" cm="1">
        <f t="array" ref="S16246">IFERROR(IF($B16246=S$1, ($A16246+$C16246) - MAX(IF($B$2:$B16245=$B16246, $A$2:$A16245+$C$2:$C16245)), "")*24*60, "")</f>
        <v/>
      </c>
      <c r="T16246" s="20" t="str" cm="1">
        <f t="array" ref="T16246">IFERROR(IF($B16246=T$1, ($A16246+$C16246) - MAX(IF($B$2:$B16245=$B16246, $A$2:$A16245+$C$2:$C16245)), "")*24*60, "")</f>
        <v/>
      </c>
      <c r="U16246" s="20" t="str" cm="1">
        <f t="array" ref="U16246">IFERROR(IF($B16246=U$1, ($A16246+$C16246) - MAX(IF($B$2:$B16245=$B16246, $A$2:$A16245+$C$2:$C16245)), "")*24*60, "")</f>
        <v/>
      </c>
      <c r="V16246" s="20" t="str" cm="1">
        <f t="array" ref="V16246">IFERROR(IF($B16246=V$1, ($A16246+$C16246) - MAX(IF($B$2:$B16245=$B16246, $A$2:$A16245+$C$2:$C16245)), "")*24*60, "")</f>
        <v/>
      </c>
    </row>
    <row r="16247" spans="1:22" x14ac:dyDescent="0.2">
      <c r="A16247" s="12">
        <f t="shared" ref="A16247:C16247" si="2535">A16246</f>
        <v>46074</v>
      </c>
      <c r="B16247" s="5" t="str">
        <f t="shared" si="2535"/>
        <v>Eastern Bluebird</v>
      </c>
      <c r="C16247" s="6">
        <f t="shared" si="2535"/>
        <v>0.69305555555555554</v>
      </c>
      <c r="D16247" s="45"/>
      <c r="E16247" s="5"/>
      <c r="F16247" s="51" t="s">
        <v>22</v>
      </c>
      <c r="G16247" s="52" t="s">
        <v>22</v>
      </c>
      <c r="H16247" s="20">
        <f t="shared" si="2517"/>
        <v>0</v>
      </c>
      <c r="I16247" s="20" t="str" cm="1">
        <f t="array" ref="I16247">IFERROR(IF($B16247=I$1, ($A16247+$C16247) - MAX(IF($B$2:$B16246=$B16247, $A$2:$A16246+$C$2:$C16246)), "")*24*60, "")</f>
        <v/>
      </c>
      <c r="J16247" s="20" t="str" cm="1">
        <f t="array" ref="J16247">IFERROR(IF($B16247=J$1, ($A16247+$C16247) - MAX(IF($B$2:$B16246=$B16247, $A$2:$A16246+$C$2:$C16246)), "")*24*60, "")</f>
        <v/>
      </c>
      <c r="K16247" s="20" t="str" cm="1">
        <f t="array" ref="K16247">IFERROR(IF($B16247=K$1, ($A16247+$C16247) - MAX(IF($B$2:$B16246=$B16247, $A$2:$A16246+$C$2:$C16246)), "")*24*60, "")</f>
        <v/>
      </c>
      <c r="L16247" s="20" t="str" cm="1">
        <f t="array" ref="L16247">IFERROR(IF($B16247=L$1, ($A16247+$C16247) - MAX(IF($B$2:$B16246=$B16247, $A$2:$A16246+$C$2:$C16246)), "")*24*60, "")</f>
        <v/>
      </c>
      <c r="M16247" s="20" t="str" cm="1">
        <f t="array" ref="M16247">IFERROR(IF($B16247=M$1, ($A16247+$C16247) - MAX(IF($B$2:$B16246=$B16247, $A$2:$A16246+$C$2:$C16246)), "")*24*60, "")</f>
        <v/>
      </c>
      <c r="N16247" s="20" t="str" cm="1">
        <f t="array" ref="N16247">IFERROR(IF($B16247=N$1, ($A16247+$C16247) - MAX(IF($B$2:$B16246=$B16247, $A$2:$A16246+$C$2:$C16246)), "")*24*60, "")</f>
        <v/>
      </c>
      <c r="O16247" s="20" t="str" cm="1">
        <f t="array" ref="O16247">IFERROR(IF($B16247=O$1, ($A16247+$C16247) - MAX(IF($B$2:$B16246=$B16247, $A$2:$A16246+$C$2:$C16246)), "")*24*60, "")</f>
        <v/>
      </c>
      <c r="P16247" s="20" t="str" cm="1">
        <f t="array" ref="P16247">IFERROR(IF($B16247=P$1, ($A16247+$C16247) - MAX(IF($B$2:$B16246=$B16247, $A$2:$A16246+$C$2:$C16246)), "")*24*60, "")</f>
        <v/>
      </c>
      <c r="Q16247" s="20" cm="1">
        <f t="array" ref="Q16247">IFERROR(IF($B16247=Q$1, ($A16247+$C16247) - MAX(IF($B$2:$B16246=$B16247, $A$2:$A16246+$C$2:$C16246)), "")*24*60, "")</f>
        <v>0</v>
      </c>
      <c r="R16247" s="20" t="str" cm="1">
        <f t="array" ref="R16247">IFERROR(IF($B16247=R$1, ($A16247+$C16247) - MAX(IF($B$2:$B16246=$B16247, $A$2:$A16246+$C$2:$C16246)), "")*24*60, "")</f>
        <v/>
      </c>
      <c r="S16247" s="20" t="str" cm="1">
        <f t="array" ref="S16247">IFERROR(IF($B16247=S$1, ($A16247+$C16247) - MAX(IF($B$2:$B16246=$B16247, $A$2:$A16246+$C$2:$C16246)), "")*24*60, "")</f>
        <v/>
      </c>
      <c r="T16247" s="20" t="str" cm="1">
        <f t="array" ref="T16247">IFERROR(IF($B16247=T$1, ($A16247+$C16247) - MAX(IF($B$2:$B16246=$B16247, $A$2:$A16246+$C$2:$C16246)), "")*24*60, "")</f>
        <v/>
      </c>
      <c r="U16247" s="20" t="str" cm="1">
        <f t="array" ref="U16247">IFERROR(IF($B16247=U$1, ($A16247+$C16247) - MAX(IF($B$2:$B16246=$B16247, $A$2:$A16246+$C$2:$C16246)), "")*24*60, "")</f>
        <v/>
      </c>
      <c r="V16247" s="20" t="str" cm="1">
        <f t="array" ref="V16247">IFERROR(IF($B16247=V$1, ($A16247+$C16247) - MAX(IF($B$2:$B16246=$B16247, $A$2:$A16246+$C$2:$C16246)), "")*24*60, "")</f>
        <v/>
      </c>
    </row>
    <row r="16248" spans="1:22" x14ac:dyDescent="0.2">
      <c r="A16248" s="12">
        <f t="shared" ref="A16248:C16248" si="2536">A16247</f>
        <v>46074</v>
      </c>
      <c r="B16248" s="5" t="str">
        <f t="shared" si="2536"/>
        <v>Eastern Bluebird</v>
      </c>
      <c r="C16248" s="6">
        <f t="shared" si="2536"/>
        <v>0.69305555555555554</v>
      </c>
      <c r="D16248" s="45"/>
      <c r="E16248" s="5"/>
      <c r="F16248" s="51" t="s">
        <v>22</v>
      </c>
      <c r="G16248" s="52" t="s">
        <v>22</v>
      </c>
      <c r="H16248" s="20">
        <f t="shared" si="2517"/>
        <v>0</v>
      </c>
      <c r="I16248" s="20" t="str" cm="1">
        <f t="array" ref="I16248">IFERROR(IF($B16248=I$1, ($A16248+$C16248) - MAX(IF($B$2:$B16247=$B16248, $A$2:$A16247+$C$2:$C16247)), "")*24*60, "")</f>
        <v/>
      </c>
      <c r="J16248" s="20" t="str" cm="1">
        <f t="array" ref="J16248">IFERROR(IF($B16248=J$1, ($A16248+$C16248) - MAX(IF($B$2:$B16247=$B16248, $A$2:$A16247+$C$2:$C16247)), "")*24*60, "")</f>
        <v/>
      </c>
      <c r="K16248" s="20" t="str" cm="1">
        <f t="array" ref="K16248">IFERROR(IF($B16248=K$1, ($A16248+$C16248) - MAX(IF($B$2:$B16247=$B16248, $A$2:$A16247+$C$2:$C16247)), "")*24*60, "")</f>
        <v/>
      </c>
      <c r="L16248" s="20" t="str" cm="1">
        <f t="array" ref="L16248">IFERROR(IF($B16248=L$1, ($A16248+$C16248) - MAX(IF($B$2:$B16247=$B16248, $A$2:$A16247+$C$2:$C16247)), "")*24*60, "")</f>
        <v/>
      </c>
      <c r="M16248" s="20" t="str" cm="1">
        <f t="array" ref="M16248">IFERROR(IF($B16248=M$1, ($A16248+$C16248) - MAX(IF($B$2:$B16247=$B16248, $A$2:$A16247+$C$2:$C16247)), "")*24*60, "")</f>
        <v/>
      </c>
      <c r="N16248" s="20" t="str" cm="1">
        <f t="array" ref="N16248">IFERROR(IF($B16248=N$1, ($A16248+$C16248) - MAX(IF($B$2:$B16247=$B16248, $A$2:$A16247+$C$2:$C16247)), "")*24*60, "")</f>
        <v/>
      </c>
      <c r="O16248" s="20" t="str" cm="1">
        <f t="array" ref="O16248">IFERROR(IF($B16248=O$1, ($A16248+$C16248) - MAX(IF($B$2:$B16247=$B16248, $A$2:$A16247+$C$2:$C16247)), "")*24*60, "")</f>
        <v/>
      </c>
      <c r="P16248" s="20" t="str" cm="1">
        <f t="array" ref="P16248">IFERROR(IF($B16248=P$1, ($A16248+$C16248) - MAX(IF($B$2:$B16247=$B16248, $A$2:$A16247+$C$2:$C16247)), "")*24*60, "")</f>
        <v/>
      </c>
      <c r="Q16248" s="20" cm="1">
        <f t="array" ref="Q16248">IFERROR(IF($B16248=Q$1, ($A16248+$C16248) - MAX(IF($B$2:$B16247=$B16248, $A$2:$A16247+$C$2:$C16247)), "")*24*60, "")</f>
        <v>0</v>
      </c>
      <c r="R16248" s="20" t="str" cm="1">
        <f t="array" ref="R16248">IFERROR(IF($B16248=R$1, ($A16248+$C16248) - MAX(IF($B$2:$B16247=$B16248, $A$2:$A16247+$C$2:$C16247)), "")*24*60, "")</f>
        <v/>
      </c>
      <c r="S16248" s="20" t="str" cm="1">
        <f t="array" ref="S16248">IFERROR(IF($B16248=S$1, ($A16248+$C16248) - MAX(IF($B$2:$B16247=$B16248, $A$2:$A16247+$C$2:$C16247)), "")*24*60, "")</f>
        <v/>
      </c>
      <c r="T16248" s="20" t="str" cm="1">
        <f t="array" ref="T16248">IFERROR(IF($B16248=T$1, ($A16248+$C16248) - MAX(IF($B$2:$B16247=$B16248, $A$2:$A16247+$C$2:$C16247)), "")*24*60, "")</f>
        <v/>
      </c>
      <c r="U16248" s="20" t="str" cm="1">
        <f t="array" ref="U16248">IFERROR(IF($B16248=U$1, ($A16248+$C16248) - MAX(IF($B$2:$B16247=$B16248, $A$2:$A16247+$C$2:$C16247)), "")*24*60, "")</f>
        <v/>
      </c>
      <c r="V16248" s="20" t="str" cm="1">
        <f t="array" ref="V16248">IFERROR(IF($B16248=V$1, ($A16248+$C16248) - MAX(IF($B$2:$B16247=$B16248, $A$2:$A16247+$C$2:$C16247)), "")*24*60, "")</f>
        <v/>
      </c>
    </row>
    <row r="16249" spans="1:22" x14ac:dyDescent="0.2">
      <c r="A16249" s="12">
        <f t="shared" ref="A16249:C16249" si="2537">A16248</f>
        <v>46074</v>
      </c>
      <c r="B16249" s="5" t="str">
        <f t="shared" si="2537"/>
        <v>Eastern Bluebird</v>
      </c>
      <c r="C16249" s="6">
        <f t="shared" si="2537"/>
        <v>0.69305555555555554</v>
      </c>
      <c r="D16249" s="45"/>
      <c r="E16249" s="5"/>
      <c r="F16249" s="51" t="s">
        <v>22</v>
      </c>
      <c r="G16249" s="52" t="s">
        <v>22</v>
      </c>
      <c r="H16249" s="20">
        <f t="shared" si="2517"/>
        <v>0</v>
      </c>
      <c r="I16249" s="20" t="str" cm="1">
        <f t="array" ref="I16249">IFERROR(IF($B16249=I$1, ($A16249+$C16249) - MAX(IF($B$2:$B16248=$B16249, $A$2:$A16248+$C$2:$C16248)), "")*24*60, "")</f>
        <v/>
      </c>
      <c r="J16249" s="20" t="str" cm="1">
        <f t="array" ref="J16249">IFERROR(IF($B16249=J$1, ($A16249+$C16249) - MAX(IF($B$2:$B16248=$B16249, $A$2:$A16248+$C$2:$C16248)), "")*24*60, "")</f>
        <v/>
      </c>
      <c r="K16249" s="20" t="str" cm="1">
        <f t="array" ref="K16249">IFERROR(IF($B16249=K$1, ($A16249+$C16249) - MAX(IF($B$2:$B16248=$B16249, $A$2:$A16248+$C$2:$C16248)), "")*24*60, "")</f>
        <v/>
      </c>
      <c r="L16249" s="20" t="str" cm="1">
        <f t="array" ref="L16249">IFERROR(IF($B16249=L$1, ($A16249+$C16249) - MAX(IF($B$2:$B16248=$B16249, $A$2:$A16248+$C$2:$C16248)), "")*24*60, "")</f>
        <v/>
      </c>
      <c r="M16249" s="20" t="str" cm="1">
        <f t="array" ref="M16249">IFERROR(IF($B16249=M$1, ($A16249+$C16249) - MAX(IF($B$2:$B16248=$B16249, $A$2:$A16248+$C$2:$C16248)), "")*24*60, "")</f>
        <v/>
      </c>
      <c r="N16249" s="20" t="str" cm="1">
        <f t="array" ref="N16249">IFERROR(IF($B16249=N$1, ($A16249+$C16249) - MAX(IF($B$2:$B16248=$B16249, $A$2:$A16248+$C$2:$C16248)), "")*24*60, "")</f>
        <v/>
      </c>
      <c r="O16249" s="20" t="str" cm="1">
        <f t="array" ref="O16249">IFERROR(IF($B16249=O$1, ($A16249+$C16249) - MAX(IF($B$2:$B16248=$B16249, $A$2:$A16248+$C$2:$C16248)), "")*24*60, "")</f>
        <v/>
      </c>
      <c r="P16249" s="20" t="str" cm="1">
        <f t="array" ref="P16249">IFERROR(IF($B16249=P$1, ($A16249+$C16249) - MAX(IF($B$2:$B16248=$B16249, $A$2:$A16248+$C$2:$C16248)), "")*24*60, "")</f>
        <v/>
      </c>
      <c r="Q16249" s="20" cm="1">
        <f t="array" ref="Q16249">IFERROR(IF($B16249=Q$1, ($A16249+$C16249) - MAX(IF($B$2:$B16248=$B16249, $A$2:$A16248+$C$2:$C16248)), "")*24*60, "")</f>
        <v>0</v>
      </c>
      <c r="R16249" s="20" t="str" cm="1">
        <f t="array" ref="R16249">IFERROR(IF($B16249=R$1, ($A16249+$C16249) - MAX(IF($B$2:$B16248=$B16249, $A$2:$A16248+$C$2:$C16248)), "")*24*60, "")</f>
        <v/>
      </c>
      <c r="S16249" s="20" t="str" cm="1">
        <f t="array" ref="S16249">IFERROR(IF($B16249=S$1, ($A16249+$C16249) - MAX(IF($B$2:$B16248=$B16249, $A$2:$A16248+$C$2:$C16248)), "")*24*60, "")</f>
        <v/>
      </c>
      <c r="T16249" s="20" t="str" cm="1">
        <f t="array" ref="T16249">IFERROR(IF($B16249=T$1, ($A16249+$C16249) - MAX(IF($B$2:$B16248=$B16249, $A$2:$A16248+$C$2:$C16248)), "")*24*60, "")</f>
        <v/>
      </c>
      <c r="U16249" s="20" t="str" cm="1">
        <f t="array" ref="U16249">IFERROR(IF($B16249=U$1, ($A16249+$C16249) - MAX(IF($B$2:$B16248=$B16249, $A$2:$A16248+$C$2:$C16248)), "")*24*60, "")</f>
        <v/>
      </c>
      <c r="V16249" s="20" t="str" cm="1">
        <f t="array" ref="V16249">IFERROR(IF($B16249=V$1, ($A16249+$C16249) - MAX(IF($B$2:$B16248=$B16249, $A$2:$A16248+$C$2:$C16248)), "")*24*60, "")</f>
        <v/>
      </c>
    </row>
    <row r="16250" spans="1:22" x14ac:dyDescent="0.2">
      <c r="A16250" s="12">
        <f t="shared" ref="A16250:C16250" si="2538">A16249</f>
        <v>46074</v>
      </c>
      <c r="B16250" s="5" t="str">
        <f t="shared" si="2538"/>
        <v>Eastern Bluebird</v>
      </c>
      <c r="C16250" s="6">
        <f t="shared" si="2538"/>
        <v>0.69305555555555554</v>
      </c>
      <c r="D16250" s="45"/>
      <c r="E16250" s="5"/>
      <c r="F16250" s="51" t="s">
        <v>22</v>
      </c>
      <c r="G16250" s="52" t="s">
        <v>22</v>
      </c>
      <c r="H16250" s="20">
        <f t="shared" si="2517"/>
        <v>0</v>
      </c>
      <c r="I16250" s="20" t="str" cm="1">
        <f t="array" ref="I16250">IFERROR(IF($B16250=I$1, ($A16250+$C16250) - MAX(IF($B$2:$B16249=$B16250, $A$2:$A16249+$C$2:$C16249)), "")*24*60, "")</f>
        <v/>
      </c>
      <c r="J16250" s="20" t="str" cm="1">
        <f t="array" ref="J16250">IFERROR(IF($B16250=J$1, ($A16250+$C16250) - MAX(IF($B$2:$B16249=$B16250, $A$2:$A16249+$C$2:$C16249)), "")*24*60, "")</f>
        <v/>
      </c>
      <c r="K16250" s="20" t="str" cm="1">
        <f t="array" ref="K16250">IFERROR(IF($B16250=K$1, ($A16250+$C16250) - MAX(IF($B$2:$B16249=$B16250, $A$2:$A16249+$C$2:$C16249)), "")*24*60, "")</f>
        <v/>
      </c>
      <c r="L16250" s="20" t="str" cm="1">
        <f t="array" ref="L16250">IFERROR(IF($B16250=L$1, ($A16250+$C16250) - MAX(IF($B$2:$B16249=$B16250, $A$2:$A16249+$C$2:$C16249)), "")*24*60, "")</f>
        <v/>
      </c>
      <c r="M16250" s="20" t="str" cm="1">
        <f t="array" ref="M16250">IFERROR(IF($B16250=M$1, ($A16250+$C16250) - MAX(IF($B$2:$B16249=$B16250, $A$2:$A16249+$C$2:$C16249)), "")*24*60, "")</f>
        <v/>
      </c>
      <c r="N16250" s="20" t="str" cm="1">
        <f t="array" ref="N16250">IFERROR(IF($B16250=N$1, ($A16250+$C16250) - MAX(IF($B$2:$B16249=$B16250, $A$2:$A16249+$C$2:$C16249)), "")*24*60, "")</f>
        <v/>
      </c>
      <c r="O16250" s="20" t="str" cm="1">
        <f t="array" ref="O16250">IFERROR(IF($B16250=O$1, ($A16250+$C16250) - MAX(IF($B$2:$B16249=$B16250, $A$2:$A16249+$C$2:$C16249)), "")*24*60, "")</f>
        <v/>
      </c>
      <c r="P16250" s="20" t="str" cm="1">
        <f t="array" ref="P16250">IFERROR(IF($B16250=P$1, ($A16250+$C16250) - MAX(IF($B$2:$B16249=$B16250, $A$2:$A16249+$C$2:$C16249)), "")*24*60, "")</f>
        <v/>
      </c>
      <c r="Q16250" s="20" cm="1">
        <f t="array" ref="Q16250">IFERROR(IF($B16250=Q$1, ($A16250+$C16250) - MAX(IF($B$2:$B16249=$B16250, $A$2:$A16249+$C$2:$C16249)), "")*24*60, "")</f>
        <v>0</v>
      </c>
      <c r="R16250" s="20" t="str" cm="1">
        <f t="array" ref="R16250">IFERROR(IF($B16250=R$1, ($A16250+$C16250) - MAX(IF($B$2:$B16249=$B16250, $A$2:$A16249+$C$2:$C16249)), "")*24*60, "")</f>
        <v/>
      </c>
      <c r="S16250" s="20" t="str" cm="1">
        <f t="array" ref="S16250">IFERROR(IF($B16250=S$1, ($A16250+$C16250) - MAX(IF($B$2:$B16249=$B16250, $A$2:$A16249+$C$2:$C16249)), "")*24*60, "")</f>
        <v/>
      </c>
      <c r="T16250" s="20" t="str" cm="1">
        <f t="array" ref="T16250">IFERROR(IF($B16250=T$1, ($A16250+$C16250) - MAX(IF($B$2:$B16249=$B16250, $A$2:$A16249+$C$2:$C16249)), "")*24*60, "")</f>
        <v/>
      </c>
      <c r="U16250" s="20" t="str" cm="1">
        <f t="array" ref="U16250">IFERROR(IF($B16250=U$1, ($A16250+$C16250) - MAX(IF($B$2:$B16249=$B16250, $A$2:$A16249+$C$2:$C16249)), "")*24*60, "")</f>
        <v/>
      </c>
      <c r="V16250" s="20" t="str" cm="1">
        <f t="array" ref="V16250">IFERROR(IF($B16250=V$1, ($A16250+$C16250) - MAX(IF($B$2:$B16249=$B16250, $A$2:$A16249+$C$2:$C16249)), "")*24*60, "")</f>
        <v/>
      </c>
    </row>
    <row r="16251" spans="1:22" x14ac:dyDescent="0.2">
      <c r="A16251" s="12">
        <f t="shared" ref="A16251:C16251" si="2539">A16250</f>
        <v>46074</v>
      </c>
      <c r="B16251" s="5" t="str">
        <f t="shared" si="2539"/>
        <v>Eastern Bluebird</v>
      </c>
      <c r="C16251" s="6">
        <f t="shared" si="2539"/>
        <v>0.69305555555555554</v>
      </c>
      <c r="D16251" s="45"/>
      <c r="E16251" s="5"/>
      <c r="F16251" s="51" t="s">
        <v>22</v>
      </c>
      <c r="G16251" s="52" t="s">
        <v>22</v>
      </c>
      <c r="H16251" s="20">
        <f t="shared" si="2517"/>
        <v>0</v>
      </c>
      <c r="I16251" s="20" t="str" cm="1">
        <f t="array" ref="I16251">IFERROR(IF($B16251=I$1, ($A16251+$C16251) - MAX(IF($B$2:$B16250=$B16251, $A$2:$A16250+$C$2:$C16250)), "")*24*60, "")</f>
        <v/>
      </c>
      <c r="J16251" s="20" t="str" cm="1">
        <f t="array" ref="J16251">IFERROR(IF($B16251=J$1, ($A16251+$C16251) - MAX(IF($B$2:$B16250=$B16251, $A$2:$A16250+$C$2:$C16250)), "")*24*60, "")</f>
        <v/>
      </c>
      <c r="K16251" s="20" t="str" cm="1">
        <f t="array" ref="K16251">IFERROR(IF($B16251=K$1, ($A16251+$C16251) - MAX(IF($B$2:$B16250=$B16251, $A$2:$A16250+$C$2:$C16250)), "")*24*60, "")</f>
        <v/>
      </c>
      <c r="L16251" s="20" t="str" cm="1">
        <f t="array" ref="L16251">IFERROR(IF($B16251=L$1, ($A16251+$C16251) - MAX(IF($B$2:$B16250=$B16251, $A$2:$A16250+$C$2:$C16250)), "")*24*60, "")</f>
        <v/>
      </c>
      <c r="M16251" s="20" t="str" cm="1">
        <f t="array" ref="M16251">IFERROR(IF($B16251=M$1, ($A16251+$C16251) - MAX(IF($B$2:$B16250=$B16251, $A$2:$A16250+$C$2:$C16250)), "")*24*60, "")</f>
        <v/>
      </c>
      <c r="N16251" s="20" t="str" cm="1">
        <f t="array" ref="N16251">IFERROR(IF($B16251=N$1, ($A16251+$C16251) - MAX(IF($B$2:$B16250=$B16251, $A$2:$A16250+$C$2:$C16250)), "")*24*60, "")</f>
        <v/>
      </c>
      <c r="O16251" s="20" t="str" cm="1">
        <f t="array" ref="O16251">IFERROR(IF($B16251=O$1, ($A16251+$C16251) - MAX(IF($B$2:$B16250=$B16251, $A$2:$A16250+$C$2:$C16250)), "")*24*60, "")</f>
        <v/>
      </c>
      <c r="P16251" s="20" t="str" cm="1">
        <f t="array" ref="P16251">IFERROR(IF($B16251=P$1, ($A16251+$C16251) - MAX(IF($B$2:$B16250=$B16251, $A$2:$A16250+$C$2:$C16250)), "")*24*60, "")</f>
        <v/>
      </c>
      <c r="Q16251" s="20" cm="1">
        <f t="array" ref="Q16251">IFERROR(IF($B16251=Q$1, ($A16251+$C16251) - MAX(IF($B$2:$B16250=$B16251, $A$2:$A16250+$C$2:$C16250)), "")*24*60, "")</f>
        <v>0</v>
      </c>
      <c r="R16251" s="20" t="str" cm="1">
        <f t="array" ref="R16251">IFERROR(IF($B16251=R$1, ($A16251+$C16251) - MAX(IF($B$2:$B16250=$B16251, $A$2:$A16250+$C$2:$C16250)), "")*24*60, "")</f>
        <v/>
      </c>
      <c r="S16251" s="20" t="str" cm="1">
        <f t="array" ref="S16251">IFERROR(IF($B16251=S$1, ($A16251+$C16251) - MAX(IF($B$2:$B16250=$B16251, $A$2:$A16250+$C$2:$C16250)), "")*24*60, "")</f>
        <v/>
      </c>
      <c r="T16251" s="20" t="str" cm="1">
        <f t="array" ref="T16251">IFERROR(IF($B16251=T$1, ($A16251+$C16251) - MAX(IF($B$2:$B16250=$B16251, $A$2:$A16250+$C$2:$C16250)), "")*24*60, "")</f>
        <v/>
      </c>
      <c r="U16251" s="20" t="str" cm="1">
        <f t="array" ref="U16251">IFERROR(IF($B16251=U$1, ($A16251+$C16251) - MAX(IF($B$2:$B16250=$B16251, $A$2:$A16250+$C$2:$C16250)), "")*24*60, "")</f>
        <v/>
      </c>
      <c r="V16251" s="20" t="str" cm="1">
        <f t="array" ref="V16251">IFERROR(IF($B16251=V$1, ($A16251+$C16251) - MAX(IF($B$2:$B16250=$B16251, $A$2:$A16250+$C$2:$C16250)), "")*24*60, "")</f>
        <v/>
      </c>
    </row>
    <row r="16252" spans="1:22" x14ac:dyDescent="0.2">
      <c r="A16252" s="12">
        <f t="shared" ref="A16252:C16252" si="2540">A16251</f>
        <v>46074</v>
      </c>
      <c r="B16252" s="5" t="str">
        <f t="shared" si="2540"/>
        <v>Eastern Bluebird</v>
      </c>
      <c r="C16252" s="6">
        <f t="shared" si="2540"/>
        <v>0.69305555555555554</v>
      </c>
      <c r="D16252" s="45"/>
      <c r="E16252" s="5"/>
      <c r="F16252" s="51" t="s">
        <v>22</v>
      </c>
      <c r="G16252" s="52" t="s">
        <v>22</v>
      </c>
      <c r="H16252" s="20">
        <f t="shared" si="2517"/>
        <v>0</v>
      </c>
      <c r="I16252" s="20" t="str" cm="1">
        <f t="array" ref="I16252">IFERROR(IF($B16252=I$1, ($A16252+$C16252) - MAX(IF($B$2:$B16251=$B16252, $A$2:$A16251+$C$2:$C16251)), "")*24*60, "")</f>
        <v/>
      </c>
      <c r="J16252" s="20" t="str" cm="1">
        <f t="array" ref="J16252">IFERROR(IF($B16252=J$1, ($A16252+$C16252) - MAX(IF($B$2:$B16251=$B16252, $A$2:$A16251+$C$2:$C16251)), "")*24*60, "")</f>
        <v/>
      </c>
      <c r="K16252" s="20" t="str" cm="1">
        <f t="array" ref="K16252">IFERROR(IF($B16252=K$1, ($A16252+$C16252) - MAX(IF($B$2:$B16251=$B16252, $A$2:$A16251+$C$2:$C16251)), "")*24*60, "")</f>
        <v/>
      </c>
      <c r="L16252" s="20" t="str" cm="1">
        <f t="array" ref="L16252">IFERROR(IF($B16252=L$1, ($A16252+$C16252) - MAX(IF($B$2:$B16251=$B16252, $A$2:$A16251+$C$2:$C16251)), "")*24*60, "")</f>
        <v/>
      </c>
      <c r="M16252" s="20" t="str" cm="1">
        <f t="array" ref="M16252">IFERROR(IF($B16252=M$1, ($A16252+$C16252) - MAX(IF($B$2:$B16251=$B16252, $A$2:$A16251+$C$2:$C16251)), "")*24*60, "")</f>
        <v/>
      </c>
      <c r="N16252" s="20" t="str" cm="1">
        <f t="array" ref="N16252">IFERROR(IF($B16252=N$1, ($A16252+$C16252) - MAX(IF($B$2:$B16251=$B16252, $A$2:$A16251+$C$2:$C16251)), "")*24*60, "")</f>
        <v/>
      </c>
      <c r="O16252" s="20" t="str" cm="1">
        <f t="array" ref="O16252">IFERROR(IF($B16252=O$1, ($A16252+$C16252) - MAX(IF($B$2:$B16251=$B16252, $A$2:$A16251+$C$2:$C16251)), "")*24*60, "")</f>
        <v/>
      </c>
      <c r="P16252" s="20" t="str" cm="1">
        <f t="array" ref="P16252">IFERROR(IF($B16252=P$1, ($A16252+$C16252) - MAX(IF($B$2:$B16251=$B16252, $A$2:$A16251+$C$2:$C16251)), "")*24*60, "")</f>
        <v/>
      </c>
      <c r="Q16252" s="20" cm="1">
        <f t="array" ref="Q16252">IFERROR(IF($B16252=Q$1, ($A16252+$C16252) - MAX(IF($B$2:$B16251=$B16252, $A$2:$A16251+$C$2:$C16251)), "")*24*60, "")</f>
        <v>0</v>
      </c>
      <c r="R16252" s="20" t="str" cm="1">
        <f t="array" ref="R16252">IFERROR(IF($B16252=R$1, ($A16252+$C16252) - MAX(IF($B$2:$B16251=$B16252, $A$2:$A16251+$C$2:$C16251)), "")*24*60, "")</f>
        <v/>
      </c>
      <c r="S16252" s="20" t="str" cm="1">
        <f t="array" ref="S16252">IFERROR(IF($B16252=S$1, ($A16252+$C16252) - MAX(IF($B$2:$B16251=$B16252, $A$2:$A16251+$C$2:$C16251)), "")*24*60, "")</f>
        <v/>
      </c>
      <c r="T16252" s="20" t="str" cm="1">
        <f t="array" ref="T16252">IFERROR(IF($B16252=T$1, ($A16252+$C16252) - MAX(IF($B$2:$B16251=$B16252, $A$2:$A16251+$C$2:$C16251)), "")*24*60, "")</f>
        <v/>
      </c>
      <c r="U16252" s="20" t="str" cm="1">
        <f t="array" ref="U16252">IFERROR(IF($B16252=U$1, ($A16252+$C16252) - MAX(IF($B$2:$B16251=$B16252, $A$2:$A16251+$C$2:$C16251)), "")*24*60, "")</f>
        <v/>
      </c>
      <c r="V16252" s="20" t="str" cm="1">
        <f t="array" ref="V16252">IFERROR(IF($B16252=V$1, ($A16252+$C16252) - MAX(IF($B$2:$B16251=$B16252, $A$2:$A16251+$C$2:$C16251)), "")*24*60, "")</f>
        <v/>
      </c>
    </row>
    <row r="16253" spans="1:22" x14ac:dyDescent="0.2">
      <c r="A16253" s="12">
        <f t="shared" ref="A16253:C16253" si="2541">A16252</f>
        <v>46074</v>
      </c>
      <c r="B16253" s="5" t="str">
        <f t="shared" si="2541"/>
        <v>Eastern Bluebird</v>
      </c>
      <c r="C16253" s="6">
        <f t="shared" si="2541"/>
        <v>0.69305555555555554</v>
      </c>
      <c r="D16253" s="45"/>
      <c r="E16253" s="5"/>
      <c r="F16253" s="51" t="s">
        <v>22</v>
      </c>
      <c r="G16253" s="52" t="s">
        <v>22</v>
      </c>
      <c r="H16253" s="20">
        <f t="shared" si="2517"/>
        <v>0</v>
      </c>
      <c r="I16253" s="20" t="str" cm="1">
        <f t="array" ref="I16253">IFERROR(IF($B16253=I$1, ($A16253+$C16253) - MAX(IF($B$2:$B16252=$B16253, $A$2:$A16252+$C$2:$C16252)), "")*24*60, "")</f>
        <v/>
      </c>
      <c r="J16253" s="20" t="str" cm="1">
        <f t="array" ref="J16253">IFERROR(IF($B16253=J$1, ($A16253+$C16253) - MAX(IF($B$2:$B16252=$B16253, $A$2:$A16252+$C$2:$C16252)), "")*24*60, "")</f>
        <v/>
      </c>
      <c r="K16253" s="20" t="str" cm="1">
        <f t="array" ref="K16253">IFERROR(IF($B16253=K$1, ($A16253+$C16253) - MAX(IF($B$2:$B16252=$B16253, $A$2:$A16252+$C$2:$C16252)), "")*24*60, "")</f>
        <v/>
      </c>
      <c r="L16253" s="20" t="str" cm="1">
        <f t="array" ref="L16253">IFERROR(IF($B16253=L$1, ($A16253+$C16253) - MAX(IF($B$2:$B16252=$B16253, $A$2:$A16252+$C$2:$C16252)), "")*24*60, "")</f>
        <v/>
      </c>
      <c r="M16253" s="20" t="str" cm="1">
        <f t="array" ref="M16253">IFERROR(IF($B16253=M$1, ($A16253+$C16253) - MAX(IF($B$2:$B16252=$B16253, $A$2:$A16252+$C$2:$C16252)), "")*24*60, "")</f>
        <v/>
      </c>
      <c r="N16253" s="20" t="str" cm="1">
        <f t="array" ref="N16253">IFERROR(IF($B16253=N$1, ($A16253+$C16253) - MAX(IF($B$2:$B16252=$B16253, $A$2:$A16252+$C$2:$C16252)), "")*24*60, "")</f>
        <v/>
      </c>
      <c r="O16253" s="20" t="str" cm="1">
        <f t="array" ref="O16253">IFERROR(IF($B16253=O$1, ($A16253+$C16253) - MAX(IF($B$2:$B16252=$B16253, $A$2:$A16252+$C$2:$C16252)), "")*24*60, "")</f>
        <v/>
      </c>
      <c r="P16253" s="20" t="str" cm="1">
        <f t="array" ref="P16253">IFERROR(IF($B16253=P$1, ($A16253+$C16253) - MAX(IF($B$2:$B16252=$B16253, $A$2:$A16252+$C$2:$C16252)), "")*24*60, "")</f>
        <v/>
      </c>
      <c r="Q16253" s="20" cm="1">
        <f t="array" ref="Q16253">IFERROR(IF($B16253=Q$1, ($A16253+$C16253) - MAX(IF($B$2:$B16252=$B16253, $A$2:$A16252+$C$2:$C16252)), "")*24*60, "")</f>
        <v>0</v>
      </c>
      <c r="R16253" s="20" t="str" cm="1">
        <f t="array" ref="R16253">IFERROR(IF($B16253=R$1, ($A16253+$C16253) - MAX(IF($B$2:$B16252=$B16253, $A$2:$A16252+$C$2:$C16252)), "")*24*60, "")</f>
        <v/>
      </c>
      <c r="S16253" s="20" t="str" cm="1">
        <f t="array" ref="S16253">IFERROR(IF($B16253=S$1, ($A16253+$C16253) - MAX(IF($B$2:$B16252=$B16253, $A$2:$A16252+$C$2:$C16252)), "")*24*60, "")</f>
        <v/>
      </c>
      <c r="T16253" s="20" t="str" cm="1">
        <f t="array" ref="T16253">IFERROR(IF($B16253=T$1, ($A16253+$C16253) - MAX(IF($B$2:$B16252=$B16253, $A$2:$A16252+$C$2:$C16252)), "")*24*60, "")</f>
        <v/>
      </c>
      <c r="U16253" s="20" t="str" cm="1">
        <f t="array" ref="U16253">IFERROR(IF($B16253=U$1, ($A16253+$C16253) - MAX(IF($B$2:$B16252=$B16253, $A$2:$A16252+$C$2:$C16252)), "")*24*60, "")</f>
        <v/>
      </c>
      <c r="V16253" s="20" t="str" cm="1">
        <f t="array" ref="V16253">IFERROR(IF($B16253=V$1, ($A16253+$C16253) - MAX(IF($B$2:$B16252=$B16253, $A$2:$A16252+$C$2:$C16252)), "")*24*60, "")</f>
        <v/>
      </c>
    </row>
    <row r="16254" spans="1:22" x14ac:dyDescent="0.2">
      <c r="A16254" s="12">
        <f t="shared" ref="A16254:C16254" si="2542">A16253</f>
        <v>46074</v>
      </c>
      <c r="B16254" s="5" t="str">
        <f t="shared" si="2542"/>
        <v>Eastern Bluebird</v>
      </c>
      <c r="C16254" s="6">
        <f t="shared" si="2542"/>
        <v>0.69305555555555554</v>
      </c>
      <c r="D16254" s="45"/>
      <c r="E16254" s="5"/>
      <c r="F16254" s="51" t="s">
        <v>22</v>
      </c>
      <c r="G16254" s="52" t="s">
        <v>22</v>
      </c>
      <c r="H16254" s="20">
        <f t="shared" si="2517"/>
        <v>0</v>
      </c>
      <c r="I16254" s="20" t="str" cm="1">
        <f t="array" ref="I16254">IFERROR(IF($B16254=I$1, ($A16254+$C16254) - MAX(IF($B$2:$B16253=$B16254, $A$2:$A16253+$C$2:$C16253)), "")*24*60, "")</f>
        <v/>
      </c>
      <c r="J16254" s="20" t="str" cm="1">
        <f t="array" ref="J16254">IFERROR(IF($B16254=J$1, ($A16254+$C16254) - MAX(IF($B$2:$B16253=$B16254, $A$2:$A16253+$C$2:$C16253)), "")*24*60, "")</f>
        <v/>
      </c>
      <c r="K16254" s="20" t="str" cm="1">
        <f t="array" ref="K16254">IFERROR(IF($B16254=K$1, ($A16254+$C16254) - MAX(IF($B$2:$B16253=$B16254, $A$2:$A16253+$C$2:$C16253)), "")*24*60, "")</f>
        <v/>
      </c>
      <c r="L16254" s="20" t="str" cm="1">
        <f t="array" ref="L16254">IFERROR(IF($B16254=L$1, ($A16254+$C16254) - MAX(IF($B$2:$B16253=$B16254, $A$2:$A16253+$C$2:$C16253)), "")*24*60, "")</f>
        <v/>
      </c>
      <c r="M16254" s="20" t="str" cm="1">
        <f t="array" ref="M16254">IFERROR(IF($B16254=M$1, ($A16254+$C16254) - MAX(IF($B$2:$B16253=$B16254, $A$2:$A16253+$C$2:$C16253)), "")*24*60, "")</f>
        <v/>
      </c>
      <c r="N16254" s="20" t="str" cm="1">
        <f t="array" ref="N16254">IFERROR(IF($B16254=N$1, ($A16254+$C16254) - MAX(IF($B$2:$B16253=$B16254, $A$2:$A16253+$C$2:$C16253)), "")*24*60, "")</f>
        <v/>
      </c>
      <c r="O16254" s="20" t="str" cm="1">
        <f t="array" ref="O16254">IFERROR(IF($B16254=O$1, ($A16254+$C16254) - MAX(IF($B$2:$B16253=$B16254, $A$2:$A16253+$C$2:$C16253)), "")*24*60, "")</f>
        <v/>
      </c>
      <c r="P16254" s="20" t="str" cm="1">
        <f t="array" ref="P16254">IFERROR(IF($B16254=P$1, ($A16254+$C16254) - MAX(IF($B$2:$B16253=$B16254, $A$2:$A16253+$C$2:$C16253)), "")*24*60, "")</f>
        <v/>
      </c>
      <c r="Q16254" s="20" cm="1">
        <f t="array" ref="Q16254">IFERROR(IF($B16254=Q$1, ($A16254+$C16254) - MAX(IF($B$2:$B16253=$B16254, $A$2:$A16253+$C$2:$C16253)), "")*24*60, "")</f>
        <v>0</v>
      </c>
      <c r="R16254" s="20" t="str" cm="1">
        <f t="array" ref="R16254">IFERROR(IF($B16254=R$1, ($A16254+$C16254) - MAX(IF($B$2:$B16253=$B16254, $A$2:$A16253+$C$2:$C16253)), "")*24*60, "")</f>
        <v/>
      </c>
      <c r="S16254" s="20" t="str" cm="1">
        <f t="array" ref="S16254">IFERROR(IF($B16254=S$1, ($A16254+$C16254) - MAX(IF($B$2:$B16253=$B16254, $A$2:$A16253+$C$2:$C16253)), "")*24*60, "")</f>
        <v/>
      </c>
      <c r="T16254" s="20" t="str" cm="1">
        <f t="array" ref="T16254">IFERROR(IF($B16254=T$1, ($A16254+$C16254) - MAX(IF($B$2:$B16253=$B16254, $A$2:$A16253+$C$2:$C16253)), "")*24*60, "")</f>
        <v/>
      </c>
      <c r="U16254" s="20" t="str" cm="1">
        <f t="array" ref="U16254">IFERROR(IF($B16254=U$1, ($A16254+$C16254) - MAX(IF($B$2:$B16253=$B16254, $A$2:$A16253+$C$2:$C16253)), "")*24*60, "")</f>
        <v/>
      </c>
      <c r="V16254" s="20" t="str" cm="1">
        <f t="array" ref="V16254">IFERROR(IF($B16254=V$1, ($A16254+$C16254) - MAX(IF($B$2:$B16253=$B16254, $A$2:$A16253+$C$2:$C16253)), "")*24*60, "")</f>
        <v/>
      </c>
    </row>
    <row r="16255" spans="1:22" x14ac:dyDescent="0.2">
      <c r="A16255" s="12">
        <f t="shared" ref="A16255:C16255" si="2543">A16254</f>
        <v>46074</v>
      </c>
      <c r="B16255" s="5" t="str">
        <f t="shared" si="2543"/>
        <v>Eastern Bluebird</v>
      </c>
      <c r="C16255" s="6">
        <f t="shared" si="2543"/>
        <v>0.69305555555555554</v>
      </c>
      <c r="D16255" s="45"/>
      <c r="E16255" s="5"/>
      <c r="F16255" s="51" t="s">
        <v>22</v>
      </c>
      <c r="G16255" s="52" t="s">
        <v>22</v>
      </c>
      <c r="H16255" s="20">
        <f t="shared" si="2517"/>
        <v>0</v>
      </c>
      <c r="I16255" s="20" t="str" cm="1">
        <f t="array" ref="I16255">IFERROR(IF($B16255=I$1, ($A16255+$C16255) - MAX(IF($B$2:$B16254=$B16255, $A$2:$A16254+$C$2:$C16254)), "")*24*60, "")</f>
        <v/>
      </c>
      <c r="J16255" s="20" t="str" cm="1">
        <f t="array" ref="J16255">IFERROR(IF($B16255=J$1, ($A16255+$C16255) - MAX(IF($B$2:$B16254=$B16255, $A$2:$A16254+$C$2:$C16254)), "")*24*60, "")</f>
        <v/>
      </c>
      <c r="K16255" s="20" t="str" cm="1">
        <f t="array" ref="K16255">IFERROR(IF($B16255=K$1, ($A16255+$C16255) - MAX(IF($B$2:$B16254=$B16255, $A$2:$A16254+$C$2:$C16254)), "")*24*60, "")</f>
        <v/>
      </c>
      <c r="L16255" s="20" t="str" cm="1">
        <f t="array" ref="L16255">IFERROR(IF($B16255=L$1, ($A16255+$C16255) - MAX(IF($B$2:$B16254=$B16255, $A$2:$A16254+$C$2:$C16254)), "")*24*60, "")</f>
        <v/>
      </c>
      <c r="M16255" s="20" t="str" cm="1">
        <f t="array" ref="M16255">IFERROR(IF($B16255=M$1, ($A16255+$C16255) - MAX(IF($B$2:$B16254=$B16255, $A$2:$A16254+$C$2:$C16254)), "")*24*60, "")</f>
        <v/>
      </c>
      <c r="N16255" s="20" t="str" cm="1">
        <f t="array" ref="N16255">IFERROR(IF($B16255=N$1, ($A16255+$C16255) - MAX(IF($B$2:$B16254=$B16255, $A$2:$A16254+$C$2:$C16254)), "")*24*60, "")</f>
        <v/>
      </c>
      <c r="O16255" s="20" t="str" cm="1">
        <f t="array" ref="O16255">IFERROR(IF($B16255=O$1, ($A16255+$C16255) - MAX(IF($B$2:$B16254=$B16255, $A$2:$A16254+$C$2:$C16254)), "")*24*60, "")</f>
        <v/>
      </c>
      <c r="P16255" s="20" t="str" cm="1">
        <f t="array" ref="P16255">IFERROR(IF($B16255=P$1, ($A16255+$C16255) - MAX(IF($B$2:$B16254=$B16255, $A$2:$A16254+$C$2:$C16254)), "")*24*60, "")</f>
        <v/>
      </c>
      <c r="Q16255" s="20" cm="1">
        <f t="array" ref="Q16255">IFERROR(IF($B16255=Q$1, ($A16255+$C16255) - MAX(IF($B$2:$B16254=$B16255, $A$2:$A16254+$C$2:$C16254)), "")*24*60, "")</f>
        <v>0</v>
      </c>
      <c r="R16255" s="20" t="str" cm="1">
        <f t="array" ref="R16255">IFERROR(IF($B16255=R$1, ($A16255+$C16255) - MAX(IF($B$2:$B16254=$B16255, $A$2:$A16254+$C$2:$C16254)), "")*24*60, "")</f>
        <v/>
      </c>
      <c r="S16255" s="20" t="str" cm="1">
        <f t="array" ref="S16255">IFERROR(IF($B16255=S$1, ($A16255+$C16255) - MAX(IF($B$2:$B16254=$B16255, $A$2:$A16254+$C$2:$C16254)), "")*24*60, "")</f>
        <v/>
      </c>
      <c r="T16255" s="20" t="str" cm="1">
        <f t="array" ref="T16255">IFERROR(IF($B16255=T$1, ($A16255+$C16255) - MAX(IF($B$2:$B16254=$B16255, $A$2:$A16254+$C$2:$C16254)), "")*24*60, "")</f>
        <v/>
      </c>
      <c r="U16255" s="20" t="str" cm="1">
        <f t="array" ref="U16255">IFERROR(IF($B16255=U$1, ($A16255+$C16255) - MAX(IF($B$2:$B16254=$B16255, $A$2:$A16254+$C$2:$C16254)), "")*24*60, "")</f>
        <v/>
      </c>
      <c r="V16255" s="20" t="str" cm="1">
        <f t="array" ref="V16255">IFERROR(IF($B16255=V$1, ($A16255+$C16255) - MAX(IF($B$2:$B16254=$B16255, $A$2:$A16254+$C$2:$C16254)), "")*24*60, "")</f>
        <v/>
      </c>
    </row>
    <row r="16256" spans="1:22" x14ac:dyDescent="0.2">
      <c r="A16256" s="12">
        <f t="shared" ref="A16256:C16256" si="2544">A16255</f>
        <v>46074</v>
      </c>
      <c r="B16256" s="5" t="str">
        <f t="shared" si="2544"/>
        <v>Eastern Bluebird</v>
      </c>
      <c r="C16256" s="6">
        <f t="shared" si="2544"/>
        <v>0.69305555555555554</v>
      </c>
      <c r="D16256" s="45"/>
      <c r="E16256" s="5"/>
      <c r="F16256" s="51" t="s">
        <v>22</v>
      </c>
      <c r="G16256" s="52" t="s">
        <v>22</v>
      </c>
      <c r="H16256" s="20">
        <f t="shared" si="2517"/>
        <v>0</v>
      </c>
      <c r="I16256" s="20" t="str" cm="1">
        <f t="array" ref="I16256">IFERROR(IF($B16256=I$1, ($A16256+$C16256) - MAX(IF($B$2:$B16255=$B16256, $A$2:$A16255+$C$2:$C16255)), "")*24*60, "")</f>
        <v/>
      </c>
      <c r="J16256" s="20" t="str" cm="1">
        <f t="array" ref="J16256">IFERROR(IF($B16256=J$1, ($A16256+$C16256) - MAX(IF($B$2:$B16255=$B16256, $A$2:$A16255+$C$2:$C16255)), "")*24*60, "")</f>
        <v/>
      </c>
      <c r="K16256" s="20" t="str" cm="1">
        <f t="array" ref="K16256">IFERROR(IF($B16256=K$1, ($A16256+$C16256) - MAX(IF($B$2:$B16255=$B16256, $A$2:$A16255+$C$2:$C16255)), "")*24*60, "")</f>
        <v/>
      </c>
      <c r="L16256" s="20" t="str" cm="1">
        <f t="array" ref="L16256">IFERROR(IF($B16256=L$1, ($A16256+$C16256) - MAX(IF($B$2:$B16255=$B16256, $A$2:$A16255+$C$2:$C16255)), "")*24*60, "")</f>
        <v/>
      </c>
      <c r="M16256" s="20" t="str" cm="1">
        <f t="array" ref="M16256">IFERROR(IF($B16256=M$1, ($A16256+$C16256) - MAX(IF($B$2:$B16255=$B16256, $A$2:$A16255+$C$2:$C16255)), "")*24*60, "")</f>
        <v/>
      </c>
      <c r="N16256" s="20" t="str" cm="1">
        <f t="array" ref="N16256">IFERROR(IF($B16256=N$1, ($A16256+$C16256) - MAX(IF($B$2:$B16255=$B16256, $A$2:$A16255+$C$2:$C16255)), "")*24*60, "")</f>
        <v/>
      </c>
      <c r="O16256" s="20" t="str" cm="1">
        <f t="array" ref="O16256">IFERROR(IF($B16256=O$1, ($A16256+$C16256) - MAX(IF($B$2:$B16255=$B16256, $A$2:$A16255+$C$2:$C16255)), "")*24*60, "")</f>
        <v/>
      </c>
      <c r="P16256" s="20" t="str" cm="1">
        <f t="array" ref="P16256">IFERROR(IF($B16256=P$1, ($A16256+$C16256) - MAX(IF($B$2:$B16255=$B16256, $A$2:$A16255+$C$2:$C16255)), "")*24*60, "")</f>
        <v/>
      </c>
      <c r="Q16256" s="20" cm="1">
        <f t="array" ref="Q16256">IFERROR(IF($B16256=Q$1, ($A16256+$C16256) - MAX(IF($B$2:$B16255=$B16256, $A$2:$A16255+$C$2:$C16255)), "")*24*60, "")</f>
        <v>0</v>
      </c>
      <c r="R16256" s="20" t="str" cm="1">
        <f t="array" ref="R16256">IFERROR(IF($B16256=R$1, ($A16256+$C16256) - MAX(IF($B$2:$B16255=$B16256, $A$2:$A16255+$C$2:$C16255)), "")*24*60, "")</f>
        <v/>
      </c>
      <c r="S16256" s="20" t="str" cm="1">
        <f t="array" ref="S16256">IFERROR(IF($B16256=S$1, ($A16256+$C16256) - MAX(IF($B$2:$B16255=$B16256, $A$2:$A16255+$C$2:$C16255)), "")*24*60, "")</f>
        <v/>
      </c>
      <c r="T16256" s="20" t="str" cm="1">
        <f t="array" ref="T16256">IFERROR(IF($B16256=T$1, ($A16256+$C16256) - MAX(IF($B$2:$B16255=$B16256, $A$2:$A16255+$C$2:$C16255)), "")*24*60, "")</f>
        <v/>
      </c>
      <c r="U16256" s="20" t="str" cm="1">
        <f t="array" ref="U16256">IFERROR(IF($B16256=U$1, ($A16256+$C16256) - MAX(IF($B$2:$B16255=$B16256, $A$2:$A16255+$C$2:$C16255)), "")*24*60, "")</f>
        <v/>
      </c>
      <c r="V16256" s="20" t="str" cm="1">
        <f t="array" ref="V16256">IFERROR(IF($B16256=V$1, ($A16256+$C16256) - MAX(IF($B$2:$B16255=$B16256, $A$2:$A16255+$C$2:$C16255)), "")*24*60, "")</f>
        <v/>
      </c>
    </row>
    <row r="16257" spans="1:22" x14ac:dyDescent="0.2">
      <c r="A16257" s="12">
        <f t="shared" ref="A16257:C16257" si="2545">A16256</f>
        <v>46074</v>
      </c>
      <c r="B16257" s="5" t="str">
        <f t="shared" si="2545"/>
        <v>Eastern Bluebird</v>
      </c>
      <c r="C16257" s="6">
        <f t="shared" si="2545"/>
        <v>0.69305555555555554</v>
      </c>
      <c r="D16257" s="45"/>
      <c r="E16257" s="5"/>
      <c r="F16257" s="51" t="s">
        <v>22</v>
      </c>
      <c r="G16257" s="52" t="s">
        <v>22</v>
      </c>
      <c r="H16257" s="20">
        <f t="shared" si="2517"/>
        <v>0</v>
      </c>
      <c r="I16257" s="20" t="str" cm="1">
        <f t="array" ref="I16257">IFERROR(IF($B16257=I$1, ($A16257+$C16257) - MAX(IF($B$2:$B16256=$B16257, $A$2:$A16256+$C$2:$C16256)), "")*24*60, "")</f>
        <v/>
      </c>
      <c r="J16257" s="20" t="str" cm="1">
        <f t="array" ref="J16257">IFERROR(IF($B16257=J$1, ($A16257+$C16257) - MAX(IF($B$2:$B16256=$B16257, $A$2:$A16256+$C$2:$C16256)), "")*24*60, "")</f>
        <v/>
      </c>
      <c r="K16257" s="20" t="str" cm="1">
        <f t="array" ref="K16257">IFERROR(IF($B16257=K$1, ($A16257+$C16257) - MAX(IF($B$2:$B16256=$B16257, $A$2:$A16256+$C$2:$C16256)), "")*24*60, "")</f>
        <v/>
      </c>
      <c r="L16257" s="20" t="str" cm="1">
        <f t="array" ref="L16257">IFERROR(IF($B16257=L$1, ($A16257+$C16257) - MAX(IF($B$2:$B16256=$B16257, $A$2:$A16256+$C$2:$C16256)), "")*24*60, "")</f>
        <v/>
      </c>
      <c r="M16257" s="20" t="str" cm="1">
        <f t="array" ref="M16257">IFERROR(IF($B16257=M$1, ($A16257+$C16257) - MAX(IF($B$2:$B16256=$B16257, $A$2:$A16256+$C$2:$C16256)), "")*24*60, "")</f>
        <v/>
      </c>
      <c r="N16257" s="20" t="str" cm="1">
        <f t="array" ref="N16257">IFERROR(IF($B16257=N$1, ($A16257+$C16257) - MAX(IF($B$2:$B16256=$B16257, $A$2:$A16256+$C$2:$C16256)), "")*24*60, "")</f>
        <v/>
      </c>
      <c r="O16257" s="20" t="str" cm="1">
        <f t="array" ref="O16257">IFERROR(IF($B16257=O$1, ($A16257+$C16257) - MAX(IF($B$2:$B16256=$B16257, $A$2:$A16256+$C$2:$C16256)), "")*24*60, "")</f>
        <v/>
      </c>
      <c r="P16257" s="20" t="str" cm="1">
        <f t="array" ref="P16257">IFERROR(IF($B16257=P$1, ($A16257+$C16257) - MAX(IF($B$2:$B16256=$B16257, $A$2:$A16256+$C$2:$C16256)), "")*24*60, "")</f>
        <v/>
      </c>
      <c r="Q16257" s="20" cm="1">
        <f t="array" ref="Q16257">IFERROR(IF($B16257=Q$1, ($A16257+$C16257) - MAX(IF($B$2:$B16256=$B16257, $A$2:$A16256+$C$2:$C16256)), "")*24*60, "")</f>
        <v>0</v>
      </c>
      <c r="R16257" s="20" t="str" cm="1">
        <f t="array" ref="R16257">IFERROR(IF($B16257=R$1, ($A16257+$C16257) - MAX(IF($B$2:$B16256=$B16257, $A$2:$A16256+$C$2:$C16256)), "")*24*60, "")</f>
        <v/>
      </c>
      <c r="S16257" s="20" t="str" cm="1">
        <f t="array" ref="S16257">IFERROR(IF($B16257=S$1, ($A16257+$C16257) - MAX(IF($B$2:$B16256=$B16257, $A$2:$A16256+$C$2:$C16256)), "")*24*60, "")</f>
        <v/>
      </c>
      <c r="T16257" s="20" t="str" cm="1">
        <f t="array" ref="T16257">IFERROR(IF($B16257=T$1, ($A16257+$C16257) - MAX(IF($B$2:$B16256=$B16257, $A$2:$A16256+$C$2:$C16256)), "")*24*60, "")</f>
        <v/>
      </c>
      <c r="U16257" s="20" t="str" cm="1">
        <f t="array" ref="U16257">IFERROR(IF($B16257=U$1, ($A16257+$C16257) - MAX(IF($B$2:$B16256=$B16257, $A$2:$A16256+$C$2:$C16256)), "")*24*60, "")</f>
        <v/>
      </c>
      <c r="V16257" s="20" t="str" cm="1">
        <f t="array" ref="V16257">IFERROR(IF($B16257=V$1, ($A16257+$C16257) - MAX(IF($B$2:$B16256=$B16257, $A$2:$A16256+$C$2:$C16256)), "")*24*60, "")</f>
        <v/>
      </c>
    </row>
    <row r="16258" spans="1:22" x14ac:dyDescent="0.2">
      <c r="A16258" s="12">
        <f t="shared" ref="A16258:C16258" si="2546">A16257</f>
        <v>46074</v>
      </c>
      <c r="B16258" s="5" t="str">
        <f t="shared" si="2546"/>
        <v>Eastern Bluebird</v>
      </c>
      <c r="C16258" s="6">
        <f t="shared" si="2546"/>
        <v>0.69305555555555554</v>
      </c>
      <c r="D16258" s="45"/>
      <c r="E16258" s="5"/>
      <c r="F16258" s="51" t="s">
        <v>22</v>
      </c>
      <c r="G16258" s="52" t="s">
        <v>22</v>
      </c>
      <c r="H16258" s="20">
        <f t="shared" si="2517"/>
        <v>0</v>
      </c>
      <c r="I16258" s="20" t="str" cm="1">
        <f t="array" ref="I16258">IFERROR(IF($B16258=I$1, ($A16258+$C16258) - MAX(IF($B$2:$B16257=$B16258, $A$2:$A16257+$C$2:$C16257)), "")*24*60, "")</f>
        <v/>
      </c>
      <c r="J16258" s="20" t="str" cm="1">
        <f t="array" ref="J16258">IFERROR(IF($B16258=J$1, ($A16258+$C16258) - MAX(IF($B$2:$B16257=$B16258, $A$2:$A16257+$C$2:$C16257)), "")*24*60, "")</f>
        <v/>
      </c>
      <c r="K16258" s="20" t="str" cm="1">
        <f t="array" ref="K16258">IFERROR(IF($B16258=K$1, ($A16258+$C16258) - MAX(IF($B$2:$B16257=$B16258, $A$2:$A16257+$C$2:$C16257)), "")*24*60, "")</f>
        <v/>
      </c>
      <c r="L16258" s="20" t="str" cm="1">
        <f t="array" ref="L16258">IFERROR(IF($B16258=L$1, ($A16258+$C16258) - MAX(IF($B$2:$B16257=$B16258, $A$2:$A16257+$C$2:$C16257)), "")*24*60, "")</f>
        <v/>
      </c>
      <c r="M16258" s="20" t="str" cm="1">
        <f t="array" ref="M16258">IFERROR(IF($B16258=M$1, ($A16258+$C16258) - MAX(IF($B$2:$B16257=$B16258, $A$2:$A16257+$C$2:$C16257)), "")*24*60, "")</f>
        <v/>
      </c>
      <c r="N16258" s="20" t="str" cm="1">
        <f t="array" ref="N16258">IFERROR(IF($B16258=N$1, ($A16258+$C16258) - MAX(IF($B$2:$B16257=$B16258, $A$2:$A16257+$C$2:$C16257)), "")*24*60, "")</f>
        <v/>
      </c>
      <c r="O16258" s="20" t="str" cm="1">
        <f t="array" ref="O16258">IFERROR(IF($B16258=O$1, ($A16258+$C16258) - MAX(IF($B$2:$B16257=$B16258, $A$2:$A16257+$C$2:$C16257)), "")*24*60, "")</f>
        <v/>
      </c>
      <c r="P16258" s="20" t="str" cm="1">
        <f t="array" ref="P16258">IFERROR(IF($B16258=P$1, ($A16258+$C16258) - MAX(IF($B$2:$B16257=$B16258, $A$2:$A16257+$C$2:$C16257)), "")*24*60, "")</f>
        <v/>
      </c>
      <c r="Q16258" s="20" cm="1">
        <f t="array" ref="Q16258">IFERROR(IF($B16258=Q$1, ($A16258+$C16258) - MAX(IF($B$2:$B16257=$B16258, $A$2:$A16257+$C$2:$C16257)), "")*24*60, "")</f>
        <v>0</v>
      </c>
      <c r="R16258" s="20" t="str" cm="1">
        <f t="array" ref="R16258">IFERROR(IF($B16258=R$1, ($A16258+$C16258) - MAX(IF($B$2:$B16257=$B16258, $A$2:$A16257+$C$2:$C16257)), "")*24*60, "")</f>
        <v/>
      </c>
      <c r="S16258" s="20" t="str" cm="1">
        <f t="array" ref="S16258">IFERROR(IF($B16258=S$1, ($A16258+$C16258) - MAX(IF($B$2:$B16257=$B16258, $A$2:$A16257+$C$2:$C16257)), "")*24*60, "")</f>
        <v/>
      </c>
      <c r="T16258" s="20" t="str" cm="1">
        <f t="array" ref="T16258">IFERROR(IF($B16258=T$1, ($A16258+$C16258) - MAX(IF($B$2:$B16257=$B16258, $A$2:$A16257+$C$2:$C16257)), "")*24*60, "")</f>
        <v/>
      </c>
      <c r="U16258" s="20" t="str" cm="1">
        <f t="array" ref="U16258">IFERROR(IF($B16258=U$1, ($A16258+$C16258) - MAX(IF($B$2:$B16257=$B16258, $A$2:$A16257+$C$2:$C16257)), "")*24*60, "")</f>
        <v/>
      </c>
      <c r="V16258" s="20" t="str" cm="1">
        <f t="array" ref="V16258">IFERROR(IF($B16258=V$1, ($A16258+$C16258) - MAX(IF($B$2:$B16257=$B16258, $A$2:$A16257+$C$2:$C16257)), "")*24*60, "")</f>
        <v/>
      </c>
    </row>
    <row r="16259" spans="1:22" x14ac:dyDescent="0.2">
      <c r="A16259" s="12">
        <f t="shared" ref="A16259:C16259" si="2547">A16258</f>
        <v>46074</v>
      </c>
      <c r="B16259" s="5" t="str">
        <f t="shared" si="2547"/>
        <v>Eastern Bluebird</v>
      </c>
      <c r="C16259" s="6">
        <f t="shared" si="2547"/>
        <v>0.69305555555555554</v>
      </c>
      <c r="D16259" s="45"/>
      <c r="E16259" s="5"/>
      <c r="F16259" s="51" t="s">
        <v>22</v>
      </c>
      <c r="G16259" s="52" t="s">
        <v>22</v>
      </c>
      <c r="H16259" s="20">
        <f t="shared" si="2517"/>
        <v>0</v>
      </c>
      <c r="I16259" s="20" t="str" cm="1">
        <f t="array" ref="I16259">IFERROR(IF($B16259=I$1, ($A16259+$C16259) - MAX(IF($B$2:$B16258=$B16259, $A$2:$A16258+$C$2:$C16258)), "")*24*60, "")</f>
        <v/>
      </c>
      <c r="J16259" s="20" t="str" cm="1">
        <f t="array" ref="J16259">IFERROR(IF($B16259=J$1, ($A16259+$C16259) - MAX(IF($B$2:$B16258=$B16259, $A$2:$A16258+$C$2:$C16258)), "")*24*60, "")</f>
        <v/>
      </c>
      <c r="K16259" s="20" t="str" cm="1">
        <f t="array" ref="K16259">IFERROR(IF($B16259=K$1, ($A16259+$C16259) - MAX(IF($B$2:$B16258=$B16259, $A$2:$A16258+$C$2:$C16258)), "")*24*60, "")</f>
        <v/>
      </c>
      <c r="L16259" s="20" t="str" cm="1">
        <f t="array" ref="L16259">IFERROR(IF($B16259=L$1, ($A16259+$C16259) - MAX(IF($B$2:$B16258=$B16259, $A$2:$A16258+$C$2:$C16258)), "")*24*60, "")</f>
        <v/>
      </c>
      <c r="M16259" s="20" t="str" cm="1">
        <f t="array" ref="M16259">IFERROR(IF($B16259=M$1, ($A16259+$C16259) - MAX(IF($B$2:$B16258=$B16259, $A$2:$A16258+$C$2:$C16258)), "")*24*60, "")</f>
        <v/>
      </c>
      <c r="N16259" s="20" t="str" cm="1">
        <f t="array" ref="N16259">IFERROR(IF($B16259=N$1, ($A16259+$C16259) - MAX(IF($B$2:$B16258=$B16259, $A$2:$A16258+$C$2:$C16258)), "")*24*60, "")</f>
        <v/>
      </c>
      <c r="O16259" s="20" t="str" cm="1">
        <f t="array" ref="O16259">IFERROR(IF($B16259=O$1, ($A16259+$C16259) - MAX(IF($B$2:$B16258=$B16259, $A$2:$A16258+$C$2:$C16258)), "")*24*60, "")</f>
        <v/>
      </c>
      <c r="P16259" s="20" t="str" cm="1">
        <f t="array" ref="P16259">IFERROR(IF($B16259=P$1, ($A16259+$C16259) - MAX(IF($B$2:$B16258=$B16259, $A$2:$A16258+$C$2:$C16258)), "")*24*60, "")</f>
        <v/>
      </c>
      <c r="Q16259" s="20" cm="1">
        <f t="array" ref="Q16259">IFERROR(IF($B16259=Q$1, ($A16259+$C16259) - MAX(IF($B$2:$B16258=$B16259, $A$2:$A16258+$C$2:$C16258)), "")*24*60, "")</f>
        <v>0</v>
      </c>
      <c r="R16259" s="20" t="str" cm="1">
        <f t="array" ref="R16259">IFERROR(IF($B16259=R$1, ($A16259+$C16259) - MAX(IF($B$2:$B16258=$B16259, $A$2:$A16258+$C$2:$C16258)), "")*24*60, "")</f>
        <v/>
      </c>
      <c r="S16259" s="20" t="str" cm="1">
        <f t="array" ref="S16259">IFERROR(IF($B16259=S$1, ($A16259+$C16259) - MAX(IF($B$2:$B16258=$B16259, $A$2:$A16258+$C$2:$C16258)), "")*24*60, "")</f>
        <v/>
      </c>
      <c r="T16259" s="20" t="str" cm="1">
        <f t="array" ref="T16259">IFERROR(IF($B16259=T$1, ($A16259+$C16259) - MAX(IF($B$2:$B16258=$B16259, $A$2:$A16258+$C$2:$C16258)), "")*24*60, "")</f>
        <v/>
      </c>
      <c r="U16259" s="20" t="str" cm="1">
        <f t="array" ref="U16259">IFERROR(IF($B16259=U$1, ($A16259+$C16259) - MAX(IF($B$2:$B16258=$B16259, $A$2:$A16258+$C$2:$C16258)), "")*24*60, "")</f>
        <v/>
      </c>
      <c r="V16259" s="20" t="str" cm="1">
        <f t="array" ref="V16259">IFERROR(IF($B16259=V$1, ($A16259+$C16259) - MAX(IF($B$2:$B16258=$B16259, $A$2:$A16258+$C$2:$C16258)), "")*24*60, "")</f>
        <v/>
      </c>
    </row>
    <row r="16260" spans="1:22" x14ac:dyDescent="0.2">
      <c r="A16260" s="12">
        <f t="shared" ref="A16260:C16260" si="2548">A16259</f>
        <v>46074</v>
      </c>
      <c r="B16260" s="5" t="str">
        <f t="shared" si="2548"/>
        <v>Eastern Bluebird</v>
      </c>
      <c r="C16260" s="6">
        <f t="shared" si="2548"/>
        <v>0.69305555555555554</v>
      </c>
      <c r="D16260" s="45"/>
      <c r="E16260" s="5"/>
      <c r="F16260" s="51" t="s">
        <v>22</v>
      </c>
      <c r="G16260" s="52" t="s">
        <v>22</v>
      </c>
      <c r="H16260" s="20">
        <f t="shared" si="2517"/>
        <v>0</v>
      </c>
      <c r="I16260" s="20" t="str" cm="1">
        <f t="array" ref="I16260">IFERROR(IF($B16260=I$1, ($A16260+$C16260) - MAX(IF($B$2:$B16259=$B16260, $A$2:$A16259+$C$2:$C16259)), "")*24*60, "")</f>
        <v/>
      </c>
      <c r="J16260" s="20" t="str" cm="1">
        <f t="array" ref="J16260">IFERROR(IF($B16260=J$1, ($A16260+$C16260) - MAX(IF($B$2:$B16259=$B16260, $A$2:$A16259+$C$2:$C16259)), "")*24*60, "")</f>
        <v/>
      </c>
      <c r="K16260" s="20" t="str" cm="1">
        <f t="array" ref="K16260">IFERROR(IF($B16260=K$1, ($A16260+$C16260) - MAX(IF($B$2:$B16259=$B16260, $A$2:$A16259+$C$2:$C16259)), "")*24*60, "")</f>
        <v/>
      </c>
      <c r="L16260" s="20" t="str" cm="1">
        <f t="array" ref="L16260">IFERROR(IF($B16260=L$1, ($A16260+$C16260) - MAX(IF($B$2:$B16259=$B16260, $A$2:$A16259+$C$2:$C16259)), "")*24*60, "")</f>
        <v/>
      </c>
      <c r="M16260" s="20" t="str" cm="1">
        <f t="array" ref="M16260">IFERROR(IF($B16260=M$1, ($A16260+$C16260) - MAX(IF($B$2:$B16259=$B16260, $A$2:$A16259+$C$2:$C16259)), "")*24*60, "")</f>
        <v/>
      </c>
      <c r="N16260" s="20" t="str" cm="1">
        <f t="array" ref="N16260">IFERROR(IF($B16260=N$1, ($A16260+$C16260) - MAX(IF($B$2:$B16259=$B16260, $A$2:$A16259+$C$2:$C16259)), "")*24*60, "")</f>
        <v/>
      </c>
      <c r="O16260" s="20" t="str" cm="1">
        <f t="array" ref="O16260">IFERROR(IF($B16260=O$1, ($A16260+$C16260) - MAX(IF($B$2:$B16259=$B16260, $A$2:$A16259+$C$2:$C16259)), "")*24*60, "")</f>
        <v/>
      </c>
      <c r="P16260" s="20" t="str" cm="1">
        <f t="array" ref="P16260">IFERROR(IF($B16260=P$1, ($A16260+$C16260) - MAX(IF($B$2:$B16259=$B16260, $A$2:$A16259+$C$2:$C16259)), "")*24*60, "")</f>
        <v/>
      </c>
      <c r="Q16260" s="20" cm="1">
        <f t="array" ref="Q16260">IFERROR(IF($B16260=Q$1, ($A16260+$C16260) - MAX(IF($B$2:$B16259=$B16260, $A$2:$A16259+$C$2:$C16259)), "")*24*60, "")</f>
        <v>0</v>
      </c>
      <c r="R16260" s="20" t="str" cm="1">
        <f t="array" ref="R16260">IFERROR(IF($B16260=R$1, ($A16260+$C16260) - MAX(IF($B$2:$B16259=$B16260, $A$2:$A16259+$C$2:$C16259)), "")*24*60, "")</f>
        <v/>
      </c>
      <c r="S16260" s="20" t="str" cm="1">
        <f t="array" ref="S16260">IFERROR(IF($B16260=S$1, ($A16260+$C16260) - MAX(IF($B$2:$B16259=$B16260, $A$2:$A16259+$C$2:$C16259)), "")*24*60, "")</f>
        <v/>
      </c>
      <c r="T16260" s="20" t="str" cm="1">
        <f t="array" ref="T16260">IFERROR(IF($B16260=T$1, ($A16260+$C16260) - MAX(IF($B$2:$B16259=$B16260, $A$2:$A16259+$C$2:$C16259)), "")*24*60, "")</f>
        <v/>
      </c>
      <c r="U16260" s="20" t="str" cm="1">
        <f t="array" ref="U16260">IFERROR(IF($B16260=U$1, ($A16260+$C16260) - MAX(IF($B$2:$B16259=$B16260, $A$2:$A16259+$C$2:$C16259)), "")*24*60, "")</f>
        <v/>
      </c>
      <c r="V16260" s="20" t="str" cm="1">
        <f t="array" ref="V16260">IFERROR(IF($B16260=V$1, ($A16260+$C16260) - MAX(IF($B$2:$B16259=$B16260, $A$2:$A16259+$C$2:$C16259)), "")*24*60, "")</f>
        <v/>
      </c>
    </row>
    <row r="16261" spans="1:22" x14ac:dyDescent="0.2">
      <c r="A16261" s="12">
        <f t="shared" ref="A16261:C16261" si="2549">A16260</f>
        <v>46074</v>
      </c>
      <c r="B16261" s="5" t="str">
        <f t="shared" si="2549"/>
        <v>Eastern Bluebird</v>
      </c>
      <c r="C16261" s="6">
        <f t="shared" si="2549"/>
        <v>0.69305555555555554</v>
      </c>
      <c r="D16261" s="45"/>
      <c r="E16261" s="5"/>
      <c r="F16261" s="51" t="s">
        <v>22</v>
      </c>
      <c r="G16261" s="52" t="s">
        <v>22</v>
      </c>
      <c r="H16261" s="20">
        <f t="shared" si="2517"/>
        <v>0</v>
      </c>
      <c r="I16261" s="20" t="str" cm="1">
        <f t="array" ref="I16261">IFERROR(IF($B16261=I$1, ($A16261+$C16261) - MAX(IF($B$2:$B16260=$B16261, $A$2:$A16260+$C$2:$C16260)), "")*24*60, "")</f>
        <v/>
      </c>
      <c r="J16261" s="20" t="str" cm="1">
        <f t="array" ref="J16261">IFERROR(IF($B16261=J$1, ($A16261+$C16261) - MAX(IF($B$2:$B16260=$B16261, $A$2:$A16260+$C$2:$C16260)), "")*24*60, "")</f>
        <v/>
      </c>
      <c r="K16261" s="20" t="str" cm="1">
        <f t="array" ref="K16261">IFERROR(IF($B16261=K$1, ($A16261+$C16261) - MAX(IF($B$2:$B16260=$B16261, $A$2:$A16260+$C$2:$C16260)), "")*24*60, "")</f>
        <v/>
      </c>
      <c r="L16261" s="20" t="str" cm="1">
        <f t="array" ref="L16261">IFERROR(IF($B16261=L$1, ($A16261+$C16261) - MAX(IF($B$2:$B16260=$B16261, $A$2:$A16260+$C$2:$C16260)), "")*24*60, "")</f>
        <v/>
      </c>
      <c r="M16261" s="20" t="str" cm="1">
        <f t="array" ref="M16261">IFERROR(IF($B16261=M$1, ($A16261+$C16261) - MAX(IF($B$2:$B16260=$B16261, $A$2:$A16260+$C$2:$C16260)), "")*24*60, "")</f>
        <v/>
      </c>
      <c r="N16261" s="20" t="str" cm="1">
        <f t="array" ref="N16261">IFERROR(IF($B16261=N$1, ($A16261+$C16261) - MAX(IF($B$2:$B16260=$B16261, $A$2:$A16260+$C$2:$C16260)), "")*24*60, "")</f>
        <v/>
      </c>
      <c r="O16261" s="20" t="str" cm="1">
        <f t="array" ref="O16261">IFERROR(IF($B16261=O$1, ($A16261+$C16261) - MAX(IF($B$2:$B16260=$B16261, $A$2:$A16260+$C$2:$C16260)), "")*24*60, "")</f>
        <v/>
      </c>
      <c r="P16261" s="20" t="str" cm="1">
        <f t="array" ref="P16261">IFERROR(IF($B16261=P$1, ($A16261+$C16261) - MAX(IF($B$2:$B16260=$B16261, $A$2:$A16260+$C$2:$C16260)), "")*24*60, "")</f>
        <v/>
      </c>
      <c r="Q16261" s="20" cm="1">
        <f t="array" ref="Q16261">IFERROR(IF($B16261=Q$1, ($A16261+$C16261) - MAX(IF($B$2:$B16260=$B16261, $A$2:$A16260+$C$2:$C16260)), "")*24*60, "")</f>
        <v>0</v>
      </c>
      <c r="R16261" s="20" t="str" cm="1">
        <f t="array" ref="R16261">IFERROR(IF($B16261=R$1, ($A16261+$C16261) - MAX(IF($B$2:$B16260=$B16261, $A$2:$A16260+$C$2:$C16260)), "")*24*60, "")</f>
        <v/>
      </c>
      <c r="S16261" s="20" t="str" cm="1">
        <f t="array" ref="S16261">IFERROR(IF($B16261=S$1, ($A16261+$C16261) - MAX(IF($B$2:$B16260=$B16261, $A$2:$A16260+$C$2:$C16260)), "")*24*60, "")</f>
        <v/>
      </c>
      <c r="T16261" s="20" t="str" cm="1">
        <f t="array" ref="T16261">IFERROR(IF($B16261=T$1, ($A16261+$C16261) - MAX(IF($B$2:$B16260=$B16261, $A$2:$A16260+$C$2:$C16260)), "")*24*60, "")</f>
        <v/>
      </c>
      <c r="U16261" s="20" t="str" cm="1">
        <f t="array" ref="U16261">IFERROR(IF($B16261=U$1, ($A16261+$C16261) - MAX(IF($B$2:$B16260=$B16261, $A$2:$A16260+$C$2:$C16260)), "")*24*60, "")</f>
        <v/>
      </c>
      <c r="V16261" s="20" t="str" cm="1">
        <f t="array" ref="V16261">IFERROR(IF($B16261=V$1, ($A16261+$C16261) - MAX(IF($B$2:$B16260=$B16261, $A$2:$A16260+$C$2:$C16260)), "")*24*60, "")</f>
        <v/>
      </c>
    </row>
    <row r="16262" spans="1:22" x14ac:dyDescent="0.2">
      <c r="A16262" s="12">
        <f t="shared" ref="A16262:C16262" si="2550">A16261</f>
        <v>46074</v>
      </c>
      <c r="B16262" s="5" t="str">
        <f t="shared" si="2550"/>
        <v>Eastern Bluebird</v>
      </c>
      <c r="C16262" s="6">
        <f t="shared" si="2550"/>
        <v>0.69305555555555554</v>
      </c>
      <c r="D16262" s="45"/>
      <c r="E16262" s="5"/>
      <c r="F16262" s="51" t="s">
        <v>22</v>
      </c>
      <c r="G16262" s="52" t="s">
        <v>22</v>
      </c>
      <c r="H16262" s="20">
        <f t="shared" si="2517"/>
        <v>0</v>
      </c>
      <c r="I16262" s="20" t="str" cm="1">
        <f t="array" ref="I16262">IFERROR(IF($B16262=I$1, ($A16262+$C16262) - MAX(IF($B$2:$B16261=$B16262, $A$2:$A16261+$C$2:$C16261)), "")*24*60, "")</f>
        <v/>
      </c>
      <c r="J16262" s="20" t="str" cm="1">
        <f t="array" ref="J16262">IFERROR(IF($B16262=J$1, ($A16262+$C16262) - MAX(IF($B$2:$B16261=$B16262, $A$2:$A16261+$C$2:$C16261)), "")*24*60, "")</f>
        <v/>
      </c>
      <c r="K16262" s="20" t="str" cm="1">
        <f t="array" ref="K16262">IFERROR(IF($B16262=K$1, ($A16262+$C16262) - MAX(IF($B$2:$B16261=$B16262, $A$2:$A16261+$C$2:$C16261)), "")*24*60, "")</f>
        <v/>
      </c>
      <c r="L16262" s="20" t="str" cm="1">
        <f t="array" ref="L16262">IFERROR(IF($B16262=L$1, ($A16262+$C16262) - MAX(IF($B$2:$B16261=$B16262, $A$2:$A16261+$C$2:$C16261)), "")*24*60, "")</f>
        <v/>
      </c>
      <c r="M16262" s="20" t="str" cm="1">
        <f t="array" ref="M16262">IFERROR(IF($B16262=M$1, ($A16262+$C16262) - MAX(IF($B$2:$B16261=$B16262, $A$2:$A16261+$C$2:$C16261)), "")*24*60, "")</f>
        <v/>
      </c>
      <c r="N16262" s="20" t="str" cm="1">
        <f t="array" ref="N16262">IFERROR(IF($B16262=N$1, ($A16262+$C16262) - MAX(IF($B$2:$B16261=$B16262, $A$2:$A16261+$C$2:$C16261)), "")*24*60, "")</f>
        <v/>
      </c>
      <c r="O16262" s="20" t="str" cm="1">
        <f t="array" ref="O16262">IFERROR(IF($B16262=O$1, ($A16262+$C16262) - MAX(IF($B$2:$B16261=$B16262, $A$2:$A16261+$C$2:$C16261)), "")*24*60, "")</f>
        <v/>
      </c>
      <c r="P16262" s="20" t="str" cm="1">
        <f t="array" ref="P16262">IFERROR(IF($B16262=P$1, ($A16262+$C16262) - MAX(IF($B$2:$B16261=$B16262, $A$2:$A16261+$C$2:$C16261)), "")*24*60, "")</f>
        <v/>
      </c>
      <c r="Q16262" s="20" cm="1">
        <f t="array" ref="Q16262">IFERROR(IF($B16262=Q$1, ($A16262+$C16262) - MAX(IF($B$2:$B16261=$B16262, $A$2:$A16261+$C$2:$C16261)), "")*24*60, "")</f>
        <v>0</v>
      </c>
      <c r="R16262" s="20" t="str" cm="1">
        <f t="array" ref="R16262">IFERROR(IF($B16262=R$1, ($A16262+$C16262) - MAX(IF($B$2:$B16261=$B16262, $A$2:$A16261+$C$2:$C16261)), "")*24*60, "")</f>
        <v/>
      </c>
      <c r="S16262" s="20" t="str" cm="1">
        <f t="array" ref="S16262">IFERROR(IF($B16262=S$1, ($A16262+$C16262) - MAX(IF($B$2:$B16261=$B16262, $A$2:$A16261+$C$2:$C16261)), "")*24*60, "")</f>
        <v/>
      </c>
      <c r="T16262" s="20" t="str" cm="1">
        <f t="array" ref="T16262">IFERROR(IF($B16262=T$1, ($A16262+$C16262) - MAX(IF($B$2:$B16261=$B16262, $A$2:$A16261+$C$2:$C16261)), "")*24*60, "")</f>
        <v/>
      </c>
      <c r="U16262" s="20" t="str" cm="1">
        <f t="array" ref="U16262">IFERROR(IF($B16262=U$1, ($A16262+$C16262) - MAX(IF($B$2:$B16261=$B16262, $A$2:$A16261+$C$2:$C16261)), "")*24*60, "")</f>
        <v/>
      </c>
      <c r="V16262" s="20" t="str" cm="1">
        <f t="array" ref="V16262">IFERROR(IF($B16262=V$1, ($A16262+$C16262) - MAX(IF($B$2:$B16261=$B16262, $A$2:$A16261+$C$2:$C16261)), "")*24*60, "")</f>
        <v/>
      </c>
    </row>
    <row r="16263" spans="1:22" x14ac:dyDescent="0.2">
      <c r="A16263" s="12">
        <f t="shared" ref="A16263:C16263" si="2551">A16262</f>
        <v>46074</v>
      </c>
      <c r="B16263" s="5" t="str">
        <f t="shared" si="2551"/>
        <v>Eastern Bluebird</v>
      </c>
      <c r="C16263" s="6">
        <f t="shared" si="2551"/>
        <v>0.69305555555555554</v>
      </c>
      <c r="D16263" s="45"/>
      <c r="E16263" s="5"/>
      <c r="F16263" s="51" t="s">
        <v>22</v>
      </c>
      <c r="G16263" s="52" t="s">
        <v>22</v>
      </c>
      <c r="H16263" s="20">
        <f t="shared" si="2517"/>
        <v>0</v>
      </c>
      <c r="I16263" s="20" t="str" cm="1">
        <f t="array" ref="I16263">IFERROR(IF($B16263=I$1, ($A16263+$C16263) - MAX(IF($B$2:$B16262=$B16263, $A$2:$A16262+$C$2:$C16262)), "")*24*60, "")</f>
        <v/>
      </c>
      <c r="J16263" s="20" t="str" cm="1">
        <f t="array" ref="J16263">IFERROR(IF($B16263=J$1, ($A16263+$C16263) - MAX(IF($B$2:$B16262=$B16263, $A$2:$A16262+$C$2:$C16262)), "")*24*60, "")</f>
        <v/>
      </c>
      <c r="K16263" s="20" t="str" cm="1">
        <f t="array" ref="K16263">IFERROR(IF($B16263=K$1, ($A16263+$C16263) - MAX(IF($B$2:$B16262=$B16263, $A$2:$A16262+$C$2:$C16262)), "")*24*60, "")</f>
        <v/>
      </c>
      <c r="L16263" s="20" t="str" cm="1">
        <f t="array" ref="L16263">IFERROR(IF($B16263=L$1, ($A16263+$C16263) - MAX(IF($B$2:$B16262=$B16263, $A$2:$A16262+$C$2:$C16262)), "")*24*60, "")</f>
        <v/>
      </c>
      <c r="M16263" s="20" t="str" cm="1">
        <f t="array" ref="M16263">IFERROR(IF($B16263=M$1, ($A16263+$C16263) - MAX(IF($B$2:$B16262=$B16263, $A$2:$A16262+$C$2:$C16262)), "")*24*60, "")</f>
        <v/>
      </c>
      <c r="N16263" s="20" t="str" cm="1">
        <f t="array" ref="N16263">IFERROR(IF($B16263=N$1, ($A16263+$C16263) - MAX(IF($B$2:$B16262=$B16263, $A$2:$A16262+$C$2:$C16262)), "")*24*60, "")</f>
        <v/>
      </c>
      <c r="O16263" s="20" t="str" cm="1">
        <f t="array" ref="O16263">IFERROR(IF($B16263=O$1, ($A16263+$C16263) - MAX(IF($B$2:$B16262=$B16263, $A$2:$A16262+$C$2:$C16262)), "")*24*60, "")</f>
        <v/>
      </c>
      <c r="P16263" s="20" t="str" cm="1">
        <f t="array" ref="P16263">IFERROR(IF($B16263=P$1, ($A16263+$C16263) - MAX(IF($B$2:$B16262=$B16263, $A$2:$A16262+$C$2:$C16262)), "")*24*60, "")</f>
        <v/>
      </c>
      <c r="Q16263" s="20" cm="1">
        <f t="array" ref="Q16263">IFERROR(IF($B16263=Q$1, ($A16263+$C16263) - MAX(IF($B$2:$B16262=$B16263, $A$2:$A16262+$C$2:$C16262)), "")*24*60, "")</f>
        <v>0</v>
      </c>
      <c r="R16263" s="20" t="str" cm="1">
        <f t="array" ref="R16263">IFERROR(IF($B16263=R$1, ($A16263+$C16263) - MAX(IF($B$2:$B16262=$B16263, $A$2:$A16262+$C$2:$C16262)), "")*24*60, "")</f>
        <v/>
      </c>
      <c r="S16263" s="20" t="str" cm="1">
        <f t="array" ref="S16263">IFERROR(IF($B16263=S$1, ($A16263+$C16263) - MAX(IF($B$2:$B16262=$B16263, $A$2:$A16262+$C$2:$C16262)), "")*24*60, "")</f>
        <v/>
      </c>
      <c r="T16263" s="20" t="str" cm="1">
        <f t="array" ref="T16263">IFERROR(IF($B16263=T$1, ($A16263+$C16263) - MAX(IF($B$2:$B16262=$B16263, $A$2:$A16262+$C$2:$C16262)), "")*24*60, "")</f>
        <v/>
      </c>
      <c r="U16263" s="20" t="str" cm="1">
        <f t="array" ref="U16263">IFERROR(IF($B16263=U$1, ($A16263+$C16263) - MAX(IF($B$2:$B16262=$B16263, $A$2:$A16262+$C$2:$C16262)), "")*24*60, "")</f>
        <v/>
      </c>
      <c r="V16263" s="20" t="str" cm="1">
        <f t="array" ref="V16263">IFERROR(IF($B16263=V$1, ($A16263+$C16263) - MAX(IF($B$2:$B16262=$B16263, $A$2:$A16262+$C$2:$C16262)), "")*24*60, "")</f>
        <v/>
      </c>
    </row>
    <row r="16264" spans="1:22" x14ac:dyDescent="0.2">
      <c r="A16264" s="12">
        <f t="shared" ref="A16264:C16264" si="2552">A16263</f>
        <v>46074</v>
      </c>
      <c r="B16264" s="5" t="str">
        <f t="shared" si="2552"/>
        <v>Eastern Bluebird</v>
      </c>
      <c r="C16264" s="6">
        <f t="shared" si="2552"/>
        <v>0.69305555555555554</v>
      </c>
      <c r="D16264" s="45"/>
      <c r="E16264" s="5"/>
      <c r="F16264" s="51" t="s">
        <v>22</v>
      </c>
      <c r="G16264" s="52" t="s">
        <v>22</v>
      </c>
      <c r="H16264" s="20">
        <f t="shared" si="2517"/>
        <v>0</v>
      </c>
      <c r="I16264" s="20" t="str" cm="1">
        <f t="array" ref="I16264">IFERROR(IF($B16264=I$1, ($A16264+$C16264) - MAX(IF($B$2:$B16263=$B16264, $A$2:$A16263+$C$2:$C16263)), "")*24*60, "")</f>
        <v/>
      </c>
      <c r="J16264" s="20" t="str" cm="1">
        <f t="array" ref="J16264">IFERROR(IF($B16264=J$1, ($A16264+$C16264) - MAX(IF($B$2:$B16263=$B16264, $A$2:$A16263+$C$2:$C16263)), "")*24*60, "")</f>
        <v/>
      </c>
      <c r="K16264" s="20" t="str" cm="1">
        <f t="array" ref="K16264">IFERROR(IF($B16264=K$1, ($A16264+$C16264) - MAX(IF($B$2:$B16263=$B16264, $A$2:$A16263+$C$2:$C16263)), "")*24*60, "")</f>
        <v/>
      </c>
      <c r="L16264" s="20" t="str" cm="1">
        <f t="array" ref="L16264">IFERROR(IF($B16264=L$1, ($A16264+$C16264) - MAX(IF($B$2:$B16263=$B16264, $A$2:$A16263+$C$2:$C16263)), "")*24*60, "")</f>
        <v/>
      </c>
      <c r="M16264" s="20" t="str" cm="1">
        <f t="array" ref="M16264">IFERROR(IF($B16264=M$1, ($A16264+$C16264) - MAX(IF($B$2:$B16263=$B16264, $A$2:$A16263+$C$2:$C16263)), "")*24*60, "")</f>
        <v/>
      </c>
      <c r="N16264" s="20" t="str" cm="1">
        <f t="array" ref="N16264">IFERROR(IF($B16264=N$1, ($A16264+$C16264) - MAX(IF($B$2:$B16263=$B16264, $A$2:$A16263+$C$2:$C16263)), "")*24*60, "")</f>
        <v/>
      </c>
      <c r="O16264" s="20" t="str" cm="1">
        <f t="array" ref="O16264">IFERROR(IF($B16264=O$1, ($A16264+$C16264) - MAX(IF($B$2:$B16263=$B16264, $A$2:$A16263+$C$2:$C16263)), "")*24*60, "")</f>
        <v/>
      </c>
      <c r="P16264" s="20" t="str" cm="1">
        <f t="array" ref="P16264">IFERROR(IF($B16264=P$1, ($A16264+$C16264) - MAX(IF($B$2:$B16263=$B16264, $A$2:$A16263+$C$2:$C16263)), "")*24*60, "")</f>
        <v/>
      </c>
      <c r="Q16264" s="20" cm="1">
        <f t="array" ref="Q16264">IFERROR(IF($B16264=Q$1, ($A16264+$C16264) - MAX(IF($B$2:$B16263=$B16264, $A$2:$A16263+$C$2:$C16263)), "")*24*60, "")</f>
        <v>0</v>
      </c>
      <c r="R16264" s="20" t="str" cm="1">
        <f t="array" ref="R16264">IFERROR(IF($B16264=R$1, ($A16264+$C16264) - MAX(IF($B$2:$B16263=$B16264, $A$2:$A16263+$C$2:$C16263)), "")*24*60, "")</f>
        <v/>
      </c>
      <c r="S16264" s="20" t="str" cm="1">
        <f t="array" ref="S16264">IFERROR(IF($B16264=S$1, ($A16264+$C16264) - MAX(IF($B$2:$B16263=$B16264, $A$2:$A16263+$C$2:$C16263)), "")*24*60, "")</f>
        <v/>
      </c>
      <c r="T16264" s="20" t="str" cm="1">
        <f t="array" ref="T16264">IFERROR(IF($B16264=T$1, ($A16264+$C16264) - MAX(IF($B$2:$B16263=$B16264, $A$2:$A16263+$C$2:$C16263)), "")*24*60, "")</f>
        <v/>
      </c>
      <c r="U16264" s="20" t="str" cm="1">
        <f t="array" ref="U16264">IFERROR(IF($B16264=U$1, ($A16264+$C16264) - MAX(IF($B$2:$B16263=$B16264, $A$2:$A16263+$C$2:$C16263)), "")*24*60, "")</f>
        <v/>
      </c>
      <c r="V16264" s="20" t="str" cm="1">
        <f t="array" ref="V16264">IFERROR(IF($B16264=V$1, ($A16264+$C16264) - MAX(IF($B$2:$B16263=$B16264, $A$2:$A16263+$C$2:$C16263)), "")*24*60, "")</f>
        <v/>
      </c>
    </row>
    <row r="16265" spans="1:22" x14ac:dyDescent="0.2">
      <c r="A16265" s="12">
        <f t="shared" ref="A16265:C16265" si="2553">A16264</f>
        <v>46074</v>
      </c>
      <c r="B16265" s="5" t="str">
        <f t="shared" si="2553"/>
        <v>Eastern Bluebird</v>
      </c>
      <c r="C16265" s="6">
        <f t="shared" si="2553"/>
        <v>0.69305555555555554</v>
      </c>
      <c r="D16265" s="45"/>
      <c r="E16265" s="5"/>
      <c r="F16265" s="51" t="s">
        <v>22</v>
      </c>
      <c r="G16265" s="52" t="s">
        <v>22</v>
      </c>
      <c r="H16265" s="20">
        <f t="shared" si="2517"/>
        <v>0</v>
      </c>
      <c r="I16265" s="20" t="str" cm="1">
        <f t="array" ref="I16265">IFERROR(IF($B16265=I$1, ($A16265+$C16265) - MAX(IF($B$2:$B16264=$B16265, $A$2:$A16264+$C$2:$C16264)), "")*24*60, "")</f>
        <v/>
      </c>
      <c r="J16265" s="20" t="str" cm="1">
        <f t="array" ref="J16265">IFERROR(IF($B16265=J$1, ($A16265+$C16265) - MAX(IF($B$2:$B16264=$B16265, $A$2:$A16264+$C$2:$C16264)), "")*24*60, "")</f>
        <v/>
      </c>
      <c r="K16265" s="20" t="str" cm="1">
        <f t="array" ref="K16265">IFERROR(IF($B16265=K$1, ($A16265+$C16265) - MAX(IF($B$2:$B16264=$B16265, $A$2:$A16264+$C$2:$C16264)), "")*24*60, "")</f>
        <v/>
      </c>
      <c r="L16265" s="20" t="str" cm="1">
        <f t="array" ref="L16265">IFERROR(IF($B16265=L$1, ($A16265+$C16265) - MAX(IF($B$2:$B16264=$B16265, $A$2:$A16264+$C$2:$C16264)), "")*24*60, "")</f>
        <v/>
      </c>
      <c r="M16265" s="20" t="str" cm="1">
        <f t="array" ref="M16265">IFERROR(IF($B16265=M$1, ($A16265+$C16265) - MAX(IF($B$2:$B16264=$B16265, $A$2:$A16264+$C$2:$C16264)), "")*24*60, "")</f>
        <v/>
      </c>
      <c r="N16265" s="20" t="str" cm="1">
        <f t="array" ref="N16265">IFERROR(IF($B16265=N$1, ($A16265+$C16265) - MAX(IF($B$2:$B16264=$B16265, $A$2:$A16264+$C$2:$C16264)), "")*24*60, "")</f>
        <v/>
      </c>
      <c r="O16265" s="20" t="str" cm="1">
        <f t="array" ref="O16265">IFERROR(IF($B16265=O$1, ($A16265+$C16265) - MAX(IF($B$2:$B16264=$B16265, $A$2:$A16264+$C$2:$C16264)), "")*24*60, "")</f>
        <v/>
      </c>
      <c r="P16265" s="20" t="str" cm="1">
        <f t="array" ref="P16265">IFERROR(IF($B16265=P$1, ($A16265+$C16265) - MAX(IF($B$2:$B16264=$B16265, $A$2:$A16264+$C$2:$C16264)), "")*24*60, "")</f>
        <v/>
      </c>
      <c r="Q16265" s="20" cm="1">
        <f t="array" ref="Q16265">IFERROR(IF($B16265=Q$1, ($A16265+$C16265) - MAX(IF($B$2:$B16264=$B16265, $A$2:$A16264+$C$2:$C16264)), "")*24*60, "")</f>
        <v>0</v>
      </c>
      <c r="R16265" s="20" t="str" cm="1">
        <f t="array" ref="R16265">IFERROR(IF($B16265=R$1, ($A16265+$C16265) - MAX(IF($B$2:$B16264=$B16265, $A$2:$A16264+$C$2:$C16264)), "")*24*60, "")</f>
        <v/>
      </c>
      <c r="S16265" s="20" t="str" cm="1">
        <f t="array" ref="S16265">IFERROR(IF($B16265=S$1, ($A16265+$C16265) - MAX(IF($B$2:$B16264=$B16265, $A$2:$A16264+$C$2:$C16264)), "")*24*60, "")</f>
        <v/>
      </c>
      <c r="T16265" s="20" t="str" cm="1">
        <f t="array" ref="T16265">IFERROR(IF($B16265=T$1, ($A16265+$C16265) - MAX(IF($B$2:$B16264=$B16265, $A$2:$A16264+$C$2:$C16264)), "")*24*60, "")</f>
        <v/>
      </c>
      <c r="U16265" s="20" t="str" cm="1">
        <f t="array" ref="U16265">IFERROR(IF($B16265=U$1, ($A16265+$C16265) - MAX(IF($B$2:$B16264=$B16265, $A$2:$A16264+$C$2:$C16264)), "")*24*60, "")</f>
        <v/>
      </c>
      <c r="V16265" s="20" t="str" cm="1">
        <f t="array" ref="V16265">IFERROR(IF($B16265=V$1, ($A16265+$C16265) - MAX(IF($B$2:$B16264=$B16265, $A$2:$A16264+$C$2:$C16264)), "")*24*60, "")</f>
        <v/>
      </c>
    </row>
    <row r="16266" spans="1:22" x14ac:dyDescent="0.2">
      <c r="A16266" s="12">
        <f t="shared" ref="A16266:C16266" si="2554">A16265</f>
        <v>46074</v>
      </c>
      <c r="B16266" s="5" t="str">
        <f t="shared" si="2554"/>
        <v>Eastern Bluebird</v>
      </c>
      <c r="C16266" s="6">
        <f t="shared" si="2554"/>
        <v>0.69305555555555554</v>
      </c>
      <c r="D16266" s="45"/>
      <c r="E16266" s="5"/>
      <c r="F16266" s="51" t="s">
        <v>22</v>
      </c>
      <c r="G16266" s="52" t="s">
        <v>22</v>
      </c>
      <c r="H16266" s="20">
        <f t="shared" si="2517"/>
        <v>0</v>
      </c>
      <c r="I16266" s="20" t="str" cm="1">
        <f t="array" ref="I16266">IFERROR(IF($B16266=I$1, ($A16266+$C16266) - MAX(IF($B$2:$B16265=$B16266, $A$2:$A16265+$C$2:$C16265)), "")*24*60, "")</f>
        <v/>
      </c>
      <c r="J16266" s="20" t="str" cm="1">
        <f t="array" ref="J16266">IFERROR(IF($B16266=J$1, ($A16266+$C16266) - MAX(IF($B$2:$B16265=$B16266, $A$2:$A16265+$C$2:$C16265)), "")*24*60, "")</f>
        <v/>
      </c>
      <c r="K16266" s="20" t="str" cm="1">
        <f t="array" ref="K16266">IFERROR(IF($B16266=K$1, ($A16266+$C16266) - MAX(IF($B$2:$B16265=$B16266, $A$2:$A16265+$C$2:$C16265)), "")*24*60, "")</f>
        <v/>
      </c>
      <c r="L16266" s="20" t="str" cm="1">
        <f t="array" ref="L16266">IFERROR(IF($B16266=L$1, ($A16266+$C16266) - MAX(IF($B$2:$B16265=$B16266, $A$2:$A16265+$C$2:$C16265)), "")*24*60, "")</f>
        <v/>
      </c>
      <c r="M16266" s="20" t="str" cm="1">
        <f t="array" ref="M16266">IFERROR(IF($B16266=M$1, ($A16266+$C16266) - MAX(IF($B$2:$B16265=$B16266, $A$2:$A16265+$C$2:$C16265)), "")*24*60, "")</f>
        <v/>
      </c>
      <c r="N16266" s="20" t="str" cm="1">
        <f t="array" ref="N16266">IFERROR(IF($B16266=N$1, ($A16266+$C16266) - MAX(IF($B$2:$B16265=$B16266, $A$2:$A16265+$C$2:$C16265)), "")*24*60, "")</f>
        <v/>
      </c>
      <c r="O16266" s="20" t="str" cm="1">
        <f t="array" ref="O16266">IFERROR(IF($B16266=O$1, ($A16266+$C16266) - MAX(IF($B$2:$B16265=$B16266, $A$2:$A16265+$C$2:$C16265)), "")*24*60, "")</f>
        <v/>
      </c>
      <c r="P16266" s="20" t="str" cm="1">
        <f t="array" ref="P16266">IFERROR(IF($B16266=P$1, ($A16266+$C16266) - MAX(IF($B$2:$B16265=$B16266, $A$2:$A16265+$C$2:$C16265)), "")*24*60, "")</f>
        <v/>
      </c>
      <c r="Q16266" s="20" cm="1">
        <f t="array" ref="Q16266">IFERROR(IF($B16266=Q$1, ($A16266+$C16266) - MAX(IF($B$2:$B16265=$B16266, $A$2:$A16265+$C$2:$C16265)), "")*24*60, "")</f>
        <v>0</v>
      </c>
      <c r="R16266" s="20" t="str" cm="1">
        <f t="array" ref="R16266">IFERROR(IF($B16266=R$1, ($A16266+$C16266) - MAX(IF($B$2:$B16265=$B16266, $A$2:$A16265+$C$2:$C16265)), "")*24*60, "")</f>
        <v/>
      </c>
      <c r="S16266" s="20" t="str" cm="1">
        <f t="array" ref="S16266">IFERROR(IF($B16266=S$1, ($A16266+$C16266) - MAX(IF($B$2:$B16265=$B16266, $A$2:$A16265+$C$2:$C16265)), "")*24*60, "")</f>
        <v/>
      </c>
      <c r="T16266" s="20" t="str" cm="1">
        <f t="array" ref="T16266">IFERROR(IF($B16266=T$1, ($A16266+$C16266) - MAX(IF($B$2:$B16265=$B16266, $A$2:$A16265+$C$2:$C16265)), "")*24*60, "")</f>
        <v/>
      </c>
      <c r="U16266" s="20" t="str" cm="1">
        <f t="array" ref="U16266">IFERROR(IF($B16266=U$1, ($A16266+$C16266) - MAX(IF($B$2:$B16265=$B16266, $A$2:$A16265+$C$2:$C16265)), "")*24*60, "")</f>
        <v/>
      </c>
      <c r="V16266" s="20" t="str" cm="1">
        <f t="array" ref="V16266">IFERROR(IF($B16266=V$1, ($A16266+$C16266) - MAX(IF($B$2:$B16265=$B16266, $A$2:$A16265+$C$2:$C16265)), "")*24*60, "")</f>
        <v/>
      </c>
    </row>
    <row r="16267" spans="1:22" x14ac:dyDescent="0.2">
      <c r="A16267" s="12">
        <f t="shared" ref="A16267:C16267" si="2555">A16266</f>
        <v>46074</v>
      </c>
      <c r="B16267" s="5" t="str">
        <f t="shared" si="2555"/>
        <v>Eastern Bluebird</v>
      </c>
      <c r="C16267" s="6">
        <f t="shared" si="2555"/>
        <v>0.69305555555555554</v>
      </c>
      <c r="D16267" s="45"/>
      <c r="E16267" s="5"/>
      <c r="F16267" s="51" t="s">
        <v>22</v>
      </c>
      <c r="G16267" s="52" t="s">
        <v>22</v>
      </c>
      <c r="H16267" s="20">
        <f t="shared" si="2517"/>
        <v>0</v>
      </c>
      <c r="I16267" s="20" t="str" cm="1">
        <f t="array" ref="I16267">IFERROR(IF($B16267=I$1, ($A16267+$C16267) - MAX(IF($B$2:$B16266=$B16267, $A$2:$A16266+$C$2:$C16266)), "")*24*60, "")</f>
        <v/>
      </c>
      <c r="J16267" s="20" t="str" cm="1">
        <f t="array" ref="J16267">IFERROR(IF($B16267=J$1, ($A16267+$C16267) - MAX(IF($B$2:$B16266=$B16267, $A$2:$A16266+$C$2:$C16266)), "")*24*60, "")</f>
        <v/>
      </c>
      <c r="K16267" s="20" t="str" cm="1">
        <f t="array" ref="K16267">IFERROR(IF($B16267=K$1, ($A16267+$C16267) - MAX(IF($B$2:$B16266=$B16267, $A$2:$A16266+$C$2:$C16266)), "")*24*60, "")</f>
        <v/>
      </c>
      <c r="L16267" s="20" t="str" cm="1">
        <f t="array" ref="L16267">IFERROR(IF($B16267=L$1, ($A16267+$C16267) - MAX(IF($B$2:$B16266=$B16267, $A$2:$A16266+$C$2:$C16266)), "")*24*60, "")</f>
        <v/>
      </c>
      <c r="M16267" s="20" t="str" cm="1">
        <f t="array" ref="M16267">IFERROR(IF($B16267=M$1, ($A16267+$C16267) - MAX(IF($B$2:$B16266=$B16267, $A$2:$A16266+$C$2:$C16266)), "")*24*60, "")</f>
        <v/>
      </c>
      <c r="N16267" s="20" t="str" cm="1">
        <f t="array" ref="N16267">IFERROR(IF($B16267=N$1, ($A16267+$C16267) - MAX(IF($B$2:$B16266=$B16267, $A$2:$A16266+$C$2:$C16266)), "")*24*60, "")</f>
        <v/>
      </c>
      <c r="O16267" s="20" t="str" cm="1">
        <f t="array" ref="O16267">IFERROR(IF($B16267=O$1, ($A16267+$C16267) - MAX(IF($B$2:$B16266=$B16267, $A$2:$A16266+$C$2:$C16266)), "")*24*60, "")</f>
        <v/>
      </c>
      <c r="P16267" s="20" t="str" cm="1">
        <f t="array" ref="P16267">IFERROR(IF($B16267=P$1, ($A16267+$C16267) - MAX(IF($B$2:$B16266=$B16267, $A$2:$A16266+$C$2:$C16266)), "")*24*60, "")</f>
        <v/>
      </c>
      <c r="Q16267" s="20" cm="1">
        <f t="array" ref="Q16267">IFERROR(IF($B16267=Q$1, ($A16267+$C16267) - MAX(IF($B$2:$B16266=$B16267, $A$2:$A16266+$C$2:$C16266)), "")*24*60, "")</f>
        <v>0</v>
      </c>
      <c r="R16267" s="20" t="str" cm="1">
        <f t="array" ref="R16267">IFERROR(IF($B16267=R$1, ($A16267+$C16267) - MAX(IF($B$2:$B16266=$B16267, $A$2:$A16266+$C$2:$C16266)), "")*24*60, "")</f>
        <v/>
      </c>
      <c r="S16267" s="20" t="str" cm="1">
        <f t="array" ref="S16267">IFERROR(IF($B16267=S$1, ($A16267+$C16267) - MAX(IF($B$2:$B16266=$B16267, $A$2:$A16266+$C$2:$C16266)), "")*24*60, "")</f>
        <v/>
      </c>
      <c r="T16267" s="20" t="str" cm="1">
        <f t="array" ref="T16267">IFERROR(IF($B16267=T$1, ($A16267+$C16267) - MAX(IF($B$2:$B16266=$B16267, $A$2:$A16266+$C$2:$C16266)), "")*24*60, "")</f>
        <v/>
      </c>
      <c r="U16267" s="20" t="str" cm="1">
        <f t="array" ref="U16267">IFERROR(IF($B16267=U$1, ($A16267+$C16267) - MAX(IF($B$2:$B16266=$B16267, $A$2:$A16266+$C$2:$C16266)), "")*24*60, "")</f>
        <v/>
      </c>
      <c r="V16267" s="20" t="str" cm="1">
        <f t="array" ref="V16267">IFERROR(IF($B16267=V$1, ($A16267+$C16267) - MAX(IF($B$2:$B16266=$B16267, $A$2:$A16266+$C$2:$C16266)), "")*24*60, "")</f>
        <v/>
      </c>
    </row>
    <row r="16268" spans="1:22" x14ac:dyDescent="0.2">
      <c r="A16268" s="12">
        <f t="shared" ref="A16268:C16268" si="2556">A16267</f>
        <v>46074</v>
      </c>
      <c r="B16268" s="5" t="str">
        <f t="shared" si="2556"/>
        <v>Eastern Bluebird</v>
      </c>
      <c r="C16268" s="6">
        <f t="shared" si="2556"/>
        <v>0.69305555555555554</v>
      </c>
      <c r="D16268" s="45"/>
      <c r="E16268" s="5"/>
      <c r="F16268" s="51" t="s">
        <v>22</v>
      </c>
      <c r="G16268" s="52" t="s">
        <v>22</v>
      </c>
      <c r="H16268" s="20">
        <f t="shared" si="2517"/>
        <v>0</v>
      </c>
      <c r="I16268" s="20" t="str" cm="1">
        <f t="array" ref="I16268">IFERROR(IF($B16268=I$1, ($A16268+$C16268) - MAX(IF($B$2:$B16267=$B16268, $A$2:$A16267+$C$2:$C16267)), "")*24*60, "")</f>
        <v/>
      </c>
      <c r="J16268" s="20" t="str" cm="1">
        <f t="array" ref="J16268">IFERROR(IF($B16268=J$1, ($A16268+$C16268) - MAX(IF($B$2:$B16267=$B16268, $A$2:$A16267+$C$2:$C16267)), "")*24*60, "")</f>
        <v/>
      </c>
      <c r="K16268" s="20" t="str" cm="1">
        <f t="array" ref="K16268">IFERROR(IF($B16268=K$1, ($A16268+$C16268) - MAX(IF($B$2:$B16267=$B16268, $A$2:$A16267+$C$2:$C16267)), "")*24*60, "")</f>
        <v/>
      </c>
      <c r="L16268" s="20" t="str" cm="1">
        <f t="array" ref="L16268">IFERROR(IF($B16268=L$1, ($A16268+$C16268) - MAX(IF($B$2:$B16267=$B16268, $A$2:$A16267+$C$2:$C16267)), "")*24*60, "")</f>
        <v/>
      </c>
      <c r="M16268" s="20" t="str" cm="1">
        <f t="array" ref="M16268">IFERROR(IF($B16268=M$1, ($A16268+$C16268) - MAX(IF($B$2:$B16267=$B16268, $A$2:$A16267+$C$2:$C16267)), "")*24*60, "")</f>
        <v/>
      </c>
      <c r="N16268" s="20" t="str" cm="1">
        <f t="array" ref="N16268">IFERROR(IF($B16268=N$1, ($A16268+$C16268) - MAX(IF($B$2:$B16267=$B16268, $A$2:$A16267+$C$2:$C16267)), "")*24*60, "")</f>
        <v/>
      </c>
      <c r="O16268" s="20" t="str" cm="1">
        <f t="array" ref="O16268">IFERROR(IF($B16268=O$1, ($A16268+$C16268) - MAX(IF($B$2:$B16267=$B16268, $A$2:$A16267+$C$2:$C16267)), "")*24*60, "")</f>
        <v/>
      </c>
      <c r="P16268" s="20" t="str" cm="1">
        <f t="array" ref="P16268">IFERROR(IF($B16268=P$1, ($A16268+$C16268) - MAX(IF($B$2:$B16267=$B16268, $A$2:$A16267+$C$2:$C16267)), "")*24*60, "")</f>
        <v/>
      </c>
      <c r="Q16268" s="20" cm="1">
        <f t="array" ref="Q16268">IFERROR(IF($B16268=Q$1, ($A16268+$C16268) - MAX(IF($B$2:$B16267=$B16268, $A$2:$A16267+$C$2:$C16267)), "")*24*60, "")</f>
        <v>0</v>
      </c>
      <c r="R16268" s="20" t="str" cm="1">
        <f t="array" ref="R16268">IFERROR(IF($B16268=R$1, ($A16268+$C16268) - MAX(IF($B$2:$B16267=$B16268, $A$2:$A16267+$C$2:$C16267)), "")*24*60, "")</f>
        <v/>
      </c>
      <c r="S16268" s="20" t="str" cm="1">
        <f t="array" ref="S16268">IFERROR(IF($B16268=S$1, ($A16268+$C16268) - MAX(IF($B$2:$B16267=$B16268, $A$2:$A16267+$C$2:$C16267)), "")*24*60, "")</f>
        <v/>
      </c>
      <c r="T16268" s="20" t="str" cm="1">
        <f t="array" ref="T16268">IFERROR(IF($B16268=T$1, ($A16268+$C16268) - MAX(IF($B$2:$B16267=$B16268, $A$2:$A16267+$C$2:$C16267)), "")*24*60, "")</f>
        <v/>
      </c>
      <c r="U16268" s="20" t="str" cm="1">
        <f t="array" ref="U16268">IFERROR(IF($B16268=U$1, ($A16268+$C16268) - MAX(IF($B$2:$B16267=$B16268, $A$2:$A16267+$C$2:$C16267)), "")*24*60, "")</f>
        <v/>
      </c>
      <c r="V16268" s="20" t="str" cm="1">
        <f t="array" ref="V16268">IFERROR(IF($B16268=V$1, ($A16268+$C16268) - MAX(IF($B$2:$B16267=$B16268, $A$2:$A16267+$C$2:$C16267)), "")*24*60, "")</f>
        <v/>
      </c>
    </row>
    <row r="16269" spans="1:22" x14ac:dyDescent="0.2">
      <c r="A16269" s="12">
        <f t="shared" ref="A16269:C16269" si="2557">A16268</f>
        <v>46074</v>
      </c>
      <c r="B16269" s="5" t="str">
        <f t="shared" si="2557"/>
        <v>Eastern Bluebird</v>
      </c>
      <c r="C16269" s="6">
        <f t="shared" si="2557"/>
        <v>0.69305555555555554</v>
      </c>
      <c r="D16269" s="45"/>
      <c r="E16269" s="5"/>
      <c r="F16269" s="51" t="s">
        <v>22</v>
      </c>
      <c r="G16269" s="52" t="s">
        <v>22</v>
      </c>
      <c r="H16269" s="20">
        <f t="shared" si="2517"/>
        <v>0</v>
      </c>
      <c r="I16269" s="20" t="str" cm="1">
        <f t="array" ref="I16269">IFERROR(IF($B16269=I$1, ($A16269+$C16269) - MAX(IF($B$2:$B16268=$B16269, $A$2:$A16268+$C$2:$C16268)), "")*24*60, "")</f>
        <v/>
      </c>
      <c r="J16269" s="20" t="str" cm="1">
        <f t="array" ref="J16269">IFERROR(IF($B16269=J$1, ($A16269+$C16269) - MAX(IF($B$2:$B16268=$B16269, $A$2:$A16268+$C$2:$C16268)), "")*24*60, "")</f>
        <v/>
      </c>
      <c r="K16269" s="20" t="str" cm="1">
        <f t="array" ref="K16269">IFERROR(IF($B16269=K$1, ($A16269+$C16269) - MAX(IF($B$2:$B16268=$B16269, $A$2:$A16268+$C$2:$C16268)), "")*24*60, "")</f>
        <v/>
      </c>
      <c r="L16269" s="20" t="str" cm="1">
        <f t="array" ref="L16269">IFERROR(IF($B16269=L$1, ($A16269+$C16269) - MAX(IF($B$2:$B16268=$B16269, $A$2:$A16268+$C$2:$C16268)), "")*24*60, "")</f>
        <v/>
      </c>
      <c r="M16269" s="20" t="str" cm="1">
        <f t="array" ref="M16269">IFERROR(IF($B16269=M$1, ($A16269+$C16269) - MAX(IF($B$2:$B16268=$B16269, $A$2:$A16268+$C$2:$C16268)), "")*24*60, "")</f>
        <v/>
      </c>
      <c r="N16269" s="20" t="str" cm="1">
        <f t="array" ref="N16269">IFERROR(IF($B16269=N$1, ($A16269+$C16269) - MAX(IF($B$2:$B16268=$B16269, $A$2:$A16268+$C$2:$C16268)), "")*24*60, "")</f>
        <v/>
      </c>
      <c r="O16269" s="20" t="str" cm="1">
        <f t="array" ref="O16269">IFERROR(IF($B16269=O$1, ($A16269+$C16269) - MAX(IF($B$2:$B16268=$B16269, $A$2:$A16268+$C$2:$C16268)), "")*24*60, "")</f>
        <v/>
      </c>
      <c r="P16269" s="20" t="str" cm="1">
        <f t="array" ref="P16269">IFERROR(IF($B16269=P$1, ($A16269+$C16269) - MAX(IF($B$2:$B16268=$B16269, $A$2:$A16268+$C$2:$C16268)), "")*24*60, "")</f>
        <v/>
      </c>
      <c r="Q16269" s="20" cm="1">
        <f t="array" ref="Q16269">IFERROR(IF($B16269=Q$1, ($A16269+$C16269) - MAX(IF($B$2:$B16268=$B16269, $A$2:$A16268+$C$2:$C16268)), "")*24*60, "")</f>
        <v>0</v>
      </c>
      <c r="R16269" s="20" t="str" cm="1">
        <f t="array" ref="R16269">IFERROR(IF($B16269=R$1, ($A16269+$C16269) - MAX(IF($B$2:$B16268=$B16269, $A$2:$A16268+$C$2:$C16268)), "")*24*60, "")</f>
        <v/>
      </c>
      <c r="S16269" s="20" t="str" cm="1">
        <f t="array" ref="S16269">IFERROR(IF($B16269=S$1, ($A16269+$C16269) - MAX(IF($B$2:$B16268=$B16269, $A$2:$A16268+$C$2:$C16268)), "")*24*60, "")</f>
        <v/>
      </c>
      <c r="T16269" s="20" t="str" cm="1">
        <f t="array" ref="T16269">IFERROR(IF($B16269=T$1, ($A16269+$C16269) - MAX(IF($B$2:$B16268=$B16269, $A$2:$A16268+$C$2:$C16268)), "")*24*60, "")</f>
        <v/>
      </c>
      <c r="U16269" s="20" t="str" cm="1">
        <f t="array" ref="U16269">IFERROR(IF($B16269=U$1, ($A16269+$C16269) - MAX(IF($B$2:$B16268=$B16269, $A$2:$A16268+$C$2:$C16268)), "")*24*60, "")</f>
        <v/>
      </c>
      <c r="V16269" s="20" t="str" cm="1">
        <f t="array" ref="V16269">IFERROR(IF($B16269=V$1, ($A16269+$C16269) - MAX(IF($B$2:$B16268=$B16269, $A$2:$A16268+$C$2:$C16268)), "")*24*60, "")</f>
        <v/>
      </c>
    </row>
    <row r="16270" spans="1:22" x14ac:dyDescent="0.2">
      <c r="A16270" s="12">
        <f t="shared" ref="A16270:C16270" si="2558">A16269</f>
        <v>46074</v>
      </c>
      <c r="B16270" s="5" t="str">
        <f t="shared" si="2558"/>
        <v>Eastern Bluebird</v>
      </c>
      <c r="C16270" s="6">
        <f t="shared" si="2558"/>
        <v>0.69305555555555554</v>
      </c>
      <c r="D16270" s="45"/>
      <c r="E16270" s="5"/>
      <c r="F16270" s="51" t="s">
        <v>22</v>
      </c>
      <c r="G16270" s="52" t="s">
        <v>22</v>
      </c>
      <c r="H16270" s="20">
        <f t="shared" si="2517"/>
        <v>0</v>
      </c>
      <c r="I16270" s="20" t="str" cm="1">
        <f t="array" ref="I16270">IFERROR(IF($B16270=I$1, ($A16270+$C16270) - MAX(IF($B$2:$B16269=$B16270, $A$2:$A16269+$C$2:$C16269)), "")*24*60, "")</f>
        <v/>
      </c>
      <c r="J16270" s="20" t="str" cm="1">
        <f t="array" ref="J16270">IFERROR(IF($B16270=J$1, ($A16270+$C16270) - MAX(IF($B$2:$B16269=$B16270, $A$2:$A16269+$C$2:$C16269)), "")*24*60, "")</f>
        <v/>
      </c>
      <c r="K16270" s="20" t="str" cm="1">
        <f t="array" ref="K16270">IFERROR(IF($B16270=K$1, ($A16270+$C16270) - MAX(IF($B$2:$B16269=$B16270, $A$2:$A16269+$C$2:$C16269)), "")*24*60, "")</f>
        <v/>
      </c>
      <c r="L16270" s="20" t="str" cm="1">
        <f t="array" ref="L16270">IFERROR(IF($B16270=L$1, ($A16270+$C16270) - MAX(IF($B$2:$B16269=$B16270, $A$2:$A16269+$C$2:$C16269)), "")*24*60, "")</f>
        <v/>
      </c>
      <c r="M16270" s="20" t="str" cm="1">
        <f t="array" ref="M16270">IFERROR(IF($B16270=M$1, ($A16270+$C16270) - MAX(IF($B$2:$B16269=$B16270, $A$2:$A16269+$C$2:$C16269)), "")*24*60, "")</f>
        <v/>
      </c>
      <c r="N16270" s="20" t="str" cm="1">
        <f t="array" ref="N16270">IFERROR(IF($B16270=N$1, ($A16270+$C16270) - MAX(IF($B$2:$B16269=$B16270, $A$2:$A16269+$C$2:$C16269)), "")*24*60, "")</f>
        <v/>
      </c>
      <c r="O16270" s="20" t="str" cm="1">
        <f t="array" ref="O16270">IFERROR(IF($B16270=O$1, ($A16270+$C16270) - MAX(IF($B$2:$B16269=$B16270, $A$2:$A16269+$C$2:$C16269)), "")*24*60, "")</f>
        <v/>
      </c>
      <c r="P16270" s="20" t="str" cm="1">
        <f t="array" ref="P16270">IFERROR(IF($B16270=P$1, ($A16270+$C16270) - MAX(IF($B$2:$B16269=$B16270, $A$2:$A16269+$C$2:$C16269)), "")*24*60, "")</f>
        <v/>
      </c>
      <c r="Q16270" s="20" cm="1">
        <f t="array" ref="Q16270">IFERROR(IF($B16270=Q$1, ($A16270+$C16270) - MAX(IF($B$2:$B16269=$B16270, $A$2:$A16269+$C$2:$C16269)), "")*24*60, "")</f>
        <v>0</v>
      </c>
      <c r="R16270" s="20" t="str" cm="1">
        <f t="array" ref="R16270">IFERROR(IF($B16270=R$1, ($A16270+$C16270) - MAX(IF($B$2:$B16269=$B16270, $A$2:$A16269+$C$2:$C16269)), "")*24*60, "")</f>
        <v/>
      </c>
      <c r="S16270" s="20" t="str" cm="1">
        <f t="array" ref="S16270">IFERROR(IF($B16270=S$1, ($A16270+$C16270) - MAX(IF($B$2:$B16269=$B16270, $A$2:$A16269+$C$2:$C16269)), "")*24*60, "")</f>
        <v/>
      </c>
      <c r="T16270" s="20" t="str" cm="1">
        <f t="array" ref="T16270">IFERROR(IF($B16270=T$1, ($A16270+$C16270) - MAX(IF($B$2:$B16269=$B16270, $A$2:$A16269+$C$2:$C16269)), "")*24*60, "")</f>
        <v/>
      </c>
      <c r="U16270" s="20" t="str" cm="1">
        <f t="array" ref="U16270">IFERROR(IF($B16270=U$1, ($A16270+$C16270) - MAX(IF($B$2:$B16269=$B16270, $A$2:$A16269+$C$2:$C16269)), "")*24*60, "")</f>
        <v/>
      </c>
      <c r="V16270" s="20" t="str" cm="1">
        <f t="array" ref="V16270">IFERROR(IF($B16270=V$1, ($A16270+$C16270) - MAX(IF($B$2:$B16269=$B16270, $A$2:$A16269+$C$2:$C16269)), "")*24*60, "")</f>
        <v/>
      </c>
    </row>
    <row r="16271" spans="1:22" x14ac:dyDescent="0.2">
      <c r="A16271" s="12">
        <f t="shared" ref="A16271:C16271" si="2559">A16270</f>
        <v>46074</v>
      </c>
      <c r="B16271" s="5" t="str">
        <f t="shared" si="2559"/>
        <v>Eastern Bluebird</v>
      </c>
      <c r="C16271" s="6">
        <f t="shared" si="2559"/>
        <v>0.69305555555555554</v>
      </c>
      <c r="D16271" s="45"/>
      <c r="E16271" s="5"/>
      <c r="F16271" s="51" t="s">
        <v>22</v>
      </c>
      <c r="G16271" s="52" t="s">
        <v>22</v>
      </c>
      <c r="H16271" s="20">
        <f t="shared" si="2517"/>
        <v>0</v>
      </c>
      <c r="I16271" s="20" t="str" cm="1">
        <f t="array" ref="I16271">IFERROR(IF($B16271=I$1, ($A16271+$C16271) - MAX(IF($B$2:$B16270=$B16271, $A$2:$A16270+$C$2:$C16270)), "")*24*60, "")</f>
        <v/>
      </c>
      <c r="J16271" s="20" t="str" cm="1">
        <f t="array" ref="J16271">IFERROR(IF($B16271=J$1, ($A16271+$C16271) - MAX(IF($B$2:$B16270=$B16271, $A$2:$A16270+$C$2:$C16270)), "")*24*60, "")</f>
        <v/>
      </c>
      <c r="K16271" s="20" t="str" cm="1">
        <f t="array" ref="K16271">IFERROR(IF($B16271=K$1, ($A16271+$C16271) - MAX(IF($B$2:$B16270=$B16271, $A$2:$A16270+$C$2:$C16270)), "")*24*60, "")</f>
        <v/>
      </c>
      <c r="L16271" s="20" t="str" cm="1">
        <f t="array" ref="L16271">IFERROR(IF($B16271=L$1, ($A16271+$C16271) - MAX(IF($B$2:$B16270=$B16271, $A$2:$A16270+$C$2:$C16270)), "")*24*60, "")</f>
        <v/>
      </c>
      <c r="M16271" s="20" t="str" cm="1">
        <f t="array" ref="M16271">IFERROR(IF($B16271=M$1, ($A16271+$C16271) - MAX(IF($B$2:$B16270=$B16271, $A$2:$A16270+$C$2:$C16270)), "")*24*60, "")</f>
        <v/>
      </c>
      <c r="N16271" s="20" t="str" cm="1">
        <f t="array" ref="N16271">IFERROR(IF($B16271=N$1, ($A16271+$C16271) - MAX(IF($B$2:$B16270=$B16271, $A$2:$A16270+$C$2:$C16270)), "")*24*60, "")</f>
        <v/>
      </c>
      <c r="O16271" s="20" t="str" cm="1">
        <f t="array" ref="O16271">IFERROR(IF($B16271=O$1, ($A16271+$C16271) - MAX(IF($B$2:$B16270=$B16271, $A$2:$A16270+$C$2:$C16270)), "")*24*60, "")</f>
        <v/>
      </c>
      <c r="P16271" s="20" t="str" cm="1">
        <f t="array" ref="P16271">IFERROR(IF($B16271=P$1, ($A16271+$C16271) - MAX(IF($B$2:$B16270=$B16271, $A$2:$A16270+$C$2:$C16270)), "")*24*60, "")</f>
        <v/>
      </c>
      <c r="Q16271" s="20" cm="1">
        <f t="array" ref="Q16271">IFERROR(IF($B16271=Q$1, ($A16271+$C16271) - MAX(IF($B$2:$B16270=$B16271, $A$2:$A16270+$C$2:$C16270)), "")*24*60, "")</f>
        <v>0</v>
      </c>
      <c r="R16271" s="20" t="str" cm="1">
        <f t="array" ref="R16271">IFERROR(IF($B16271=R$1, ($A16271+$C16271) - MAX(IF($B$2:$B16270=$B16271, $A$2:$A16270+$C$2:$C16270)), "")*24*60, "")</f>
        <v/>
      </c>
      <c r="S16271" s="20" t="str" cm="1">
        <f t="array" ref="S16271">IFERROR(IF($B16271=S$1, ($A16271+$C16271) - MAX(IF($B$2:$B16270=$B16271, $A$2:$A16270+$C$2:$C16270)), "")*24*60, "")</f>
        <v/>
      </c>
      <c r="T16271" s="20" t="str" cm="1">
        <f t="array" ref="T16271">IFERROR(IF($B16271=T$1, ($A16271+$C16271) - MAX(IF($B$2:$B16270=$B16271, $A$2:$A16270+$C$2:$C16270)), "")*24*60, "")</f>
        <v/>
      </c>
      <c r="U16271" s="20" t="str" cm="1">
        <f t="array" ref="U16271">IFERROR(IF($B16271=U$1, ($A16271+$C16271) - MAX(IF($B$2:$B16270=$B16271, $A$2:$A16270+$C$2:$C16270)), "")*24*60, "")</f>
        <v/>
      </c>
      <c r="V16271" s="20" t="str" cm="1">
        <f t="array" ref="V16271">IFERROR(IF($B16271=V$1, ($A16271+$C16271) - MAX(IF($B$2:$B16270=$B16271, $A$2:$A16270+$C$2:$C16270)), "")*24*60, "")</f>
        <v/>
      </c>
    </row>
    <row r="16272" spans="1:22" x14ac:dyDescent="0.2">
      <c r="A16272" s="12">
        <f t="shared" ref="A16272:C16272" si="2560">A16271</f>
        <v>46074</v>
      </c>
      <c r="B16272" s="5" t="str">
        <f t="shared" si="2560"/>
        <v>Eastern Bluebird</v>
      </c>
      <c r="C16272" s="6">
        <f t="shared" si="2560"/>
        <v>0.69305555555555554</v>
      </c>
      <c r="D16272" s="45"/>
      <c r="E16272" s="5"/>
      <c r="F16272" s="51" t="s">
        <v>22</v>
      </c>
      <c r="G16272" s="52" t="s">
        <v>22</v>
      </c>
      <c r="H16272" s="20">
        <f t="shared" si="2517"/>
        <v>0</v>
      </c>
      <c r="I16272" s="20" t="str" cm="1">
        <f t="array" ref="I16272">IFERROR(IF($B16272=I$1, ($A16272+$C16272) - MAX(IF($B$2:$B16271=$B16272, $A$2:$A16271+$C$2:$C16271)), "")*24*60, "")</f>
        <v/>
      </c>
      <c r="J16272" s="20" t="str" cm="1">
        <f t="array" ref="J16272">IFERROR(IF($B16272=J$1, ($A16272+$C16272) - MAX(IF($B$2:$B16271=$B16272, $A$2:$A16271+$C$2:$C16271)), "")*24*60, "")</f>
        <v/>
      </c>
      <c r="K16272" s="20" t="str" cm="1">
        <f t="array" ref="K16272">IFERROR(IF($B16272=K$1, ($A16272+$C16272) - MAX(IF($B$2:$B16271=$B16272, $A$2:$A16271+$C$2:$C16271)), "")*24*60, "")</f>
        <v/>
      </c>
      <c r="L16272" s="20" t="str" cm="1">
        <f t="array" ref="L16272">IFERROR(IF($B16272=L$1, ($A16272+$C16272) - MAX(IF($B$2:$B16271=$B16272, $A$2:$A16271+$C$2:$C16271)), "")*24*60, "")</f>
        <v/>
      </c>
      <c r="M16272" s="20" t="str" cm="1">
        <f t="array" ref="M16272">IFERROR(IF($B16272=M$1, ($A16272+$C16272) - MAX(IF($B$2:$B16271=$B16272, $A$2:$A16271+$C$2:$C16271)), "")*24*60, "")</f>
        <v/>
      </c>
      <c r="N16272" s="20" t="str" cm="1">
        <f t="array" ref="N16272">IFERROR(IF($B16272=N$1, ($A16272+$C16272) - MAX(IF($B$2:$B16271=$B16272, $A$2:$A16271+$C$2:$C16271)), "")*24*60, "")</f>
        <v/>
      </c>
      <c r="O16272" s="20" t="str" cm="1">
        <f t="array" ref="O16272">IFERROR(IF($B16272=O$1, ($A16272+$C16272) - MAX(IF($B$2:$B16271=$B16272, $A$2:$A16271+$C$2:$C16271)), "")*24*60, "")</f>
        <v/>
      </c>
      <c r="P16272" s="20" t="str" cm="1">
        <f t="array" ref="P16272">IFERROR(IF($B16272=P$1, ($A16272+$C16272) - MAX(IF($B$2:$B16271=$B16272, $A$2:$A16271+$C$2:$C16271)), "")*24*60, "")</f>
        <v/>
      </c>
      <c r="Q16272" s="20" cm="1">
        <f t="array" ref="Q16272">IFERROR(IF($B16272=Q$1, ($A16272+$C16272) - MAX(IF($B$2:$B16271=$B16272, $A$2:$A16271+$C$2:$C16271)), "")*24*60, "")</f>
        <v>0</v>
      </c>
      <c r="R16272" s="20" t="str" cm="1">
        <f t="array" ref="R16272">IFERROR(IF($B16272=R$1, ($A16272+$C16272) - MAX(IF($B$2:$B16271=$B16272, $A$2:$A16271+$C$2:$C16271)), "")*24*60, "")</f>
        <v/>
      </c>
      <c r="S16272" s="20" t="str" cm="1">
        <f t="array" ref="S16272">IFERROR(IF($B16272=S$1, ($A16272+$C16272) - MAX(IF($B$2:$B16271=$B16272, $A$2:$A16271+$C$2:$C16271)), "")*24*60, "")</f>
        <v/>
      </c>
      <c r="T16272" s="20" t="str" cm="1">
        <f t="array" ref="T16272">IFERROR(IF($B16272=T$1, ($A16272+$C16272) - MAX(IF($B$2:$B16271=$B16272, $A$2:$A16271+$C$2:$C16271)), "")*24*60, "")</f>
        <v/>
      </c>
      <c r="U16272" s="20" t="str" cm="1">
        <f t="array" ref="U16272">IFERROR(IF($B16272=U$1, ($A16272+$C16272) - MAX(IF($B$2:$B16271=$B16272, $A$2:$A16271+$C$2:$C16271)), "")*24*60, "")</f>
        <v/>
      </c>
      <c r="V16272" s="20" t="str" cm="1">
        <f t="array" ref="V16272">IFERROR(IF($B16272=V$1, ($A16272+$C16272) - MAX(IF($B$2:$B16271=$B16272, $A$2:$A16271+$C$2:$C16271)), "")*24*60, "")</f>
        <v/>
      </c>
    </row>
    <row r="16273" spans="1:22" x14ac:dyDescent="0.2">
      <c r="A16273" s="12">
        <f t="shared" ref="A16273:C16273" si="2561">A16272</f>
        <v>46074</v>
      </c>
      <c r="B16273" s="5" t="str">
        <f t="shared" si="2561"/>
        <v>Eastern Bluebird</v>
      </c>
      <c r="C16273" s="6">
        <f t="shared" si="2561"/>
        <v>0.69305555555555554</v>
      </c>
      <c r="D16273" s="45"/>
      <c r="E16273" s="5"/>
      <c r="F16273" s="51" t="s">
        <v>22</v>
      </c>
      <c r="G16273" s="52" t="s">
        <v>22</v>
      </c>
      <c r="H16273" s="20">
        <f t="shared" si="2517"/>
        <v>0</v>
      </c>
      <c r="I16273" s="20" t="str" cm="1">
        <f t="array" ref="I16273">IFERROR(IF($B16273=I$1, ($A16273+$C16273) - MAX(IF($B$2:$B16272=$B16273, $A$2:$A16272+$C$2:$C16272)), "")*24*60, "")</f>
        <v/>
      </c>
      <c r="J16273" s="20" t="str" cm="1">
        <f t="array" ref="J16273">IFERROR(IF($B16273=J$1, ($A16273+$C16273) - MAX(IF($B$2:$B16272=$B16273, $A$2:$A16272+$C$2:$C16272)), "")*24*60, "")</f>
        <v/>
      </c>
      <c r="K16273" s="20" t="str" cm="1">
        <f t="array" ref="K16273">IFERROR(IF($B16273=K$1, ($A16273+$C16273) - MAX(IF($B$2:$B16272=$B16273, $A$2:$A16272+$C$2:$C16272)), "")*24*60, "")</f>
        <v/>
      </c>
      <c r="L16273" s="20" t="str" cm="1">
        <f t="array" ref="L16273">IFERROR(IF($B16273=L$1, ($A16273+$C16273) - MAX(IF($B$2:$B16272=$B16273, $A$2:$A16272+$C$2:$C16272)), "")*24*60, "")</f>
        <v/>
      </c>
      <c r="M16273" s="20" t="str" cm="1">
        <f t="array" ref="M16273">IFERROR(IF($B16273=M$1, ($A16273+$C16273) - MAX(IF($B$2:$B16272=$B16273, $A$2:$A16272+$C$2:$C16272)), "")*24*60, "")</f>
        <v/>
      </c>
      <c r="N16273" s="20" t="str" cm="1">
        <f t="array" ref="N16273">IFERROR(IF($B16273=N$1, ($A16273+$C16273) - MAX(IF($B$2:$B16272=$B16273, $A$2:$A16272+$C$2:$C16272)), "")*24*60, "")</f>
        <v/>
      </c>
      <c r="O16273" s="20" t="str" cm="1">
        <f t="array" ref="O16273">IFERROR(IF($B16273=O$1, ($A16273+$C16273) - MAX(IF($B$2:$B16272=$B16273, $A$2:$A16272+$C$2:$C16272)), "")*24*60, "")</f>
        <v/>
      </c>
      <c r="P16273" s="20" t="str" cm="1">
        <f t="array" ref="P16273">IFERROR(IF($B16273=P$1, ($A16273+$C16273) - MAX(IF($B$2:$B16272=$B16273, $A$2:$A16272+$C$2:$C16272)), "")*24*60, "")</f>
        <v/>
      </c>
      <c r="Q16273" s="20" cm="1">
        <f t="array" ref="Q16273">IFERROR(IF($B16273=Q$1, ($A16273+$C16273) - MAX(IF($B$2:$B16272=$B16273, $A$2:$A16272+$C$2:$C16272)), "")*24*60, "")</f>
        <v>0</v>
      </c>
      <c r="R16273" s="20" t="str" cm="1">
        <f t="array" ref="R16273">IFERROR(IF($B16273=R$1, ($A16273+$C16273) - MAX(IF($B$2:$B16272=$B16273, $A$2:$A16272+$C$2:$C16272)), "")*24*60, "")</f>
        <v/>
      </c>
      <c r="S16273" s="20" t="str" cm="1">
        <f t="array" ref="S16273">IFERROR(IF($B16273=S$1, ($A16273+$C16273) - MAX(IF($B$2:$B16272=$B16273, $A$2:$A16272+$C$2:$C16272)), "")*24*60, "")</f>
        <v/>
      </c>
      <c r="T16273" s="20" t="str" cm="1">
        <f t="array" ref="T16273">IFERROR(IF($B16273=T$1, ($A16273+$C16273) - MAX(IF($B$2:$B16272=$B16273, $A$2:$A16272+$C$2:$C16272)), "")*24*60, "")</f>
        <v/>
      </c>
      <c r="U16273" s="20" t="str" cm="1">
        <f t="array" ref="U16273">IFERROR(IF($B16273=U$1, ($A16273+$C16273) - MAX(IF($B$2:$B16272=$B16273, $A$2:$A16272+$C$2:$C16272)), "")*24*60, "")</f>
        <v/>
      </c>
      <c r="V16273" s="20" t="str" cm="1">
        <f t="array" ref="V16273">IFERROR(IF($B16273=V$1, ($A16273+$C16273) - MAX(IF($B$2:$B16272=$B16273, $A$2:$A16272+$C$2:$C16272)), "")*24*60, "")</f>
        <v/>
      </c>
    </row>
    <row r="16274" spans="1:22" x14ac:dyDescent="0.2">
      <c r="A16274" s="12">
        <f t="shared" ref="A16274:C16274" si="2562">A16273</f>
        <v>46074</v>
      </c>
      <c r="B16274" s="5" t="str">
        <f t="shared" si="2562"/>
        <v>Eastern Bluebird</v>
      </c>
      <c r="C16274" s="6">
        <f t="shared" si="2562"/>
        <v>0.69305555555555554</v>
      </c>
      <c r="D16274" s="45"/>
      <c r="E16274" s="5"/>
      <c r="F16274" s="51" t="s">
        <v>22</v>
      </c>
      <c r="G16274" s="52" t="s">
        <v>22</v>
      </c>
      <c r="H16274" s="20">
        <f t="shared" si="2517"/>
        <v>0</v>
      </c>
      <c r="I16274" s="20" t="str" cm="1">
        <f t="array" ref="I16274">IFERROR(IF($B16274=I$1, ($A16274+$C16274) - MAX(IF($B$2:$B16273=$B16274, $A$2:$A16273+$C$2:$C16273)), "")*24*60, "")</f>
        <v/>
      </c>
      <c r="J16274" s="20" t="str" cm="1">
        <f t="array" ref="J16274">IFERROR(IF($B16274=J$1, ($A16274+$C16274) - MAX(IF($B$2:$B16273=$B16274, $A$2:$A16273+$C$2:$C16273)), "")*24*60, "")</f>
        <v/>
      </c>
      <c r="K16274" s="20" t="str" cm="1">
        <f t="array" ref="K16274">IFERROR(IF($B16274=K$1, ($A16274+$C16274) - MAX(IF($B$2:$B16273=$B16274, $A$2:$A16273+$C$2:$C16273)), "")*24*60, "")</f>
        <v/>
      </c>
      <c r="L16274" s="20" t="str" cm="1">
        <f t="array" ref="L16274">IFERROR(IF($B16274=L$1, ($A16274+$C16274) - MAX(IF($B$2:$B16273=$B16274, $A$2:$A16273+$C$2:$C16273)), "")*24*60, "")</f>
        <v/>
      </c>
      <c r="M16274" s="20" t="str" cm="1">
        <f t="array" ref="M16274">IFERROR(IF($B16274=M$1, ($A16274+$C16274) - MAX(IF($B$2:$B16273=$B16274, $A$2:$A16273+$C$2:$C16273)), "")*24*60, "")</f>
        <v/>
      </c>
      <c r="N16274" s="20" t="str" cm="1">
        <f t="array" ref="N16274">IFERROR(IF($B16274=N$1, ($A16274+$C16274) - MAX(IF($B$2:$B16273=$B16274, $A$2:$A16273+$C$2:$C16273)), "")*24*60, "")</f>
        <v/>
      </c>
      <c r="O16274" s="20" t="str" cm="1">
        <f t="array" ref="O16274">IFERROR(IF($B16274=O$1, ($A16274+$C16274) - MAX(IF($B$2:$B16273=$B16274, $A$2:$A16273+$C$2:$C16273)), "")*24*60, "")</f>
        <v/>
      </c>
      <c r="P16274" s="20" t="str" cm="1">
        <f t="array" ref="P16274">IFERROR(IF($B16274=P$1, ($A16274+$C16274) - MAX(IF($B$2:$B16273=$B16274, $A$2:$A16273+$C$2:$C16273)), "")*24*60, "")</f>
        <v/>
      </c>
      <c r="Q16274" s="20" cm="1">
        <f t="array" ref="Q16274">IFERROR(IF($B16274=Q$1, ($A16274+$C16274) - MAX(IF($B$2:$B16273=$B16274, $A$2:$A16273+$C$2:$C16273)), "")*24*60, "")</f>
        <v>0</v>
      </c>
      <c r="R16274" s="20" t="str" cm="1">
        <f t="array" ref="R16274">IFERROR(IF($B16274=R$1, ($A16274+$C16274) - MAX(IF($B$2:$B16273=$B16274, $A$2:$A16273+$C$2:$C16273)), "")*24*60, "")</f>
        <v/>
      </c>
      <c r="S16274" s="20" t="str" cm="1">
        <f t="array" ref="S16274">IFERROR(IF($B16274=S$1, ($A16274+$C16274) - MAX(IF($B$2:$B16273=$B16274, $A$2:$A16273+$C$2:$C16273)), "")*24*60, "")</f>
        <v/>
      </c>
      <c r="T16274" s="20" t="str" cm="1">
        <f t="array" ref="T16274">IFERROR(IF($B16274=T$1, ($A16274+$C16274) - MAX(IF($B$2:$B16273=$B16274, $A$2:$A16273+$C$2:$C16273)), "")*24*60, "")</f>
        <v/>
      </c>
      <c r="U16274" s="20" t="str" cm="1">
        <f t="array" ref="U16274">IFERROR(IF($B16274=U$1, ($A16274+$C16274) - MAX(IF($B$2:$B16273=$B16274, $A$2:$A16273+$C$2:$C16273)), "")*24*60, "")</f>
        <v/>
      </c>
      <c r="V16274" s="20" t="str" cm="1">
        <f t="array" ref="V16274">IFERROR(IF($B16274=V$1, ($A16274+$C16274) - MAX(IF($B$2:$B16273=$B16274, $A$2:$A16273+$C$2:$C16273)), "")*24*60, "")</f>
        <v/>
      </c>
    </row>
    <row r="16275" spans="1:22" x14ac:dyDescent="0.2">
      <c r="A16275" s="12">
        <f t="shared" ref="A16275:C16275" si="2563">A16274</f>
        <v>46074</v>
      </c>
      <c r="B16275" s="5" t="str">
        <f t="shared" si="2563"/>
        <v>Eastern Bluebird</v>
      </c>
      <c r="C16275" s="6">
        <f t="shared" si="2563"/>
        <v>0.69305555555555554</v>
      </c>
      <c r="D16275" s="45"/>
      <c r="E16275" s="5"/>
      <c r="F16275" s="51" t="s">
        <v>22</v>
      </c>
      <c r="G16275" s="52" t="s">
        <v>22</v>
      </c>
      <c r="H16275" s="20">
        <f t="shared" si="2517"/>
        <v>0</v>
      </c>
      <c r="I16275" s="20" t="str" cm="1">
        <f t="array" ref="I16275">IFERROR(IF($B16275=I$1, ($A16275+$C16275) - MAX(IF($B$2:$B16274=$B16275, $A$2:$A16274+$C$2:$C16274)), "")*24*60, "")</f>
        <v/>
      </c>
      <c r="J16275" s="20" t="str" cm="1">
        <f t="array" ref="J16275">IFERROR(IF($B16275=J$1, ($A16275+$C16275) - MAX(IF($B$2:$B16274=$B16275, $A$2:$A16274+$C$2:$C16274)), "")*24*60, "")</f>
        <v/>
      </c>
      <c r="K16275" s="20" t="str" cm="1">
        <f t="array" ref="K16275">IFERROR(IF($B16275=K$1, ($A16275+$C16275) - MAX(IF($B$2:$B16274=$B16275, $A$2:$A16274+$C$2:$C16274)), "")*24*60, "")</f>
        <v/>
      </c>
      <c r="L16275" s="20" t="str" cm="1">
        <f t="array" ref="L16275">IFERROR(IF($B16275=L$1, ($A16275+$C16275) - MAX(IF($B$2:$B16274=$B16275, $A$2:$A16274+$C$2:$C16274)), "")*24*60, "")</f>
        <v/>
      </c>
      <c r="M16275" s="20" t="str" cm="1">
        <f t="array" ref="M16275">IFERROR(IF($B16275=M$1, ($A16275+$C16275) - MAX(IF($B$2:$B16274=$B16275, $A$2:$A16274+$C$2:$C16274)), "")*24*60, "")</f>
        <v/>
      </c>
      <c r="N16275" s="20" t="str" cm="1">
        <f t="array" ref="N16275">IFERROR(IF($B16275=N$1, ($A16275+$C16275) - MAX(IF($B$2:$B16274=$B16275, $A$2:$A16274+$C$2:$C16274)), "")*24*60, "")</f>
        <v/>
      </c>
      <c r="O16275" s="20" t="str" cm="1">
        <f t="array" ref="O16275">IFERROR(IF($B16275=O$1, ($A16275+$C16275) - MAX(IF($B$2:$B16274=$B16275, $A$2:$A16274+$C$2:$C16274)), "")*24*60, "")</f>
        <v/>
      </c>
      <c r="P16275" s="20" t="str" cm="1">
        <f t="array" ref="P16275">IFERROR(IF($B16275=P$1, ($A16275+$C16275) - MAX(IF($B$2:$B16274=$B16275, $A$2:$A16274+$C$2:$C16274)), "")*24*60, "")</f>
        <v/>
      </c>
      <c r="Q16275" s="20" cm="1">
        <f t="array" ref="Q16275">IFERROR(IF($B16275=Q$1, ($A16275+$C16275) - MAX(IF($B$2:$B16274=$B16275, $A$2:$A16274+$C$2:$C16274)), "")*24*60, "")</f>
        <v>0</v>
      </c>
      <c r="R16275" s="20" t="str" cm="1">
        <f t="array" ref="R16275">IFERROR(IF($B16275=R$1, ($A16275+$C16275) - MAX(IF($B$2:$B16274=$B16275, $A$2:$A16274+$C$2:$C16274)), "")*24*60, "")</f>
        <v/>
      </c>
      <c r="S16275" s="20" t="str" cm="1">
        <f t="array" ref="S16275">IFERROR(IF($B16275=S$1, ($A16275+$C16275) - MAX(IF($B$2:$B16274=$B16275, $A$2:$A16274+$C$2:$C16274)), "")*24*60, "")</f>
        <v/>
      </c>
      <c r="T16275" s="20" t="str" cm="1">
        <f t="array" ref="T16275">IFERROR(IF($B16275=T$1, ($A16275+$C16275) - MAX(IF($B$2:$B16274=$B16275, $A$2:$A16274+$C$2:$C16274)), "")*24*60, "")</f>
        <v/>
      </c>
      <c r="U16275" s="20" t="str" cm="1">
        <f t="array" ref="U16275">IFERROR(IF($B16275=U$1, ($A16275+$C16275) - MAX(IF($B$2:$B16274=$B16275, $A$2:$A16274+$C$2:$C16274)), "")*24*60, "")</f>
        <v/>
      </c>
      <c r="V16275" s="20" t="str" cm="1">
        <f t="array" ref="V16275">IFERROR(IF($B16275=V$1, ($A16275+$C16275) - MAX(IF($B$2:$B16274=$B16275, $A$2:$A16274+$C$2:$C16274)), "")*24*60, "")</f>
        <v/>
      </c>
    </row>
    <row r="16276" spans="1:22" x14ac:dyDescent="0.2">
      <c r="A16276" s="12">
        <f t="shared" ref="A16276:C16276" si="2564">A16275</f>
        <v>46074</v>
      </c>
      <c r="B16276" s="5" t="str">
        <f t="shared" si="2564"/>
        <v>Eastern Bluebird</v>
      </c>
      <c r="C16276" s="6">
        <f t="shared" si="2564"/>
        <v>0.69305555555555554</v>
      </c>
      <c r="D16276" s="45"/>
      <c r="E16276" s="5"/>
      <c r="F16276" s="51" t="s">
        <v>22</v>
      </c>
      <c r="G16276" s="52" t="s">
        <v>22</v>
      </c>
      <c r="H16276" s="20">
        <f t="shared" si="2517"/>
        <v>0</v>
      </c>
      <c r="I16276" s="20" t="str" cm="1">
        <f t="array" ref="I16276">IFERROR(IF($B16276=I$1, ($A16276+$C16276) - MAX(IF($B$2:$B16275=$B16276, $A$2:$A16275+$C$2:$C16275)), "")*24*60, "")</f>
        <v/>
      </c>
      <c r="J16276" s="20" t="str" cm="1">
        <f t="array" ref="J16276">IFERROR(IF($B16276=J$1, ($A16276+$C16276) - MAX(IF($B$2:$B16275=$B16276, $A$2:$A16275+$C$2:$C16275)), "")*24*60, "")</f>
        <v/>
      </c>
      <c r="K16276" s="20" t="str" cm="1">
        <f t="array" ref="K16276">IFERROR(IF($B16276=K$1, ($A16276+$C16276) - MAX(IF($B$2:$B16275=$B16276, $A$2:$A16275+$C$2:$C16275)), "")*24*60, "")</f>
        <v/>
      </c>
      <c r="L16276" s="20" t="str" cm="1">
        <f t="array" ref="L16276">IFERROR(IF($B16276=L$1, ($A16276+$C16276) - MAX(IF($B$2:$B16275=$B16276, $A$2:$A16275+$C$2:$C16275)), "")*24*60, "")</f>
        <v/>
      </c>
      <c r="M16276" s="20" t="str" cm="1">
        <f t="array" ref="M16276">IFERROR(IF($B16276=M$1, ($A16276+$C16276) - MAX(IF($B$2:$B16275=$B16276, $A$2:$A16275+$C$2:$C16275)), "")*24*60, "")</f>
        <v/>
      </c>
      <c r="N16276" s="20" t="str" cm="1">
        <f t="array" ref="N16276">IFERROR(IF($B16276=N$1, ($A16276+$C16276) - MAX(IF($B$2:$B16275=$B16276, $A$2:$A16275+$C$2:$C16275)), "")*24*60, "")</f>
        <v/>
      </c>
      <c r="O16276" s="20" t="str" cm="1">
        <f t="array" ref="O16276">IFERROR(IF($B16276=O$1, ($A16276+$C16276) - MAX(IF($B$2:$B16275=$B16276, $A$2:$A16275+$C$2:$C16275)), "")*24*60, "")</f>
        <v/>
      </c>
      <c r="P16276" s="20" t="str" cm="1">
        <f t="array" ref="P16276">IFERROR(IF($B16276=P$1, ($A16276+$C16276) - MAX(IF($B$2:$B16275=$B16276, $A$2:$A16275+$C$2:$C16275)), "")*24*60, "")</f>
        <v/>
      </c>
      <c r="Q16276" s="20" cm="1">
        <f t="array" ref="Q16276">IFERROR(IF($B16276=Q$1, ($A16276+$C16276) - MAX(IF($B$2:$B16275=$B16276, $A$2:$A16275+$C$2:$C16275)), "")*24*60, "")</f>
        <v>0</v>
      </c>
      <c r="R16276" s="20" t="str" cm="1">
        <f t="array" ref="R16276">IFERROR(IF($B16276=R$1, ($A16276+$C16276) - MAX(IF($B$2:$B16275=$B16276, $A$2:$A16275+$C$2:$C16275)), "")*24*60, "")</f>
        <v/>
      </c>
      <c r="S16276" s="20" t="str" cm="1">
        <f t="array" ref="S16276">IFERROR(IF($B16276=S$1, ($A16276+$C16276) - MAX(IF($B$2:$B16275=$B16276, $A$2:$A16275+$C$2:$C16275)), "")*24*60, "")</f>
        <v/>
      </c>
      <c r="T16276" s="20" t="str" cm="1">
        <f t="array" ref="T16276">IFERROR(IF($B16276=T$1, ($A16276+$C16276) - MAX(IF($B$2:$B16275=$B16276, $A$2:$A16275+$C$2:$C16275)), "")*24*60, "")</f>
        <v/>
      </c>
      <c r="U16276" s="20" t="str" cm="1">
        <f t="array" ref="U16276">IFERROR(IF($B16276=U$1, ($A16276+$C16276) - MAX(IF($B$2:$B16275=$B16276, $A$2:$A16275+$C$2:$C16275)), "")*24*60, "")</f>
        <v/>
      </c>
      <c r="V16276" s="20" t="str" cm="1">
        <f t="array" ref="V16276">IFERROR(IF($B16276=V$1, ($A16276+$C16276) - MAX(IF($B$2:$B16275=$B16276, $A$2:$A16275+$C$2:$C16275)), "")*24*60, "")</f>
        <v/>
      </c>
    </row>
    <row r="16277" spans="1:22" x14ac:dyDescent="0.2">
      <c r="A16277" s="12">
        <f t="shared" ref="A16277:C16277" si="2565">A16276</f>
        <v>46074</v>
      </c>
      <c r="B16277" s="5" t="str">
        <f t="shared" si="2565"/>
        <v>Eastern Bluebird</v>
      </c>
      <c r="C16277" s="6">
        <f t="shared" si="2565"/>
        <v>0.69305555555555554</v>
      </c>
      <c r="D16277" s="45"/>
      <c r="E16277" s="5"/>
      <c r="F16277" s="51" t="s">
        <v>22</v>
      </c>
      <c r="G16277" s="52" t="s">
        <v>22</v>
      </c>
      <c r="H16277" s="20">
        <f t="shared" si="2517"/>
        <v>0</v>
      </c>
      <c r="I16277" s="20" t="str" cm="1">
        <f t="array" ref="I16277">IFERROR(IF($B16277=I$1, ($A16277+$C16277) - MAX(IF($B$2:$B16276=$B16277, $A$2:$A16276+$C$2:$C16276)), "")*24*60, "")</f>
        <v/>
      </c>
      <c r="J16277" s="20" t="str" cm="1">
        <f t="array" ref="J16277">IFERROR(IF($B16277=J$1, ($A16277+$C16277) - MAX(IF($B$2:$B16276=$B16277, $A$2:$A16276+$C$2:$C16276)), "")*24*60, "")</f>
        <v/>
      </c>
      <c r="K16277" s="20" t="str" cm="1">
        <f t="array" ref="K16277">IFERROR(IF($B16277=K$1, ($A16277+$C16277) - MAX(IF($B$2:$B16276=$B16277, $A$2:$A16276+$C$2:$C16276)), "")*24*60, "")</f>
        <v/>
      </c>
      <c r="L16277" s="20" t="str" cm="1">
        <f t="array" ref="L16277">IFERROR(IF($B16277=L$1, ($A16277+$C16277) - MAX(IF($B$2:$B16276=$B16277, $A$2:$A16276+$C$2:$C16276)), "")*24*60, "")</f>
        <v/>
      </c>
      <c r="M16277" s="20" t="str" cm="1">
        <f t="array" ref="M16277">IFERROR(IF($B16277=M$1, ($A16277+$C16277) - MAX(IF($B$2:$B16276=$B16277, $A$2:$A16276+$C$2:$C16276)), "")*24*60, "")</f>
        <v/>
      </c>
      <c r="N16277" s="20" t="str" cm="1">
        <f t="array" ref="N16277">IFERROR(IF($B16277=N$1, ($A16277+$C16277) - MAX(IF($B$2:$B16276=$B16277, $A$2:$A16276+$C$2:$C16276)), "")*24*60, "")</f>
        <v/>
      </c>
      <c r="O16277" s="20" t="str" cm="1">
        <f t="array" ref="O16277">IFERROR(IF($B16277=O$1, ($A16277+$C16277) - MAX(IF($B$2:$B16276=$B16277, $A$2:$A16276+$C$2:$C16276)), "")*24*60, "")</f>
        <v/>
      </c>
      <c r="P16277" s="20" t="str" cm="1">
        <f t="array" ref="P16277">IFERROR(IF($B16277=P$1, ($A16277+$C16277) - MAX(IF($B$2:$B16276=$B16277, $A$2:$A16276+$C$2:$C16276)), "")*24*60, "")</f>
        <v/>
      </c>
      <c r="Q16277" s="20" cm="1">
        <f t="array" ref="Q16277">IFERROR(IF($B16277=Q$1, ($A16277+$C16277) - MAX(IF($B$2:$B16276=$B16277, $A$2:$A16276+$C$2:$C16276)), "")*24*60, "")</f>
        <v>0</v>
      </c>
      <c r="R16277" s="20" t="str" cm="1">
        <f t="array" ref="R16277">IFERROR(IF($B16277=R$1, ($A16277+$C16277) - MAX(IF($B$2:$B16276=$B16277, $A$2:$A16276+$C$2:$C16276)), "")*24*60, "")</f>
        <v/>
      </c>
      <c r="S16277" s="20" t="str" cm="1">
        <f t="array" ref="S16277">IFERROR(IF($B16277=S$1, ($A16277+$C16277) - MAX(IF($B$2:$B16276=$B16277, $A$2:$A16276+$C$2:$C16276)), "")*24*60, "")</f>
        <v/>
      </c>
      <c r="T16277" s="20" t="str" cm="1">
        <f t="array" ref="T16277">IFERROR(IF($B16277=T$1, ($A16277+$C16277) - MAX(IF($B$2:$B16276=$B16277, $A$2:$A16276+$C$2:$C16276)), "")*24*60, "")</f>
        <v/>
      </c>
      <c r="U16277" s="20" t="str" cm="1">
        <f t="array" ref="U16277">IFERROR(IF($B16277=U$1, ($A16277+$C16277) - MAX(IF($B$2:$B16276=$B16277, $A$2:$A16276+$C$2:$C16276)), "")*24*60, "")</f>
        <v/>
      </c>
      <c r="V16277" s="20" t="str" cm="1">
        <f t="array" ref="V16277">IFERROR(IF($B16277=V$1, ($A16277+$C16277) - MAX(IF($B$2:$B16276=$B16277, $A$2:$A16276+$C$2:$C16276)), "")*24*60, "")</f>
        <v/>
      </c>
    </row>
    <row r="16278" spans="1:22" x14ac:dyDescent="0.2">
      <c r="A16278" s="12">
        <f t="shared" ref="A16278:C16278" si="2566">A16277</f>
        <v>46074</v>
      </c>
      <c r="B16278" s="5" t="str">
        <f t="shared" si="2566"/>
        <v>Eastern Bluebird</v>
      </c>
      <c r="C16278" s="6">
        <f t="shared" si="2566"/>
        <v>0.69305555555555554</v>
      </c>
      <c r="D16278" s="45"/>
      <c r="E16278" s="5"/>
      <c r="F16278" s="51" t="s">
        <v>22</v>
      </c>
      <c r="G16278" s="52" t="s">
        <v>22</v>
      </c>
      <c r="H16278" s="20">
        <f t="shared" si="2517"/>
        <v>0</v>
      </c>
      <c r="I16278" s="20" t="str" cm="1">
        <f t="array" ref="I16278">IFERROR(IF($B16278=I$1, ($A16278+$C16278) - MAX(IF($B$2:$B16277=$B16278, $A$2:$A16277+$C$2:$C16277)), "")*24*60, "")</f>
        <v/>
      </c>
      <c r="J16278" s="20" t="str" cm="1">
        <f t="array" ref="J16278">IFERROR(IF($B16278=J$1, ($A16278+$C16278) - MAX(IF($B$2:$B16277=$B16278, $A$2:$A16277+$C$2:$C16277)), "")*24*60, "")</f>
        <v/>
      </c>
      <c r="K16278" s="20" t="str" cm="1">
        <f t="array" ref="K16278">IFERROR(IF($B16278=K$1, ($A16278+$C16278) - MAX(IF($B$2:$B16277=$B16278, $A$2:$A16277+$C$2:$C16277)), "")*24*60, "")</f>
        <v/>
      </c>
      <c r="L16278" s="20" t="str" cm="1">
        <f t="array" ref="L16278">IFERROR(IF($B16278=L$1, ($A16278+$C16278) - MAX(IF($B$2:$B16277=$B16278, $A$2:$A16277+$C$2:$C16277)), "")*24*60, "")</f>
        <v/>
      </c>
      <c r="M16278" s="20" t="str" cm="1">
        <f t="array" ref="M16278">IFERROR(IF($B16278=M$1, ($A16278+$C16278) - MAX(IF($B$2:$B16277=$B16278, $A$2:$A16277+$C$2:$C16277)), "")*24*60, "")</f>
        <v/>
      </c>
      <c r="N16278" s="20" t="str" cm="1">
        <f t="array" ref="N16278">IFERROR(IF($B16278=N$1, ($A16278+$C16278) - MAX(IF($B$2:$B16277=$B16278, $A$2:$A16277+$C$2:$C16277)), "")*24*60, "")</f>
        <v/>
      </c>
      <c r="O16278" s="20" t="str" cm="1">
        <f t="array" ref="O16278">IFERROR(IF($B16278=O$1, ($A16278+$C16278) - MAX(IF($B$2:$B16277=$B16278, $A$2:$A16277+$C$2:$C16277)), "")*24*60, "")</f>
        <v/>
      </c>
      <c r="P16278" s="20" t="str" cm="1">
        <f t="array" ref="P16278">IFERROR(IF($B16278=P$1, ($A16278+$C16278) - MAX(IF($B$2:$B16277=$B16278, $A$2:$A16277+$C$2:$C16277)), "")*24*60, "")</f>
        <v/>
      </c>
      <c r="Q16278" s="20" cm="1">
        <f t="array" ref="Q16278">IFERROR(IF($B16278=Q$1, ($A16278+$C16278) - MAX(IF($B$2:$B16277=$B16278, $A$2:$A16277+$C$2:$C16277)), "")*24*60, "")</f>
        <v>0</v>
      </c>
      <c r="R16278" s="20" t="str" cm="1">
        <f t="array" ref="R16278">IFERROR(IF($B16278=R$1, ($A16278+$C16278) - MAX(IF($B$2:$B16277=$B16278, $A$2:$A16277+$C$2:$C16277)), "")*24*60, "")</f>
        <v/>
      </c>
      <c r="S16278" s="20" t="str" cm="1">
        <f t="array" ref="S16278">IFERROR(IF($B16278=S$1, ($A16278+$C16278) - MAX(IF($B$2:$B16277=$B16278, $A$2:$A16277+$C$2:$C16277)), "")*24*60, "")</f>
        <v/>
      </c>
      <c r="T16278" s="20" t="str" cm="1">
        <f t="array" ref="T16278">IFERROR(IF($B16278=T$1, ($A16278+$C16278) - MAX(IF($B$2:$B16277=$B16278, $A$2:$A16277+$C$2:$C16277)), "")*24*60, "")</f>
        <v/>
      </c>
      <c r="U16278" s="20" t="str" cm="1">
        <f t="array" ref="U16278">IFERROR(IF($B16278=U$1, ($A16278+$C16278) - MAX(IF($B$2:$B16277=$B16278, $A$2:$A16277+$C$2:$C16277)), "")*24*60, "")</f>
        <v/>
      </c>
      <c r="V16278" s="20" t="str" cm="1">
        <f t="array" ref="V16278">IFERROR(IF($B16278=V$1, ($A16278+$C16278) - MAX(IF($B$2:$B16277=$B16278, $A$2:$A16277+$C$2:$C16277)), "")*24*60, "")</f>
        <v/>
      </c>
    </row>
    <row r="16279" spans="1:22" x14ac:dyDescent="0.2">
      <c r="A16279" s="12">
        <f t="shared" ref="A16279:C16279" si="2567">A16278</f>
        <v>46074</v>
      </c>
      <c r="B16279" s="5" t="str">
        <f t="shared" si="2567"/>
        <v>Eastern Bluebird</v>
      </c>
      <c r="C16279" s="6">
        <f t="shared" si="2567"/>
        <v>0.69305555555555554</v>
      </c>
      <c r="D16279" s="45"/>
      <c r="E16279" s="5"/>
      <c r="F16279" s="51" t="s">
        <v>22</v>
      </c>
      <c r="G16279" s="52" t="s">
        <v>22</v>
      </c>
      <c r="H16279" s="20">
        <f t="shared" si="2517"/>
        <v>0</v>
      </c>
      <c r="I16279" s="20" t="str" cm="1">
        <f t="array" ref="I16279">IFERROR(IF($B16279=I$1, ($A16279+$C16279) - MAX(IF($B$2:$B16278=$B16279, $A$2:$A16278+$C$2:$C16278)), "")*24*60, "")</f>
        <v/>
      </c>
      <c r="J16279" s="20" t="str" cm="1">
        <f t="array" ref="J16279">IFERROR(IF($B16279=J$1, ($A16279+$C16279) - MAX(IF($B$2:$B16278=$B16279, $A$2:$A16278+$C$2:$C16278)), "")*24*60, "")</f>
        <v/>
      </c>
      <c r="K16279" s="20" t="str" cm="1">
        <f t="array" ref="K16279">IFERROR(IF($B16279=K$1, ($A16279+$C16279) - MAX(IF($B$2:$B16278=$B16279, $A$2:$A16278+$C$2:$C16278)), "")*24*60, "")</f>
        <v/>
      </c>
      <c r="L16279" s="20" t="str" cm="1">
        <f t="array" ref="L16279">IFERROR(IF($B16279=L$1, ($A16279+$C16279) - MAX(IF($B$2:$B16278=$B16279, $A$2:$A16278+$C$2:$C16278)), "")*24*60, "")</f>
        <v/>
      </c>
      <c r="M16279" s="20" t="str" cm="1">
        <f t="array" ref="M16279">IFERROR(IF($B16279=M$1, ($A16279+$C16279) - MAX(IF($B$2:$B16278=$B16279, $A$2:$A16278+$C$2:$C16278)), "")*24*60, "")</f>
        <v/>
      </c>
      <c r="N16279" s="20" t="str" cm="1">
        <f t="array" ref="N16279">IFERROR(IF($B16279=N$1, ($A16279+$C16279) - MAX(IF($B$2:$B16278=$B16279, $A$2:$A16278+$C$2:$C16278)), "")*24*60, "")</f>
        <v/>
      </c>
      <c r="O16279" s="20" t="str" cm="1">
        <f t="array" ref="O16279">IFERROR(IF($B16279=O$1, ($A16279+$C16279) - MAX(IF($B$2:$B16278=$B16279, $A$2:$A16278+$C$2:$C16278)), "")*24*60, "")</f>
        <v/>
      </c>
      <c r="P16279" s="20" t="str" cm="1">
        <f t="array" ref="P16279">IFERROR(IF($B16279=P$1, ($A16279+$C16279) - MAX(IF($B$2:$B16278=$B16279, $A$2:$A16278+$C$2:$C16278)), "")*24*60, "")</f>
        <v/>
      </c>
      <c r="Q16279" s="20" cm="1">
        <f t="array" ref="Q16279">IFERROR(IF($B16279=Q$1, ($A16279+$C16279) - MAX(IF($B$2:$B16278=$B16279, $A$2:$A16278+$C$2:$C16278)), "")*24*60, "")</f>
        <v>0</v>
      </c>
      <c r="R16279" s="20" t="str" cm="1">
        <f t="array" ref="R16279">IFERROR(IF($B16279=R$1, ($A16279+$C16279) - MAX(IF($B$2:$B16278=$B16279, $A$2:$A16278+$C$2:$C16278)), "")*24*60, "")</f>
        <v/>
      </c>
      <c r="S16279" s="20" t="str" cm="1">
        <f t="array" ref="S16279">IFERROR(IF($B16279=S$1, ($A16279+$C16279) - MAX(IF($B$2:$B16278=$B16279, $A$2:$A16278+$C$2:$C16278)), "")*24*60, "")</f>
        <v/>
      </c>
      <c r="T16279" s="20" t="str" cm="1">
        <f t="array" ref="T16279">IFERROR(IF($B16279=T$1, ($A16279+$C16279) - MAX(IF($B$2:$B16278=$B16279, $A$2:$A16278+$C$2:$C16278)), "")*24*60, "")</f>
        <v/>
      </c>
      <c r="U16279" s="20" t="str" cm="1">
        <f t="array" ref="U16279">IFERROR(IF($B16279=U$1, ($A16279+$C16279) - MAX(IF($B$2:$B16278=$B16279, $A$2:$A16278+$C$2:$C16278)), "")*24*60, "")</f>
        <v/>
      </c>
      <c r="V16279" s="20" t="str" cm="1">
        <f t="array" ref="V16279">IFERROR(IF($B16279=V$1, ($A16279+$C16279) - MAX(IF($B$2:$B16278=$B16279, $A$2:$A16278+$C$2:$C16278)), "")*24*60, "")</f>
        <v/>
      </c>
    </row>
    <row r="16280" spans="1:22" x14ac:dyDescent="0.2">
      <c r="A16280" s="12">
        <f t="shared" ref="A16280:C16280" si="2568">A16279</f>
        <v>46074</v>
      </c>
      <c r="B16280" s="5" t="str">
        <f t="shared" si="2568"/>
        <v>Eastern Bluebird</v>
      </c>
      <c r="C16280" s="6">
        <f t="shared" si="2568"/>
        <v>0.69305555555555554</v>
      </c>
      <c r="D16280" s="45"/>
      <c r="E16280" s="5"/>
      <c r="F16280" s="51" t="s">
        <v>22</v>
      </c>
      <c r="G16280" s="52" t="s">
        <v>22</v>
      </c>
      <c r="H16280" s="20">
        <f t="shared" si="2517"/>
        <v>0</v>
      </c>
      <c r="I16280" s="20" t="str" cm="1">
        <f t="array" ref="I16280">IFERROR(IF($B16280=I$1, ($A16280+$C16280) - MAX(IF($B$2:$B16279=$B16280, $A$2:$A16279+$C$2:$C16279)), "")*24*60, "")</f>
        <v/>
      </c>
      <c r="J16280" s="20" t="str" cm="1">
        <f t="array" ref="J16280">IFERROR(IF($B16280=J$1, ($A16280+$C16280) - MAX(IF($B$2:$B16279=$B16280, $A$2:$A16279+$C$2:$C16279)), "")*24*60, "")</f>
        <v/>
      </c>
      <c r="K16280" s="20" t="str" cm="1">
        <f t="array" ref="K16280">IFERROR(IF($B16280=K$1, ($A16280+$C16280) - MAX(IF($B$2:$B16279=$B16280, $A$2:$A16279+$C$2:$C16279)), "")*24*60, "")</f>
        <v/>
      </c>
      <c r="L16280" s="20" t="str" cm="1">
        <f t="array" ref="L16280">IFERROR(IF($B16280=L$1, ($A16280+$C16280) - MAX(IF($B$2:$B16279=$B16280, $A$2:$A16279+$C$2:$C16279)), "")*24*60, "")</f>
        <v/>
      </c>
      <c r="M16280" s="20" t="str" cm="1">
        <f t="array" ref="M16280">IFERROR(IF($B16280=M$1, ($A16280+$C16280) - MAX(IF($B$2:$B16279=$B16280, $A$2:$A16279+$C$2:$C16279)), "")*24*60, "")</f>
        <v/>
      </c>
      <c r="N16280" s="20" t="str" cm="1">
        <f t="array" ref="N16280">IFERROR(IF($B16280=N$1, ($A16280+$C16280) - MAX(IF($B$2:$B16279=$B16280, $A$2:$A16279+$C$2:$C16279)), "")*24*60, "")</f>
        <v/>
      </c>
      <c r="O16280" s="20" t="str" cm="1">
        <f t="array" ref="O16280">IFERROR(IF($B16280=O$1, ($A16280+$C16280) - MAX(IF($B$2:$B16279=$B16280, $A$2:$A16279+$C$2:$C16279)), "")*24*60, "")</f>
        <v/>
      </c>
      <c r="P16280" s="20" t="str" cm="1">
        <f t="array" ref="P16280">IFERROR(IF($B16280=P$1, ($A16280+$C16280) - MAX(IF($B$2:$B16279=$B16280, $A$2:$A16279+$C$2:$C16279)), "")*24*60, "")</f>
        <v/>
      </c>
      <c r="Q16280" s="20" cm="1">
        <f t="array" ref="Q16280">IFERROR(IF($B16280=Q$1, ($A16280+$C16280) - MAX(IF($B$2:$B16279=$B16280, $A$2:$A16279+$C$2:$C16279)), "")*24*60, "")</f>
        <v>0</v>
      </c>
      <c r="R16280" s="20" t="str" cm="1">
        <f t="array" ref="R16280">IFERROR(IF($B16280=R$1, ($A16280+$C16280) - MAX(IF($B$2:$B16279=$B16280, $A$2:$A16279+$C$2:$C16279)), "")*24*60, "")</f>
        <v/>
      </c>
      <c r="S16280" s="20" t="str" cm="1">
        <f t="array" ref="S16280">IFERROR(IF($B16280=S$1, ($A16280+$C16280) - MAX(IF($B$2:$B16279=$B16280, $A$2:$A16279+$C$2:$C16279)), "")*24*60, "")</f>
        <v/>
      </c>
      <c r="T16280" s="20" t="str" cm="1">
        <f t="array" ref="T16280">IFERROR(IF($B16280=T$1, ($A16280+$C16280) - MAX(IF($B$2:$B16279=$B16280, $A$2:$A16279+$C$2:$C16279)), "")*24*60, "")</f>
        <v/>
      </c>
      <c r="U16280" s="20" t="str" cm="1">
        <f t="array" ref="U16280">IFERROR(IF($B16280=U$1, ($A16280+$C16280) - MAX(IF($B$2:$B16279=$B16280, $A$2:$A16279+$C$2:$C16279)), "")*24*60, "")</f>
        <v/>
      </c>
      <c r="V16280" s="20" t="str" cm="1">
        <f t="array" ref="V16280">IFERROR(IF($B16280=V$1, ($A16280+$C16280) - MAX(IF($B$2:$B16279=$B16280, $A$2:$A16279+$C$2:$C16279)), "")*24*60, "")</f>
        <v/>
      </c>
    </row>
    <row r="16281" spans="1:22" x14ac:dyDescent="0.2">
      <c r="A16281" s="12">
        <f t="shared" ref="A16281:C16281" si="2569">A16280</f>
        <v>46074</v>
      </c>
      <c r="B16281" s="5" t="str">
        <f t="shared" si="2569"/>
        <v>Eastern Bluebird</v>
      </c>
      <c r="C16281" s="6">
        <f t="shared" si="2569"/>
        <v>0.69305555555555554</v>
      </c>
      <c r="D16281" s="45"/>
      <c r="E16281" s="5"/>
      <c r="F16281" s="51" t="s">
        <v>22</v>
      </c>
      <c r="G16281" s="52" t="s">
        <v>22</v>
      </c>
      <c r="H16281" s="20">
        <f t="shared" si="2517"/>
        <v>0</v>
      </c>
      <c r="I16281" s="20" t="str" cm="1">
        <f t="array" ref="I16281">IFERROR(IF($B16281=I$1, ($A16281+$C16281) - MAX(IF($B$2:$B16280=$B16281, $A$2:$A16280+$C$2:$C16280)), "")*24*60, "")</f>
        <v/>
      </c>
      <c r="J16281" s="20" t="str" cm="1">
        <f t="array" ref="J16281">IFERROR(IF($B16281=J$1, ($A16281+$C16281) - MAX(IF($B$2:$B16280=$B16281, $A$2:$A16280+$C$2:$C16280)), "")*24*60, "")</f>
        <v/>
      </c>
      <c r="K16281" s="20" t="str" cm="1">
        <f t="array" ref="K16281">IFERROR(IF($B16281=K$1, ($A16281+$C16281) - MAX(IF($B$2:$B16280=$B16281, $A$2:$A16280+$C$2:$C16280)), "")*24*60, "")</f>
        <v/>
      </c>
      <c r="L16281" s="20" t="str" cm="1">
        <f t="array" ref="L16281">IFERROR(IF($B16281=L$1, ($A16281+$C16281) - MAX(IF($B$2:$B16280=$B16281, $A$2:$A16280+$C$2:$C16280)), "")*24*60, "")</f>
        <v/>
      </c>
      <c r="M16281" s="20" t="str" cm="1">
        <f t="array" ref="M16281">IFERROR(IF($B16281=M$1, ($A16281+$C16281) - MAX(IF($B$2:$B16280=$B16281, $A$2:$A16280+$C$2:$C16280)), "")*24*60, "")</f>
        <v/>
      </c>
      <c r="N16281" s="20" t="str" cm="1">
        <f t="array" ref="N16281">IFERROR(IF($B16281=N$1, ($A16281+$C16281) - MAX(IF($B$2:$B16280=$B16281, $A$2:$A16280+$C$2:$C16280)), "")*24*60, "")</f>
        <v/>
      </c>
      <c r="O16281" s="20" t="str" cm="1">
        <f t="array" ref="O16281">IFERROR(IF($B16281=O$1, ($A16281+$C16281) - MAX(IF($B$2:$B16280=$B16281, $A$2:$A16280+$C$2:$C16280)), "")*24*60, "")</f>
        <v/>
      </c>
      <c r="P16281" s="20" t="str" cm="1">
        <f t="array" ref="P16281">IFERROR(IF($B16281=P$1, ($A16281+$C16281) - MAX(IF($B$2:$B16280=$B16281, $A$2:$A16280+$C$2:$C16280)), "")*24*60, "")</f>
        <v/>
      </c>
      <c r="Q16281" s="20" cm="1">
        <f t="array" ref="Q16281">IFERROR(IF($B16281=Q$1, ($A16281+$C16281) - MAX(IF($B$2:$B16280=$B16281, $A$2:$A16280+$C$2:$C16280)), "")*24*60, "")</f>
        <v>0</v>
      </c>
      <c r="R16281" s="20" t="str" cm="1">
        <f t="array" ref="R16281">IFERROR(IF($B16281=R$1, ($A16281+$C16281) - MAX(IF($B$2:$B16280=$B16281, $A$2:$A16280+$C$2:$C16280)), "")*24*60, "")</f>
        <v/>
      </c>
      <c r="S16281" s="20" t="str" cm="1">
        <f t="array" ref="S16281">IFERROR(IF($B16281=S$1, ($A16281+$C16281) - MAX(IF($B$2:$B16280=$B16281, $A$2:$A16280+$C$2:$C16280)), "")*24*60, "")</f>
        <v/>
      </c>
      <c r="T16281" s="20" t="str" cm="1">
        <f t="array" ref="T16281">IFERROR(IF($B16281=T$1, ($A16281+$C16281) - MAX(IF($B$2:$B16280=$B16281, $A$2:$A16280+$C$2:$C16280)), "")*24*60, "")</f>
        <v/>
      </c>
      <c r="U16281" s="20" t="str" cm="1">
        <f t="array" ref="U16281">IFERROR(IF($B16281=U$1, ($A16281+$C16281) - MAX(IF($B$2:$B16280=$B16281, $A$2:$A16280+$C$2:$C16280)), "")*24*60, "")</f>
        <v/>
      </c>
      <c r="V16281" s="20" t="str" cm="1">
        <f t="array" ref="V16281">IFERROR(IF($B16281=V$1, ($A16281+$C16281) - MAX(IF($B$2:$B16280=$B16281, $A$2:$A16280+$C$2:$C16280)), "")*24*60, "")</f>
        <v/>
      </c>
    </row>
    <row r="16282" spans="1:22" x14ac:dyDescent="0.2">
      <c r="A16282" s="12">
        <f t="shared" ref="A16282:C16282" si="2570">A16281</f>
        <v>46074</v>
      </c>
      <c r="B16282" s="5" t="str">
        <f t="shared" si="2570"/>
        <v>Eastern Bluebird</v>
      </c>
      <c r="C16282" s="6">
        <f t="shared" si="2570"/>
        <v>0.69305555555555554</v>
      </c>
      <c r="D16282" s="45"/>
      <c r="E16282" s="5"/>
      <c r="F16282" s="51" t="s">
        <v>22</v>
      </c>
      <c r="G16282" s="52" t="s">
        <v>22</v>
      </c>
      <c r="H16282" s="20">
        <f t="shared" si="2517"/>
        <v>0</v>
      </c>
      <c r="I16282" s="20" t="str" cm="1">
        <f t="array" ref="I16282">IFERROR(IF($B16282=I$1, ($A16282+$C16282) - MAX(IF($B$2:$B16281=$B16282, $A$2:$A16281+$C$2:$C16281)), "")*24*60, "")</f>
        <v/>
      </c>
      <c r="J16282" s="20" t="str" cm="1">
        <f t="array" ref="J16282">IFERROR(IF($B16282=J$1, ($A16282+$C16282) - MAX(IF($B$2:$B16281=$B16282, $A$2:$A16281+$C$2:$C16281)), "")*24*60, "")</f>
        <v/>
      </c>
      <c r="K16282" s="20" t="str" cm="1">
        <f t="array" ref="K16282">IFERROR(IF($B16282=K$1, ($A16282+$C16282) - MAX(IF($B$2:$B16281=$B16282, $A$2:$A16281+$C$2:$C16281)), "")*24*60, "")</f>
        <v/>
      </c>
      <c r="L16282" s="20" t="str" cm="1">
        <f t="array" ref="L16282">IFERROR(IF($B16282=L$1, ($A16282+$C16282) - MAX(IF($B$2:$B16281=$B16282, $A$2:$A16281+$C$2:$C16281)), "")*24*60, "")</f>
        <v/>
      </c>
      <c r="M16282" s="20" t="str" cm="1">
        <f t="array" ref="M16282">IFERROR(IF($B16282=M$1, ($A16282+$C16282) - MAX(IF($B$2:$B16281=$B16282, $A$2:$A16281+$C$2:$C16281)), "")*24*60, "")</f>
        <v/>
      </c>
      <c r="N16282" s="20" t="str" cm="1">
        <f t="array" ref="N16282">IFERROR(IF($B16282=N$1, ($A16282+$C16282) - MAX(IF($B$2:$B16281=$B16282, $A$2:$A16281+$C$2:$C16281)), "")*24*60, "")</f>
        <v/>
      </c>
      <c r="O16282" s="20" t="str" cm="1">
        <f t="array" ref="O16282">IFERROR(IF($B16282=O$1, ($A16282+$C16282) - MAX(IF($B$2:$B16281=$B16282, $A$2:$A16281+$C$2:$C16281)), "")*24*60, "")</f>
        <v/>
      </c>
      <c r="P16282" s="20" t="str" cm="1">
        <f t="array" ref="P16282">IFERROR(IF($B16282=P$1, ($A16282+$C16282) - MAX(IF($B$2:$B16281=$B16282, $A$2:$A16281+$C$2:$C16281)), "")*24*60, "")</f>
        <v/>
      </c>
      <c r="Q16282" s="20" cm="1">
        <f t="array" ref="Q16282">IFERROR(IF($B16282=Q$1, ($A16282+$C16282) - MAX(IF($B$2:$B16281=$B16282, $A$2:$A16281+$C$2:$C16281)), "")*24*60, "")</f>
        <v>0</v>
      </c>
      <c r="R16282" s="20" t="str" cm="1">
        <f t="array" ref="R16282">IFERROR(IF($B16282=R$1, ($A16282+$C16282) - MAX(IF($B$2:$B16281=$B16282, $A$2:$A16281+$C$2:$C16281)), "")*24*60, "")</f>
        <v/>
      </c>
      <c r="S16282" s="20" t="str" cm="1">
        <f t="array" ref="S16282">IFERROR(IF($B16282=S$1, ($A16282+$C16282) - MAX(IF($B$2:$B16281=$B16282, $A$2:$A16281+$C$2:$C16281)), "")*24*60, "")</f>
        <v/>
      </c>
      <c r="T16282" s="20" t="str" cm="1">
        <f t="array" ref="T16282">IFERROR(IF($B16282=T$1, ($A16282+$C16282) - MAX(IF($B$2:$B16281=$B16282, $A$2:$A16281+$C$2:$C16281)), "")*24*60, "")</f>
        <v/>
      </c>
      <c r="U16282" s="20" t="str" cm="1">
        <f t="array" ref="U16282">IFERROR(IF($B16282=U$1, ($A16282+$C16282) - MAX(IF($B$2:$B16281=$B16282, $A$2:$A16281+$C$2:$C16281)), "")*24*60, "")</f>
        <v/>
      </c>
      <c r="V16282" s="20" t="str" cm="1">
        <f t="array" ref="V16282">IFERROR(IF($B16282=V$1, ($A16282+$C16282) - MAX(IF($B$2:$B16281=$B16282, $A$2:$A16281+$C$2:$C16281)), "")*24*60, "")</f>
        <v/>
      </c>
    </row>
    <row r="16283" spans="1:22" x14ac:dyDescent="0.2">
      <c r="A16283" s="12">
        <f t="shared" ref="A16283:C16283" si="2571">A16282</f>
        <v>46074</v>
      </c>
      <c r="B16283" s="5" t="str">
        <f t="shared" si="2571"/>
        <v>Eastern Bluebird</v>
      </c>
      <c r="C16283" s="6">
        <f t="shared" si="2571"/>
        <v>0.69305555555555554</v>
      </c>
      <c r="D16283" s="45"/>
      <c r="E16283" s="5"/>
      <c r="F16283" s="51" t="s">
        <v>22</v>
      </c>
      <c r="G16283" s="52" t="s">
        <v>22</v>
      </c>
      <c r="H16283" s="20">
        <f t="shared" si="2517"/>
        <v>0</v>
      </c>
      <c r="I16283" s="20" t="str" cm="1">
        <f t="array" ref="I16283">IFERROR(IF($B16283=I$1, ($A16283+$C16283) - MAX(IF($B$2:$B16282=$B16283, $A$2:$A16282+$C$2:$C16282)), "")*24*60, "")</f>
        <v/>
      </c>
      <c r="J16283" s="20" t="str" cm="1">
        <f t="array" ref="J16283">IFERROR(IF($B16283=J$1, ($A16283+$C16283) - MAX(IF($B$2:$B16282=$B16283, $A$2:$A16282+$C$2:$C16282)), "")*24*60, "")</f>
        <v/>
      </c>
      <c r="K16283" s="20" t="str" cm="1">
        <f t="array" ref="K16283">IFERROR(IF($B16283=K$1, ($A16283+$C16283) - MAX(IF($B$2:$B16282=$B16283, $A$2:$A16282+$C$2:$C16282)), "")*24*60, "")</f>
        <v/>
      </c>
      <c r="L16283" s="20" t="str" cm="1">
        <f t="array" ref="L16283">IFERROR(IF($B16283=L$1, ($A16283+$C16283) - MAX(IF($B$2:$B16282=$B16283, $A$2:$A16282+$C$2:$C16282)), "")*24*60, "")</f>
        <v/>
      </c>
      <c r="M16283" s="20" t="str" cm="1">
        <f t="array" ref="M16283">IFERROR(IF($B16283=M$1, ($A16283+$C16283) - MAX(IF($B$2:$B16282=$B16283, $A$2:$A16282+$C$2:$C16282)), "")*24*60, "")</f>
        <v/>
      </c>
      <c r="N16283" s="20" t="str" cm="1">
        <f t="array" ref="N16283">IFERROR(IF($B16283=N$1, ($A16283+$C16283) - MAX(IF($B$2:$B16282=$B16283, $A$2:$A16282+$C$2:$C16282)), "")*24*60, "")</f>
        <v/>
      </c>
      <c r="O16283" s="20" t="str" cm="1">
        <f t="array" ref="O16283">IFERROR(IF($B16283=O$1, ($A16283+$C16283) - MAX(IF($B$2:$B16282=$B16283, $A$2:$A16282+$C$2:$C16282)), "")*24*60, "")</f>
        <v/>
      </c>
      <c r="P16283" s="20" t="str" cm="1">
        <f t="array" ref="P16283">IFERROR(IF($B16283=P$1, ($A16283+$C16283) - MAX(IF($B$2:$B16282=$B16283, $A$2:$A16282+$C$2:$C16282)), "")*24*60, "")</f>
        <v/>
      </c>
      <c r="Q16283" s="20" cm="1">
        <f t="array" ref="Q16283">IFERROR(IF($B16283=Q$1, ($A16283+$C16283) - MAX(IF($B$2:$B16282=$B16283, $A$2:$A16282+$C$2:$C16282)), "")*24*60, "")</f>
        <v>0</v>
      </c>
      <c r="R16283" s="20" t="str" cm="1">
        <f t="array" ref="R16283">IFERROR(IF($B16283=R$1, ($A16283+$C16283) - MAX(IF($B$2:$B16282=$B16283, $A$2:$A16282+$C$2:$C16282)), "")*24*60, "")</f>
        <v/>
      </c>
      <c r="S16283" s="20" t="str" cm="1">
        <f t="array" ref="S16283">IFERROR(IF($B16283=S$1, ($A16283+$C16283) - MAX(IF($B$2:$B16282=$B16283, $A$2:$A16282+$C$2:$C16282)), "")*24*60, "")</f>
        <v/>
      </c>
      <c r="T16283" s="20" t="str" cm="1">
        <f t="array" ref="T16283">IFERROR(IF($B16283=T$1, ($A16283+$C16283) - MAX(IF($B$2:$B16282=$B16283, $A$2:$A16282+$C$2:$C16282)), "")*24*60, "")</f>
        <v/>
      </c>
      <c r="U16283" s="20" t="str" cm="1">
        <f t="array" ref="U16283">IFERROR(IF($B16283=U$1, ($A16283+$C16283) - MAX(IF($B$2:$B16282=$B16283, $A$2:$A16282+$C$2:$C16282)), "")*24*60, "")</f>
        <v/>
      </c>
      <c r="V16283" s="20" t="str" cm="1">
        <f t="array" ref="V16283">IFERROR(IF($B16283=V$1, ($A16283+$C16283) - MAX(IF($B$2:$B16282=$B16283, $A$2:$A16282+$C$2:$C16282)), "")*24*60, "")</f>
        <v/>
      </c>
    </row>
    <row r="16284" spans="1:22" x14ac:dyDescent="0.2">
      <c r="A16284" s="12">
        <f t="shared" ref="A16284:C16284" si="2572">A16283</f>
        <v>46074</v>
      </c>
      <c r="B16284" s="5" t="str">
        <f t="shared" si="2572"/>
        <v>Eastern Bluebird</v>
      </c>
      <c r="C16284" s="6">
        <f t="shared" si="2572"/>
        <v>0.69305555555555554</v>
      </c>
      <c r="D16284" s="45"/>
      <c r="E16284" s="5"/>
      <c r="F16284" s="51" t="s">
        <v>22</v>
      </c>
      <c r="G16284" s="52" t="s">
        <v>22</v>
      </c>
      <c r="H16284" s="20">
        <f t="shared" si="2517"/>
        <v>0</v>
      </c>
      <c r="I16284" s="20" t="str" cm="1">
        <f t="array" ref="I16284">IFERROR(IF($B16284=I$1, ($A16284+$C16284) - MAX(IF($B$2:$B16283=$B16284, $A$2:$A16283+$C$2:$C16283)), "")*24*60, "")</f>
        <v/>
      </c>
      <c r="J16284" s="20" t="str" cm="1">
        <f t="array" ref="J16284">IFERROR(IF($B16284=J$1, ($A16284+$C16284) - MAX(IF($B$2:$B16283=$B16284, $A$2:$A16283+$C$2:$C16283)), "")*24*60, "")</f>
        <v/>
      </c>
      <c r="K16284" s="20" t="str" cm="1">
        <f t="array" ref="K16284">IFERROR(IF($B16284=K$1, ($A16284+$C16284) - MAX(IF($B$2:$B16283=$B16284, $A$2:$A16283+$C$2:$C16283)), "")*24*60, "")</f>
        <v/>
      </c>
      <c r="L16284" s="20" t="str" cm="1">
        <f t="array" ref="L16284">IFERROR(IF($B16284=L$1, ($A16284+$C16284) - MAX(IF($B$2:$B16283=$B16284, $A$2:$A16283+$C$2:$C16283)), "")*24*60, "")</f>
        <v/>
      </c>
      <c r="M16284" s="20" t="str" cm="1">
        <f t="array" ref="M16284">IFERROR(IF($B16284=M$1, ($A16284+$C16284) - MAX(IF($B$2:$B16283=$B16284, $A$2:$A16283+$C$2:$C16283)), "")*24*60, "")</f>
        <v/>
      </c>
      <c r="N16284" s="20" t="str" cm="1">
        <f t="array" ref="N16284">IFERROR(IF($B16284=N$1, ($A16284+$C16284) - MAX(IF($B$2:$B16283=$B16284, $A$2:$A16283+$C$2:$C16283)), "")*24*60, "")</f>
        <v/>
      </c>
      <c r="O16284" s="20" t="str" cm="1">
        <f t="array" ref="O16284">IFERROR(IF($B16284=O$1, ($A16284+$C16284) - MAX(IF($B$2:$B16283=$B16284, $A$2:$A16283+$C$2:$C16283)), "")*24*60, "")</f>
        <v/>
      </c>
      <c r="P16284" s="20" t="str" cm="1">
        <f t="array" ref="P16284">IFERROR(IF($B16284=P$1, ($A16284+$C16284) - MAX(IF($B$2:$B16283=$B16284, $A$2:$A16283+$C$2:$C16283)), "")*24*60, "")</f>
        <v/>
      </c>
      <c r="Q16284" s="20" cm="1">
        <f t="array" ref="Q16284">IFERROR(IF($B16284=Q$1, ($A16284+$C16284) - MAX(IF($B$2:$B16283=$B16284, $A$2:$A16283+$C$2:$C16283)), "")*24*60, "")</f>
        <v>0</v>
      </c>
      <c r="R16284" s="20" t="str" cm="1">
        <f t="array" ref="R16284">IFERROR(IF($B16284=R$1, ($A16284+$C16284) - MAX(IF($B$2:$B16283=$B16284, $A$2:$A16283+$C$2:$C16283)), "")*24*60, "")</f>
        <v/>
      </c>
      <c r="S16284" s="20" t="str" cm="1">
        <f t="array" ref="S16284">IFERROR(IF($B16284=S$1, ($A16284+$C16284) - MAX(IF($B$2:$B16283=$B16284, $A$2:$A16283+$C$2:$C16283)), "")*24*60, "")</f>
        <v/>
      </c>
      <c r="T16284" s="20" t="str" cm="1">
        <f t="array" ref="T16284">IFERROR(IF($B16284=T$1, ($A16284+$C16284) - MAX(IF($B$2:$B16283=$B16284, $A$2:$A16283+$C$2:$C16283)), "")*24*60, "")</f>
        <v/>
      </c>
      <c r="U16284" s="20" t="str" cm="1">
        <f t="array" ref="U16284">IFERROR(IF($B16284=U$1, ($A16284+$C16284) - MAX(IF($B$2:$B16283=$B16284, $A$2:$A16283+$C$2:$C16283)), "")*24*60, "")</f>
        <v/>
      </c>
      <c r="V16284" s="20" t="str" cm="1">
        <f t="array" ref="V16284">IFERROR(IF($B16284=V$1, ($A16284+$C16284) - MAX(IF($B$2:$B16283=$B16284, $A$2:$A16283+$C$2:$C16283)), "")*24*60, "")</f>
        <v/>
      </c>
    </row>
    <row r="16285" spans="1:22" x14ac:dyDescent="0.2">
      <c r="A16285" s="12">
        <f t="shared" ref="A16285:C16285" si="2573">A16284</f>
        <v>46074</v>
      </c>
      <c r="B16285" s="5" t="str">
        <f t="shared" si="2573"/>
        <v>Eastern Bluebird</v>
      </c>
      <c r="C16285" s="6">
        <f t="shared" si="2573"/>
        <v>0.69305555555555554</v>
      </c>
      <c r="D16285" s="45"/>
      <c r="E16285" s="5"/>
      <c r="F16285" s="51" t="s">
        <v>22</v>
      </c>
      <c r="G16285" s="52" t="s">
        <v>22</v>
      </c>
      <c r="H16285" s="20">
        <f t="shared" si="2517"/>
        <v>0</v>
      </c>
      <c r="I16285" s="20" t="str" cm="1">
        <f t="array" ref="I16285">IFERROR(IF($B16285=I$1, ($A16285+$C16285) - MAX(IF($B$2:$B16284=$B16285, $A$2:$A16284+$C$2:$C16284)), "")*24*60, "")</f>
        <v/>
      </c>
      <c r="J16285" s="20" t="str" cm="1">
        <f t="array" ref="J16285">IFERROR(IF($B16285=J$1, ($A16285+$C16285) - MAX(IF($B$2:$B16284=$B16285, $A$2:$A16284+$C$2:$C16284)), "")*24*60, "")</f>
        <v/>
      </c>
      <c r="K16285" s="20" t="str" cm="1">
        <f t="array" ref="K16285">IFERROR(IF($B16285=K$1, ($A16285+$C16285) - MAX(IF($B$2:$B16284=$B16285, $A$2:$A16284+$C$2:$C16284)), "")*24*60, "")</f>
        <v/>
      </c>
      <c r="L16285" s="20" t="str" cm="1">
        <f t="array" ref="L16285">IFERROR(IF($B16285=L$1, ($A16285+$C16285) - MAX(IF($B$2:$B16284=$B16285, $A$2:$A16284+$C$2:$C16284)), "")*24*60, "")</f>
        <v/>
      </c>
      <c r="M16285" s="20" t="str" cm="1">
        <f t="array" ref="M16285">IFERROR(IF($B16285=M$1, ($A16285+$C16285) - MAX(IF($B$2:$B16284=$B16285, $A$2:$A16284+$C$2:$C16284)), "")*24*60, "")</f>
        <v/>
      </c>
      <c r="N16285" s="20" t="str" cm="1">
        <f t="array" ref="N16285">IFERROR(IF($B16285=N$1, ($A16285+$C16285) - MAX(IF($B$2:$B16284=$B16285, $A$2:$A16284+$C$2:$C16284)), "")*24*60, "")</f>
        <v/>
      </c>
      <c r="O16285" s="20" t="str" cm="1">
        <f t="array" ref="O16285">IFERROR(IF($B16285=O$1, ($A16285+$C16285) - MAX(IF($B$2:$B16284=$B16285, $A$2:$A16284+$C$2:$C16284)), "")*24*60, "")</f>
        <v/>
      </c>
      <c r="P16285" s="20" t="str" cm="1">
        <f t="array" ref="P16285">IFERROR(IF($B16285=P$1, ($A16285+$C16285) - MAX(IF($B$2:$B16284=$B16285, $A$2:$A16284+$C$2:$C16284)), "")*24*60, "")</f>
        <v/>
      </c>
      <c r="Q16285" s="20" cm="1">
        <f t="array" ref="Q16285">IFERROR(IF($B16285=Q$1, ($A16285+$C16285) - MAX(IF($B$2:$B16284=$B16285, $A$2:$A16284+$C$2:$C16284)), "")*24*60, "")</f>
        <v>0</v>
      </c>
      <c r="R16285" s="20" t="str" cm="1">
        <f t="array" ref="R16285">IFERROR(IF($B16285=R$1, ($A16285+$C16285) - MAX(IF($B$2:$B16284=$B16285, $A$2:$A16284+$C$2:$C16284)), "")*24*60, "")</f>
        <v/>
      </c>
      <c r="S16285" s="20" t="str" cm="1">
        <f t="array" ref="S16285">IFERROR(IF($B16285=S$1, ($A16285+$C16285) - MAX(IF($B$2:$B16284=$B16285, $A$2:$A16284+$C$2:$C16284)), "")*24*60, "")</f>
        <v/>
      </c>
      <c r="T16285" s="20" t="str" cm="1">
        <f t="array" ref="T16285">IFERROR(IF($B16285=T$1, ($A16285+$C16285) - MAX(IF($B$2:$B16284=$B16285, $A$2:$A16284+$C$2:$C16284)), "")*24*60, "")</f>
        <v/>
      </c>
      <c r="U16285" s="20" t="str" cm="1">
        <f t="array" ref="U16285">IFERROR(IF($B16285=U$1, ($A16285+$C16285) - MAX(IF($B$2:$B16284=$B16285, $A$2:$A16284+$C$2:$C16284)), "")*24*60, "")</f>
        <v/>
      </c>
      <c r="V16285" s="20" t="str" cm="1">
        <f t="array" ref="V16285">IFERROR(IF($B16285=V$1, ($A16285+$C16285) - MAX(IF($B$2:$B16284=$B16285, $A$2:$A16284+$C$2:$C16284)), "")*24*60, "")</f>
        <v/>
      </c>
    </row>
    <row r="16286" spans="1:22" x14ac:dyDescent="0.2">
      <c r="A16286" s="12">
        <f t="shared" ref="A16286:C16286" si="2574">A16285</f>
        <v>46074</v>
      </c>
      <c r="B16286" s="5" t="str">
        <f t="shared" si="2574"/>
        <v>Eastern Bluebird</v>
      </c>
      <c r="C16286" s="6">
        <f t="shared" si="2574"/>
        <v>0.69305555555555554</v>
      </c>
      <c r="D16286" s="45"/>
      <c r="E16286" s="5"/>
      <c r="F16286" s="51" t="s">
        <v>22</v>
      </c>
      <c r="G16286" s="52" t="s">
        <v>22</v>
      </c>
      <c r="H16286" s="20">
        <f t="shared" si="2517"/>
        <v>0</v>
      </c>
      <c r="I16286" s="20" t="str" cm="1">
        <f t="array" ref="I16286">IFERROR(IF($B16286=I$1, ($A16286+$C16286) - MAX(IF($B$2:$B16285=$B16286, $A$2:$A16285+$C$2:$C16285)), "")*24*60, "")</f>
        <v/>
      </c>
      <c r="J16286" s="20" t="str" cm="1">
        <f t="array" ref="J16286">IFERROR(IF($B16286=J$1, ($A16286+$C16286) - MAX(IF($B$2:$B16285=$B16286, $A$2:$A16285+$C$2:$C16285)), "")*24*60, "")</f>
        <v/>
      </c>
      <c r="K16286" s="20" t="str" cm="1">
        <f t="array" ref="K16286">IFERROR(IF($B16286=K$1, ($A16286+$C16286) - MAX(IF($B$2:$B16285=$B16286, $A$2:$A16285+$C$2:$C16285)), "")*24*60, "")</f>
        <v/>
      </c>
      <c r="L16286" s="20" t="str" cm="1">
        <f t="array" ref="L16286">IFERROR(IF($B16286=L$1, ($A16286+$C16286) - MAX(IF($B$2:$B16285=$B16286, $A$2:$A16285+$C$2:$C16285)), "")*24*60, "")</f>
        <v/>
      </c>
      <c r="M16286" s="20" t="str" cm="1">
        <f t="array" ref="M16286">IFERROR(IF($B16286=M$1, ($A16286+$C16286) - MAX(IF($B$2:$B16285=$B16286, $A$2:$A16285+$C$2:$C16285)), "")*24*60, "")</f>
        <v/>
      </c>
      <c r="N16286" s="20" t="str" cm="1">
        <f t="array" ref="N16286">IFERROR(IF($B16286=N$1, ($A16286+$C16286) - MAX(IF($B$2:$B16285=$B16286, $A$2:$A16285+$C$2:$C16285)), "")*24*60, "")</f>
        <v/>
      </c>
      <c r="O16286" s="20" t="str" cm="1">
        <f t="array" ref="O16286">IFERROR(IF($B16286=O$1, ($A16286+$C16286) - MAX(IF($B$2:$B16285=$B16286, $A$2:$A16285+$C$2:$C16285)), "")*24*60, "")</f>
        <v/>
      </c>
      <c r="P16286" s="20" t="str" cm="1">
        <f t="array" ref="P16286">IFERROR(IF($B16286=P$1, ($A16286+$C16286) - MAX(IF($B$2:$B16285=$B16286, $A$2:$A16285+$C$2:$C16285)), "")*24*60, "")</f>
        <v/>
      </c>
      <c r="Q16286" s="20" cm="1">
        <f t="array" ref="Q16286">IFERROR(IF($B16286=Q$1, ($A16286+$C16286) - MAX(IF($B$2:$B16285=$B16286, $A$2:$A16285+$C$2:$C16285)), "")*24*60, "")</f>
        <v>0</v>
      </c>
      <c r="R16286" s="20" t="str" cm="1">
        <f t="array" ref="R16286">IFERROR(IF($B16286=R$1, ($A16286+$C16286) - MAX(IF($B$2:$B16285=$B16286, $A$2:$A16285+$C$2:$C16285)), "")*24*60, "")</f>
        <v/>
      </c>
      <c r="S16286" s="20" t="str" cm="1">
        <f t="array" ref="S16286">IFERROR(IF($B16286=S$1, ($A16286+$C16286) - MAX(IF($B$2:$B16285=$B16286, $A$2:$A16285+$C$2:$C16285)), "")*24*60, "")</f>
        <v/>
      </c>
      <c r="T16286" s="20" t="str" cm="1">
        <f t="array" ref="T16286">IFERROR(IF($B16286=T$1, ($A16286+$C16286) - MAX(IF($B$2:$B16285=$B16286, $A$2:$A16285+$C$2:$C16285)), "")*24*60, "")</f>
        <v/>
      </c>
      <c r="U16286" s="20" t="str" cm="1">
        <f t="array" ref="U16286">IFERROR(IF($B16286=U$1, ($A16286+$C16286) - MAX(IF($B$2:$B16285=$B16286, $A$2:$A16285+$C$2:$C16285)), "")*24*60, "")</f>
        <v/>
      </c>
      <c r="V16286" s="20" t="str" cm="1">
        <f t="array" ref="V16286">IFERROR(IF($B16286=V$1, ($A16286+$C16286) - MAX(IF($B$2:$B16285=$B16286, $A$2:$A16285+$C$2:$C16285)), "")*24*60, "")</f>
        <v/>
      </c>
    </row>
    <row r="16287" spans="1:22" x14ac:dyDescent="0.2">
      <c r="A16287" s="12">
        <f t="shared" ref="A16287:C16287" si="2575">A16286</f>
        <v>46074</v>
      </c>
      <c r="B16287" s="5" t="str">
        <f t="shared" si="2575"/>
        <v>Eastern Bluebird</v>
      </c>
      <c r="C16287" s="6">
        <f t="shared" si="2575"/>
        <v>0.69305555555555554</v>
      </c>
      <c r="D16287" s="45"/>
      <c r="E16287" s="5"/>
      <c r="F16287" s="51" t="s">
        <v>22</v>
      </c>
      <c r="G16287" s="52" t="s">
        <v>22</v>
      </c>
      <c r="H16287" s="20">
        <f t="shared" si="2517"/>
        <v>0</v>
      </c>
      <c r="I16287" s="20" t="str" cm="1">
        <f t="array" ref="I16287">IFERROR(IF($B16287=I$1, ($A16287+$C16287) - MAX(IF($B$2:$B16286=$B16287, $A$2:$A16286+$C$2:$C16286)), "")*24*60, "")</f>
        <v/>
      </c>
      <c r="J16287" s="20" t="str" cm="1">
        <f t="array" ref="J16287">IFERROR(IF($B16287=J$1, ($A16287+$C16287) - MAX(IF($B$2:$B16286=$B16287, $A$2:$A16286+$C$2:$C16286)), "")*24*60, "")</f>
        <v/>
      </c>
      <c r="K16287" s="20" t="str" cm="1">
        <f t="array" ref="K16287">IFERROR(IF($B16287=K$1, ($A16287+$C16287) - MAX(IF($B$2:$B16286=$B16287, $A$2:$A16286+$C$2:$C16286)), "")*24*60, "")</f>
        <v/>
      </c>
      <c r="L16287" s="20" t="str" cm="1">
        <f t="array" ref="L16287">IFERROR(IF($B16287=L$1, ($A16287+$C16287) - MAX(IF($B$2:$B16286=$B16287, $A$2:$A16286+$C$2:$C16286)), "")*24*60, "")</f>
        <v/>
      </c>
      <c r="M16287" s="20" t="str" cm="1">
        <f t="array" ref="M16287">IFERROR(IF($B16287=M$1, ($A16287+$C16287) - MAX(IF($B$2:$B16286=$B16287, $A$2:$A16286+$C$2:$C16286)), "")*24*60, "")</f>
        <v/>
      </c>
      <c r="N16287" s="20" t="str" cm="1">
        <f t="array" ref="N16287">IFERROR(IF($B16287=N$1, ($A16287+$C16287) - MAX(IF($B$2:$B16286=$B16287, $A$2:$A16286+$C$2:$C16286)), "")*24*60, "")</f>
        <v/>
      </c>
      <c r="O16287" s="20" t="str" cm="1">
        <f t="array" ref="O16287">IFERROR(IF($B16287=O$1, ($A16287+$C16287) - MAX(IF($B$2:$B16286=$B16287, $A$2:$A16286+$C$2:$C16286)), "")*24*60, "")</f>
        <v/>
      </c>
      <c r="P16287" s="20" t="str" cm="1">
        <f t="array" ref="P16287">IFERROR(IF($B16287=P$1, ($A16287+$C16287) - MAX(IF($B$2:$B16286=$B16287, $A$2:$A16286+$C$2:$C16286)), "")*24*60, "")</f>
        <v/>
      </c>
      <c r="Q16287" s="20" cm="1">
        <f t="array" ref="Q16287">IFERROR(IF($B16287=Q$1, ($A16287+$C16287) - MAX(IF($B$2:$B16286=$B16287, $A$2:$A16286+$C$2:$C16286)), "")*24*60, "")</f>
        <v>0</v>
      </c>
      <c r="R16287" s="20" t="str" cm="1">
        <f t="array" ref="R16287">IFERROR(IF($B16287=R$1, ($A16287+$C16287) - MAX(IF($B$2:$B16286=$B16287, $A$2:$A16286+$C$2:$C16286)), "")*24*60, "")</f>
        <v/>
      </c>
      <c r="S16287" s="20" t="str" cm="1">
        <f t="array" ref="S16287">IFERROR(IF($B16287=S$1, ($A16287+$C16287) - MAX(IF($B$2:$B16286=$B16287, $A$2:$A16286+$C$2:$C16286)), "")*24*60, "")</f>
        <v/>
      </c>
      <c r="T16287" s="20" t="str" cm="1">
        <f t="array" ref="T16287">IFERROR(IF($B16287=T$1, ($A16287+$C16287) - MAX(IF($B$2:$B16286=$B16287, $A$2:$A16286+$C$2:$C16286)), "")*24*60, "")</f>
        <v/>
      </c>
      <c r="U16287" s="20" t="str" cm="1">
        <f t="array" ref="U16287">IFERROR(IF($B16287=U$1, ($A16287+$C16287) - MAX(IF($B$2:$B16286=$B16287, $A$2:$A16286+$C$2:$C16286)), "")*24*60, "")</f>
        <v/>
      </c>
      <c r="V16287" s="20" t="str" cm="1">
        <f t="array" ref="V16287">IFERROR(IF($B16287=V$1, ($A16287+$C16287) - MAX(IF($B$2:$B16286=$B16287, $A$2:$A16286+$C$2:$C16286)), "")*24*60, "")</f>
        <v/>
      </c>
    </row>
    <row r="16288" spans="1:22" x14ac:dyDescent="0.2">
      <c r="A16288" s="12">
        <f t="shared" ref="A16288:C16288" si="2576">A16287</f>
        <v>46074</v>
      </c>
      <c r="B16288" s="5" t="str">
        <f t="shared" si="2576"/>
        <v>Eastern Bluebird</v>
      </c>
      <c r="C16288" s="6">
        <f t="shared" si="2576"/>
        <v>0.69305555555555554</v>
      </c>
      <c r="D16288" s="45"/>
      <c r="E16288" s="5"/>
      <c r="F16288" s="51" t="s">
        <v>22</v>
      </c>
      <c r="G16288" s="52" t="s">
        <v>22</v>
      </c>
      <c r="H16288" s="20">
        <f t="shared" si="2517"/>
        <v>0</v>
      </c>
      <c r="I16288" s="20" t="str" cm="1">
        <f t="array" ref="I16288">IFERROR(IF($B16288=I$1, ($A16288+$C16288) - MAX(IF($B$2:$B16287=$B16288, $A$2:$A16287+$C$2:$C16287)), "")*24*60, "")</f>
        <v/>
      </c>
      <c r="J16288" s="20" t="str" cm="1">
        <f t="array" ref="J16288">IFERROR(IF($B16288=J$1, ($A16288+$C16288) - MAX(IF($B$2:$B16287=$B16288, $A$2:$A16287+$C$2:$C16287)), "")*24*60, "")</f>
        <v/>
      </c>
      <c r="K16288" s="20" t="str" cm="1">
        <f t="array" ref="K16288">IFERROR(IF($B16288=K$1, ($A16288+$C16288) - MAX(IF($B$2:$B16287=$B16288, $A$2:$A16287+$C$2:$C16287)), "")*24*60, "")</f>
        <v/>
      </c>
      <c r="L16288" s="20" t="str" cm="1">
        <f t="array" ref="L16288">IFERROR(IF($B16288=L$1, ($A16288+$C16288) - MAX(IF($B$2:$B16287=$B16288, $A$2:$A16287+$C$2:$C16287)), "")*24*60, "")</f>
        <v/>
      </c>
      <c r="M16288" s="20" t="str" cm="1">
        <f t="array" ref="M16288">IFERROR(IF($B16288=M$1, ($A16288+$C16288) - MAX(IF($B$2:$B16287=$B16288, $A$2:$A16287+$C$2:$C16287)), "")*24*60, "")</f>
        <v/>
      </c>
      <c r="N16288" s="20" t="str" cm="1">
        <f t="array" ref="N16288">IFERROR(IF($B16288=N$1, ($A16288+$C16288) - MAX(IF($B$2:$B16287=$B16288, $A$2:$A16287+$C$2:$C16287)), "")*24*60, "")</f>
        <v/>
      </c>
      <c r="O16288" s="20" t="str" cm="1">
        <f t="array" ref="O16288">IFERROR(IF($B16288=O$1, ($A16288+$C16288) - MAX(IF($B$2:$B16287=$B16288, $A$2:$A16287+$C$2:$C16287)), "")*24*60, "")</f>
        <v/>
      </c>
      <c r="P16288" s="20" t="str" cm="1">
        <f t="array" ref="P16288">IFERROR(IF($B16288=P$1, ($A16288+$C16288) - MAX(IF($B$2:$B16287=$B16288, $A$2:$A16287+$C$2:$C16287)), "")*24*60, "")</f>
        <v/>
      </c>
      <c r="Q16288" s="20" cm="1">
        <f t="array" ref="Q16288">IFERROR(IF($B16288=Q$1, ($A16288+$C16288) - MAX(IF($B$2:$B16287=$B16288, $A$2:$A16287+$C$2:$C16287)), "")*24*60, "")</f>
        <v>0</v>
      </c>
      <c r="R16288" s="20" t="str" cm="1">
        <f t="array" ref="R16288">IFERROR(IF($B16288=R$1, ($A16288+$C16288) - MAX(IF($B$2:$B16287=$B16288, $A$2:$A16287+$C$2:$C16287)), "")*24*60, "")</f>
        <v/>
      </c>
      <c r="S16288" s="20" t="str" cm="1">
        <f t="array" ref="S16288">IFERROR(IF($B16288=S$1, ($A16288+$C16288) - MAX(IF($B$2:$B16287=$B16288, $A$2:$A16287+$C$2:$C16287)), "")*24*60, "")</f>
        <v/>
      </c>
      <c r="T16288" s="20" t="str" cm="1">
        <f t="array" ref="T16288">IFERROR(IF($B16288=T$1, ($A16288+$C16288) - MAX(IF($B$2:$B16287=$B16288, $A$2:$A16287+$C$2:$C16287)), "")*24*60, "")</f>
        <v/>
      </c>
      <c r="U16288" s="20" t="str" cm="1">
        <f t="array" ref="U16288">IFERROR(IF($B16288=U$1, ($A16288+$C16288) - MAX(IF($B$2:$B16287=$B16288, $A$2:$A16287+$C$2:$C16287)), "")*24*60, "")</f>
        <v/>
      </c>
      <c r="V16288" s="20" t="str" cm="1">
        <f t="array" ref="V16288">IFERROR(IF($B16288=V$1, ($A16288+$C16288) - MAX(IF($B$2:$B16287=$B16288, $A$2:$A16287+$C$2:$C16287)), "")*24*60, "")</f>
        <v/>
      </c>
    </row>
    <row r="16289" spans="1:22" x14ac:dyDescent="0.2">
      <c r="A16289" s="12">
        <f t="shared" ref="A16289:C16289" si="2577">A16288</f>
        <v>46074</v>
      </c>
      <c r="B16289" s="5" t="str">
        <f t="shared" si="2577"/>
        <v>Eastern Bluebird</v>
      </c>
      <c r="C16289" s="6">
        <f t="shared" si="2577"/>
        <v>0.69305555555555554</v>
      </c>
      <c r="D16289" s="45"/>
      <c r="E16289" s="5"/>
      <c r="F16289" s="51" t="s">
        <v>22</v>
      </c>
      <c r="G16289" s="52" t="s">
        <v>22</v>
      </c>
      <c r="H16289" s="20">
        <f t="shared" si="2517"/>
        <v>0</v>
      </c>
      <c r="I16289" s="20" t="str" cm="1">
        <f t="array" ref="I16289">IFERROR(IF($B16289=I$1, ($A16289+$C16289) - MAX(IF($B$2:$B16288=$B16289, $A$2:$A16288+$C$2:$C16288)), "")*24*60, "")</f>
        <v/>
      </c>
      <c r="J16289" s="20" t="str" cm="1">
        <f t="array" ref="J16289">IFERROR(IF($B16289=J$1, ($A16289+$C16289) - MAX(IF($B$2:$B16288=$B16289, $A$2:$A16288+$C$2:$C16288)), "")*24*60, "")</f>
        <v/>
      </c>
      <c r="K16289" s="20" t="str" cm="1">
        <f t="array" ref="K16289">IFERROR(IF($B16289=K$1, ($A16289+$C16289) - MAX(IF($B$2:$B16288=$B16289, $A$2:$A16288+$C$2:$C16288)), "")*24*60, "")</f>
        <v/>
      </c>
      <c r="L16289" s="20" t="str" cm="1">
        <f t="array" ref="L16289">IFERROR(IF($B16289=L$1, ($A16289+$C16289) - MAX(IF($B$2:$B16288=$B16289, $A$2:$A16288+$C$2:$C16288)), "")*24*60, "")</f>
        <v/>
      </c>
      <c r="M16289" s="20" t="str" cm="1">
        <f t="array" ref="M16289">IFERROR(IF($B16289=M$1, ($A16289+$C16289) - MAX(IF($B$2:$B16288=$B16289, $A$2:$A16288+$C$2:$C16288)), "")*24*60, "")</f>
        <v/>
      </c>
      <c r="N16289" s="20" t="str" cm="1">
        <f t="array" ref="N16289">IFERROR(IF($B16289=N$1, ($A16289+$C16289) - MAX(IF($B$2:$B16288=$B16289, $A$2:$A16288+$C$2:$C16288)), "")*24*60, "")</f>
        <v/>
      </c>
      <c r="O16289" s="20" t="str" cm="1">
        <f t="array" ref="O16289">IFERROR(IF($B16289=O$1, ($A16289+$C16289) - MAX(IF($B$2:$B16288=$B16289, $A$2:$A16288+$C$2:$C16288)), "")*24*60, "")</f>
        <v/>
      </c>
      <c r="P16289" s="20" t="str" cm="1">
        <f t="array" ref="P16289">IFERROR(IF($B16289=P$1, ($A16289+$C16289) - MAX(IF($B$2:$B16288=$B16289, $A$2:$A16288+$C$2:$C16288)), "")*24*60, "")</f>
        <v/>
      </c>
      <c r="Q16289" s="20" cm="1">
        <f t="array" ref="Q16289">IFERROR(IF($B16289=Q$1, ($A16289+$C16289) - MAX(IF($B$2:$B16288=$B16289, $A$2:$A16288+$C$2:$C16288)), "")*24*60, "")</f>
        <v>0</v>
      </c>
      <c r="R16289" s="20" t="str" cm="1">
        <f t="array" ref="R16289">IFERROR(IF($B16289=R$1, ($A16289+$C16289) - MAX(IF($B$2:$B16288=$B16289, $A$2:$A16288+$C$2:$C16288)), "")*24*60, "")</f>
        <v/>
      </c>
      <c r="S16289" s="20" t="str" cm="1">
        <f t="array" ref="S16289">IFERROR(IF($B16289=S$1, ($A16289+$C16289) - MAX(IF($B$2:$B16288=$B16289, $A$2:$A16288+$C$2:$C16288)), "")*24*60, "")</f>
        <v/>
      </c>
      <c r="T16289" s="20" t="str" cm="1">
        <f t="array" ref="T16289">IFERROR(IF($B16289=T$1, ($A16289+$C16289) - MAX(IF($B$2:$B16288=$B16289, $A$2:$A16288+$C$2:$C16288)), "")*24*60, "")</f>
        <v/>
      </c>
      <c r="U16289" s="20" t="str" cm="1">
        <f t="array" ref="U16289">IFERROR(IF($B16289=U$1, ($A16289+$C16289) - MAX(IF($B$2:$B16288=$B16289, $A$2:$A16288+$C$2:$C16288)), "")*24*60, "")</f>
        <v/>
      </c>
      <c r="V16289" s="20" t="str" cm="1">
        <f t="array" ref="V16289">IFERROR(IF($B16289=V$1, ($A16289+$C16289) - MAX(IF($B$2:$B16288=$B16289, $A$2:$A16288+$C$2:$C16288)), "")*24*60, "")</f>
        <v/>
      </c>
    </row>
    <row r="16290" spans="1:22" x14ac:dyDescent="0.2">
      <c r="A16290" s="12">
        <f t="shared" ref="A16290:C16290" si="2578">A16289</f>
        <v>46074</v>
      </c>
      <c r="B16290" s="5" t="str">
        <f t="shared" si="2578"/>
        <v>Eastern Bluebird</v>
      </c>
      <c r="C16290" s="6">
        <f t="shared" si="2578"/>
        <v>0.69305555555555554</v>
      </c>
      <c r="D16290" s="45"/>
      <c r="E16290" s="5"/>
      <c r="F16290" s="51" t="s">
        <v>22</v>
      </c>
      <c r="G16290" s="52" t="s">
        <v>22</v>
      </c>
      <c r="H16290" s="20">
        <f t="shared" si="2517"/>
        <v>0</v>
      </c>
      <c r="I16290" s="20" t="str" cm="1">
        <f t="array" ref="I16290">IFERROR(IF($B16290=I$1, ($A16290+$C16290) - MAX(IF($B$2:$B16289=$B16290, $A$2:$A16289+$C$2:$C16289)), "")*24*60, "")</f>
        <v/>
      </c>
      <c r="J16290" s="20" t="str" cm="1">
        <f t="array" ref="J16290">IFERROR(IF($B16290=J$1, ($A16290+$C16290) - MAX(IF($B$2:$B16289=$B16290, $A$2:$A16289+$C$2:$C16289)), "")*24*60, "")</f>
        <v/>
      </c>
      <c r="K16290" s="20" t="str" cm="1">
        <f t="array" ref="K16290">IFERROR(IF($B16290=K$1, ($A16290+$C16290) - MAX(IF($B$2:$B16289=$B16290, $A$2:$A16289+$C$2:$C16289)), "")*24*60, "")</f>
        <v/>
      </c>
      <c r="L16290" s="20" t="str" cm="1">
        <f t="array" ref="L16290">IFERROR(IF($B16290=L$1, ($A16290+$C16290) - MAX(IF($B$2:$B16289=$B16290, $A$2:$A16289+$C$2:$C16289)), "")*24*60, "")</f>
        <v/>
      </c>
      <c r="M16290" s="20" t="str" cm="1">
        <f t="array" ref="M16290">IFERROR(IF($B16290=M$1, ($A16290+$C16290) - MAX(IF($B$2:$B16289=$B16290, $A$2:$A16289+$C$2:$C16289)), "")*24*60, "")</f>
        <v/>
      </c>
      <c r="N16290" s="20" t="str" cm="1">
        <f t="array" ref="N16290">IFERROR(IF($B16290=N$1, ($A16290+$C16290) - MAX(IF($B$2:$B16289=$B16290, $A$2:$A16289+$C$2:$C16289)), "")*24*60, "")</f>
        <v/>
      </c>
      <c r="O16290" s="20" t="str" cm="1">
        <f t="array" ref="O16290">IFERROR(IF($B16290=O$1, ($A16290+$C16290) - MAX(IF($B$2:$B16289=$B16290, $A$2:$A16289+$C$2:$C16289)), "")*24*60, "")</f>
        <v/>
      </c>
      <c r="P16290" s="20" t="str" cm="1">
        <f t="array" ref="P16290">IFERROR(IF($B16290=P$1, ($A16290+$C16290) - MAX(IF($B$2:$B16289=$B16290, $A$2:$A16289+$C$2:$C16289)), "")*24*60, "")</f>
        <v/>
      </c>
      <c r="Q16290" s="20" cm="1">
        <f t="array" ref="Q16290">IFERROR(IF($B16290=Q$1, ($A16290+$C16290) - MAX(IF($B$2:$B16289=$B16290, $A$2:$A16289+$C$2:$C16289)), "")*24*60, "")</f>
        <v>0</v>
      </c>
      <c r="R16290" s="20" t="str" cm="1">
        <f t="array" ref="R16290">IFERROR(IF($B16290=R$1, ($A16290+$C16290) - MAX(IF($B$2:$B16289=$B16290, $A$2:$A16289+$C$2:$C16289)), "")*24*60, "")</f>
        <v/>
      </c>
      <c r="S16290" s="20" t="str" cm="1">
        <f t="array" ref="S16290">IFERROR(IF($B16290=S$1, ($A16290+$C16290) - MAX(IF($B$2:$B16289=$B16290, $A$2:$A16289+$C$2:$C16289)), "")*24*60, "")</f>
        <v/>
      </c>
      <c r="T16290" s="20" t="str" cm="1">
        <f t="array" ref="T16290">IFERROR(IF($B16290=T$1, ($A16290+$C16290) - MAX(IF($B$2:$B16289=$B16290, $A$2:$A16289+$C$2:$C16289)), "")*24*60, "")</f>
        <v/>
      </c>
      <c r="U16290" s="20" t="str" cm="1">
        <f t="array" ref="U16290">IFERROR(IF($B16290=U$1, ($A16290+$C16290) - MAX(IF($B$2:$B16289=$B16290, $A$2:$A16289+$C$2:$C16289)), "")*24*60, "")</f>
        <v/>
      </c>
      <c r="V16290" s="20" t="str" cm="1">
        <f t="array" ref="V16290">IFERROR(IF($B16290=V$1, ($A16290+$C16290) - MAX(IF($B$2:$B16289=$B16290, $A$2:$A16289+$C$2:$C16289)), "")*24*60, "")</f>
        <v/>
      </c>
    </row>
    <row r="16291" spans="1:22" x14ac:dyDescent="0.2">
      <c r="A16291" s="12">
        <f t="shared" ref="A16291:C16291" si="2579">A16290</f>
        <v>46074</v>
      </c>
      <c r="B16291" s="5" t="str">
        <f t="shared" si="2579"/>
        <v>Eastern Bluebird</v>
      </c>
      <c r="C16291" s="6">
        <f t="shared" si="2579"/>
        <v>0.69305555555555554</v>
      </c>
      <c r="D16291" s="45"/>
      <c r="E16291" s="5"/>
      <c r="F16291" s="51" t="s">
        <v>22</v>
      </c>
      <c r="G16291" s="52" t="s">
        <v>22</v>
      </c>
      <c r="H16291" s="20">
        <f t="shared" si="2517"/>
        <v>0</v>
      </c>
      <c r="I16291" s="20" t="str" cm="1">
        <f t="array" ref="I16291">IFERROR(IF($B16291=I$1, ($A16291+$C16291) - MAX(IF($B$2:$B16290=$B16291, $A$2:$A16290+$C$2:$C16290)), "")*24*60, "")</f>
        <v/>
      </c>
      <c r="J16291" s="20" t="str" cm="1">
        <f t="array" ref="J16291">IFERROR(IF($B16291=J$1, ($A16291+$C16291) - MAX(IF($B$2:$B16290=$B16291, $A$2:$A16290+$C$2:$C16290)), "")*24*60, "")</f>
        <v/>
      </c>
      <c r="K16291" s="20" t="str" cm="1">
        <f t="array" ref="K16291">IFERROR(IF($B16291=K$1, ($A16291+$C16291) - MAX(IF($B$2:$B16290=$B16291, $A$2:$A16290+$C$2:$C16290)), "")*24*60, "")</f>
        <v/>
      </c>
      <c r="L16291" s="20" t="str" cm="1">
        <f t="array" ref="L16291">IFERROR(IF($B16291=L$1, ($A16291+$C16291) - MAX(IF($B$2:$B16290=$B16291, $A$2:$A16290+$C$2:$C16290)), "")*24*60, "")</f>
        <v/>
      </c>
      <c r="M16291" s="20" t="str" cm="1">
        <f t="array" ref="M16291">IFERROR(IF($B16291=M$1, ($A16291+$C16291) - MAX(IF($B$2:$B16290=$B16291, $A$2:$A16290+$C$2:$C16290)), "")*24*60, "")</f>
        <v/>
      </c>
      <c r="N16291" s="20" t="str" cm="1">
        <f t="array" ref="N16291">IFERROR(IF($B16291=N$1, ($A16291+$C16291) - MAX(IF($B$2:$B16290=$B16291, $A$2:$A16290+$C$2:$C16290)), "")*24*60, "")</f>
        <v/>
      </c>
      <c r="O16291" s="20" t="str" cm="1">
        <f t="array" ref="O16291">IFERROR(IF($B16291=O$1, ($A16291+$C16291) - MAX(IF($B$2:$B16290=$B16291, $A$2:$A16290+$C$2:$C16290)), "")*24*60, "")</f>
        <v/>
      </c>
      <c r="P16291" s="20" t="str" cm="1">
        <f t="array" ref="P16291">IFERROR(IF($B16291=P$1, ($A16291+$C16291) - MAX(IF($B$2:$B16290=$B16291, $A$2:$A16290+$C$2:$C16290)), "")*24*60, "")</f>
        <v/>
      </c>
      <c r="Q16291" s="20" cm="1">
        <f t="array" ref="Q16291">IFERROR(IF($B16291=Q$1, ($A16291+$C16291) - MAX(IF($B$2:$B16290=$B16291, $A$2:$A16290+$C$2:$C16290)), "")*24*60, "")</f>
        <v>0</v>
      </c>
      <c r="R16291" s="20" t="str" cm="1">
        <f t="array" ref="R16291">IFERROR(IF($B16291=R$1, ($A16291+$C16291) - MAX(IF($B$2:$B16290=$B16291, $A$2:$A16290+$C$2:$C16290)), "")*24*60, "")</f>
        <v/>
      </c>
      <c r="S16291" s="20" t="str" cm="1">
        <f t="array" ref="S16291">IFERROR(IF($B16291=S$1, ($A16291+$C16291) - MAX(IF($B$2:$B16290=$B16291, $A$2:$A16290+$C$2:$C16290)), "")*24*60, "")</f>
        <v/>
      </c>
      <c r="T16291" s="20" t="str" cm="1">
        <f t="array" ref="T16291">IFERROR(IF($B16291=T$1, ($A16291+$C16291) - MAX(IF($B$2:$B16290=$B16291, $A$2:$A16290+$C$2:$C16290)), "")*24*60, "")</f>
        <v/>
      </c>
      <c r="U16291" s="20" t="str" cm="1">
        <f t="array" ref="U16291">IFERROR(IF($B16291=U$1, ($A16291+$C16291) - MAX(IF($B$2:$B16290=$B16291, $A$2:$A16290+$C$2:$C16290)), "")*24*60, "")</f>
        <v/>
      </c>
      <c r="V16291" s="20" t="str" cm="1">
        <f t="array" ref="V16291">IFERROR(IF($B16291=V$1, ($A16291+$C16291) - MAX(IF($B$2:$B16290=$B16291, $A$2:$A16290+$C$2:$C16290)), "")*24*60, "")</f>
        <v/>
      </c>
    </row>
    <row r="16292" spans="1:22" x14ac:dyDescent="0.2">
      <c r="A16292" s="12">
        <f t="shared" ref="A16292:C16292" si="2580">A16291</f>
        <v>46074</v>
      </c>
      <c r="B16292" s="5" t="str">
        <f t="shared" si="2580"/>
        <v>Eastern Bluebird</v>
      </c>
      <c r="C16292" s="6">
        <f t="shared" si="2580"/>
        <v>0.69305555555555554</v>
      </c>
      <c r="D16292" s="45"/>
      <c r="E16292" s="5"/>
      <c r="F16292" s="51" t="s">
        <v>22</v>
      </c>
      <c r="G16292" s="52" t="s">
        <v>22</v>
      </c>
      <c r="H16292" s="20">
        <f t="shared" si="2517"/>
        <v>0</v>
      </c>
      <c r="I16292" s="20" t="str" cm="1">
        <f t="array" ref="I16292">IFERROR(IF($B16292=I$1, ($A16292+$C16292) - MAX(IF($B$2:$B16291=$B16292, $A$2:$A16291+$C$2:$C16291)), "")*24*60, "")</f>
        <v/>
      </c>
      <c r="J16292" s="20" t="str" cm="1">
        <f t="array" ref="J16292">IFERROR(IF($B16292=J$1, ($A16292+$C16292) - MAX(IF($B$2:$B16291=$B16292, $A$2:$A16291+$C$2:$C16291)), "")*24*60, "")</f>
        <v/>
      </c>
      <c r="K16292" s="20" t="str" cm="1">
        <f t="array" ref="K16292">IFERROR(IF($B16292=K$1, ($A16292+$C16292) - MAX(IF($B$2:$B16291=$B16292, $A$2:$A16291+$C$2:$C16291)), "")*24*60, "")</f>
        <v/>
      </c>
      <c r="L16292" s="20" t="str" cm="1">
        <f t="array" ref="L16292">IFERROR(IF($B16292=L$1, ($A16292+$C16292) - MAX(IF($B$2:$B16291=$B16292, $A$2:$A16291+$C$2:$C16291)), "")*24*60, "")</f>
        <v/>
      </c>
      <c r="M16292" s="20" t="str" cm="1">
        <f t="array" ref="M16292">IFERROR(IF($B16292=M$1, ($A16292+$C16292) - MAX(IF($B$2:$B16291=$B16292, $A$2:$A16291+$C$2:$C16291)), "")*24*60, "")</f>
        <v/>
      </c>
      <c r="N16292" s="20" t="str" cm="1">
        <f t="array" ref="N16292">IFERROR(IF($B16292=N$1, ($A16292+$C16292) - MAX(IF($B$2:$B16291=$B16292, $A$2:$A16291+$C$2:$C16291)), "")*24*60, "")</f>
        <v/>
      </c>
      <c r="O16292" s="20" t="str" cm="1">
        <f t="array" ref="O16292">IFERROR(IF($B16292=O$1, ($A16292+$C16292) - MAX(IF($B$2:$B16291=$B16292, $A$2:$A16291+$C$2:$C16291)), "")*24*60, "")</f>
        <v/>
      </c>
      <c r="P16292" s="20" t="str" cm="1">
        <f t="array" ref="P16292">IFERROR(IF($B16292=P$1, ($A16292+$C16292) - MAX(IF($B$2:$B16291=$B16292, $A$2:$A16291+$C$2:$C16291)), "")*24*60, "")</f>
        <v/>
      </c>
      <c r="Q16292" s="20" cm="1">
        <f t="array" ref="Q16292">IFERROR(IF($B16292=Q$1, ($A16292+$C16292) - MAX(IF($B$2:$B16291=$B16292, $A$2:$A16291+$C$2:$C16291)), "")*24*60, "")</f>
        <v>0</v>
      </c>
      <c r="R16292" s="20" t="str" cm="1">
        <f t="array" ref="R16292">IFERROR(IF($B16292=R$1, ($A16292+$C16292) - MAX(IF($B$2:$B16291=$B16292, $A$2:$A16291+$C$2:$C16291)), "")*24*60, "")</f>
        <v/>
      </c>
      <c r="S16292" s="20" t="str" cm="1">
        <f t="array" ref="S16292">IFERROR(IF($B16292=S$1, ($A16292+$C16292) - MAX(IF($B$2:$B16291=$B16292, $A$2:$A16291+$C$2:$C16291)), "")*24*60, "")</f>
        <v/>
      </c>
      <c r="T16292" s="20" t="str" cm="1">
        <f t="array" ref="T16292">IFERROR(IF($B16292=T$1, ($A16292+$C16292) - MAX(IF($B$2:$B16291=$B16292, $A$2:$A16291+$C$2:$C16291)), "")*24*60, "")</f>
        <v/>
      </c>
      <c r="U16292" s="20" t="str" cm="1">
        <f t="array" ref="U16292">IFERROR(IF($B16292=U$1, ($A16292+$C16292) - MAX(IF($B$2:$B16291=$B16292, $A$2:$A16291+$C$2:$C16291)), "")*24*60, "")</f>
        <v/>
      </c>
      <c r="V16292" s="20" t="str" cm="1">
        <f t="array" ref="V16292">IFERROR(IF($B16292=V$1, ($A16292+$C16292) - MAX(IF($B$2:$B16291=$B16292, $A$2:$A16291+$C$2:$C16291)), "")*24*60, "")</f>
        <v/>
      </c>
    </row>
    <row r="16293" spans="1:22" x14ac:dyDescent="0.2">
      <c r="A16293" s="12">
        <f t="shared" ref="A16293:C16293" si="2581">A16292</f>
        <v>46074</v>
      </c>
      <c r="B16293" s="5" t="str">
        <f t="shared" si="2581"/>
        <v>Eastern Bluebird</v>
      </c>
      <c r="C16293" s="6">
        <f t="shared" si="2581"/>
        <v>0.69305555555555554</v>
      </c>
      <c r="D16293" s="45"/>
      <c r="E16293" s="5"/>
      <c r="F16293" s="51" t="s">
        <v>22</v>
      </c>
      <c r="G16293" s="52" t="s">
        <v>22</v>
      </c>
      <c r="H16293" s="20">
        <f t="shared" ref="H16293:H16349" si="2582">IFERROR((($A16293+$C16293) - ($A16292+$C16292))*24*60, "")</f>
        <v>0</v>
      </c>
      <c r="I16293" s="20" t="str" cm="1">
        <f t="array" ref="I16293">IFERROR(IF($B16293=I$1, ($A16293+$C16293) - MAX(IF($B$2:$B16292=$B16293, $A$2:$A16292+$C$2:$C16292)), "")*24*60, "")</f>
        <v/>
      </c>
      <c r="J16293" s="20" t="str" cm="1">
        <f t="array" ref="J16293">IFERROR(IF($B16293=J$1, ($A16293+$C16293) - MAX(IF($B$2:$B16292=$B16293, $A$2:$A16292+$C$2:$C16292)), "")*24*60, "")</f>
        <v/>
      </c>
      <c r="K16293" s="20" t="str" cm="1">
        <f t="array" ref="K16293">IFERROR(IF($B16293=K$1, ($A16293+$C16293) - MAX(IF($B$2:$B16292=$B16293, $A$2:$A16292+$C$2:$C16292)), "")*24*60, "")</f>
        <v/>
      </c>
      <c r="L16293" s="20" t="str" cm="1">
        <f t="array" ref="L16293">IFERROR(IF($B16293=L$1, ($A16293+$C16293) - MAX(IF($B$2:$B16292=$B16293, $A$2:$A16292+$C$2:$C16292)), "")*24*60, "")</f>
        <v/>
      </c>
      <c r="M16293" s="20" t="str" cm="1">
        <f t="array" ref="M16293">IFERROR(IF($B16293=M$1, ($A16293+$C16293) - MAX(IF($B$2:$B16292=$B16293, $A$2:$A16292+$C$2:$C16292)), "")*24*60, "")</f>
        <v/>
      </c>
      <c r="N16293" s="20" t="str" cm="1">
        <f t="array" ref="N16293">IFERROR(IF($B16293=N$1, ($A16293+$C16293) - MAX(IF($B$2:$B16292=$B16293, $A$2:$A16292+$C$2:$C16292)), "")*24*60, "")</f>
        <v/>
      </c>
      <c r="O16293" s="20" t="str" cm="1">
        <f t="array" ref="O16293">IFERROR(IF($B16293=O$1, ($A16293+$C16293) - MAX(IF($B$2:$B16292=$B16293, $A$2:$A16292+$C$2:$C16292)), "")*24*60, "")</f>
        <v/>
      </c>
      <c r="P16293" s="20" t="str" cm="1">
        <f t="array" ref="P16293">IFERROR(IF($B16293=P$1, ($A16293+$C16293) - MAX(IF($B$2:$B16292=$B16293, $A$2:$A16292+$C$2:$C16292)), "")*24*60, "")</f>
        <v/>
      </c>
      <c r="Q16293" s="20" cm="1">
        <f t="array" ref="Q16293">IFERROR(IF($B16293=Q$1, ($A16293+$C16293) - MAX(IF($B$2:$B16292=$B16293, $A$2:$A16292+$C$2:$C16292)), "")*24*60, "")</f>
        <v>0</v>
      </c>
      <c r="R16293" s="20" t="str" cm="1">
        <f t="array" ref="R16293">IFERROR(IF($B16293=R$1, ($A16293+$C16293) - MAX(IF($B$2:$B16292=$B16293, $A$2:$A16292+$C$2:$C16292)), "")*24*60, "")</f>
        <v/>
      </c>
      <c r="S16293" s="20" t="str" cm="1">
        <f t="array" ref="S16293">IFERROR(IF($B16293=S$1, ($A16293+$C16293) - MAX(IF($B$2:$B16292=$B16293, $A$2:$A16292+$C$2:$C16292)), "")*24*60, "")</f>
        <v/>
      </c>
      <c r="T16293" s="20" t="str" cm="1">
        <f t="array" ref="T16293">IFERROR(IF($B16293=T$1, ($A16293+$C16293) - MAX(IF($B$2:$B16292=$B16293, $A$2:$A16292+$C$2:$C16292)), "")*24*60, "")</f>
        <v/>
      </c>
      <c r="U16293" s="20" t="str" cm="1">
        <f t="array" ref="U16293">IFERROR(IF($B16293=U$1, ($A16293+$C16293) - MAX(IF($B$2:$B16292=$B16293, $A$2:$A16292+$C$2:$C16292)), "")*24*60, "")</f>
        <v/>
      </c>
      <c r="V16293" s="20" t="str" cm="1">
        <f t="array" ref="V16293">IFERROR(IF($B16293=V$1, ($A16293+$C16293) - MAX(IF($B$2:$B16292=$B16293, $A$2:$A16292+$C$2:$C16292)), "")*24*60, "")</f>
        <v/>
      </c>
    </row>
    <row r="16294" spans="1:22" x14ac:dyDescent="0.2">
      <c r="A16294" s="12">
        <f t="shared" ref="A16294:C16294" si="2583">A16293</f>
        <v>46074</v>
      </c>
      <c r="B16294" s="5" t="str">
        <f t="shared" si="2583"/>
        <v>Eastern Bluebird</v>
      </c>
      <c r="C16294" s="6">
        <f t="shared" si="2583"/>
        <v>0.69305555555555554</v>
      </c>
      <c r="D16294" s="45"/>
      <c r="E16294" s="5"/>
      <c r="F16294" s="51" t="s">
        <v>22</v>
      </c>
      <c r="G16294" s="52" t="s">
        <v>22</v>
      </c>
      <c r="H16294" s="20">
        <f t="shared" si="2582"/>
        <v>0</v>
      </c>
      <c r="I16294" s="20" t="str" cm="1">
        <f t="array" ref="I16294">IFERROR(IF($B16294=I$1, ($A16294+$C16294) - MAX(IF($B$2:$B16293=$B16294, $A$2:$A16293+$C$2:$C16293)), "")*24*60, "")</f>
        <v/>
      </c>
      <c r="J16294" s="20" t="str" cm="1">
        <f t="array" ref="J16294">IFERROR(IF($B16294=J$1, ($A16294+$C16294) - MAX(IF($B$2:$B16293=$B16294, $A$2:$A16293+$C$2:$C16293)), "")*24*60, "")</f>
        <v/>
      </c>
      <c r="K16294" s="20" t="str" cm="1">
        <f t="array" ref="K16294">IFERROR(IF($B16294=K$1, ($A16294+$C16294) - MAX(IF($B$2:$B16293=$B16294, $A$2:$A16293+$C$2:$C16293)), "")*24*60, "")</f>
        <v/>
      </c>
      <c r="L16294" s="20" t="str" cm="1">
        <f t="array" ref="L16294">IFERROR(IF($B16294=L$1, ($A16294+$C16294) - MAX(IF($B$2:$B16293=$B16294, $A$2:$A16293+$C$2:$C16293)), "")*24*60, "")</f>
        <v/>
      </c>
      <c r="M16294" s="20" t="str" cm="1">
        <f t="array" ref="M16294">IFERROR(IF($B16294=M$1, ($A16294+$C16294) - MAX(IF($B$2:$B16293=$B16294, $A$2:$A16293+$C$2:$C16293)), "")*24*60, "")</f>
        <v/>
      </c>
      <c r="N16294" s="20" t="str" cm="1">
        <f t="array" ref="N16294">IFERROR(IF($B16294=N$1, ($A16294+$C16294) - MAX(IF($B$2:$B16293=$B16294, $A$2:$A16293+$C$2:$C16293)), "")*24*60, "")</f>
        <v/>
      </c>
      <c r="O16294" s="20" t="str" cm="1">
        <f t="array" ref="O16294">IFERROR(IF($B16294=O$1, ($A16294+$C16294) - MAX(IF($B$2:$B16293=$B16294, $A$2:$A16293+$C$2:$C16293)), "")*24*60, "")</f>
        <v/>
      </c>
      <c r="P16294" s="20" t="str" cm="1">
        <f t="array" ref="P16294">IFERROR(IF($B16294=P$1, ($A16294+$C16294) - MAX(IF($B$2:$B16293=$B16294, $A$2:$A16293+$C$2:$C16293)), "")*24*60, "")</f>
        <v/>
      </c>
      <c r="Q16294" s="20" cm="1">
        <f t="array" ref="Q16294">IFERROR(IF($B16294=Q$1, ($A16294+$C16294) - MAX(IF($B$2:$B16293=$B16294, $A$2:$A16293+$C$2:$C16293)), "")*24*60, "")</f>
        <v>0</v>
      </c>
      <c r="R16294" s="20" t="str" cm="1">
        <f t="array" ref="R16294">IFERROR(IF($B16294=R$1, ($A16294+$C16294) - MAX(IF($B$2:$B16293=$B16294, $A$2:$A16293+$C$2:$C16293)), "")*24*60, "")</f>
        <v/>
      </c>
      <c r="S16294" s="20" t="str" cm="1">
        <f t="array" ref="S16294">IFERROR(IF($B16294=S$1, ($A16294+$C16294) - MAX(IF($B$2:$B16293=$B16294, $A$2:$A16293+$C$2:$C16293)), "")*24*60, "")</f>
        <v/>
      </c>
      <c r="T16294" s="20" t="str" cm="1">
        <f t="array" ref="T16294">IFERROR(IF($B16294=T$1, ($A16294+$C16294) - MAX(IF($B$2:$B16293=$B16294, $A$2:$A16293+$C$2:$C16293)), "")*24*60, "")</f>
        <v/>
      </c>
      <c r="U16294" s="20" t="str" cm="1">
        <f t="array" ref="U16294">IFERROR(IF($B16294=U$1, ($A16294+$C16294) - MAX(IF($B$2:$B16293=$B16294, $A$2:$A16293+$C$2:$C16293)), "")*24*60, "")</f>
        <v/>
      </c>
      <c r="V16294" s="20" t="str" cm="1">
        <f t="array" ref="V16294">IFERROR(IF($B16294=V$1, ($A16294+$C16294) - MAX(IF($B$2:$B16293=$B16294, $A$2:$A16293+$C$2:$C16293)), "")*24*60, "")</f>
        <v/>
      </c>
    </row>
    <row r="16295" spans="1:22" x14ac:dyDescent="0.2">
      <c r="A16295" s="12">
        <f t="shared" ref="A16295:C16295" si="2584">A16294</f>
        <v>46074</v>
      </c>
      <c r="B16295" s="5" t="str">
        <f t="shared" si="2584"/>
        <v>Eastern Bluebird</v>
      </c>
      <c r="C16295" s="6">
        <f t="shared" si="2584"/>
        <v>0.69305555555555554</v>
      </c>
      <c r="D16295" s="45"/>
      <c r="E16295" s="5"/>
      <c r="F16295" s="51" t="s">
        <v>22</v>
      </c>
      <c r="G16295" s="52" t="s">
        <v>22</v>
      </c>
      <c r="H16295" s="20">
        <f t="shared" si="2582"/>
        <v>0</v>
      </c>
      <c r="I16295" s="20" t="str" cm="1">
        <f t="array" ref="I16295">IFERROR(IF($B16295=I$1, ($A16295+$C16295) - MAX(IF($B$2:$B16294=$B16295, $A$2:$A16294+$C$2:$C16294)), "")*24*60, "")</f>
        <v/>
      </c>
      <c r="J16295" s="20" t="str" cm="1">
        <f t="array" ref="J16295">IFERROR(IF($B16295=J$1, ($A16295+$C16295) - MAX(IF($B$2:$B16294=$B16295, $A$2:$A16294+$C$2:$C16294)), "")*24*60, "")</f>
        <v/>
      </c>
      <c r="K16295" s="20" t="str" cm="1">
        <f t="array" ref="K16295">IFERROR(IF($B16295=K$1, ($A16295+$C16295) - MAX(IF($B$2:$B16294=$B16295, $A$2:$A16294+$C$2:$C16294)), "")*24*60, "")</f>
        <v/>
      </c>
      <c r="L16295" s="20" t="str" cm="1">
        <f t="array" ref="L16295">IFERROR(IF($B16295=L$1, ($A16295+$C16295) - MAX(IF($B$2:$B16294=$B16295, $A$2:$A16294+$C$2:$C16294)), "")*24*60, "")</f>
        <v/>
      </c>
      <c r="M16295" s="20" t="str" cm="1">
        <f t="array" ref="M16295">IFERROR(IF($B16295=M$1, ($A16295+$C16295) - MAX(IF($B$2:$B16294=$B16295, $A$2:$A16294+$C$2:$C16294)), "")*24*60, "")</f>
        <v/>
      </c>
      <c r="N16295" s="20" t="str" cm="1">
        <f t="array" ref="N16295">IFERROR(IF($B16295=N$1, ($A16295+$C16295) - MAX(IF($B$2:$B16294=$B16295, $A$2:$A16294+$C$2:$C16294)), "")*24*60, "")</f>
        <v/>
      </c>
      <c r="O16295" s="20" t="str" cm="1">
        <f t="array" ref="O16295">IFERROR(IF($B16295=O$1, ($A16295+$C16295) - MAX(IF($B$2:$B16294=$B16295, $A$2:$A16294+$C$2:$C16294)), "")*24*60, "")</f>
        <v/>
      </c>
      <c r="P16295" s="20" t="str" cm="1">
        <f t="array" ref="P16295">IFERROR(IF($B16295=P$1, ($A16295+$C16295) - MAX(IF($B$2:$B16294=$B16295, $A$2:$A16294+$C$2:$C16294)), "")*24*60, "")</f>
        <v/>
      </c>
      <c r="Q16295" s="20" cm="1">
        <f t="array" ref="Q16295">IFERROR(IF($B16295=Q$1, ($A16295+$C16295) - MAX(IF($B$2:$B16294=$B16295, $A$2:$A16294+$C$2:$C16294)), "")*24*60, "")</f>
        <v>0</v>
      </c>
      <c r="R16295" s="20" t="str" cm="1">
        <f t="array" ref="R16295">IFERROR(IF($B16295=R$1, ($A16295+$C16295) - MAX(IF($B$2:$B16294=$B16295, $A$2:$A16294+$C$2:$C16294)), "")*24*60, "")</f>
        <v/>
      </c>
      <c r="S16295" s="20" t="str" cm="1">
        <f t="array" ref="S16295">IFERROR(IF($B16295=S$1, ($A16295+$C16295) - MAX(IF($B$2:$B16294=$B16295, $A$2:$A16294+$C$2:$C16294)), "")*24*60, "")</f>
        <v/>
      </c>
      <c r="T16295" s="20" t="str" cm="1">
        <f t="array" ref="T16295">IFERROR(IF($B16295=T$1, ($A16295+$C16295) - MAX(IF($B$2:$B16294=$B16295, $A$2:$A16294+$C$2:$C16294)), "")*24*60, "")</f>
        <v/>
      </c>
      <c r="U16295" s="20" t="str" cm="1">
        <f t="array" ref="U16295">IFERROR(IF($B16295=U$1, ($A16295+$C16295) - MAX(IF($B$2:$B16294=$B16295, $A$2:$A16294+$C$2:$C16294)), "")*24*60, "")</f>
        <v/>
      </c>
      <c r="V16295" s="20" t="str" cm="1">
        <f t="array" ref="V16295">IFERROR(IF($B16295=V$1, ($A16295+$C16295) - MAX(IF($B$2:$B16294=$B16295, $A$2:$A16294+$C$2:$C16294)), "")*24*60, "")</f>
        <v/>
      </c>
    </row>
    <row r="16296" spans="1:22" x14ac:dyDescent="0.2">
      <c r="A16296" s="12">
        <f t="shared" ref="A16296:C16296" si="2585">A16295</f>
        <v>46074</v>
      </c>
      <c r="B16296" s="5" t="str">
        <f t="shared" si="2585"/>
        <v>Eastern Bluebird</v>
      </c>
      <c r="C16296" s="6">
        <f t="shared" si="2585"/>
        <v>0.69305555555555554</v>
      </c>
      <c r="D16296" s="45"/>
      <c r="E16296" s="5"/>
      <c r="F16296" s="51" t="s">
        <v>22</v>
      </c>
      <c r="G16296" s="52" t="s">
        <v>22</v>
      </c>
      <c r="H16296" s="20">
        <f t="shared" si="2582"/>
        <v>0</v>
      </c>
      <c r="I16296" s="20" t="str" cm="1">
        <f t="array" ref="I16296">IFERROR(IF($B16296=I$1, ($A16296+$C16296) - MAX(IF($B$2:$B16295=$B16296, $A$2:$A16295+$C$2:$C16295)), "")*24*60, "")</f>
        <v/>
      </c>
      <c r="J16296" s="20" t="str" cm="1">
        <f t="array" ref="J16296">IFERROR(IF($B16296=J$1, ($A16296+$C16296) - MAX(IF($B$2:$B16295=$B16296, $A$2:$A16295+$C$2:$C16295)), "")*24*60, "")</f>
        <v/>
      </c>
      <c r="K16296" s="20" t="str" cm="1">
        <f t="array" ref="K16296">IFERROR(IF($B16296=K$1, ($A16296+$C16296) - MAX(IF($B$2:$B16295=$B16296, $A$2:$A16295+$C$2:$C16295)), "")*24*60, "")</f>
        <v/>
      </c>
      <c r="L16296" s="20" t="str" cm="1">
        <f t="array" ref="L16296">IFERROR(IF($B16296=L$1, ($A16296+$C16296) - MAX(IF($B$2:$B16295=$B16296, $A$2:$A16295+$C$2:$C16295)), "")*24*60, "")</f>
        <v/>
      </c>
      <c r="M16296" s="20" t="str" cm="1">
        <f t="array" ref="M16296">IFERROR(IF($B16296=M$1, ($A16296+$C16296) - MAX(IF($B$2:$B16295=$B16296, $A$2:$A16295+$C$2:$C16295)), "")*24*60, "")</f>
        <v/>
      </c>
      <c r="N16296" s="20" t="str" cm="1">
        <f t="array" ref="N16296">IFERROR(IF($B16296=N$1, ($A16296+$C16296) - MAX(IF($B$2:$B16295=$B16296, $A$2:$A16295+$C$2:$C16295)), "")*24*60, "")</f>
        <v/>
      </c>
      <c r="O16296" s="20" t="str" cm="1">
        <f t="array" ref="O16296">IFERROR(IF($B16296=O$1, ($A16296+$C16296) - MAX(IF($B$2:$B16295=$B16296, $A$2:$A16295+$C$2:$C16295)), "")*24*60, "")</f>
        <v/>
      </c>
      <c r="P16296" s="20" t="str" cm="1">
        <f t="array" ref="P16296">IFERROR(IF($B16296=P$1, ($A16296+$C16296) - MAX(IF($B$2:$B16295=$B16296, $A$2:$A16295+$C$2:$C16295)), "")*24*60, "")</f>
        <v/>
      </c>
      <c r="Q16296" s="20" cm="1">
        <f t="array" ref="Q16296">IFERROR(IF($B16296=Q$1, ($A16296+$C16296) - MAX(IF($B$2:$B16295=$B16296, $A$2:$A16295+$C$2:$C16295)), "")*24*60, "")</f>
        <v>0</v>
      </c>
      <c r="R16296" s="20" t="str" cm="1">
        <f t="array" ref="R16296">IFERROR(IF($B16296=R$1, ($A16296+$C16296) - MAX(IF($B$2:$B16295=$B16296, $A$2:$A16295+$C$2:$C16295)), "")*24*60, "")</f>
        <v/>
      </c>
      <c r="S16296" s="20" t="str" cm="1">
        <f t="array" ref="S16296">IFERROR(IF($B16296=S$1, ($A16296+$C16296) - MAX(IF($B$2:$B16295=$B16296, $A$2:$A16295+$C$2:$C16295)), "")*24*60, "")</f>
        <v/>
      </c>
      <c r="T16296" s="20" t="str" cm="1">
        <f t="array" ref="T16296">IFERROR(IF($B16296=T$1, ($A16296+$C16296) - MAX(IF($B$2:$B16295=$B16296, $A$2:$A16295+$C$2:$C16295)), "")*24*60, "")</f>
        <v/>
      </c>
      <c r="U16296" s="20" t="str" cm="1">
        <f t="array" ref="U16296">IFERROR(IF($B16296=U$1, ($A16296+$C16296) - MAX(IF($B$2:$B16295=$B16296, $A$2:$A16295+$C$2:$C16295)), "")*24*60, "")</f>
        <v/>
      </c>
      <c r="V16296" s="20" t="str" cm="1">
        <f t="array" ref="V16296">IFERROR(IF($B16296=V$1, ($A16296+$C16296) - MAX(IF($B$2:$B16295=$B16296, $A$2:$A16295+$C$2:$C16295)), "")*24*60, "")</f>
        <v/>
      </c>
    </row>
    <row r="16297" spans="1:22" x14ac:dyDescent="0.2">
      <c r="A16297" s="12">
        <f t="shared" ref="A16297:C16297" si="2586">A16296</f>
        <v>46074</v>
      </c>
      <c r="B16297" s="5" t="str">
        <f t="shared" si="2586"/>
        <v>Eastern Bluebird</v>
      </c>
      <c r="C16297" s="6">
        <f t="shared" si="2586"/>
        <v>0.69305555555555554</v>
      </c>
      <c r="D16297" s="45"/>
      <c r="E16297" s="5"/>
      <c r="F16297" s="51" t="s">
        <v>22</v>
      </c>
      <c r="G16297" s="52" t="s">
        <v>22</v>
      </c>
      <c r="H16297" s="20">
        <f t="shared" si="2582"/>
        <v>0</v>
      </c>
      <c r="I16297" s="20" t="str" cm="1">
        <f t="array" ref="I16297">IFERROR(IF($B16297=I$1, ($A16297+$C16297) - MAX(IF($B$2:$B16296=$B16297, $A$2:$A16296+$C$2:$C16296)), "")*24*60, "")</f>
        <v/>
      </c>
      <c r="J16297" s="20" t="str" cm="1">
        <f t="array" ref="J16297">IFERROR(IF($B16297=J$1, ($A16297+$C16297) - MAX(IF($B$2:$B16296=$B16297, $A$2:$A16296+$C$2:$C16296)), "")*24*60, "")</f>
        <v/>
      </c>
      <c r="K16297" s="20" t="str" cm="1">
        <f t="array" ref="K16297">IFERROR(IF($B16297=K$1, ($A16297+$C16297) - MAX(IF($B$2:$B16296=$B16297, $A$2:$A16296+$C$2:$C16296)), "")*24*60, "")</f>
        <v/>
      </c>
      <c r="L16297" s="20" t="str" cm="1">
        <f t="array" ref="L16297">IFERROR(IF($B16297=L$1, ($A16297+$C16297) - MAX(IF($B$2:$B16296=$B16297, $A$2:$A16296+$C$2:$C16296)), "")*24*60, "")</f>
        <v/>
      </c>
      <c r="M16297" s="20" t="str" cm="1">
        <f t="array" ref="M16297">IFERROR(IF($B16297=M$1, ($A16297+$C16297) - MAX(IF($B$2:$B16296=$B16297, $A$2:$A16296+$C$2:$C16296)), "")*24*60, "")</f>
        <v/>
      </c>
      <c r="N16297" s="20" t="str" cm="1">
        <f t="array" ref="N16297">IFERROR(IF($B16297=N$1, ($A16297+$C16297) - MAX(IF($B$2:$B16296=$B16297, $A$2:$A16296+$C$2:$C16296)), "")*24*60, "")</f>
        <v/>
      </c>
      <c r="O16297" s="20" t="str" cm="1">
        <f t="array" ref="O16297">IFERROR(IF($B16297=O$1, ($A16297+$C16297) - MAX(IF($B$2:$B16296=$B16297, $A$2:$A16296+$C$2:$C16296)), "")*24*60, "")</f>
        <v/>
      </c>
      <c r="P16297" s="20" t="str" cm="1">
        <f t="array" ref="P16297">IFERROR(IF($B16297=P$1, ($A16297+$C16297) - MAX(IF($B$2:$B16296=$B16297, $A$2:$A16296+$C$2:$C16296)), "")*24*60, "")</f>
        <v/>
      </c>
      <c r="Q16297" s="20" cm="1">
        <f t="array" ref="Q16297">IFERROR(IF($B16297=Q$1, ($A16297+$C16297) - MAX(IF($B$2:$B16296=$B16297, $A$2:$A16296+$C$2:$C16296)), "")*24*60, "")</f>
        <v>0</v>
      </c>
      <c r="R16297" s="20" t="str" cm="1">
        <f t="array" ref="R16297">IFERROR(IF($B16297=R$1, ($A16297+$C16297) - MAX(IF($B$2:$B16296=$B16297, $A$2:$A16296+$C$2:$C16296)), "")*24*60, "")</f>
        <v/>
      </c>
      <c r="S16297" s="20" t="str" cm="1">
        <f t="array" ref="S16297">IFERROR(IF($B16297=S$1, ($A16297+$C16297) - MAX(IF($B$2:$B16296=$B16297, $A$2:$A16296+$C$2:$C16296)), "")*24*60, "")</f>
        <v/>
      </c>
      <c r="T16297" s="20" t="str" cm="1">
        <f t="array" ref="T16297">IFERROR(IF($B16297=T$1, ($A16297+$C16297) - MAX(IF($B$2:$B16296=$B16297, $A$2:$A16296+$C$2:$C16296)), "")*24*60, "")</f>
        <v/>
      </c>
      <c r="U16297" s="20" t="str" cm="1">
        <f t="array" ref="U16297">IFERROR(IF($B16297=U$1, ($A16297+$C16297) - MAX(IF($B$2:$B16296=$B16297, $A$2:$A16296+$C$2:$C16296)), "")*24*60, "")</f>
        <v/>
      </c>
      <c r="V16297" s="20" t="str" cm="1">
        <f t="array" ref="V16297">IFERROR(IF($B16297=V$1, ($A16297+$C16297) - MAX(IF($B$2:$B16296=$B16297, $A$2:$A16296+$C$2:$C16296)), "")*24*60, "")</f>
        <v/>
      </c>
    </row>
    <row r="16298" spans="1:22" x14ac:dyDescent="0.2">
      <c r="A16298" s="12">
        <f t="shared" ref="A16298:C16298" si="2587">A16297</f>
        <v>46074</v>
      </c>
      <c r="B16298" s="5" t="str">
        <f t="shared" si="2587"/>
        <v>Eastern Bluebird</v>
      </c>
      <c r="C16298" s="6">
        <f t="shared" si="2587"/>
        <v>0.69305555555555554</v>
      </c>
      <c r="D16298" s="45"/>
      <c r="E16298" s="5"/>
      <c r="F16298" s="51" t="s">
        <v>22</v>
      </c>
      <c r="G16298" s="52" t="s">
        <v>22</v>
      </c>
      <c r="H16298" s="20">
        <f t="shared" si="2582"/>
        <v>0</v>
      </c>
      <c r="I16298" s="20" t="str" cm="1">
        <f t="array" ref="I16298">IFERROR(IF($B16298=I$1, ($A16298+$C16298) - MAX(IF($B$2:$B16297=$B16298, $A$2:$A16297+$C$2:$C16297)), "")*24*60, "")</f>
        <v/>
      </c>
      <c r="J16298" s="20" t="str" cm="1">
        <f t="array" ref="J16298">IFERROR(IF($B16298=J$1, ($A16298+$C16298) - MAX(IF($B$2:$B16297=$B16298, $A$2:$A16297+$C$2:$C16297)), "")*24*60, "")</f>
        <v/>
      </c>
      <c r="K16298" s="20" t="str" cm="1">
        <f t="array" ref="K16298">IFERROR(IF($B16298=K$1, ($A16298+$C16298) - MAX(IF($B$2:$B16297=$B16298, $A$2:$A16297+$C$2:$C16297)), "")*24*60, "")</f>
        <v/>
      </c>
      <c r="L16298" s="20" t="str" cm="1">
        <f t="array" ref="L16298">IFERROR(IF($B16298=L$1, ($A16298+$C16298) - MAX(IF($B$2:$B16297=$B16298, $A$2:$A16297+$C$2:$C16297)), "")*24*60, "")</f>
        <v/>
      </c>
      <c r="M16298" s="20" t="str" cm="1">
        <f t="array" ref="M16298">IFERROR(IF($B16298=M$1, ($A16298+$C16298) - MAX(IF($B$2:$B16297=$B16298, $A$2:$A16297+$C$2:$C16297)), "")*24*60, "")</f>
        <v/>
      </c>
      <c r="N16298" s="20" t="str" cm="1">
        <f t="array" ref="N16298">IFERROR(IF($B16298=N$1, ($A16298+$C16298) - MAX(IF($B$2:$B16297=$B16298, $A$2:$A16297+$C$2:$C16297)), "")*24*60, "")</f>
        <v/>
      </c>
      <c r="O16298" s="20" t="str" cm="1">
        <f t="array" ref="O16298">IFERROR(IF($B16298=O$1, ($A16298+$C16298) - MAX(IF($B$2:$B16297=$B16298, $A$2:$A16297+$C$2:$C16297)), "")*24*60, "")</f>
        <v/>
      </c>
      <c r="P16298" s="20" t="str" cm="1">
        <f t="array" ref="P16298">IFERROR(IF($B16298=P$1, ($A16298+$C16298) - MAX(IF($B$2:$B16297=$B16298, $A$2:$A16297+$C$2:$C16297)), "")*24*60, "")</f>
        <v/>
      </c>
      <c r="Q16298" s="20" cm="1">
        <f t="array" ref="Q16298">IFERROR(IF($B16298=Q$1, ($A16298+$C16298) - MAX(IF($B$2:$B16297=$B16298, $A$2:$A16297+$C$2:$C16297)), "")*24*60, "")</f>
        <v>0</v>
      </c>
      <c r="R16298" s="20" t="str" cm="1">
        <f t="array" ref="R16298">IFERROR(IF($B16298=R$1, ($A16298+$C16298) - MAX(IF($B$2:$B16297=$B16298, $A$2:$A16297+$C$2:$C16297)), "")*24*60, "")</f>
        <v/>
      </c>
      <c r="S16298" s="20" t="str" cm="1">
        <f t="array" ref="S16298">IFERROR(IF($B16298=S$1, ($A16298+$C16298) - MAX(IF($B$2:$B16297=$B16298, $A$2:$A16297+$C$2:$C16297)), "")*24*60, "")</f>
        <v/>
      </c>
      <c r="T16298" s="20" t="str" cm="1">
        <f t="array" ref="T16298">IFERROR(IF($B16298=T$1, ($A16298+$C16298) - MAX(IF($B$2:$B16297=$B16298, $A$2:$A16297+$C$2:$C16297)), "")*24*60, "")</f>
        <v/>
      </c>
      <c r="U16298" s="20" t="str" cm="1">
        <f t="array" ref="U16298">IFERROR(IF($B16298=U$1, ($A16298+$C16298) - MAX(IF($B$2:$B16297=$B16298, $A$2:$A16297+$C$2:$C16297)), "")*24*60, "")</f>
        <v/>
      </c>
      <c r="V16298" s="20" t="str" cm="1">
        <f t="array" ref="V16298">IFERROR(IF($B16298=V$1, ($A16298+$C16298) - MAX(IF($B$2:$B16297=$B16298, $A$2:$A16297+$C$2:$C16297)), "")*24*60, "")</f>
        <v/>
      </c>
    </row>
    <row r="16299" spans="1:22" x14ac:dyDescent="0.2">
      <c r="A16299" s="12">
        <f t="shared" ref="A16299:C16299" si="2588">A16298</f>
        <v>46074</v>
      </c>
      <c r="B16299" s="5" t="str">
        <f t="shared" si="2588"/>
        <v>Eastern Bluebird</v>
      </c>
      <c r="C16299" s="6">
        <f t="shared" si="2588"/>
        <v>0.69305555555555554</v>
      </c>
      <c r="D16299" s="45"/>
      <c r="E16299" s="5"/>
      <c r="F16299" s="51" t="s">
        <v>22</v>
      </c>
      <c r="G16299" s="52" t="s">
        <v>22</v>
      </c>
      <c r="H16299" s="20">
        <f t="shared" si="2582"/>
        <v>0</v>
      </c>
      <c r="I16299" s="20" t="str" cm="1">
        <f t="array" ref="I16299">IFERROR(IF($B16299=I$1, ($A16299+$C16299) - MAX(IF($B$2:$B16298=$B16299, $A$2:$A16298+$C$2:$C16298)), "")*24*60, "")</f>
        <v/>
      </c>
      <c r="J16299" s="20" t="str" cm="1">
        <f t="array" ref="J16299">IFERROR(IF($B16299=J$1, ($A16299+$C16299) - MAX(IF($B$2:$B16298=$B16299, $A$2:$A16298+$C$2:$C16298)), "")*24*60, "")</f>
        <v/>
      </c>
      <c r="K16299" s="20" t="str" cm="1">
        <f t="array" ref="K16299">IFERROR(IF($B16299=K$1, ($A16299+$C16299) - MAX(IF($B$2:$B16298=$B16299, $A$2:$A16298+$C$2:$C16298)), "")*24*60, "")</f>
        <v/>
      </c>
      <c r="L16299" s="20" t="str" cm="1">
        <f t="array" ref="L16299">IFERROR(IF($B16299=L$1, ($A16299+$C16299) - MAX(IF($B$2:$B16298=$B16299, $A$2:$A16298+$C$2:$C16298)), "")*24*60, "")</f>
        <v/>
      </c>
      <c r="M16299" s="20" t="str" cm="1">
        <f t="array" ref="M16299">IFERROR(IF($B16299=M$1, ($A16299+$C16299) - MAX(IF($B$2:$B16298=$B16299, $A$2:$A16298+$C$2:$C16298)), "")*24*60, "")</f>
        <v/>
      </c>
      <c r="N16299" s="20" t="str" cm="1">
        <f t="array" ref="N16299">IFERROR(IF($B16299=N$1, ($A16299+$C16299) - MAX(IF($B$2:$B16298=$B16299, $A$2:$A16298+$C$2:$C16298)), "")*24*60, "")</f>
        <v/>
      </c>
      <c r="O16299" s="20" t="str" cm="1">
        <f t="array" ref="O16299">IFERROR(IF($B16299=O$1, ($A16299+$C16299) - MAX(IF($B$2:$B16298=$B16299, $A$2:$A16298+$C$2:$C16298)), "")*24*60, "")</f>
        <v/>
      </c>
      <c r="P16299" s="20" t="str" cm="1">
        <f t="array" ref="P16299">IFERROR(IF($B16299=P$1, ($A16299+$C16299) - MAX(IF($B$2:$B16298=$B16299, $A$2:$A16298+$C$2:$C16298)), "")*24*60, "")</f>
        <v/>
      </c>
      <c r="Q16299" s="20" cm="1">
        <f t="array" ref="Q16299">IFERROR(IF($B16299=Q$1, ($A16299+$C16299) - MAX(IF($B$2:$B16298=$B16299, $A$2:$A16298+$C$2:$C16298)), "")*24*60, "")</f>
        <v>0</v>
      </c>
      <c r="R16299" s="20" t="str" cm="1">
        <f t="array" ref="R16299">IFERROR(IF($B16299=R$1, ($A16299+$C16299) - MAX(IF($B$2:$B16298=$B16299, $A$2:$A16298+$C$2:$C16298)), "")*24*60, "")</f>
        <v/>
      </c>
      <c r="S16299" s="20" t="str" cm="1">
        <f t="array" ref="S16299">IFERROR(IF($B16299=S$1, ($A16299+$C16299) - MAX(IF($B$2:$B16298=$B16299, $A$2:$A16298+$C$2:$C16298)), "")*24*60, "")</f>
        <v/>
      </c>
      <c r="T16299" s="20" t="str" cm="1">
        <f t="array" ref="T16299">IFERROR(IF($B16299=T$1, ($A16299+$C16299) - MAX(IF($B$2:$B16298=$B16299, $A$2:$A16298+$C$2:$C16298)), "")*24*60, "")</f>
        <v/>
      </c>
      <c r="U16299" s="20" t="str" cm="1">
        <f t="array" ref="U16299">IFERROR(IF($B16299=U$1, ($A16299+$C16299) - MAX(IF($B$2:$B16298=$B16299, $A$2:$A16298+$C$2:$C16298)), "")*24*60, "")</f>
        <v/>
      </c>
      <c r="V16299" s="20" t="str" cm="1">
        <f t="array" ref="V16299">IFERROR(IF($B16299=V$1, ($A16299+$C16299) - MAX(IF($B$2:$B16298=$B16299, $A$2:$A16298+$C$2:$C16298)), "")*24*60, "")</f>
        <v/>
      </c>
    </row>
    <row r="16300" spans="1:22" x14ac:dyDescent="0.2">
      <c r="A16300" s="12">
        <f t="shared" ref="A16300:C16300" si="2589">A16299</f>
        <v>46074</v>
      </c>
      <c r="B16300" s="5" t="str">
        <f t="shared" si="2589"/>
        <v>Eastern Bluebird</v>
      </c>
      <c r="C16300" s="6">
        <f t="shared" si="2589"/>
        <v>0.69305555555555554</v>
      </c>
      <c r="D16300" s="45"/>
      <c r="E16300" s="5"/>
      <c r="F16300" s="51" t="s">
        <v>22</v>
      </c>
      <c r="G16300" s="52" t="s">
        <v>22</v>
      </c>
      <c r="H16300" s="20">
        <f t="shared" si="2582"/>
        <v>0</v>
      </c>
      <c r="I16300" s="20" t="str" cm="1">
        <f t="array" ref="I16300">IFERROR(IF($B16300=I$1, ($A16300+$C16300) - MAX(IF($B$2:$B16299=$B16300, $A$2:$A16299+$C$2:$C16299)), "")*24*60, "")</f>
        <v/>
      </c>
      <c r="J16300" s="20" t="str" cm="1">
        <f t="array" ref="J16300">IFERROR(IF($B16300=J$1, ($A16300+$C16300) - MAX(IF($B$2:$B16299=$B16300, $A$2:$A16299+$C$2:$C16299)), "")*24*60, "")</f>
        <v/>
      </c>
      <c r="K16300" s="20" t="str" cm="1">
        <f t="array" ref="K16300">IFERROR(IF($B16300=K$1, ($A16300+$C16300) - MAX(IF($B$2:$B16299=$B16300, $A$2:$A16299+$C$2:$C16299)), "")*24*60, "")</f>
        <v/>
      </c>
      <c r="L16300" s="20" t="str" cm="1">
        <f t="array" ref="L16300">IFERROR(IF($B16300=L$1, ($A16300+$C16300) - MAX(IF($B$2:$B16299=$B16300, $A$2:$A16299+$C$2:$C16299)), "")*24*60, "")</f>
        <v/>
      </c>
      <c r="M16300" s="20" t="str" cm="1">
        <f t="array" ref="M16300">IFERROR(IF($B16300=M$1, ($A16300+$C16300) - MAX(IF($B$2:$B16299=$B16300, $A$2:$A16299+$C$2:$C16299)), "")*24*60, "")</f>
        <v/>
      </c>
      <c r="N16300" s="20" t="str" cm="1">
        <f t="array" ref="N16300">IFERROR(IF($B16300=N$1, ($A16300+$C16300) - MAX(IF($B$2:$B16299=$B16300, $A$2:$A16299+$C$2:$C16299)), "")*24*60, "")</f>
        <v/>
      </c>
      <c r="O16300" s="20" t="str" cm="1">
        <f t="array" ref="O16300">IFERROR(IF($B16300=O$1, ($A16300+$C16300) - MAX(IF($B$2:$B16299=$B16300, $A$2:$A16299+$C$2:$C16299)), "")*24*60, "")</f>
        <v/>
      </c>
      <c r="P16300" s="20" t="str" cm="1">
        <f t="array" ref="P16300">IFERROR(IF($B16300=P$1, ($A16300+$C16300) - MAX(IF($B$2:$B16299=$B16300, $A$2:$A16299+$C$2:$C16299)), "")*24*60, "")</f>
        <v/>
      </c>
      <c r="Q16300" s="20" cm="1">
        <f t="array" ref="Q16300">IFERROR(IF($B16300=Q$1, ($A16300+$C16300) - MAX(IF($B$2:$B16299=$B16300, $A$2:$A16299+$C$2:$C16299)), "")*24*60, "")</f>
        <v>0</v>
      </c>
      <c r="R16300" s="20" t="str" cm="1">
        <f t="array" ref="R16300">IFERROR(IF($B16300=R$1, ($A16300+$C16300) - MAX(IF($B$2:$B16299=$B16300, $A$2:$A16299+$C$2:$C16299)), "")*24*60, "")</f>
        <v/>
      </c>
      <c r="S16300" s="20" t="str" cm="1">
        <f t="array" ref="S16300">IFERROR(IF($B16300=S$1, ($A16300+$C16300) - MAX(IF($B$2:$B16299=$B16300, $A$2:$A16299+$C$2:$C16299)), "")*24*60, "")</f>
        <v/>
      </c>
      <c r="T16300" s="20" t="str" cm="1">
        <f t="array" ref="T16300">IFERROR(IF($B16300=T$1, ($A16300+$C16300) - MAX(IF($B$2:$B16299=$B16300, $A$2:$A16299+$C$2:$C16299)), "")*24*60, "")</f>
        <v/>
      </c>
      <c r="U16300" s="20" t="str" cm="1">
        <f t="array" ref="U16300">IFERROR(IF($B16300=U$1, ($A16300+$C16300) - MAX(IF($B$2:$B16299=$B16300, $A$2:$A16299+$C$2:$C16299)), "")*24*60, "")</f>
        <v/>
      </c>
      <c r="V16300" s="20" t="str" cm="1">
        <f t="array" ref="V16300">IFERROR(IF($B16300=V$1, ($A16300+$C16300) - MAX(IF($B$2:$B16299=$B16300, $A$2:$A16299+$C$2:$C16299)), "")*24*60, "")</f>
        <v/>
      </c>
    </row>
    <row r="16301" spans="1:22" x14ac:dyDescent="0.2">
      <c r="A16301" s="12">
        <f t="shared" ref="A16301:C16301" si="2590">A16300</f>
        <v>46074</v>
      </c>
      <c r="B16301" s="5" t="str">
        <f t="shared" si="2590"/>
        <v>Eastern Bluebird</v>
      </c>
      <c r="C16301" s="6">
        <f t="shared" si="2590"/>
        <v>0.69305555555555554</v>
      </c>
      <c r="D16301" s="45"/>
      <c r="E16301" s="5"/>
      <c r="F16301" s="51" t="s">
        <v>22</v>
      </c>
      <c r="G16301" s="52" t="s">
        <v>22</v>
      </c>
      <c r="H16301" s="20">
        <f t="shared" si="2582"/>
        <v>0</v>
      </c>
      <c r="I16301" s="20" t="str" cm="1">
        <f t="array" ref="I16301">IFERROR(IF($B16301=I$1, ($A16301+$C16301) - MAX(IF($B$2:$B16300=$B16301, $A$2:$A16300+$C$2:$C16300)), "")*24*60, "")</f>
        <v/>
      </c>
      <c r="J16301" s="20" t="str" cm="1">
        <f t="array" ref="J16301">IFERROR(IF($B16301=J$1, ($A16301+$C16301) - MAX(IF($B$2:$B16300=$B16301, $A$2:$A16300+$C$2:$C16300)), "")*24*60, "")</f>
        <v/>
      </c>
      <c r="K16301" s="20" t="str" cm="1">
        <f t="array" ref="K16301">IFERROR(IF($B16301=K$1, ($A16301+$C16301) - MAX(IF($B$2:$B16300=$B16301, $A$2:$A16300+$C$2:$C16300)), "")*24*60, "")</f>
        <v/>
      </c>
      <c r="L16301" s="20" t="str" cm="1">
        <f t="array" ref="L16301">IFERROR(IF($B16301=L$1, ($A16301+$C16301) - MAX(IF($B$2:$B16300=$B16301, $A$2:$A16300+$C$2:$C16300)), "")*24*60, "")</f>
        <v/>
      </c>
      <c r="M16301" s="20" t="str" cm="1">
        <f t="array" ref="M16301">IFERROR(IF($B16301=M$1, ($A16301+$C16301) - MAX(IF($B$2:$B16300=$B16301, $A$2:$A16300+$C$2:$C16300)), "")*24*60, "")</f>
        <v/>
      </c>
      <c r="N16301" s="20" t="str" cm="1">
        <f t="array" ref="N16301">IFERROR(IF($B16301=N$1, ($A16301+$C16301) - MAX(IF($B$2:$B16300=$B16301, $A$2:$A16300+$C$2:$C16300)), "")*24*60, "")</f>
        <v/>
      </c>
      <c r="O16301" s="20" t="str" cm="1">
        <f t="array" ref="O16301">IFERROR(IF($B16301=O$1, ($A16301+$C16301) - MAX(IF($B$2:$B16300=$B16301, $A$2:$A16300+$C$2:$C16300)), "")*24*60, "")</f>
        <v/>
      </c>
      <c r="P16301" s="20" t="str" cm="1">
        <f t="array" ref="P16301">IFERROR(IF($B16301=P$1, ($A16301+$C16301) - MAX(IF($B$2:$B16300=$B16301, $A$2:$A16300+$C$2:$C16300)), "")*24*60, "")</f>
        <v/>
      </c>
      <c r="Q16301" s="20" cm="1">
        <f t="array" ref="Q16301">IFERROR(IF($B16301=Q$1, ($A16301+$C16301) - MAX(IF($B$2:$B16300=$B16301, $A$2:$A16300+$C$2:$C16300)), "")*24*60, "")</f>
        <v>0</v>
      </c>
      <c r="R16301" s="20" t="str" cm="1">
        <f t="array" ref="R16301">IFERROR(IF($B16301=R$1, ($A16301+$C16301) - MAX(IF($B$2:$B16300=$B16301, $A$2:$A16300+$C$2:$C16300)), "")*24*60, "")</f>
        <v/>
      </c>
      <c r="S16301" s="20" t="str" cm="1">
        <f t="array" ref="S16301">IFERROR(IF($B16301=S$1, ($A16301+$C16301) - MAX(IF($B$2:$B16300=$B16301, $A$2:$A16300+$C$2:$C16300)), "")*24*60, "")</f>
        <v/>
      </c>
      <c r="T16301" s="20" t="str" cm="1">
        <f t="array" ref="T16301">IFERROR(IF($B16301=T$1, ($A16301+$C16301) - MAX(IF($B$2:$B16300=$B16301, $A$2:$A16300+$C$2:$C16300)), "")*24*60, "")</f>
        <v/>
      </c>
      <c r="U16301" s="20" t="str" cm="1">
        <f t="array" ref="U16301">IFERROR(IF($B16301=U$1, ($A16301+$C16301) - MAX(IF($B$2:$B16300=$B16301, $A$2:$A16300+$C$2:$C16300)), "")*24*60, "")</f>
        <v/>
      </c>
      <c r="V16301" s="20" t="str" cm="1">
        <f t="array" ref="V16301">IFERROR(IF($B16301=V$1, ($A16301+$C16301) - MAX(IF($B$2:$B16300=$B16301, $A$2:$A16300+$C$2:$C16300)), "")*24*60, "")</f>
        <v/>
      </c>
    </row>
    <row r="16302" spans="1:22" x14ac:dyDescent="0.2">
      <c r="A16302" s="12">
        <f t="shared" ref="A16302:C16302" si="2591">A16301</f>
        <v>46074</v>
      </c>
      <c r="B16302" s="5" t="str">
        <f t="shared" si="2591"/>
        <v>Eastern Bluebird</v>
      </c>
      <c r="C16302" s="6">
        <f t="shared" si="2591"/>
        <v>0.69305555555555554</v>
      </c>
      <c r="D16302" s="45"/>
      <c r="E16302" s="5"/>
      <c r="F16302" s="51" t="s">
        <v>22</v>
      </c>
      <c r="G16302" s="52" t="s">
        <v>22</v>
      </c>
      <c r="H16302" s="20">
        <f t="shared" si="2582"/>
        <v>0</v>
      </c>
      <c r="I16302" s="20" t="str" cm="1">
        <f t="array" ref="I16302">IFERROR(IF($B16302=I$1, ($A16302+$C16302) - MAX(IF($B$2:$B16301=$B16302, $A$2:$A16301+$C$2:$C16301)), "")*24*60, "")</f>
        <v/>
      </c>
      <c r="J16302" s="20" t="str" cm="1">
        <f t="array" ref="J16302">IFERROR(IF($B16302=J$1, ($A16302+$C16302) - MAX(IF($B$2:$B16301=$B16302, $A$2:$A16301+$C$2:$C16301)), "")*24*60, "")</f>
        <v/>
      </c>
      <c r="K16302" s="20" t="str" cm="1">
        <f t="array" ref="K16302">IFERROR(IF($B16302=K$1, ($A16302+$C16302) - MAX(IF($B$2:$B16301=$B16302, $A$2:$A16301+$C$2:$C16301)), "")*24*60, "")</f>
        <v/>
      </c>
      <c r="L16302" s="20" t="str" cm="1">
        <f t="array" ref="L16302">IFERROR(IF($B16302=L$1, ($A16302+$C16302) - MAX(IF($B$2:$B16301=$B16302, $A$2:$A16301+$C$2:$C16301)), "")*24*60, "")</f>
        <v/>
      </c>
      <c r="M16302" s="20" t="str" cm="1">
        <f t="array" ref="M16302">IFERROR(IF($B16302=M$1, ($A16302+$C16302) - MAX(IF($B$2:$B16301=$B16302, $A$2:$A16301+$C$2:$C16301)), "")*24*60, "")</f>
        <v/>
      </c>
      <c r="N16302" s="20" t="str" cm="1">
        <f t="array" ref="N16302">IFERROR(IF($B16302=N$1, ($A16302+$C16302) - MAX(IF($B$2:$B16301=$B16302, $A$2:$A16301+$C$2:$C16301)), "")*24*60, "")</f>
        <v/>
      </c>
      <c r="O16302" s="20" t="str" cm="1">
        <f t="array" ref="O16302">IFERROR(IF($B16302=O$1, ($A16302+$C16302) - MAX(IF($B$2:$B16301=$B16302, $A$2:$A16301+$C$2:$C16301)), "")*24*60, "")</f>
        <v/>
      </c>
      <c r="P16302" s="20" t="str" cm="1">
        <f t="array" ref="P16302">IFERROR(IF($B16302=P$1, ($A16302+$C16302) - MAX(IF($B$2:$B16301=$B16302, $A$2:$A16301+$C$2:$C16301)), "")*24*60, "")</f>
        <v/>
      </c>
      <c r="Q16302" s="20" cm="1">
        <f t="array" ref="Q16302">IFERROR(IF($B16302=Q$1, ($A16302+$C16302) - MAX(IF($B$2:$B16301=$B16302, $A$2:$A16301+$C$2:$C16301)), "")*24*60, "")</f>
        <v>0</v>
      </c>
      <c r="R16302" s="20" t="str" cm="1">
        <f t="array" ref="R16302">IFERROR(IF($B16302=R$1, ($A16302+$C16302) - MAX(IF($B$2:$B16301=$B16302, $A$2:$A16301+$C$2:$C16301)), "")*24*60, "")</f>
        <v/>
      </c>
      <c r="S16302" s="20" t="str" cm="1">
        <f t="array" ref="S16302">IFERROR(IF($B16302=S$1, ($A16302+$C16302) - MAX(IF($B$2:$B16301=$B16302, $A$2:$A16301+$C$2:$C16301)), "")*24*60, "")</f>
        <v/>
      </c>
      <c r="T16302" s="20" t="str" cm="1">
        <f t="array" ref="T16302">IFERROR(IF($B16302=T$1, ($A16302+$C16302) - MAX(IF($B$2:$B16301=$B16302, $A$2:$A16301+$C$2:$C16301)), "")*24*60, "")</f>
        <v/>
      </c>
      <c r="U16302" s="20" t="str" cm="1">
        <f t="array" ref="U16302">IFERROR(IF($B16302=U$1, ($A16302+$C16302) - MAX(IF($B$2:$B16301=$B16302, $A$2:$A16301+$C$2:$C16301)), "")*24*60, "")</f>
        <v/>
      </c>
      <c r="V16302" s="20" t="str" cm="1">
        <f t="array" ref="V16302">IFERROR(IF($B16302=V$1, ($A16302+$C16302) - MAX(IF($B$2:$B16301=$B16302, $A$2:$A16301+$C$2:$C16301)), "")*24*60, "")</f>
        <v/>
      </c>
    </row>
    <row r="16303" spans="1:22" x14ac:dyDescent="0.2">
      <c r="A16303" s="12">
        <f t="shared" ref="A16303:C16303" si="2592">A16302</f>
        <v>46074</v>
      </c>
      <c r="B16303" s="5" t="str">
        <f t="shared" si="2592"/>
        <v>Eastern Bluebird</v>
      </c>
      <c r="C16303" s="6">
        <f t="shared" si="2592"/>
        <v>0.69305555555555554</v>
      </c>
      <c r="D16303" s="45"/>
      <c r="E16303" s="5"/>
      <c r="F16303" s="51" t="s">
        <v>22</v>
      </c>
      <c r="G16303" s="52" t="s">
        <v>22</v>
      </c>
      <c r="H16303" s="20">
        <f t="shared" si="2582"/>
        <v>0</v>
      </c>
      <c r="I16303" s="20" t="str" cm="1">
        <f t="array" ref="I16303">IFERROR(IF($B16303=I$1, ($A16303+$C16303) - MAX(IF($B$2:$B16302=$B16303, $A$2:$A16302+$C$2:$C16302)), "")*24*60, "")</f>
        <v/>
      </c>
      <c r="J16303" s="20" t="str" cm="1">
        <f t="array" ref="J16303">IFERROR(IF($B16303=J$1, ($A16303+$C16303) - MAX(IF($B$2:$B16302=$B16303, $A$2:$A16302+$C$2:$C16302)), "")*24*60, "")</f>
        <v/>
      </c>
      <c r="K16303" s="20" t="str" cm="1">
        <f t="array" ref="K16303">IFERROR(IF($B16303=K$1, ($A16303+$C16303) - MAX(IF($B$2:$B16302=$B16303, $A$2:$A16302+$C$2:$C16302)), "")*24*60, "")</f>
        <v/>
      </c>
      <c r="L16303" s="20" t="str" cm="1">
        <f t="array" ref="L16303">IFERROR(IF($B16303=L$1, ($A16303+$C16303) - MAX(IF($B$2:$B16302=$B16303, $A$2:$A16302+$C$2:$C16302)), "")*24*60, "")</f>
        <v/>
      </c>
      <c r="M16303" s="20" t="str" cm="1">
        <f t="array" ref="M16303">IFERROR(IF($B16303=M$1, ($A16303+$C16303) - MAX(IF($B$2:$B16302=$B16303, $A$2:$A16302+$C$2:$C16302)), "")*24*60, "")</f>
        <v/>
      </c>
      <c r="N16303" s="20" t="str" cm="1">
        <f t="array" ref="N16303">IFERROR(IF($B16303=N$1, ($A16303+$C16303) - MAX(IF($B$2:$B16302=$B16303, $A$2:$A16302+$C$2:$C16302)), "")*24*60, "")</f>
        <v/>
      </c>
      <c r="O16303" s="20" t="str" cm="1">
        <f t="array" ref="O16303">IFERROR(IF($B16303=O$1, ($A16303+$C16303) - MAX(IF($B$2:$B16302=$B16303, $A$2:$A16302+$C$2:$C16302)), "")*24*60, "")</f>
        <v/>
      </c>
      <c r="P16303" s="20" t="str" cm="1">
        <f t="array" ref="P16303">IFERROR(IF($B16303=P$1, ($A16303+$C16303) - MAX(IF($B$2:$B16302=$B16303, $A$2:$A16302+$C$2:$C16302)), "")*24*60, "")</f>
        <v/>
      </c>
      <c r="Q16303" s="20" cm="1">
        <f t="array" ref="Q16303">IFERROR(IF($B16303=Q$1, ($A16303+$C16303) - MAX(IF($B$2:$B16302=$B16303, $A$2:$A16302+$C$2:$C16302)), "")*24*60, "")</f>
        <v>0</v>
      </c>
      <c r="R16303" s="20" t="str" cm="1">
        <f t="array" ref="R16303">IFERROR(IF($B16303=R$1, ($A16303+$C16303) - MAX(IF($B$2:$B16302=$B16303, $A$2:$A16302+$C$2:$C16302)), "")*24*60, "")</f>
        <v/>
      </c>
      <c r="S16303" s="20" t="str" cm="1">
        <f t="array" ref="S16303">IFERROR(IF($B16303=S$1, ($A16303+$C16303) - MAX(IF($B$2:$B16302=$B16303, $A$2:$A16302+$C$2:$C16302)), "")*24*60, "")</f>
        <v/>
      </c>
      <c r="T16303" s="20" t="str" cm="1">
        <f t="array" ref="T16303">IFERROR(IF($B16303=T$1, ($A16303+$C16303) - MAX(IF($B$2:$B16302=$B16303, $A$2:$A16302+$C$2:$C16302)), "")*24*60, "")</f>
        <v/>
      </c>
      <c r="U16303" s="20" t="str" cm="1">
        <f t="array" ref="U16303">IFERROR(IF($B16303=U$1, ($A16303+$C16303) - MAX(IF($B$2:$B16302=$B16303, $A$2:$A16302+$C$2:$C16302)), "")*24*60, "")</f>
        <v/>
      </c>
      <c r="V16303" s="20" t="str" cm="1">
        <f t="array" ref="V16303">IFERROR(IF($B16303=V$1, ($A16303+$C16303) - MAX(IF($B$2:$B16302=$B16303, $A$2:$A16302+$C$2:$C16302)), "")*24*60, "")</f>
        <v/>
      </c>
    </row>
    <row r="16304" spans="1:22" x14ac:dyDescent="0.2">
      <c r="A16304" s="12">
        <f t="shared" ref="A16304:C16304" si="2593">A16303</f>
        <v>46074</v>
      </c>
      <c r="B16304" s="5" t="str">
        <f t="shared" si="2593"/>
        <v>Eastern Bluebird</v>
      </c>
      <c r="C16304" s="6">
        <f t="shared" si="2593"/>
        <v>0.69305555555555554</v>
      </c>
      <c r="D16304" s="45"/>
      <c r="E16304" s="5"/>
      <c r="F16304" s="51" t="s">
        <v>22</v>
      </c>
      <c r="G16304" s="52" t="s">
        <v>22</v>
      </c>
      <c r="H16304" s="20">
        <f t="shared" si="2582"/>
        <v>0</v>
      </c>
      <c r="I16304" s="20" t="str" cm="1">
        <f t="array" ref="I16304">IFERROR(IF($B16304=I$1, ($A16304+$C16304) - MAX(IF($B$2:$B16303=$B16304, $A$2:$A16303+$C$2:$C16303)), "")*24*60, "")</f>
        <v/>
      </c>
      <c r="J16304" s="20" t="str" cm="1">
        <f t="array" ref="J16304">IFERROR(IF($B16304=J$1, ($A16304+$C16304) - MAX(IF($B$2:$B16303=$B16304, $A$2:$A16303+$C$2:$C16303)), "")*24*60, "")</f>
        <v/>
      </c>
      <c r="K16304" s="20" t="str" cm="1">
        <f t="array" ref="K16304">IFERROR(IF($B16304=K$1, ($A16304+$C16304) - MAX(IF($B$2:$B16303=$B16304, $A$2:$A16303+$C$2:$C16303)), "")*24*60, "")</f>
        <v/>
      </c>
      <c r="L16304" s="20" t="str" cm="1">
        <f t="array" ref="L16304">IFERROR(IF($B16304=L$1, ($A16304+$C16304) - MAX(IF($B$2:$B16303=$B16304, $A$2:$A16303+$C$2:$C16303)), "")*24*60, "")</f>
        <v/>
      </c>
      <c r="M16304" s="20" t="str" cm="1">
        <f t="array" ref="M16304">IFERROR(IF($B16304=M$1, ($A16304+$C16304) - MAX(IF($B$2:$B16303=$B16304, $A$2:$A16303+$C$2:$C16303)), "")*24*60, "")</f>
        <v/>
      </c>
      <c r="N16304" s="20" t="str" cm="1">
        <f t="array" ref="N16304">IFERROR(IF($B16304=N$1, ($A16304+$C16304) - MAX(IF($B$2:$B16303=$B16304, $A$2:$A16303+$C$2:$C16303)), "")*24*60, "")</f>
        <v/>
      </c>
      <c r="O16304" s="20" t="str" cm="1">
        <f t="array" ref="O16304">IFERROR(IF($B16304=O$1, ($A16304+$C16304) - MAX(IF($B$2:$B16303=$B16304, $A$2:$A16303+$C$2:$C16303)), "")*24*60, "")</f>
        <v/>
      </c>
      <c r="P16304" s="20" t="str" cm="1">
        <f t="array" ref="P16304">IFERROR(IF($B16304=P$1, ($A16304+$C16304) - MAX(IF($B$2:$B16303=$B16304, $A$2:$A16303+$C$2:$C16303)), "")*24*60, "")</f>
        <v/>
      </c>
      <c r="Q16304" s="20" cm="1">
        <f t="array" ref="Q16304">IFERROR(IF($B16304=Q$1, ($A16304+$C16304) - MAX(IF($B$2:$B16303=$B16304, $A$2:$A16303+$C$2:$C16303)), "")*24*60, "")</f>
        <v>0</v>
      </c>
      <c r="R16304" s="20" t="str" cm="1">
        <f t="array" ref="R16304">IFERROR(IF($B16304=R$1, ($A16304+$C16304) - MAX(IF($B$2:$B16303=$B16304, $A$2:$A16303+$C$2:$C16303)), "")*24*60, "")</f>
        <v/>
      </c>
      <c r="S16304" s="20" t="str" cm="1">
        <f t="array" ref="S16304">IFERROR(IF($B16304=S$1, ($A16304+$C16304) - MAX(IF($B$2:$B16303=$B16304, $A$2:$A16303+$C$2:$C16303)), "")*24*60, "")</f>
        <v/>
      </c>
      <c r="T16304" s="20" t="str" cm="1">
        <f t="array" ref="T16304">IFERROR(IF($B16304=T$1, ($A16304+$C16304) - MAX(IF($B$2:$B16303=$B16304, $A$2:$A16303+$C$2:$C16303)), "")*24*60, "")</f>
        <v/>
      </c>
      <c r="U16304" s="20" t="str" cm="1">
        <f t="array" ref="U16304">IFERROR(IF($B16304=U$1, ($A16304+$C16304) - MAX(IF($B$2:$B16303=$B16304, $A$2:$A16303+$C$2:$C16303)), "")*24*60, "")</f>
        <v/>
      </c>
      <c r="V16304" s="20" t="str" cm="1">
        <f t="array" ref="V16304">IFERROR(IF($B16304=V$1, ($A16304+$C16304) - MAX(IF($B$2:$B16303=$B16304, $A$2:$A16303+$C$2:$C16303)), "")*24*60, "")</f>
        <v/>
      </c>
    </row>
    <row r="16305" spans="1:22" x14ac:dyDescent="0.2">
      <c r="A16305" s="12">
        <f t="shared" ref="A16305:C16305" si="2594">A16304</f>
        <v>46074</v>
      </c>
      <c r="B16305" s="5" t="str">
        <f t="shared" si="2594"/>
        <v>Eastern Bluebird</v>
      </c>
      <c r="C16305" s="6">
        <f t="shared" si="2594"/>
        <v>0.69305555555555554</v>
      </c>
      <c r="D16305" s="45"/>
      <c r="E16305" s="5"/>
      <c r="F16305" s="51" t="s">
        <v>22</v>
      </c>
      <c r="G16305" s="52" t="s">
        <v>22</v>
      </c>
      <c r="H16305" s="20">
        <f t="shared" si="2582"/>
        <v>0</v>
      </c>
      <c r="I16305" s="20" t="str" cm="1">
        <f t="array" ref="I16305">IFERROR(IF($B16305=I$1, ($A16305+$C16305) - MAX(IF($B$2:$B16304=$B16305, $A$2:$A16304+$C$2:$C16304)), "")*24*60, "")</f>
        <v/>
      </c>
      <c r="J16305" s="20" t="str" cm="1">
        <f t="array" ref="J16305">IFERROR(IF($B16305=J$1, ($A16305+$C16305) - MAX(IF($B$2:$B16304=$B16305, $A$2:$A16304+$C$2:$C16304)), "")*24*60, "")</f>
        <v/>
      </c>
      <c r="K16305" s="20" t="str" cm="1">
        <f t="array" ref="K16305">IFERROR(IF($B16305=K$1, ($A16305+$C16305) - MAX(IF($B$2:$B16304=$B16305, $A$2:$A16304+$C$2:$C16304)), "")*24*60, "")</f>
        <v/>
      </c>
      <c r="L16305" s="20" t="str" cm="1">
        <f t="array" ref="L16305">IFERROR(IF($B16305=L$1, ($A16305+$C16305) - MAX(IF($B$2:$B16304=$B16305, $A$2:$A16304+$C$2:$C16304)), "")*24*60, "")</f>
        <v/>
      </c>
      <c r="M16305" s="20" t="str" cm="1">
        <f t="array" ref="M16305">IFERROR(IF($B16305=M$1, ($A16305+$C16305) - MAX(IF($B$2:$B16304=$B16305, $A$2:$A16304+$C$2:$C16304)), "")*24*60, "")</f>
        <v/>
      </c>
      <c r="N16305" s="20" t="str" cm="1">
        <f t="array" ref="N16305">IFERROR(IF($B16305=N$1, ($A16305+$C16305) - MAX(IF($B$2:$B16304=$B16305, $A$2:$A16304+$C$2:$C16304)), "")*24*60, "")</f>
        <v/>
      </c>
      <c r="O16305" s="20" t="str" cm="1">
        <f t="array" ref="O16305">IFERROR(IF($B16305=O$1, ($A16305+$C16305) - MAX(IF($B$2:$B16304=$B16305, $A$2:$A16304+$C$2:$C16304)), "")*24*60, "")</f>
        <v/>
      </c>
      <c r="P16305" s="20" t="str" cm="1">
        <f t="array" ref="P16305">IFERROR(IF($B16305=P$1, ($A16305+$C16305) - MAX(IF($B$2:$B16304=$B16305, $A$2:$A16304+$C$2:$C16304)), "")*24*60, "")</f>
        <v/>
      </c>
      <c r="Q16305" s="20" cm="1">
        <f t="array" ref="Q16305">IFERROR(IF($B16305=Q$1, ($A16305+$C16305) - MAX(IF($B$2:$B16304=$B16305, $A$2:$A16304+$C$2:$C16304)), "")*24*60, "")</f>
        <v>0</v>
      </c>
      <c r="R16305" s="20" t="str" cm="1">
        <f t="array" ref="R16305">IFERROR(IF($B16305=R$1, ($A16305+$C16305) - MAX(IF($B$2:$B16304=$B16305, $A$2:$A16304+$C$2:$C16304)), "")*24*60, "")</f>
        <v/>
      </c>
      <c r="S16305" s="20" t="str" cm="1">
        <f t="array" ref="S16305">IFERROR(IF($B16305=S$1, ($A16305+$C16305) - MAX(IF($B$2:$B16304=$B16305, $A$2:$A16304+$C$2:$C16304)), "")*24*60, "")</f>
        <v/>
      </c>
      <c r="T16305" s="20" t="str" cm="1">
        <f t="array" ref="T16305">IFERROR(IF($B16305=T$1, ($A16305+$C16305) - MAX(IF($B$2:$B16304=$B16305, $A$2:$A16304+$C$2:$C16304)), "")*24*60, "")</f>
        <v/>
      </c>
      <c r="U16305" s="20" t="str" cm="1">
        <f t="array" ref="U16305">IFERROR(IF($B16305=U$1, ($A16305+$C16305) - MAX(IF($B$2:$B16304=$B16305, $A$2:$A16304+$C$2:$C16304)), "")*24*60, "")</f>
        <v/>
      </c>
      <c r="V16305" s="20" t="str" cm="1">
        <f t="array" ref="V16305">IFERROR(IF($B16305=V$1, ($A16305+$C16305) - MAX(IF($B$2:$B16304=$B16305, $A$2:$A16304+$C$2:$C16304)), "")*24*60, "")</f>
        <v/>
      </c>
    </row>
    <row r="16306" spans="1:22" x14ac:dyDescent="0.2">
      <c r="A16306" s="12">
        <f t="shared" ref="A16306:C16306" si="2595">A16305</f>
        <v>46074</v>
      </c>
      <c r="B16306" s="5" t="str">
        <f t="shared" si="2595"/>
        <v>Eastern Bluebird</v>
      </c>
      <c r="C16306" s="6">
        <f t="shared" si="2595"/>
        <v>0.69305555555555554</v>
      </c>
      <c r="D16306" s="45"/>
      <c r="E16306" s="5"/>
      <c r="F16306" s="51" t="s">
        <v>22</v>
      </c>
      <c r="G16306" s="52" t="s">
        <v>22</v>
      </c>
      <c r="H16306" s="20">
        <f t="shared" si="2582"/>
        <v>0</v>
      </c>
      <c r="I16306" s="20" t="str" cm="1">
        <f t="array" ref="I16306">IFERROR(IF($B16306=I$1, ($A16306+$C16306) - MAX(IF($B$2:$B16305=$B16306, $A$2:$A16305+$C$2:$C16305)), "")*24*60, "")</f>
        <v/>
      </c>
      <c r="J16306" s="20" t="str" cm="1">
        <f t="array" ref="J16306">IFERROR(IF($B16306=J$1, ($A16306+$C16306) - MAX(IF($B$2:$B16305=$B16306, $A$2:$A16305+$C$2:$C16305)), "")*24*60, "")</f>
        <v/>
      </c>
      <c r="K16306" s="20" t="str" cm="1">
        <f t="array" ref="K16306">IFERROR(IF($B16306=K$1, ($A16306+$C16306) - MAX(IF($B$2:$B16305=$B16306, $A$2:$A16305+$C$2:$C16305)), "")*24*60, "")</f>
        <v/>
      </c>
      <c r="L16306" s="20" t="str" cm="1">
        <f t="array" ref="L16306">IFERROR(IF($B16306=L$1, ($A16306+$C16306) - MAX(IF($B$2:$B16305=$B16306, $A$2:$A16305+$C$2:$C16305)), "")*24*60, "")</f>
        <v/>
      </c>
      <c r="M16306" s="20" t="str" cm="1">
        <f t="array" ref="M16306">IFERROR(IF($B16306=M$1, ($A16306+$C16306) - MAX(IF($B$2:$B16305=$B16306, $A$2:$A16305+$C$2:$C16305)), "")*24*60, "")</f>
        <v/>
      </c>
      <c r="N16306" s="20" t="str" cm="1">
        <f t="array" ref="N16306">IFERROR(IF($B16306=N$1, ($A16306+$C16306) - MAX(IF($B$2:$B16305=$B16306, $A$2:$A16305+$C$2:$C16305)), "")*24*60, "")</f>
        <v/>
      </c>
      <c r="O16306" s="20" t="str" cm="1">
        <f t="array" ref="O16306">IFERROR(IF($B16306=O$1, ($A16306+$C16306) - MAX(IF($B$2:$B16305=$B16306, $A$2:$A16305+$C$2:$C16305)), "")*24*60, "")</f>
        <v/>
      </c>
      <c r="P16306" s="20" t="str" cm="1">
        <f t="array" ref="P16306">IFERROR(IF($B16306=P$1, ($A16306+$C16306) - MAX(IF($B$2:$B16305=$B16306, $A$2:$A16305+$C$2:$C16305)), "")*24*60, "")</f>
        <v/>
      </c>
      <c r="Q16306" s="20" cm="1">
        <f t="array" ref="Q16306">IFERROR(IF($B16306=Q$1, ($A16306+$C16306) - MAX(IF($B$2:$B16305=$B16306, $A$2:$A16305+$C$2:$C16305)), "")*24*60, "")</f>
        <v>0</v>
      </c>
      <c r="R16306" s="20" t="str" cm="1">
        <f t="array" ref="R16306">IFERROR(IF($B16306=R$1, ($A16306+$C16306) - MAX(IF($B$2:$B16305=$B16306, $A$2:$A16305+$C$2:$C16305)), "")*24*60, "")</f>
        <v/>
      </c>
      <c r="S16306" s="20" t="str" cm="1">
        <f t="array" ref="S16306">IFERROR(IF($B16306=S$1, ($A16306+$C16306) - MAX(IF($B$2:$B16305=$B16306, $A$2:$A16305+$C$2:$C16305)), "")*24*60, "")</f>
        <v/>
      </c>
      <c r="T16306" s="20" t="str" cm="1">
        <f t="array" ref="T16306">IFERROR(IF($B16306=T$1, ($A16306+$C16306) - MAX(IF($B$2:$B16305=$B16306, $A$2:$A16305+$C$2:$C16305)), "")*24*60, "")</f>
        <v/>
      </c>
      <c r="U16306" s="20" t="str" cm="1">
        <f t="array" ref="U16306">IFERROR(IF($B16306=U$1, ($A16306+$C16306) - MAX(IF($B$2:$B16305=$B16306, $A$2:$A16305+$C$2:$C16305)), "")*24*60, "")</f>
        <v/>
      </c>
      <c r="V16306" s="20" t="str" cm="1">
        <f t="array" ref="V16306">IFERROR(IF($B16306=V$1, ($A16306+$C16306) - MAX(IF($B$2:$B16305=$B16306, $A$2:$A16305+$C$2:$C16305)), "")*24*60, "")</f>
        <v/>
      </c>
    </row>
    <row r="16307" spans="1:22" x14ac:dyDescent="0.2">
      <c r="A16307" s="12">
        <f t="shared" ref="A16307:C16307" si="2596">A16306</f>
        <v>46074</v>
      </c>
      <c r="B16307" s="5" t="str">
        <f t="shared" si="2596"/>
        <v>Eastern Bluebird</v>
      </c>
      <c r="C16307" s="6">
        <f t="shared" si="2596"/>
        <v>0.69305555555555554</v>
      </c>
      <c r="D16307" s="45"/>
      <c r="E16307" s="5"/>
      <c r="F16307" s="51" t="s">
        <v>22</v>
      </c>
      <c r="G16307" s="52" t="s">
        <v>22</v>
      </c>
      <c r="H16307" s="20">
        <f t="shared" si="2582"/>
        <v>0</v>
      </c>
      <c r="I16307" s="20" t="str" cm="1">
        <f t="array" ref="I16307">IFERROR(IF($B16307=I$1, ($A16307+$C16307) - MAX(IF($B$2:$B16306=$B16307, $A$2:$A16306+$C$2:$C16306)), "")*24*60, "")</f>
        <v/>
      </c>
      <c r="J16307" s="20" t="str" cm="1">
        <f t="array" ref="J16307">IFERROR(IF($B16307=J$1, ($A16307+$C16307) - MAX(IF($B$2:$B16306=$B16307, $A$2:$A16306+$C$2:$C16306)), "")*24*60, "")</f>
        <v/>
      </c>
      <c r="K16307" s="20" t="str" cm="1">
        <f t="array" ref="K16307">IFERROR(IF($B16307=K$1, ($A16307+$C16307) - MAX(IF($B$2:$B16306=$B16307, $A$2:$A16306+$C$2:$C16306)), "")*24*60, "")</f>
        <v/>
      </c>
      <c r="L16307" s="20" t="str" cm="1">
        <f t="array" ref="L16307">IFERROR(IF($B16307=L$1, ($A16307+$C16307) - MAX(IF($B$2:$B16306=$B16307, $A$2:$A16306+$C$2:$C16306)), "")*24*60, "")</f>
        <v/>
      </c>
      <c r="M16307" s="20" t="str" cm="1">
        <f t="array" ref="M16307">IFERROR(IF($B16307=M$1, ($A16307+$C16307) - MAX(IF($B$2:$B16306=$B16307, $A$2:$A16306+$C$2:$C16306)), "")*24*60, "")</f>
        <v/>
      </c>
      <c r="N16307" s="20" t="str" cm="1">
        <f t="array" ref="N16307">IFERROR(IF($B16307=N$1, ($A16307+$C16307) - MAX(IF($B$2:$B16306=$B16307, $A$2:$A16306+$C$2:$C16306)), "")*24*60, "")</f>
        <v/>
      </c>
      <c r="O16307" s="20" t="str" cm="1">
        <f t="array" ref="O16307">IFERROR(IF($B16307=O$1, ($A16307+$C16307) - MAX(IF($B$2:$B16306=$B16307, $A$2:$A16306+$C$2:$C16306)), "")*24*60, "")</f>
        <v/>
      </c>
      <c r="P16307" s="20" t="str" cm="1">
        <f t="array" ref="P16307">IFERROR(IF($B16307=P$1, ($A16307+$C16307) - MAX(IF($B$2:$B16306=$B16307, $A$2:$A16306+$C$2:$C16306)), "")*24*60, "")</f>
        <v/>
      </c>
      <c r="Q16307" s="20" cm="1">
        <f t="array" ref="Q16307">IFERROR(IF($B16307=Q$1, ($A16307+$C16307) - MAX(IF($B$2:$B16306=$B16307, $A$2:$A16306+$C$2:$C16306)), "")*24*60, "")</f>
        <v>0</v>
      </c>
      <c r="R16307" s="20" t="str" cm="1">
        <f t="array" ref="R16307">IFERROR(IF($B16307=R$1, ($A16307+$C16307) - MAX(IF($B$2:$B16306=$B16307, $A$2:$A16306+$C$2:$C16306)), "")*24*60, "")</f>
        <v/>
      </c>
      <c r="S16307" s="20" t="str" cm="1">
        <f t="array" ref="S16307">IFERROR(IF($B16307=S$1, ($A16307+$C16307) - MAX(IF($B$2:$B16306=$B16307, $A$2:$A16306+$C$2:$C16306)), "")*24*60, "")</f>
        <v/>
      </c>
      <c r="T16307" s="20" t="str" cm="1">
        <f t="array" ref="T16307">IFERROR(IF($B16307=T$1, ($A16307+$C16307) - MAX(IF($B$2:$B16306=$B16307, $A$2:$A16306+$C$2:$C16306)), "")*24*60, "")</f>
        <v/>
      </c>
      <c r="U16307" s="20" t="str" cm="1">
        <f t="array" ref="U16307">IFERROR(IF($B16307=U$1, ($A16307+$C16307) - MAX(IF($B$2:$B16306=$B16307, $A$2:$A16306+$C$2:$C16306)), "")*24*60, "")</f>
        <v/>
      </c>
      <c r="V16307" s="20" t="str" cm="1">
        <f t="array" ref="V16307">IFERROR(IF($B16307=V$1, ($A16307+$C16307) - MAX(IF($B$2:$B16306=$B16307, $A$2:$A16306+$C$2:$C16306)), "")*24*60, "")</f>
        <v/>
      </c>
    </row>
    <row r="16308" spans="1:22" x14ac:dyDescent="0.2">
      <c r="A16308" s="12">
        <f t="shared" ref="A16308:C16308" si="2597">A16307</f>
        <v>46074</v>
      </c>
      <c r="B16308" s="5" t="str">
        <f t="shared" si="2597"/>
        <v>Eastern Bluebird</v>
      </c>
      <c r="C16308" s="6">
        <f t="shared" si="2597"/>
        <v>0.69305555555555554</v>
      </c>
      <c r="D16308" s="45"/>
      <c r="E16308" s="5"/>
      <c r="F16308" s="51" t="s">
        <v>22</v>
      </c>
      <c r="G16308" s="52" t="s">
        <v>22</v>
      </c>
      <c r="H16308" s="20">
        <f t="shared" si="2582"/>
        <v>0</v>
      </c>
      <c r="I16308" s="20" t="str" cm="1">
        <f t="array" ref="I16308">IFERROR(IF($B16308=I$1, ($A16308+$C16308) - MAX(IF($B$2:$B16307=$B16308, $A$2:$A16307+$C$2:$C16307)), "")*24*60, "")</f>
        <v/>
      </c>
      <c r="J16308" s="20" t="str" cm="1">
        <f t="array" ref="J16308">IFERROR(IF($B16308=J$1, ($A16308+$C16308) - MAX(IF($B$2:$B16307=$B16308, $A$2:$A16307+$C$2:$C16307)), "")*24*60, "")</f>
        <v/>
      </c>
      <c r="K16308" s="20" t="str" cm="1">
        <f t="array" ref="K16308">IFERROR(IF($B16308=K$1, ($A16308+$C16308) - MAX(IF($B$2:$B16307=$B16308, $A$2:$A16307+$C$2:$C16307)), "")*24*60, "")</f>
        <v/>
      </c>
      <c r="L16308" s="20" t="str" cm="1">
        <f t="array" ref="L16308">IFERROR(IF($B16308=L$1, ($A16308+$C16308) - MAX(IF($B$2:$B16307=$B16308, $A$2:$A16307+$C$2:$C16307)), "")*24*60, "")</f>
        <v/>
      </c>
      <c r="M16308" s="20" t="str" cm="1">
        <f t="array" ref="M16308">IFERROR(IF($B16308=M$1, ($A16308+$C16308) - MAX(IF($B$2:$B16307=$B16308, $A$2:$A16307+$C$2:$C16307)), "")*24*60, "")</f>
        <v/>
      </c>
      <c r="N16308" s="20" t="str" cm="1">
        <f t="array" ref="N16308">IFERROR(IF($B16308=N$1, ($A16308+$C16308) - MAX(IF($B$2:$B16307=$B16308, $A$2:$A16307+$C$2:$C16307)), "")*24*60, "")</f>
        <v/>
      </c>
      <c r="O16308" s="20" t="str" cm="1">
        <f t="array" ref="O16308">IFERROR(IF($B16308=O$1, ($A16308+$C16308) - MAX(IF($B$2:$B16307=$B16308, $A$2:$A16307+$C$2:$C16307)), "")*24*60, "")</f>
        <v/>
      </c>
      <c r="P16308" s="20" t="str" cm="1">
        <f t="array" ref="P16308">IFERROR(IF($B16308=P$1, ($A16308+$C16308) - MAX(IF($B$2:$B16307=$B16308, $A$2:$A16307+$C$2:$C16307)), "")*24*60, "")</f>
        <v/>
      </c>
      <c r="Q16308" s="20" cm="1">
        <f t="array" ref="Q16308">IFERROR(IF($B16308=Q$1, ($A16308+$C16308) - MAX(IF($B$2:$B16307=$B16308, $A$2:$A16307+$C$2:$C16307)), "")*24*60, "")</f>
        <v>0</v>
      </c>
      <c r="R16308" s="20" t="str" cm="1">
        <f t="array" ref="R16308">IFERROR(IF($B16308=R$1, ($A16308+$C16308) - MAX(IF($B$2:$B16307=$B16308, $A$2:$A16307+$C$2:$C16307)), "")*24*60, "")</f>
        <v/>
      </c>
      <c r="S16308" s="20" t="str" cm="1">
        <f t="array" ref="S16308">IFERROR(IF($B16308=S$1, ($A16308+$C16308) - MAX(IF($B$2:$B16307=$B16308, $A$2:$A16307+$C$2:$C16307)), "")*24*60, "")</f>
        <v/>
      </c>
      <c r="T16308" s="20" t="str" cm="1">
        <f t="array" ref="T16308">IFERROR(IF($B16308=T$1, ($A16308+$C16308) - MAX(IF($B$2:$B16307=$B16308, $A$2:$A16307+$C$2:$C16307)), "")*24*60, "")</f>
        <v/>
      </c>
      <c r="U16308" s="20" t="str" cm="1">
        <f t="array" ref="U16308">IFERROR(IF($B16308=U$1, ($A16308+$C16308) - MAX(IF($B$2:$B16307=$B16308, $A$2:$A16307+$C$2:$C16307)), "")*24*60, "")</f>
        <v/>
      </c>
      <c r="V16308" s="20" t="str" cm="1">
        <f t="array" ref="V16308">IFERROR(IF($B16308=V$1, ($A16308+$C16308) - MAX(IF($B$2:$B16307=$B16308, $A$2:$A16307+$C$2:$C16307)), "")*24*60, "")</f>
        <v/>
      </c>
    </row>
    <row r="16309" spans="1:22" x14ac:dyDescent="0.2">
      <c r="A16309" s="12">
        <f t="shared" ref="A16309:C16309" si="2598">A16308</f>
        <v>46074</v>
      </c>
      <c r="B16309" s="5" t="str">
        <f t="shared" si="2598"/>
        <v>Eastern Bluebird</v>
      </c>
      <c r="C16309" s="6">
        <f t="shared" si="2598"/>
        <v>0.69305555555555554</v>
      </c>
      <c r="D16309" s="45"/>
      <c r="E16309" s="5"/>
      <c r="F16309" s="51" t="s">
        <v>22</v>
      </c>
      <c r="G16309" s="52" t="s">
        <v>22</v>
      </c>
      <c r="H16309" s="20">
        <f t="shared" si="2582"/>
        <v>0</v>
      </c>
      <c r="I16309" s="20" t="str" cm="1">
        <f t="array" ref="I16309">IFERROR(IF($B16309=I$1, ($A16309+$C16309) - MAX(IF($B$2:$B16308=$B16309, $A$2:$A16308+$C$2:$C16308)), "")*24*60, "")</f>
        <v/>
      </c>
      <c r="J16309" s="20" t="str" cm="1">
        <f t="array" ref="J16309">IFERROR(IF($B16309=J$1, ($A16309+$C16309) - MAX(IF($B$2:$B16308=$B16309, $A$2:$A16308+$C$2:$C16308)), "")*24*60, "")</f>
        <v/>
      </c>
      <c r="K16309" s="20" t="str" cm="1">
        <f t="array" ref="K16309">IFERROR(IF($B16309=K$1, ($A16309+$C16309) - MAX(IF($B$2:$B16308=$B16309, $A$2:$A16308+$C$2:$C16308)), "")*24*60, "")</f>
        <v/>
      </c>
      <c r="L16309" s="20" t="str" cm="1">
        <f t="array" ref="L16309">IFERROR(IF($B16309=L$1, ($A16309+$C16309) - MAX(IF($B$2:$B16308=$B16309, $A$2:$A16308+$C$2:$C16308)), "")*24*60, "")</f>
        <v/>
      </c>
      <c r="M16309" s="20" t="str" cm="1">
        <f t="array" ref="M16309">IFERROR(IF($B16309=M$1, ($A16309+$C16309) - MAX(IF($B$2:$B16308=$B16309, $A$2:$A16308+$C$2:$C16308)), "")*24*60, "")</f>
        <v/>
      </c>
      <c r="N16309" s="20" t="str" cm="1">
        <f t="array" ref="N16309">IFERROR(IF($B16309=N$1, ($A16309+$C16309) - MAX(IF($B$2:$B16308=$B16309, $A$2:$A16308+$C$2:$C16308)), "")*24*60, "")</f>
        <v/>
      </c>
      <c r="O16309" s="20" t="str" cm="1">
        <f t="array" ref="O16309">IFERROR(IF($B16309=O$1, ($A16309+$C16309) - MAX(IF($B$2:$B16308=$B16309, $A$2:$A16308+$C$2:$C16308)), "")*24*60, "")</f>
        <v/>
      </c>
      <c r="P16309" s="20" t="str" cm="1">
        <f t="array" ref="P16309">IFERROR(IF($B16309=P$1, ($A16309+$C16309) - MAX(IF($B$2:$B16308=$B16309, $A$2:$A16308+$C$2:$C16308)), "")*24*60, "")</f>
        <v/>
      </c>
      <c r="Q16309" s="20" cm="1">
        <f t="array" ref="Q16309">IFERROR(IF($B16309=Q$1, ($A16309+$C16309) - MAX(IF($B$2:$B16308=$B16309, $A$2:$A16308+$C$2:$C16308)), "")*24*60, "")</f>
        <v>0</v>
      </c>
      <c r="R16309" s="20" t="str" cm="1">
        <f t="array" ref="R16309">IFERROR(IF($B16309=R$1, ($A16309+$C16309) - MAX(IF($B$2:$B16308=$B16309, $A$2:$A16308+$C$2:$C16308)), "")*24*60, "")</f>
        <v/>
      </c>
      <c r="S16309" s="20" t="str" cm="1">
        <f t="array" ref="S16309">IFERROR(IF($B16309=S$1, ($A16309+$C16309) - MAX(IF($B$2:$B16308=$B16309, $A$2:$A16308+$C$2:$C16308)), "")*24*60, "")</f>
        <v/>
      </c>
      <c r="T16309" s="20" t="str" cm="1">
        <f t="array" ref="T16309">IFERROR(IF($B16309=T$1, ($A16309+$C16309) - MAX(IF($B$2:$B16308=$B16309, $A$2:$A16308+$C$2:$C16308)), "")*24*60, "")</f>
        <v/>
      </c>
      <c r="U16309" s="20" t="str" cm="1">
        <f t="array" ref="U16309">IFERROR(IF($B16309=U$1, ($A16309+$C16309) - MAX(IF($B$2:$B16308=$B16309, $A$2:$A16308+$C$2:$C16308)), "")*24*60, "")</f>
        <v/>
      </c>
      <c r="V16309" s="20" t="str" cm="1">
        <f t="array" ref="V16309">IFERROR(IF($B16309=V$1, ($A16309+$C16309) - MAX(IF($B$2:$B16308=$B16309, $A$2:$A16308+$C$2:$C16308)), "")*24*60, "")</f>
        <v/>
      </c>
    </row>
    <row r="16310" spans="1:22" x14ac:dyDescent="0.2">
      <c r="A16310" s="12">
        <f t="shared" ref="A16310:C16310" si="2599">A16309</f>
        <v>46074</v>
      </c>
      <c r="B16310" s="5" t="str">
        <f t="shared" si="2599"/>
        <v>Eastern Bluebird</v>
      </c>
      <c r="C16310" s="6">
        <f t="shared" si="2599"/>
        <v>0.69305555555555554</v>
      </c>
      <c r="D16310" s="45"/>
      <c r="E16310" s="5"/>
      <c r="F16310" s="51" t="s">
        <v>22</v>
      </c>
      <c r="G16310" s="52" t="s">
        <v>22</v>
      </c>
      <c r="H16310" s="20">
        <f t="shared" si="2582"/>
        <v>0</v>
      </c>
      <c r="I16310" s="20" t="str" cm="1">
        <f t="array" ref="I16310">IFERROR(IF($B16310=I$1, ($A16310+$C16310) - MAX(IF($B$2:$B16309=$B16310, $A$2:$A16309+$C$2:$C16309)), "")*24*60, "")</f>
        <v/>
      </c>
      <c r="J16310" s="20" t="str" cm="1">
        <f t="array" ref="J16310">IFERROR(IF($B16310=J$1, ($A16310+$C16310) - MAX(IF($B$2:$B16309=$B16310, $A$2:$A16309+$C$2:$C16309)), "")*24*60, "")</f>
        <v/>
      </c>
      <c r="K16310" s="20" t="str" cm="1">
        <f t="array" ref="K16310">IFERROR(IF($B16310=K$1, ($A16310+$C16310) - MAX(IF($B$2:$B16309=$B16310, $A$2:$A16309+$C$2:$C16309)), "")*24*60, "")</f>
        <v/>
      </c>
      <c r="L16310" s="20" t="str" cm="1">
        <f t="array" ref="L16310">IFERROR(IF($B16310=L$1, ($A16310+$C16310) - MAX(IF($B$2:$B16309=$B16310, $A$2:$A16309+$C$2:$C16309)), "")*24*60, "")</f>
        <v/>
      </c>
      <c r="M16310" s="20" t="str" cm="1">
        <f t="array" ref="M16310">IFERROR(IF($B16310=M$1, ($A16310+$C16310) - MAX(IF($B$2:$B16309=$B16310, $A$2:$A16309+$C$2:$C16309)), "")*24*60, "")</f>
        <v/>
      </c>
      <c r="N16310" s="20" t="str" cm="1">
        <f t="array" ref="N16310">IFERROR(IF($B16310=N$1, ($A16310+$C16310) - MAX(IF($B$2:$B16309=$B16310, $A$2:$A16309+$C$2:$C16309)), "")*24*60, "")</f>
        <v/>
      </c>
      <c r="O16310" s="20" t="str" cm="1">
        <f t="array" ref="O16310">IFERROR(IF($B16310=O$1, ($A16310+$C16310) - MAX(IF($B$2:$B16309=$B16310, $A$2:$A16309+$C$2:$C16309)), "")*24*60, "")</f>
        <v/>
      </c>
      <c r="P16310" s="20" t="str" cm="1">
        <f t="array" ref="P16310">IFERROR(IF($B16310=P$1, ($A16310+$C16310) - MAX(IF($B$2:$B16309=$B16310, $A$2:$A16309+$C$2:$C16309)), "")*24*60, "")</f>
        <v/>
      </c>
      <c r="Q16310" s="20" cm="1">
        <f t="array" ref="Q16310">IFERROR(IF($B16310=Q$1, ($A16310+$C16310) - MAX(IF($B$2:$B16309=$B16310, $A$2:$A16309+$C$2:$C16309)), "")*24*60, "")</f>
        <v>0</v>
      </c>
      <c r="R16310" s="20" t="str" cm="1">
        <f t="array" ref="R16310">IFERROR(IF($B16310=R$1, ($A16310+$C16310) - MAX(IF($B$2:$B16309=$B16310, $A$2:$A16309+$C$2:$C16309)), "")*24*60, "")</f>
        <v/>
      </c>
      <c r="S16310" s="20" t="str" cm="1">
        <f t="array" ref="S16310">IFERROR(IF($B16310=S$1, ($A16310+$C16310) - MAX(IF($B$2:$B16309=$B16310, $A$2:$A16309+$C$2:$C16309)), "")*24*60, "")</f>
        <v/>
      </c>
      <c r="T16310" s="20" t="str" cm="1">
        <f t="array" ref="T16310">IFERROR(IF($B16310=T$1, ($A16310+$C16310) - MAX(IF($B$2:$B16309=$B16310, $A$2:$A16309+$C$2:$C16309)), "")*24*60, "")</f>
        <v/>
      </c>
      <c r="U16310" s="20" t="str" cm="1">
        <f t="array" ref="U16310">IFERROR(IF($B16310=U$1, ($A16310+$C16310) - MAX(IF($B$2:$B16309=$B16310, $A$2:$A16309+$C$2:$C16309)), "")*24*60, "")</f>
        <v/>
      </c>
      <c r="V16310" s="20" t="str" cm="1">
        <f t="array" ref="V16310">IFERROR(IF($B16310=V$1, ($A16310+$C16310) - MAX(IF($B$2:$B16309=$B16310, $A$2:$A16309+$C$2:$C16309)), "")*24*60, "")</f>
        <v/>
      </c>
    </row>
    <row r="16311" spans="1:22" x14ac:dyDescent="0.2">
      <c r="A16311" s="12">
        <f t="shared" ref="A16311:C16311" si="2600">A16310</f>
        <v>46074</v>
      </c>
      <c r="B16311" s="5" t="str">
        <f t="shared" si="2600"/>
        <v>Eastern Bluebird</v>
      </c>
      <c r="C16311" s="6">
        <f t="shared" si="2600"/>
        <v>0.69305555555555554</v>
      </c>
      <c r="D16311" s="45"/>
      <c r="E16311" s="5"/>
      <c r="F16311" s="51" t="s">
        <v>22</v>
      </c>
      <c r="G16311" s="52" t="s">
        <v>22</v>
      </c>
      <c r="H16311" s="20">
        <f t="shared" si="2582"/>
        <v>0</v>
      </c>
      <c r="I16311" s="20" t="str" cm="1">
        <f t="array" ref="I16311">IFERROR(IF($B16311=I$1, ($A16311+$C16311) - MAX(IF($B$2:$B16310=$B16311, $A$2:$A16310+$C$2:$C16310)), "")*24*60, "")</f>
        <v/>
      </c>
      <c r="J16311" s="20" t="str" cm="1">
        <f t="array" ref="J16311">IFERROR(IF($B16311=J$1, ($A16311+$C16311) - MAX(IF($B$2:$B16310=$B16311, $A$2:$A16310+$C$2:$C16310)), "")*24*60, "")</f>
        <v/>
      </c>
      <c r="K16311" s="20" t="str" cm="1">
        <f t="array" ref="K16311">IFERROR(IF($B16311=K$1, ($A16311+$C16311) - MAX(IF($B$2:$B16310=$B16311, $A$2:$A16310+$C$2:$C16310)), "")*24*60, "")</f>
        <v/>
      </c>
      <c r="L16311" s="20" t="str" cm="1">
        <f t="array" ref="L16311">IFERROR(IF($B16311=L$1, ($A16311+$C16311) - MAX(IF($B$2:$B16310=$B16311, $A$2:$A16310+$C$2:$C16310)), "")*24*60, "")</f>
        <v/>
      </c>
      <c r="M16311" s="20" t="str" cm="1">
        <f t="array" ref="M16311">IFERROR(IF($B16311=M$1, ($A16311+$C16311) - MAX(IF($B$2:$B16310=$B16311, $A$2:$A16310+$C$2:$C16310)), "")*24*60, "")</f>
        <v/>
      </c>
      <c r="N16311" s="20" t="str" cm="1">
        <f t="array" ref="N16311">IFERROR(IF($B16311=N$1, ($A16311+$C16311) - MAX(IF($B$2:$B16310=$B16311, $A$2:$A16310+$C$2:$C16310)), "")*24*60, "")</f>
        <v/>
      </c>
      <c r="O16311" s="20" t="str" cm="1">
        <f t="array" ref="O16311">IFERROR(IF($B16311=O$1, ($A16311+$C16311) - MAX(IF($B$2:$B16310=$B16311, $A$2:$A16310+$C$2:$C16310)), "")*24*60, "")</f>
        <v/>
      </c>
      <c r="P16311" s="20" t="str" cm="1">
        <f t="array" ref="P16311">IFERROR(IF($B16311=P$1, ($A16311+$C16311) - MAX(IF($B$2:$B16310=$B16311, $A$2:$A16310+$C$2:$C16310)), "")*24*60, "")</f>
        <v/>
      </c>
      <c r="Q16311" s="20" cm="1">
        <f t="array" ref="Q16311">IFERROR(IF($B16311=Q$1, ($A16311+$C16311) - MAX(IF($B$2:$B16310=$B16311, $A$2:$A16310+$C$2:$C16310)), "")*24*60, "")</f>
        <v>0</v>
      </c>
      <c r="R16311" s="20" t="str" cm="1">
        <f t="array" ref="R16311">IFERROR(IF($B16311=R$1, ($A16311+$C16311) - MAX(IF($B$2:$B16310=$B16311, $A$2:$A16310+$C$2:$C16310)), "")*24*60, "")</f>
        <v/>
      </c>
      <c r="S16311" s="20" t="str" cm="1">
        <f t="array" ref="S16311">IFERROR(IF($B16311=S$1, ($A16311+$C16311) - MAX(IF($B$2:$B16310=$B16311, $A$2:$A16310+$C$2:$C16310)), "")*24*60, "")</f>
        <v/>
      </c>
      <c r="T16311" s="20" t="str" cm="1">
        <f t="array" ref="T16311">IFERROR(IF($B16311=T$1, ($A16311+$C16311) - MAX(IF($B$2:$B16310=$B16311, $A$2:$A16310+$C$2:$C16310)), "")*24*60, "")</f>
        <v/>
      </c>
      <c r="U16311" s="20" t="str" cm="1">
        <f t="array" ref="U16311">IFERROR(IF($B16311=U$1, ($A16311+$C16311) - MAX(IF($B$2:$B16310=$B16311, $A$2:$A16310+$C$2:$C16310)), "")*24*60, "")</f>
        <v/>
      </c>
      <c r="V16311" s="20" t="str" cm="1">
        <f t="array" ref="V16311">IFERROR(IF($B16311=V$1, ($A16311+$C16311) - MAX(IF($B$2:$B16310=$B16311, $A$2:$A16310+$C$2:$C16310)), "")*24*60, "")</f>
        <v/>
      </c>
    </row>
    <row r="16312" spans="1:22" x14ac:dyDescent="0.2">
      <c r="A16312" s="12">
        <f t="shared" ref="A16312:C16312" si="2601">A16311</f>
        <v>46074</v>
      </c>
      <c r="B16312" s="5" t="str">
        <f t="shared" si="2601"/>
        <v>Eastern Bluebird</v>
      </c>
      <c r="C16312" s="6">
        <f t="shared" si="2601"/>
        <v>0.69305555555555554</v>
      </c>
      <c r="D16312" s="45"/>
      <c r="E16312" s="5"/>
      <c r="F16312" s="51" t="s">
        <v>22</v>
      </c>
      <c r="G16312" s="52" t="s">
        <v>22</v>
      </c>
      <c r="H16312" s="20">
        <f t="shared" si="2582"/>
        <v>0</v>
      </c>
      <c r="I16312" s="20" t="str" cm="1">
        <f t="array" ref="I16312">IFERROR(IF($B16312=I$1, ($A16312+$C16312) - MAX(IF($B$2:$B16311=$B16312, $A$2:$A16311+$C$2:$C16311)), "")*24*60, "")</f>
        <v/>
      </c>
      <c r="J16312" s="20" t="str" cm="1">
        <f t="array" ref="J16312">IFERROR(IF($B16312=J$1, ($A16312+$C16312) - MAX(IF($B$2:$B16311=$B16312, $A$2:$A16311+$C$2:$C16311)), "")*24*60, "")</f>
        <v/>
      </c>
      <c r="K16312" s="20" t="str" cm="1">
        <f t="array" ref="K16312">IFERROR(IF($B16312=K$1, ($A16312+$C16312) - MAX(IF($B$2:$B16311=$B16312, $A$2:$A16311+$C$2:$C16311)), "")*24*60, "")</f>
        <v/>
      </c>
      <c r="L16312" s="20" t="str" cm="1">
        <f t="array" ref="L16312">IFERROR(IF($B16312=L$1, ($A16312+$C16312) - MAX(IF($B$2:$B16311=$B16312, $A$2:$A16311+$C$2:$C16311)), "")*24*60, "")</f>
        <v/>
      </c>
      <c r="M16312" s="20" t="str" cm="1">
        <f t="array" ref="M16312">IFERROR(IF($B16312=M$1, ($A16312+$C16312) - MAX(IF($B$2:$B16311=$B16312, $A$2:$A16311+$C$2:$C16311)), "")*24*60, "")</f>
        <v/>
      </c>
      <c r="N16312" s="20" t="str" cm="1">
        <f t="array" ref="N16312">IFERROR(IF($B16312=N$1, ($A16312+$C16312) - MAX(IF($B$2:$B16311=$B16312, $A$2:$A16311+$C$2:$C16311)), "")*24*60, "")</f>
        <v/>
      </c>
      <c r="O16312" s="20" t="str" cm="1">
        <f t="array" ref="O16312">IFERROR(IF($B16312=O$1, ($A16312+$C16312) - MAX(IF($B$2:$B16311=$B16312, $A$2:$A16311+$C$2:$C16311)), "")*24*60, "")</f>
        <v/>
      </c>
      <c r="P16312" s="20" t="str" cm="1">
        <f t="array" ref="P16312">IFERROR(IF($B16312=P$1, ($A16312+$C16312) - MAX(IF($B$2:$B16311=$B16312, $A$2:$A16311+$C$2:$C16311)), "")*24*60, "")</f>
        <v/>
      </c>
      <c r="Q16312" s="20" cm="1">
        <f t="array" ref="Q16312">IFERROR(IF($B16312=Q$1, ($A16312+$C16312) - MAX(IF($B$2:$B16311=$B16312, $A$2:$A16311+$C$2:$C16311)), "")*24*60, "")</f>
        <v>0</v>
      </c>
      <c r="R16312" s="20" t="str" cm="1">
        <f t="array" ref="R16312">IFERROR(IF($B16312=R$1, ($A16312+$C16312) - MAX(IF($B$2:$B16311=$B16312, $A$2:$A16311+$C$2:$C16311)), "")*24*60, "")</f>
        <v/>
      </c>
      <c r="S16312" s="20" t="str" cm="1">
        <f t="array" ref="S16312">IFERROR(IF($B16312=S$1, ($A16312+$C16312) - MAX(IF($B$2:$B16311=$B16312, $A$2:$A16311+$C$2:$C16311)), "")*24*60, "")</f>
        <v/>
      </c>
      <c r="T16312" s="20" t="str" cm="1">
        <f t="array" ref="T16312">IFERROR(IF($B16312=T$1, ($A16312+$C16312) - MAX(IF($B$2:$B16311=$B16312, $A$2:$A16311+$C$2:$C16311)), "")*24*60, "")</f>
        <v/>
      </c>
      <c r="U16312" s="20" t="str" cm="1">
        <f t="array" ref="U16312">IFERROR(IF($B16312=U$1, ($A16312+$C16312) - MAX(IF($B$2:$B16311=$B16312, $A$2:$A16311+$C$2:$C16311)), "")*24*60, "")</f>
        <v/>
      </c>
      <c r="V16312" s="20" t="str" cm="1">
        <f t="array" ref="V16312">IFERROR(IF($B16312=V$1, ($A16312+$C16312) - MAX(IF($B$2:$B16311=$B16312, $A$2:$A16311+$C$2:$C16311)), "")*24*60, "")</f>
        <v/>
      </c>
    </row>
    <row r="16313" spans="1:22" x14ac:dyDescent="0.2">
      <c r="A16313" s="12">
        <f t="shared" ref="A16313:C16313" si="2602">A16312</f>
        <v>46074</v>
      </c>
      <c r="B16313" s="5" t="str">
        <f t="shared" si="2602"/>
        <v>Eastern Bluebird</v>
      </c>
      <c r="C16313" s="6">
        <f t="shared" si="2602"/>
        <v>0.69305555555555554</v>
      </c>
      <c r="D16313" s="45"/>
      <c r="E16313" s="5"/>
      <c r="F16313" s="51" t="s">
        <v>22</v>
      </c>
      <c r="G16313" s="52" t="s">
        <v>22</v>
      </c>
      <c r="H16313" s="20">
        <f t="shared" si="2582"/>
        <v>0</v>
      </c>
      <c r="I16313" s="20" t="str" cm="1">
        <f t="array" ref="I16313">IFERROR(IF($B16313=I$1, ($A16313+$C16313) - MAX(IF($B$2:$B16312=$B16313, $A$2:$A16312+$C$2:$C16312)), "")*24*60, "")</f>
        <v/>
      </c>
      <c r="J16313" s="20" t="str" cm="1">
        <f t="array" ref="J16313">IFERROR(IF($B16313=J$1, ($A16313+$C16313) - MAX(IF($B$2:$B16312=$B16313, $A$2:$A16312+$C$2:$C16312)), "")*24*60, "")</f>
        <v/>
      </c>
      <c r="K16313" s="20" t="str" cm="1">
        <f t="array" ref="K16313">IFERROR(IF($B16313=K$1, ($A16313+$C16313) - MAX(IF($B$2:$B16312=$B16313, $A$2:$A16312+$C$2:$C16312)), "")*24*60, "")</f>
        <v/>
      </c>
      <c r="L16313" s="20" t="str" cm="1">
        <f t="array" ref="L16313">IFERROR(IF($B16313=L$1, ($A16313+$C16313) - MAX(IF($B$2:$B16312=$B16313, $A$2:$A16312+$C$2:$C16312)), "")*24*60, "")</f>
        <v/>
      </c>
      <c r="M16313" s="20" t="str" cm="1">
        <f t="array" ref="M16313">IFERROR(IF($B16313=M$1, ($A16313+$C16313) - MAX(IF($B$2:$B16312=$B16313, $A$2:$A16312+$C$2:$C16312)), "")*24*60, "")</f>
        <v/>
      </c>
      <c r="N16313" s="20" t="str" cm="1">
        <f t="array" ref="N16313">IFERROR(IF($B16313=N$1, ($A16313+$C16313) - MAX(IF($B$2:$B16312=$B16313, $A$2:$A16312+$C$2:$C16312)), "")*24*60, "")</f>
        <v/>
      </c>
      <c r="O16313" s="20" t="str" cm="1">
        <f t="array" ref="O16313">IFERROR(IF($B16313=O$1, ($A16313+$C16313) - MAX(IF($B$2:$B16312=$B16313, $A$2:$A16312+$C$2:$C16312)), "")*24*60, "")</f>
        <v/>
      </c>
      <c r="P16313" s="20" t="str" cm="1">
        <f t="array" ref="P16313">IFERROR(IF($B16313=P$1, ($A16313+$C16313) - MAX(IF($B$2:$B16312=$B16313, $A$2:$A16312+$C$2:$C16312)), "")*24*60, "")</f>
        <v/>
      </c>
      <c r="Q16313" s="20" cm="1">
        <f t="array" ref="Q16313">IFERROR(IF($B16313=Q$1, ($A16313+$C16313) - MAX(IF($B$2:$B16312=$B16313, $A$2:$A16312+$C$2:$C16312)), "")*24*60, "")</f>
        <v>0</v>
      </c>
      <c r="R16313" s="20" t="str" cm="1">
        <f t="array" ref="R16313">IFERROR(IF($B16313=R$1, ($A16313+$C16313) - MAX(IF($B$2:$B16312=$B16313, $A$2:$A16312+$C$2:$C16312)), "")*24*60, "")</f>
        <v/>
      </c>
      <c r="S16313" s="20" t="str" cm="1">
        <f t="array" ref="S16313">IFERROR(IF($B16313=S$1, ($A16313+$C16313) - MAX(IF($B$2:$B16312=$B16313, $A$2:$A16312+$C$2:$C16312)), "")*24*60, "")</f>
        <v/>
      </c>
      <c r="T16313" s="20" t="str" cm="1">
        <f t="array" ref="T16313">IFERROR(IF($B16313=T$1, ($A16313+$C16313) - MAX(IF($B$2:$B16312=$B16313, $A$2:$A16312+$C$2:$C16312)), "")*24*60, "")</f>
        <v/>
      </c>
      <c r="U16313" s="20" t="str" cm="1">
        <f t="array" ref="U16313">IFERROR(IF($B16313=U$1, ($A16313+$C16313) - MAX(IF($B$2:$B16312=$B16313, $A$2:$A16312+$C$2:$C16312)), "")*24*60, "")</f>
        <v/>
      </c>
      <c r="V16313" s="20" t="str" cm="1">
        <f t="array" ref="V16313">IFERROR(IF($B16313=V$1, ($A16313+$C16313) - MAX(IF($B$2:$B16312=$B16313, $A$2:$A16312+$C$2:$C16312)), "")*24*60, "")</f>
        <v/>
      </c>
    </row>
    <row r="16314" spans="1:22" x14ac:dyDescent="0.2">
      <c r="A16314" s="12">
        <f t="shared" ref="A16314:C16314" si="2603">A16313</f>
        <v>46074</v>
      </c>
      <c r="B16314" s="5" t="str">
        <f t="shared" si="2603"/>
        <v>Eastern Bluebird</v>
      </c>
      <c r="C16314" s="6">
        <f t="shared" si="2603"/>
        <v>0.69305555555555554</v>
      </c>
      <c r="D16314" s="45"/>
      <c r="E16314" s="5"/>
      <c r="F16314" s="51" t="s">
        <v>22</v>
      </c>
      <c r="G16314" s="52" t="s">
        <v>22</v>
      </c>
      <c r="H16314" s="20">
        <f t="shared" si="2582"/>
        <v>0</v>
      </c>
      <c r="I16314" s="20" t="str" cm="1">
        <f t="array" ref="I16314">IFERROR(IF($B16314=I$1, ($A16314+$C16314) - MAX(IF($B$2:$B16313=$B16314, $A$2:$A16313+$C$2:$C16313)), "")*24*60, "")</f>
        <v/>
      </c>
      <c r="J16314" s="20" t="str" cm="1">
        <f t="array" ref="J16314">IFERROR(IF($B16314=J$1, ($A16314+$C16314) - MAX(IF($B$2:$B16313=$B16314, $A$2:$A16313+$C$2:$C16313)), "")*24*60, "")</f>
        <v/>
      </c>
      <c r="K16314" s="20" t="str" cm="1">
        <f t="array" ref="K16314">IFERROR(IF($B16314=K$1, ($A16314+$C16314) - MAX(IF($B$2:$B16313=$B16314, $A$2:$A16313+$C$2:$C16313)), "")*24*60, "")</f>
        <v/>
      </c>
      <c r="L16314" s="20" t="str" cm="1">
        <f t="array" ref="L16314">IFERROR(IF($B16314=L$1, ($A16314+$C16314) - MAX(IF($B$2:$B16313=$B16314, $A$2:$A16313+$C$2:$C16313)), "")*24*60, "")</f>
        <v/>
      </c>
      <c r="M16314" s="20" t="str" cm="1">
        <f t="array" ref="M16314">IFERROR(IF($B16314=M$1, ($A16314+$C16314) - MAX(IF($B$2:$B16313=$B16314, $A$2:$A16313+$C$2:$C16313)), "")*24*60, "")</f>
        <v/>
      </c>
      <c r="N16314" s="20" t="str" cm="1">
        <f t="array" ref="N16314">IFERROR(IF($B16314=N$1, ($A16314+$C16314) - MAX(IF($B$2:$B16313=$B16314, $A$2:$A16313+$C$2:$C16313)), "")*24*60, "")</f>
        <v/>
      </c>
      <c r="O16314" s="20" t="str" cm="1">
        <f t="array" ref="O16314">IFERROR(IF($B16314=O$1, ($A16314+$C16314) - MAX(IF($B$2:$B16313=$B16314, $A$2:$A16313+$C$2:$C16313)), "")*24*60, "")</f>
        <v/>
      </c>
      <c r="P16314" s="20" t="str" cm="1">
        <f t="array" ref="P16314">IFERROR(IF($B16314=P$1, ($A16314+$C16314) - MAX(IF($B$2:$B16313=$B16314, $A$2:$A16313+$C$2:$C16313)), "")*24*60, "")</f>
        <v/>
      </c>
      <c r="Q16314" s="20" cm="1">
        <f t="array" ref="Q16314">IFERROR(IF($B16314=Q$1, ($A16314+$C16314) - MAX(IF($B$2:$B16313=$B16314, $A$2:$A16313+$C$2:$C16313)), "")*24*60, "")</f>
        <v>0</v>
      </c>
      <c r="R16314" s="20" t="str" cm="1">
        <f t="array" ref="R16314">IFERROR(IF($B16314=R$1, ($A16314+$C16314) - MAX(IF($B$2:$B16313=$B16314, $A$2:$A16313+$C$2:$C16313)), "")*24*60, "")</f>
        <v/>
      </c>
      <c r="S16314" s="20" t="str" cm="1">
        <f t="array" ref="S16314">IFERROR(IF($B16314=S$1, ($A16314+$C16314) - MAX(IF($B$2:$B16313=$B16314, $A$2:$A16313+$C$2:$C16313)), "")*24*60, "")</f>
        <v/>
      </c>
      <c r="T16314" s="20" t="str" cm="1">
        <f t="array" ref="T16314">IFERROR(IF($B16314=T$1, ($A16314+$C16314) - MAX(IF($B$2:$B16313=$B16314, $A$2:$A16313+$C$2:$C16313)), "")*24*60, "")</f>
        <v/>
      </c>
      <c r="U16314" s="20" t="str" cm="1">
        <f t="array" ref="U16314">IFERROR(IF($B16314=U$1, ($A16314+$C16314) - MAX(IF($B$2:$B16313=$B16314, $A$2:$A16313+$C$2:$C16313)), "")*24*60, "")</f>
        <v/>
      </c>
      <c r="V16314" s="20" t="str" cm="1">
        <f t="array" ref="V16314">IFERROR(IF($B16314=V$1, ($A16314+$C16314) - MAX(IF($B$2:$B16313=$B16314, $A$2:$A16313+$C$2:$C16313)), "")*24*60, "")</f>
        <v/>
      </c>
    </row>
    <row r="16315" spans="1:22" x14ac:dyDescent="0.2">
      <c r="A16315" s="12">
        <f t="shared" ref="A16315:C16315" si="2604">A16314</f>
        <v>46074</v>
      </c>
      <c r="B16315" s="5" t="str">
        <f t="shared" si="2604"/>
        <v>Eastern Bluebird</v>
      </c>
      <c r="C16315" s="6">
        <f t="shared" si="2604"/>
        <v>0.69305555555555554</v>
      </c>
      <c r="D16315" s="45"/>
      <c r="E16315" s="5"/>
      <c r="F16315" s="51" t="s">
        <v>22</v>
      </c>
      <c r="G16315" s="52" t="s">
        <v>22</v>
      </c>
      <c r="H16315" s="20">
        <f t="shared" si="2582"/>
        <v>0</v>
      </c>
      <c r="I16315" s="20" t="str" cm="1">
        <f t="array" ref="I16315">IFERROR(IF($B16315=I$1, ($A16315+$C16315) - MAX(IF($B$2:$B16314=$B16315, $A$2:$A16314+$C$2:$C16314)), "")*24*60, "")</f>
        <v/>
      </c>
      <c r="J16315" s="20" t="str" cm="1">
        <f t="array" ref="J16315">IFERROR(IF($B16315=J$1, ($A16315+$C16315) - MAX(IF($B$2:$B16314=$B16315, $A$2:$A16314+$C$2:$C16314)), "")*24*60, "")</f>
        <v/>
      </c>
      <c r="K16315" s="20" t="str" cm="1">
        <f t="array" ref="K16315">IFERROR(IF($B16315=K$1, ($A16315+$C16315) - MAX(IF($B$2:$B16314=$B16315, $A$2:$A16314+$C$2:$C16314)), "")*24*60, "")</f>
        <v/>
      </c>
      <c r="L16315" s="20" t="str" cm="1">
        <f t="array" ref="L16315">IFERROR(IF($B16315=L$1, ($A16315+$C16315) - MAX(IF($B$2:$B16314=$B16315, $A$2:$A16314+$C$2:$C16314)), "")*24*60, "")</f>
        <v/>
      </c>
      <c r="M16315" s="20" t="str" cm="1">
        <f t="array" ref="M16315">IFERROR(IF($B16315=M$1, ($A16315+$C16315) - MAX(IF($B$2:$B16314=$B16315, $A$2:$A16314+$C$2:$C16314)), "")*24*60, "")</f>
        <v/>
      </c>
      <c r="N16315" s="20" t="str" cm="1">
        <f t="array" ref="N16315">IFERROR(IF($B16315=N$1, ($A16315+$C16315) - MAX(IF($B$2:$B16314=$B16315, $A$2:$A16314+$C$2:$C16314)), "")*24*60, "")</f>
        <v/>
      </c>
      <c r="O16315" s="20" t="str" cm="1">
        <f t="array" ref="O16315">IFERROR(IF($B16315=O$1, ($A16315+$C16315) - MAX(IF($B$2:$B16314=$B16315, $A$2:$A16314+$C$2:$C16314)), "")*24*60, "")</f>
        <v/>
      </c>
      <c r="P16315" s="20" t="str" cm="1">
        <f t="array" ref="P16315">IFERROR(IF($B16315=P$1, ($A16315+$C16315) - MAX(IF($B$2:$B16314=$B16315, $A$2:$A16314+$C$2:$C16314)), "")*24*60, "")</f>
        <v/>
      </c>
      <c r="Q16315" s="20" cm="1">
        <f t="array" ref="Q16315">IFERROR(IF($B16315=Q$1, ($A16315+$C16315) - MAX(IF($B$2:$B16314=$B16315, $A$2:$A16314+$C$2:$C16314)), "")*24*60, "")</f>
        <v>0</v>
      </c>
      <c r="R16315" s="20" t="str" cm="1">
        <f t="array" ref="R16315">IFERROR(IF($B16315=R$1, ($A16315+$C16315) - MAX(IF($B$2:$B16314=$B16315, $A$2:$A16314+$C$2:$C16314)), "")*24*60, "")</f>
        <v/>
      </c>
      <c r="S16315" s="20" t="str" cm="1">
        <f t="array" ref="S16315">IFERROR(IF($B16315=S$1, ($A16315+$C16315) - MAX(IF($B$2:$B16314=$B16315, $A$2:$A16314+$C$2:$C16314)), "")*24*60, "")</f>
        <v/>
      </c>
      <c r="T16315" s="20" t="str" cm="1">
        <f t="array" ref="T16315">IFERROR(IF($B16315=T$1, ($A16315+$C16315) - MAX(IF($B$2:$B16314=$B16315, $A$2:$A16314+$C$2:$C16314)), "")*24*60, "")</f>
        <v/>
      </c>
      <c r="U16315" s="20" t="str" cm="1">
        <f t="array" ref="U16315">IFERROR(IF($B16315=U$1, ($A16315+$C16315) - MAX(IF($B$2:$B16314=$B16315, $A$2:$A16314+$C$2:$C16314)), "")*24*60, "")</f>
        <v/>
      </c>
      <c r="V16315" s="20" t="str" cm="1">
        <f t="array" ref="V16315">IFERROR(IF($B16315=V$1, ($A16315+$C16315) - MAX(IF($B$2:$B16314=$B16315, $A$2:$A16314+$C$2:$C16314)), "")*24*60, "")</f>
        <v/>
      </c>
    </row>
    <row r="16316" spans="1:22" x14ac:dyDescent="0.2">
      <c r="A16316" s="12">
        <f t="shared" ref="A16316:C16316" si="2605">A16315</f>
        <v>46074</v>
      </c>
      <c r="B16316" s="5" t="str">
        <f t="shared" si="2605"/>
        <v>Eastern Bluebird</v>
      </c>
      <c r="C16316" s="6">
        <f t="shared" si="2605"/>
        <v>0.69305555555555554</v>
      </c>
      <c r="D16316" s="45"/>
      <c r="E16316" s="5"/>
      <c r="F16316" s="51" t="s">
        <v>22</v>
      </c>
      <c r="G16316" s="52" t="s">
        <v>22</v>
      </c>
      <c r="H16316" s="20">
        <f t="shared" si="2582"/>
        <v>0</v>
      </c>
      <c r="I16316" s="20" t="str" cm="1">
        <f t="array" ref="I16316">IFERROR(IF($B16316=I$1, ($A16316+$C16316) - MAX(IF($B$2:$B16315=$B16316, $A$2:$A16315+$C$2:$C16315)), "")*24*60, "")</f>
        <v/>
      </c>
      <c r="J16316" s="20" t="str" cm="1">
        <f t="array" ref="J16316">IFERROR(IF($B16316=J$1, ($A16316+$C16316) - MAX(IF($B$2:$B16315=$B16316, $A$2:$A16315+$C$2:$C16315)), "")*24*60, "")</f>
        <v/>
      </c>
      <c r="K16316" s="20" t="str" cm="1">
        <f t="array" ref="K16316">IFERROR(IF($B16316=K$1, ($A16316+$C16316) - MAX(IF($B$2:$B16315=$B16316, $A$2:$A16315+$C$2:$C16315)), "")*24*60, "")</f>
        <v/>
      </c>
      <c r="L16316" s="20" t="str" cm="1">
        <f t="array" ref="L16316">IFERROR(IF($B16316=L$1, ($A16316+$C16316) - MAX(IF($B$2:$B16315=$B16316, $A$2:$A16315+$C$2:$C16315)), "")*24*60, "")</f>
        <v/>
      </c>
      <c r="M16316" s="20" t="str" cm="1">
        <f t="array" ref="M16316">IFERROR(IF($B16316=M$1, ($A16316+$C16316) - MAX(IF($B$2:$B16315=$B16316, $A$2:$A16315+$C$2:$C16315)), "")*24*60, "")</f>
        <v/>
      </c>
      <c r="N16316" s="20" t="str" cm="1">
        <f t="array" ref="N16316">IFERROR(IF($B16316=N$1, ($A16316+$C16316) - MAX(IF($B$2:$B16315=$B16316, $A$2:$A16315+$C$2:$C16315)), "")*24*60, "")</f>
        <v/>
      </c>
      <c r="O16316" s="20" t="str" cm="1">
        <f t="array" ref="O16316">IFERROR(IF($B16316=O$1, ($A16316+$C16316) - MAX(IF($B$2:$B16315=$B16316, $A$2:$A16315+$C$2:$C16315)), "")*24*60, "")</f>
        <v/>
      </c>
      <c r="P16316" s="20" t="str" cm="1">
        <f t="array" ref="P16316">IFERROR(IF($B16316=P$1, ($A16316+$C16316) - MAX(IF($B$2:$B16315=$B16316, $A$2:$A16315+$C$2:$C16315)), "")*24*60, "")</f>
        <v/>
      </c>
      <c r="Q16316" s="20" cm="1">
        <f t="array" ref="Q16316">IFERROR(IF($B16316=Q$1, ($A16316+$C16316) - MAX(IF($B$2:$B16315=$B16316, $A$2:$A16315+$C$2:$C16315)), "")*24*60, "")</f>
        <v>0</v>
      </c>
      <c r="R16316" s="20" t="str" cm="1">
        <f t="array" ref="R16316">IFERROR(IF($B16316=R$1, ($A16316+$C16316) - MAX(IF($B$2:$B16315=$B16316, $A$2:$A16315+$C$2:$C16315)), "")*24*60, "")</f>
        <v/>
      </c>
      <c r="S16316" s="20" t="str" cm="1">
        <f t="array" ref="S16316">IFERROR(IF($B16316=S$1, ($A16316+$C16316) - MAX(IF($B$2:$B16315=$B16316, $A$2:$A16315+$C$2:$C16315)), "")*24*60, "")</f>
        <v/>
      </c>
      <c r="T16316" s="20" t="str" cm="1">
        <f t="array" ref="T16316">IFERROR(IF($B16316=T$1, ($A16316+$C16316) - MAX(IF($B$2:$B16315=$B16316, $A$2:$A16315+$C$2:$C16315)), "")*24*60, "")</f>
        <v/>
      </c>
      <c r="U16316" s="20" t="str" cm="1">
        <f t="array" ref="U16316">IFERROR(IF($B16316=U$1, ($A16316+$C16316) - MAX(IF($B$2:$B16315=$B16316, $A$2:$A16315+$C$2:$C16315)), "")*24*60, "")</f>
        <v/>
      </c>
      <c r="V16316" s="20" t="str" cm="1">
        <f t="array" ref="V16316">IFERROR(IF($B16316=V$1, ($A16316+$C16316) - MAX(IF($B$2:$B16315=$B16316, $A$2:$A16315+$C$2:$C16315)), "")*24*60, "")</f>
        <v/>
      </c>
    </row>
    <row r="16317" spans="1:22" x14ac:dyDescent="0.2">
      <c r="A16317" s="12">
        <f t="shared" ref="A16317:C16317" si="2606">A16316</f>
        <v>46074</v>
      </c>
      <c r="B16317" s="5" t="str">
        <f t="shared" si="2606"/>
        <v>Eastern Bluebird</v>
      </c>
      <c r="C16317" s="6">
        <f t="shared" si="2606"/>
        <v>0.69305555555555554</v>
      </c>
      <c r="D16317" s="45"/>
      <c r="E16317" s="5"/>
      <c r="F16317" s="51" t="s">
        <v>22</v>
      </c>
      <c r="G16317" s="52" t="s">
        <v>22</v>
      </c>
      <c r="H16317" s="20">
        <f t="shared" si="2582"/>
        <v>0</v>
      </c>
      <c r="I16317" s="20" t="str" cm="1">
        <f t="array" ref="I16317">IFERROR(IF($B16317=I$1, ($A16317+$C16317) - MAX(IF($B$2:$B16316=$B16317, $A$2:$A16316+$C$2:$C16316)), "")*24*60, "")</f>
        <v/>
      </c>
      <c r="J16317" s="20" t="str" cm="1">
        <f t="array" ref="J16317">IFERROR(IF($B16317=J$1, ($A16317+$C16317) - MAX(IF($B$2:$B16316=$B16317, $A$2:$A16316+$C$2:$C16316)), "")*24*60, "")</f>
        <v/>
      </c>
      <c r="K16317" s="20" t="str" cm="1">
        <f t="array" ref="K16317">IFERROR(IF($B16317=K$1, ($A16317+$C16317) - MAX(IF($B$2:$B16316=$B16317, $A$2:$A16316+$C$2:$C16316)), "")*24*60, "")</f>
        <v/>
      </c>
      <c r="L16317" s="20" t="str" cm="1">
        <f t="array" ref="L16317">IFERROR(IF($B16317=L$1, ($A16317+$C16317) - MAX(IF($B$2:$B16316=$B16317, $A$2:$A16316+$C$2:$C16316)), "")*24*60, "")</f>
        <v/>
      </c>
      <c r="M16317" s="20" t="str" cm="1">
        <f t="array" ref="M16317">IFERROR(IF($B16317=M$1, ($A16317+$C16317) - MAX(IF($B$2:$B16316=$B16317, $A$2:$A16316+$C$2:$C16316)), "")*24*60, "")</f>
        <v/>
      </c>
      <c r="N16317" s="20" t="str" cm="1">
        <f t="array" ref="N16317">IFERROR(IF($B16317=N$1, ($A16317+$C16317) - MAX(IF($B$2:$B16316=$B16317, $A$2:$A16316+$C$2:$C16316)), "")*24*60, "")</f>
        <v/>
      </c>
      <c r="O16317" s="20" t="str" cm="1">
        <f t="array" ref="O16317">IFERROR(IF($B16317=O$1, ($A16317+$C16317) - MAX(IF($B$2:$B16316=$B16317, $A$2:$A16316+$C$2:$C16316)), "")*24*60, "")</f>
        <v/>
      </c>
      <c r="P16317" s="20" t="str" cm="1">
        <f t="array" ref="P16317">IFERROR(IF($B16317=P$1, ($A16317+$C16317) - MAX(IF($B$2:$B16316=$B16317, $A$2:$A16316+$C$2:$C16316)), "")*24*60, "")</f>
        <v/>
      </c>
      <c r="Q16317" s="20" cm="1">
        <f t="array" ref="Q16317">IFERROR(IF($B16317=Q$1, ($A16317+$C16317) - MAX(IF($B$2:$B16316=$B16317, $A$2:$A16316+$C$2:$C16316)), "")*24*60, "")</f>
        <v>0</v>
      </c>
      <c r="R16317" s="20" t="str" cm="1">
        <f t="array" ref="R16317">IFERROR(IF($B16317=R$1, ($A16317+$C16317) - MAX(IF($B$2:$B16316=$B16317, $A$2:$A16316+$C$2:$C16316)), "")*24*60, "")</f>
        <v/>
      </c>
      <c r="S16317" s="20" t="str" cm="1">
        <f t="array" ref="S16317">IFERROR(IF($B16317=S$1, ($A16317+$C16317) - MAX(IF($B$2:$B16316=$B16317, $A$2:$A16316+$C$2:$C16316)), "")*24*60, "")</f>
        <v/>
      </c>
      <c r="T16317" s="20" t="str" cm="1">
        <f t="array" ref="T16317">IFERROR(IF($B16317=T$1, ($A16317+$C16317) - MAX(IF($B$2:$B16316=$B16317, $A$2:$A16316+$C$2:$C16316)), "")*24*60, "")</f>
        <v/>
      </c>
      <c r="U16317" s="20" t="str" cm="1">
        <f t="array" ref="U16317">IFERROR(IF($B16317=U$1, ($A16317+$C16317) - MAX(IF($B$2:$B16316=$B16317, $A$2:$A16316+$C$2:$C16316)), "")*24*60, "")</f>
        <v/>
      </c>
      <c r="V16317" s="20" t="str" cm="1">
        <f t="array" ref="V16317">IFERROR(IF($B16317=V$1, ($A16317+$C16317) - MAX(IF($B$2:$B16316=$B16317, $A$2:$A16316+$C$2:$C16316)), "")*24*60, "")</f>
        <v/>
      </c>
    </row>
    <row r="16318" spans="1:22" x14ac:dyDescent="0.2">
      <c r="A16318" s="12">
        <f t="shared" ref="A16318:C16318" si="2607">A16317</f>
        <v>46074</v>
      </c>
      <c r="B16318" s="5" t="str">
        <f t="shared" si="2607"/>
        <v>Eastern Bluebird</v>
      </c>
      <c r="C16318" s="6">
        <f t="shared" si="2607"/>
        <v>0.69305555555555554</v>
      </c>
      <c r="D16318" s="45"/>
      <c r="E16318" s="5"/>
      <c r="F16318" s="51" t="s">
        <v>22</v>
      </c>
      <c r="G16318" s="52" t="s">
        <v>22</v>
      </c>
      <c r="H16318" s="20">
        <f t="shared" si="2582"/>
        <v>0</v>
      </c>
      <c r="I16318" s="20" t="str" cm="1">
        <f t="array" ref="I16318">IFERROR(IF($B16318=I$1, ($A16318+$C16318) - MAX(IF($B$2:$B16317=$B16318, $A$2:$A16317+$C$2:$C16317)), "")*24*60, "")</f>
        <v/>
      </c>
      <c r="J16318" s="20" t="str" cm="1">
        <f t="array" ref="J16318">IFERROR(IF($B16318=J$1, ($A16318+$C16318) - MAX(IF($B$2:$B16317=$B16318, $A$2:$A16317+$C$2:$C16317)), "")*24*60, "")</f>
        <v/>
      </c>
      <c r="K16318" s="20" t="str" cm="1">
        <f t="array" ref="K16318">IFERROR(IF($B16318=K$1, ($A16318+$C16318) - MAX(IF($B$2:$B16317=$B16318, $A$2:$A16317+$C$2:$C16317)), "")*24*60, "")</f>
        <v/>
      </c>
      <c r="L16318" s="20" t="str" cm="1">
        <f t="array" ref="L16318">IFERROR(IF($B16318=L$1, ($A16318+$C16318) - MAX(IF($B$2:$B16317=$B16318, $A$2:$A16317+$C$2:$C16317)), "")*24*60, "")</f>
        <v/>
      </c>
      <c r="M16318" s="20" t="str" cm="1">
        <f t="array" ref="M16318">IFERROR(IF($B16318=M$1, ($A16318+$C16318) - MAX(IF($B$2:$B16317=$B16318, $A$2:$A16317+$C$2:$C16317)), "")*24*60, "")</f>
        <v/>
      </c>
      <c r="N16318" s="20" t="str" cm="1">
        <f t="array" ref="N16318">IFERROR(IF($B16318=N$1, ($A16318+$C16318) - MAX(IF($B$2:$B16317=$B16318, $A$2:$A16317+$C$2:$C16317)), "")*24*60, "")</f>
        <v/>
      </c>
      <c r="O16318" s="20" t="str" cm="1">
        <f t="array" ref="O16318">IFERROR(IF($B16318=O$1, ($A16318+$C16318) - MAX(IF($B$2:$B16317=$B16318, $A$2:$A16317+$C$2:$C16317)), "")*24*60, "")</f>
        <v/>
      </c>
      <c r="P16318" s="20" t="str" cm="1">
        <f t="array" ref="P16318">IFERROR(IF($B16318=P$1, ($A16318+$C16318) - MAX(IF($B$2:$B16317=$B16318, $A$2:$A16317+$C$2:$C16317)), "")*24*60, "")</f>
        <v/>
      </c>
      <c r="Q16318" s="20" cm="1">
        <f t="array" ref="Q16318">IFERROR(IF($B16318=Q$1, ($A16318+$C16318) - MAX(IF($B$2:$B16317=$B16318, $A$2:$A16317+$C$2:$C16317)), "")*24*60, "")</f>
        <v>0</v>
      </c>
      <c r="R16318" s="20" t="str" cm="1">
        <f t="array" ref="R16318">IFERROR(IF($B16318=R$1, ($A16318+$C16318) - MAX(IF($B$2:$B16317=$B16318, $A$2:$A16317+$C$2:$C16317)), "")*24*60, "")</f>
        <v/>
      </c>
      <c r="S16318" s="20" t="str" cm="1">
        <f t="array" ref="S16318">IFERROR(IF($B16318=S$1, ($A16318+$C16318) - MAX(IF($B$2:$B16317=$B16318, $A$2:$A16317+$C$2:$C16317)), "")*24*60, "")</f>
        <v/>
      </c>
      <c r="T16318" s="20" t="str" cm="1">
        <f t="array" ref="T16318">IFERROR(IF($B16318=T$1, ($A16318+$C16318) - MAX(IF($B$2:$B16317=$B16318, $A$2:$A16317+$C$2:$C16317)), "")*24*60, "")</f>
        <v/>
      </c>
      <c r="U16318" s="20" t="str" cm="1">
        <f t="array" ref="U16318">IFERROR(IF($B16318=U$1, ($A16318+$C16318) - MAX(IF($B$2:$B16317=$B16318, $A$2:$A16317+$C$2:$C16317)), "")*24*60, "")</f>
        <v/>
      </c>
      <c r="V16318" s="20" t="str" cm="1">
        <f t="array" ref="V16318">IFERROR(IF($B16318=V$1, ($A16318+$C16318) - MAX(IF($B$2:$B16317=$B16318, $A$2:$A16317+$C$2:$C16317)), "")*24*60, "")</f>
        <v/>
      </c>
    </row>
    <row r="16319" spans="1:22" x14ac:dyDescent="0.2">
      <c r="A16319" s="12">
        <f t="shared" ref="A16319:C16319" si="2608">A16318</f>
        <v>46074</v>
      </c>
      <c r="B16319" s="5" t="str">
        <f t="shared" si="2608"/>
        <v>Eastern Bluebird</v>
      </c>
      <c r="C16319" s="6">
        <f t="shared" si="2608"/>
        <v>0.69305555555555554</v>
      </c>
      <c r="D16319" s="45"/>
      <c r="E16319" s="5"/>
      <c r="F16319" s="51" t="s">
        <v>22</v>
      </c>
      <c r="G16319" s="52" t="s">
        <v>22</v>
      </c>
      <c r="H16319" s="20">
        <f t="shared" si="2582"/>
        <v>0</v>
      </c>
      <c r="I16319" s="20" t="str" cm="1">
        <f t="array" ref="I16319">IFERROR(IF($B16319=I$1, ($A16319+$C16319) - MAX(IF($B$2:$B16318=$B16319, $A$2:$A16318+$C$2:$C16318)), "")*24*60, "")</f>
        <v/>
      </c>
      <c r="J16319" s="20" t="str" cm="1">
        <f t="array" ref="J16319">IFERROR(IF($B16319=J$1, ($A16319+$C16319) - MAX(IF($B$2:$B16318=$B16319, $A$2:$A16318+$C$2:$C16318)), "")*24*60, "")</f>
        <v/>
      </c>
      <c r="K16319" s="20" t="str" cm="1">
        <f t="array" ref="K16319">IFERROR(IF($B16319=K$1, ($A16319+$C16319) - MAX(IF($B$2:$B16318=$B16319, $A$2:$A16318+$C$2:$C16318)), "")*24*60, "")</f>
        <v/>
      </c>
      <c r="L16319" s="20" t="str" cm="1">
        <f t="array" ref="L16319">IFERROR(IF($B16319=L$1, ($A16319+$C16319) - MAX(IF($B$2:$B16318=$B16319, $A$2:$A16318+$C$2:$C16318)), "")*24*60, "")</f>
        <v/>
      </c>
      <c r="M16319" s="20" t="str" cm="1">
        <f t="array" ref="M16319">IFERROR(IF($B16319=M$1, ($A16319+$C16319) - MAX(IF($B$2:$B16318=$B16319, $A$2:$A16318+$C$2:$C16318)), "")*24*60, "")</f>
        <v/>
      </c>
      <c r="N16319" s="20" t="str" cm="1">
        <f t="array" ref="N16319">IFERROR(IF($B16319=N$1, ($A16319+$C16319) - MAX(IF($B$2:$B16318=$B16319, $A$2:$A16318+$C$2:$C16318)), "")*24*60, "")</f>
        <v/>
      </c>
      <c r="O16319" s="20" t="str" cm="1">
        <f t="array" ref="O16319">IFERROR(IF($B16319=O$1, ($A16319+$C16319) - MAX(IF($B$2:$B16318=$B16319, $A$2:$A16318+$C$2:$C16318)), "")*24*60, "")</f>
        <v/>
      </c>
      <c r="P16319" s="20" t="str" cm="1">
        <f t="array" ref="P16319">IFERROR(IF($B16319=P$1, ($A16319+$C16319) - MAX(IF($B$2:$B16318=$B16319, $A$2:$A16318+$C$2:$C16318)), "")*24*60, "")</f>
        <v/>
      </c>
      <c r="Q16319" s="20" cm="1">
        <f t="array" ref="Q16319">IFERROR(IF($B16319=Q$1, ($A16319+$C16319) - MAX(IF($B$2:$B16318=$B16319, $A$2:$A16318+$C$2:$C16318)), "")*24*60, "")</f>
        <v>0</v>
      </c>
      <c r="R16319" s="20" t="str" cm="1">
        <f t="array" ref="R16319">IFERROR(IF($B16319=R$1, ($A16319+$C16319) - MAX(IF($B$2:$B16318=$B16319, $A$2:$A16318+$C$2:$C16318)), "")*24*60, "")</f>
        <v/>
      </c>
      <c r="S16319" s="20" t="str" cm="1">
        <f t="array" ref="S16319">IFERROR(IF($B16319=S$1, ($A16319+$C16319) - MAX(IF($B$2:$B16318=$B16319, $A$2:$A16318+$C$2:$C16318)), "")*24*60, "")</f>
        <v/>
      </c>
      <c r="T16319" s="20" t="str" cm="1">
        <f t="array" ref="T16319">IFERROR(IF($B16319=T$1, ($A16319+$C16319) - MAX(IF($B$2:$B16318=$B16319, $A$2:$A16318+$C$2:$C16318)), "")*24*60, "")</f>
        <v/>
      </c>
      <c r="U16319" s="20" t="str" cm="1">
        <f t="array" ref="U16319">IFERROR(IF($B16319=U$1, ($A16319+$C16319) - MAX(IF($B$2:$B16318=$B16319, $A$2:$A16318+$C$2:$C16318)), "")*24*60, "")</f>
        <v/>
      </c>
      <c r="V16319" s="20" t="str" cm="1">
        <f t="array" ref="V16319">IFERROR(IF($B16319=V$1, ($A16319+$C16319) - MAX(IF($B$2:$B16318=$B16319, $A$2:$A16318+$C$2:$C16318)), "")*24*60, "")</f>
        <v/>
      </c>
    </row>
    <row r="16320" spans="1:22" x14ac:dyDescent="0.2">
      <c r="A16320" s="12">
        <f t="shared" ref="A16320:C16320" si="2609">A16319</f>
        <v>46074</v>
      </c>
      <c r="B16320" s="5" t="str">
        <f t="shared" si="2609"/>
        <v>Eastern Bluebird</v>
      </c>
      <c r="C16320" s="6">
        <f t="shared" si="2609"/>
        <v>0.69305555555555554</v>
      </c>
      <c r="D16320" s="45"/>
      <c r="E16320" s="5"/>
      <c r="F16320" s="51" t="s">
        <v>22</v>
      </c>
      <c r="G16320" s="52" t="s">
        <v>22</v>
      </c>
      <c r="H16320" s="20">
        <f t="shared" si="2582"/>
        <v>0</v>
      </c>
      <c r="I16320" s="20" t="str" cm="1">
        <f t="array" ref="I16320">IFERROR(IF($B16320=I$1, ($A16320+$C16320) - MAX(IF($B$2:$B16319=$B16320, $A$2:$A16319+$C$2:$C16319)), "")*24*60, "")</f>
        <v/>
      </c>
      <c r="J16320" s="20" t="str" cm="1">
        <f t="array" ref="J16320">IFERROR(IF($B16320=J$1, ($A16320+$C16320) - MAX(IF($B$2:$B16319=$B16320, $A$2:$A16319+$C$2:$C16319)), "")*24*60, "")</f>
        <v/>
      </c>
      <c r="K16320" s="20" t="str" cm="1">
        <f t="array" ref="K16320">IFERROR(IF($B16320=K$1, ($A16320+$C16320) - MAX(IF($B$2:$B16319=$B16320, $A$2:$A16319+$C$2:$C16319)), "")*24*60, "")</f>
        <v/>
      </c>
      <c r="L16320" s="20" t="str" cm="1">
        <f t="array" ref="L16320">IFERROR(IF($B16320=L$1, ($A16320+$C16320) - MAX(IF($B$2:$B16319=$B16320, $A$2:$A16319+$C$2:$C16319)), "")*24*60, "")</f>
        <v/>
      </c>
      <c r="M16320" s="20" t="str" cm="1">
        <f t="array" ref="M16320">IFERROR(IF($B16320=M$1, ($A16320+$C16320) - MAX(IF($B$2:$B16319=$B16320, $A$2:$A16319+$C$2:$C16319)), "")*24*60, "")</f>
        <v/>
      </c>
      <c r="N16320" s="20" t="str" cm="1">
        <f t="array" ref="N16320">IFERROR(IF($B16320=N$1, ($A16320+$C16320) - MAX(IF($B$2:$B16319=$B16320, $A$2:$A16319+$C$2:$C16319)), "")*24*60, "")</f>
        <v/>
      </c>
      <c r="O16320" s="20" t="str" cm="1">
        <f t="array" ref="O16320">IFERROR(IF($B16320=O$1, ($A16320+$C16320) - MAX(IF($B$2:$B16319=$B16320, $A$2:$A16319+$C$2:$C16319)), "")*24*60, "")</f>
        <v/>
      </c>
      <c r="P16320" s="20" t="str" cm="1">
        <f t="array" ref="P16320">IFERROR(IF($B16320=P$1, ($A16320+$C16320) - MAX(IF($B$2:$B16319=$B16320, $A$2:$A16319+$C$2:$C16319)), "")*24*60, "")</f>
        <v/>
      </c>
      <c r="Q16320" s="20" cm="1">
        <f t="array" ref="Q16320">IFERROR(IF($B16320=Q$1, ($A16320+$C16320) - MAX(IF($B$2:$B16319=$B16320, $A$2:$A16319+$C$2:$C16319)), "")*24*60, "")</f>
        <v>0</v>
      </c>
      <c r="R16320" s="20" t="str" cm="1">
        <f t="array" ref="R16320">IFERROR(IF($B16320=R$1, ($A16320+$C16320) - MAX(IF($B$2:$B16319=$B16320, $A$2:$A16319+$C$2:$C16319)), "")*24*60, "")</f>
        <v/>
      </c>
      <c r="S16320" s="20" t="str" cm="1">
        <f t="array" ref="S16320">IFERROR(IF($B16320=S$1, ($A16320+$C16320) - MAX(IF($B$2:$B16319=$B16320, $A$2:$A16319+$C$2:$C16319)), "")*24*60, "")</f>
        <v/>
      </c>
      <c r="T16320" s="20" t="str" cm="1">
        <f t="array" ref="T16320">IFERROR(IF($B16320=T$1, ($A16320+$C16320) - MAX(IF($B$2:$B16319=$B16320, $A$2:$A16319+$C$2:$C16319)), "")*24*60, "")</f>
        <v/>
      </c>
      <c r="U16320" s="20" t="str" cm="1">
        <f t="array" ref="U16320">IFERROR(IF($B16320=U$1, ($A16320+$C16320) - MAX(IF($B$2:$B16319=$B16320, $A$2:$A16319+$C$2:$C16319)), "")*24*60, "")</f>
        <v/>
      </c>
      <c r="V16320" s="20" t="str" cm="1">
        <f t="array" ref="V16320">IFERROR(IF($B16320=V$1, ($A16320+$C16320) - MAX(IF($B$2:$B16319=$B16320, $A$2:$A16319+$C$2:$C16319)), "")*24*60, "")</f>
        <v/>
      </c>
    </row>
    <row r="16321" spans="1:22" x14ac:dyDescent="0.2">
      <c r="A16321" s="12">
        <f t="shared" ref="A16321:C16321" si="2610">A16320</f>
        <v>46074</v>
      </c>
      <c r="B16321" s="5" t="str">
        <f t="shared" si="2610"/>
        <v>Eastern Bluebird</v>
      </c>
      <c r="C16321" s="6">
        <f t="shared" si="2610"/>
        <v>0.69305555555555554</v>
      </c>
      <c r="D16321" s="45"/>
      <c r="E16321" s="5"/>
      <c r="F16321" s="51" t="s">
        <v>22</v>
      </c>
      <c r="G16321" s="52" t="s">
        <v>22</v>
      </c>
      <c r="H16321" s="20">
        <f t="shared" si="2582"/>
        <v>0</v>
      </c>
      <c r="I16321" s="20" t="str" cm="1">
        <f t="array" ref="I16321">IFERROR(IF($B16321=I$1, ($A16321+$C16321) - MAX(IF($B$2:$B16320=$B16321, $A$2:$A16320+$C$2:$C16320)), "")*24*60, "")</f>
        <v/>
      </c>
      <c r="J16321" s="20" t="str" cm="1">
        <f t="array" ref="J16321">IFERROR(IF($B16321=J$1, ($A16321+$C16321) - MAX(IF($B$2:$B16320=$B16321, $A$2:$A16320+$C$2:$C16320)), "")*24*60, "")</f>
        <v/>
      </c>
      <c r="K16321" s="20" t="str" cm="1">
        <f t="array" ref="K16321">IFERROR(IF($B16321=K$1, ($A16321+$C16321) - MAX(IF($B$2:$B16320=$B16321, $A$2:$A16320+$C$2:$C16320)), "")*24*60, "")</f>
        <v/>
      </c>
      <c r="L16321" s="20" t="str" cm="1">
        <f t="array" ref="L16321">IFERROR(IF($B16321=L$1, ($A16321+$C16321) - MAX(IF($B$2:$B16320=$B16321, $A$2:$A16320+$C$2:$C16320)), "")*24*60, "")</f>
        <v/>
      </c>
      <c r="M16321" s="20" t="str" cm="1">
        <f t="array" ref="M16321">IFERROR(IF($B16321=M$1, ($A16321+$C16321) - MAX(IF($B$2:$B16320=$B16321, $A$2:$A16320+$C$2:$C16320)), "")*24*60, "")</f>
        <v/>
      </c>
      <c r="N16321" s="20" t="str" cm="1">
        <f t="array" ref="N16321">IFERROR(IF($B16321=N$1, ($A16321+$C16321) - MAX(IF($B$2:$B16320=$B16321, $A$2:$A16320+$C$2:$C16320)), "")*24*60, "")</f>
        <v/>
      </c>
      <c r="O16321" s="20" t="str" cm="1">
        <f t="array" ref="O16321">IFERROR(IF($B16321=O$1, ($A16321+$C16321) - MAX(IF($B$2:$B16320=$B16321, $A$2:$A16320+$C$2:$C16320)), "")*24*60, "")</f>
        <v/>
      </c>
      <c r="P16321" s="20" t="str" cm="1">
        <f t="array" ref="P16321">IFERROR(IF($B16321=P$1, ($A16321+$C16321) - MAX(IF($B$2:$B16320=$B16321, $A$2:$A16320+$C$2:$C16320)), "")*24*60, "")</f>
        <v/>
      </c>
      <c r="Q16321" s="20" cm="1">
        <f t="array" ref="Q16321">IFERROR(IF($B16321=Q$1, ($A16321+$C16321) - MAX(IF($B$2:$B16320=$B16321, $A$2:$A16320+$C$2:$C16320)), "")*24*60, "")</f>
        <v>0</v>
      </c>
      <c r="R16321" s="20" t="str" cm="1">
        <f t="array" ref="R16321">IFERROR(IF($B16321=R$1, ($A16321+$C16321) - MAX(IF($B$2:$B16320=$B16321, $A$2:$A16320+$C$2:$C16320)), "")*24*60, "")</f>
        <v/>
      </c>
      <c r="S16321" s="20" t="str" cm="1">
        <f t="array" ref="S16321">IFERROR(IF($B16321=S$1, ($A16321+$C16321) - MAX(IF($B$2:$B16320=$B16321, $A$2:$A16320+$C$2:$C16320)), "")*24*60, "")</f>
        <v/>
      </c>
      <c r="T16321" s="20" t="str" cm="1">
        <f t="array" ref="T16321">IFERROR(IF($B16321=T$1, ($A16321+$C16321) - MAX(IF($B$2:$B16320=$B16321, $A$2:$A16320+$C$2:$C16320)), "")*24*60, "")</f>
        <v/>
      </c>
      <c r="U16321" s="20" t="str" cm="1">
        <f t="array" ref="U16321">IFERROR(IF($B16321=U$1, ($A16321+$C16321) - MAX(IF($B$2:$B16320=$B16321, $A$2:$A16320+$C$2:$C16320)), "")*24*60, "")</f>
        <v/>
      </c>
      <c r="V16321" s="20" t="str" cm="1">
        <f t="array" ref="V16321">IFERROR(IF($B16321=V$1, ($A16321+$C16321) - MAX(IF($B$2:$B16320=$B16321, $A$2:$A16320+$C$2:$C16320)), "")*24*60, "")</f>
        <v/>
      </c>
    </row>
    <row r="16322" spans="1:22" x14ac:dyDescent="0.2">
      <c r="A16322" s="12">
        <f t="shared" ref="A16322:C16322" si="2611">A16321</f>
        <v>46074</v>
      </c>
      <c r="B16322" s="5" t="str">
        <f t="shared" si="2611"/>
        <v>Eastern Bluebird</v>
      </c>
      <c r="C16322" s="6">
        <f t="shared" si="2611"/>
        <v>0.69305555555555554</v>
      </c>
      <c r="D16322" s="45"/>
      <c r="E16322" s="5"/>
      <c r="F16322" s="51" t="s">
        <v>22</v>
      </c>
      <c r="G16322" s="52" t="s">
        <v>22</v>
      </c>
      <c r="H16322" s="20">
        <f t="shared" si="2582"/>
        <v>0</v>
      </c>
      <c r="I16322" s="20" t="str" cm="1">
        <f t="array" ref="I16322">IFERROR(IF($B16322=I$1, ($A16322+$C16322) - MAX(IF($B$2:$B16321=$B16322, $A$2:$A16321+$C$2:$C16321)), "")*24*60, "")</f>
        <v/>
      </c>
      <c r="J16322" s="20" t="str" cm="1">
        <f t="array" ref="J16322">IFERROR(IF($B16322=J$1, ($A16322+$C16322) - MAX(IF($B$2:$B16321=$B16322, $A$2:$A16321+$C$2:$C16321)), "")*24*60, "")</f>
        <v/>
      </c>
      <c r="K16322" s="20" t="str" cm="1">
        <f t="array" ref="K16322">IFERROR(IF($B16322=K$1, ($A16322+$C16322) - MAX(IF($B$2:$B16321=$B16322, $A$2:$A16321+$C$2:$C16321)), "")*24*60, "")</f>
        <v/>
      </c>
      <c r="L16322" s="20" t="str" cm="1">
        <f t="array" ref="L16322">IFERROR(IF($B16322=L$1, ($A16322+$C16322) - MAX(IF($B$2:$B16321=$B16322, $A$2:$A16321+$C$2:$C16321)), "")*24*60, "")</f>
        <v/>
      </c>
      <c r="M16322" s="20" t="str" cm="1">
        <f t="array" ref="M16322">IFERROR(IF($B16322=M$1, ($A16322+$C16322) - MAX(IF($B$2:$B16321=$B16322, $A$2:$A16321+$C$2:$C16321)), "")*24*60, "")</f>
        <v/>
      </c>
      <c r="N16322" s="20" t="str" cm="1">
        <f t="array" ref="N16322">IFERROR(IF($B16322=N$1, ($A16322+$C16322) - MAX(IF($B$2:$B16321=$B16322, $A$2:$A16321+$C$2:$C16321)), "")*24*60, "")</f>
        <v/>
      </c>
      <c r="O16322" s="20" t="str" cm="1">
        <f t="array" ref="O16322">IFERROR(IF($B16322=O$1, ($A16322+$C16322) - MAX(IF($B$2:$B16321=$B16322, $A$2:$A16321+$C$2:$C16321)), "")*24*60, "")</f>
        <v/>
      </c>
      <c r="P16322" s="20" t="str" cm="1">
        <f t="array" ref="P16322">IFERROR(IF($B16322=P$1, ($A16322+$C16322) - MAX(IF($B$2:$B16321=$B16322, $A$2:$A16321+$C$2:$C16321)), "")*24*60, "")</f>
        <v/>
      </c>
      <c r="Q16322" s="20" cm="1">
        <f t="array" ref="Q16322">IFERROR(IF($B16322=Q$1, ($A16322+$C16322) - MAX(IF($B$2:$B16321=$B16322, $A$2:$A16321+$C$2:$C16321)), "")*24*60, "")</f>
        <v>0</v>
      </c>
      <c r="R16322" s="20" t="str" cm="1">
        <f t="array" ref="R16322">IFERROR(IF($B16322=R$1, ($A16322+$C16322) - MAX(IF($B$2:$B16321=$B16322, $A$2:$A16321+$C$2:$C16321)), "")*24*60, "")</f>
        <v/>
      </c>
      <c r="S16322" s="20" t="str" cm="1">
        <f t="array" ref="S16322">IFERROR(IF($B16322=S$1, ($A16322+$C16322) - MAX(IF($B$2:$B16321=$B16322, $A$2:$A16321+$C$2:$C16321)), "")*24*60, "")</f>
        <v/>
      </c>
      <c r="T16322" s="20" t="str" cm="1">
        <f t="array" ref="T16322">IFERROR(IF($B16322=T$1, ($A16322+$C16322) - MAX(IF($B$2:$B16321=$B16322, $A$2:$A16321+$C$2:$C16321)), "")*24*60, "")</f>
        <v/>
      </c>
      <c r="U16322" s="20" t="str" cm="1">
        <f t="array" ref="U16322">IFERROR(IF($B16322=U$1, ($A16322+$C16322) - MAX(IF($B$2:$B16321=$B16322, $A$2:$A16321+$C$2:$C16321)), "")*24*60, "")</f>
        <v/>
      </c>
      <c r="V16322" s="20" t="str" cm="1">
        <f t="array" ref="V16322">IFERROR(IF($B16322=V$1, ($A16322+$C16322) - MAX(IF($B$2:$B16321=$B16322, $A$2:$A16321+$C$2:$C16321)), "")*24*60, "")</f>
        <v/>
      </c>
    </row>
    <row r="16323" spans="1:22" x14ac:dyDescent="0.2">
      <c r="A16323" s="12">
        <f t="shared" ref="A16323:C16323" si="2612">A16322</f>
        <v>46074</v>
      </c>
      <c r="B16323" s="5" t="str">
        <f t="shared" si="2612"/>
        <v>Eastern Bluebird</v>
      </c>
      <c r="C16323" s="6">
        <f t="shared" si="2612"/>
        <v>0.69305555555555554</v>
      </c>
      <c r="D16323" s="45"/>
      <c r="E16323" s="5"/>
      <c r="F16323" s="51" t="s">
        <v>22</v>
      </c>
      <c r="G16323" s="52" t="s">
        <v>22</v>
      </c>
      <c r="H16323" s="20">
        <f t="shared" si="2582"/>
        <v>0</v>
      </c>
      <c r="I16323" s="20" t="str" cm="1">
        <f t="array" ref="I16323">IFERROR(IF($B16323=I$1, ($A16323+$C16323) - MAX(IF($B$2:$B16322=$B16323, $A$2:$A16322+$C$2:$C16322)), "")*24*60, "")</f>
        <v/>
      </c>
      <c r="J16323" s="20" t="str" cm="1">
        <f t="array" ref="J16323">IFERROR(IF($B16323=J$1, ($A16323+$C16323) - MAX(IF($B$2:$B16322=$B16323, $A$2:$A16322+$C$2:$C16322)), "")*24*60, "")</f>
        <v/>
      </c>
      <c r="K16323" s="20" t="str" cm="1">
        <f t="array" ref="K16323">IFERROR(IF($B16323=K$1, ($A16323+$C16323) - MAX(IF($B$2:$B16322=$B16323, $A$2:$A16322+$C$2:$C16322)), "")*24*60, "")</f>
        <v/>
      </c>
      <c r="L16323" s="20" t="str" cm="1">
        <f t="array" ref="L16323">IFERROR(IF($B16323=L$1, ($A16323+$C16323) - MAX(IF($B$2:$B16322=$B16323, $A$2:$A16322+$C$2:$C16322)), "")*24*60, "")</f>
        <v/>
      </c>
      <c r="M16323" s="20" t="str" cm="1">
        <f t="array" ref="M16323">IFERROR(IF($B16323=M$1, ($A16323+$C16323) - MAX(IF($B$2:$B16322=$B16323, $A$2:$A16322+$C$2:$C16322)), "")*24*60, "")</f>
        <v/>
      </c>
      <c r="N16323" s="20" t="str" cm="1">
        <f t="array" ref="N16323">IFERROR(IF($B16323=N$1, ($A16323+$C16323) - MAX(IF($B$2:$B16322=$B16323, $A$2:$A16322+$C$2:$C16322)), "")*24*60, "")</f>
        <v/>
      </c>
      <c r="O16323" s="20" t="str" cm="1">
        <f t="array" ref="O16323">IFERROR(IF($B16323=O$1, ($A16323+$C16323) - MAX(IF($B$2:$B16322=$B16323, $A$2:$A16322+$C$2:$C16322)), "")*24*60, "")</f>
        <v/>
      </c>
      <c r="P16323" s="20" t="str" cm="1">
        <f t="array" ref="P16323">IFERROR(IF($B16323=P$1, ($A16323+$C16323) - MAX(IF($B$2:$B16322=$B16323, $A$2:$A16322+$C$2:$C16322)), "")*24*60, "")</f>
        <v/>
      </c>
      <c r="Q16323" s="20" cm="1">
        <f t="array" ref="Q16323">IFERROR(IF($B16323=Q$1, ($A16323+$C16323) - MAX(IF($B$2:$B16322=$B16323, $A$2:$A16322+$C$2:$C16322)), "")*24*60, "")</f>
        <v>0</v>
      </c>
      <c r="R16323" s="20" t="str" cm="1">
        <f t="array" ref="R16323">IFERROR(IF($B16323=R$1, ($A16323+$C16323) - MAX(IF($B$2:$B16322=$B16323, $A$2:$A16322+$C$2:$C16322)), "")*24*60, "")</f>
        <v/>
      </c>
      <c r="S16323" s="20" t="str" cm="1">
        <f t="array" ref="S16323">IFERROR(IF($B16323=S$1, ($A16323+$C16323) - MAX(IF($B$2:$B16322=$B16323, $A$2:$A16322+$C$2:$C16322)), "")*24*60, "")</f>
        <v/>
      </c>
      <c r="T16323" s="20" t="str" cm="1">
        <f t="array" ref="T16323">IFERROR(IF($B16323=T$1, ($A16323+$C16323) - MAX(IF($B$2:$B16322=$B16323, $A$2:$A16322+$C$2:$C16322)), "")*24*60, "")</f>
        <v/>
      </c>
      <c r="U16323" s="20" t="str" cm="1">
        <f t="array" ref="U16323">IFERROR(IF($B16323=U$1, ($A16323+$C16323) - MAX(IF($B$2:$B16322=$B16323, $A$2:$A16322+$C$2:$C16322)), "")*24*60, "")</f>
        <v/>
      </c>
      <c r="V16323" s="20" t="str" cm="1">
        <f t="array" ref="V16323">IFERROR(IF($B16323=V$1, ($A16323+$C16323) - MAX(IF($B$2:$B16322=$B16323, $A$2:$A16322+$C$2:$C16322)), "")*24*60, "")</f>
        <v/>
      </c>
    </row>
    <row r="16324" spans="1:22" x14ac:dyDescent="0.2">
      <c r="A16324" s="12">
        <f t="shared" ref="A16324:C16324" si="2613">A16323</f>
        <v>46074</v>
      </c>
      <c r="B16324" s="5" t="str">
        <f t="shared" si="2613"/>
        <v>Eastern Bluebird</v>
      </c>
      <c r="C16324" s="6">
        <f t="shared" si="2613"/>
        <v>0.69305555555555554</v>
      </c>
      <c r="D16324" s="45"/>
      <c r="E16324" s="5"/>
      <c r="F16324" s="51" t="s">
        <v>22</v>
      </c>
      <c r="G16324" s="52" t="s">
        <v>22</v>
      </c>
      <c r="H16324" s="20">
        <f t="shared" si="2582"/>
        <v>0</v>
      </c>
      <c r="I16324" s="20" t="str" cm="1">
        <f t="array" ref="I16324">IFERROR(IF($B16324=I$1, ($A16324+$C16324) - MAX(IF($B$2:$B16323=$B16324, $A$2:$A16323+$C$2:$C16323)), "")*24*60, "")</f>
        <v/>
      </c>
      <c r="J16324" s="20" t="str" cm="1">
        <f t="array" ref="J16324">IFERROR(IF($B16324=J$1, ($A16324+$C16324) - MAX(IF($B$2:$B16323=$B16324, $A$2:$A16323+$C$2:$C16323)), "")*24*60, "")</f>
        <v/>
      </c>
      <c r="K16324" s="20" t="str" cm="1">
        <f t="array" ref="K16324">IFERROR(IF($B16324=K$1, ($A16324+$C16324) - MAX(IF($B$2:$B16323=$B16324, $A$2:$A16323+$C$2:$C16323)), "")*24*60, "")</f>
        <v/>
      </c>
      <c r="L16324" s="20" t="str" cm="1">
        <f t="array" ref="L16324">IFERROR(IF($B16324=L$1, ($A16324+$C16324) - MAX(IF($B$2:$B16323=$B16324, $A$2:$A16323+$C$2:$C16323)), "")*24*60, "")</f>
        <v/>
      </c>
      <c r="M16324" s="20" t="str" cm="1">
        <f t="array" ref="M16324">IFERROR(IF($B16324=M$1, ($A16324+$C16324) - MAX(IF($B$2:$B16323=$B16324, $A$2:$A16323+$C$2:$C16323)), "")*24*60, "")</f>
        <v/>
      </c>
      <c r="N16324" s="20" t="str" cm="1">
        <f t="array" ref="N16324">IFERROR(IF($B16324=N$1, ($A16324+$C16324) - MAX(IF($B$2:$B16323=$B16324, $A$2:$A16323+$C$2:$C16323)), "")*24*60, "")</f>
        <v/>
      </c>
      <c r="O16324" s="20" t="str" cm="1">
        <f t="array" ref="O16324">IFERROR(IF($B16324=O$1, ($A16324+$C16324) - MAX(IF($B$2:$B16323=$B16324, $A$2:$A16323+$C$2:$C16323)), "")*24*60, "")</f>
        <v/>
      </c>
      <c r="P16324" s="20" t="str" cm="1">
        <f t="array" ref="P16324">IFERROR(IF($B16324=P$1, ($A16324+$C16324) - MAX(IF($B$2:$B16323=$B16324, $A$2:$A16323+$C$2:$C16323)), "")*24*60, "")</f>
        <v/>
      </c>
      <c r="Q16324" s="20" cm="1">
        <f t="array" ref="Q16324">IFERROR(IF($B16324=Q$1, ($A16324+$C16324) - MAX(IF($B$2:$B16323=$B16324, $A$2:$A16323+$C$2:$C16323)), "")*24*60, "")</f>
        <v>0</v>
      </c>
      <c r="R16324" s="20" t="str" cm="1">
        <f t="array" ref="R16324">IFERROR(IF($B16324=R$1, ($A16324+$C16324) - MAX(IF($B$2:$B16323=$B16324, $A$2:$A16323+$C$2:$C16323)), "")*24*60, "")</f>
        <v/>
      </c>
      <c r="S16324" s="20" t="str" cm="1">
        <f t="array" ref="S16324">IFERROR(IF($B16324=S$1, ($A16324+$C16324) - MAX(IF($B$2:$B16323=$B16324, $A$2:$A16323+$C$2:$C16323)), "")*24*60, "")</f>
        <v/>
      </c>
      <c r="T16324" s="20" t="str" cm="1">
        <f t="array" ref="T16324">IFERROR(IF($B16324=T$1, ($A16324+$C16324) - MAX(IF($B$2:$B16323=$B16324, $A$2:$A16323+$C$2:$C16323)), "")*24*60, "")</f>
        <v/>
      </c>
      <c r="U16324" s="20" t="str" cm="1">
        <f t="array" ref="U16324">IFERROR(IF($B16324=U$1, ($A16324+$C16324) - MAX(IF($B$2:$B16323=$B16324, $A$2:$A16323+$C$2:$C16323)), "")*24*60, "")</f>
        <v/>
      </c>
      <c r="V16324" s="20" t="str" cm="1">
        <f t="array" ref="V16324">IFERROR(IF($B16324=V$1, ($A16324+$C16324) - MAX(IF($B$2:$B16323=$B16324, $A$2:$A16323+$C$2:$C16323)), "")*24*60, "")</f>
        <v/>
      </c>
    </row>
    <row r="16325" spans="1:22" x14ac:dyDescent="0.2">
      <c r="A16325" s="12">
        <f t="shared" ref="A16325:C16325" si="2614">A16324</f>
        <v>46074</v>
      </c>
      <c r="B16325" s="5" t="str">
        <f t="shared" si="2614"/>
        <v>Eastern Bluebird</v>
      </c>
      <c r="C16325" s="6">
        <f t="shared" si="2614"/>
        <v>0.69305555555555554</v>
      </c>
      <c r="D16325" s="45"/>
      <c r="E16325" s="5"/>
      <c r="F16325" s="51" t="s">
        <v>22</v>
      </c>
      <c r="G16325" s="52" t="s">
        <v>22</v>
      </c>
      <c r="H16325" s="20">
        <f t="shared" si="2582"/>
        <v>0</v>
      </c>
      <c r="I16325" s="20" t="str" cm="1">
        <f t="array" ref="I16325">IFERROR(IF($B16325=I$1, ($A16325+$C16325) - MAX(IF($B$2:$B16324=$B16325, $A$2:$A16324+$C$2:$C16324)), "")*24*60, "")</f>
        <v/>
      </c>
      <c r="J16325" s="20" t="str" cm="1">
        <f t="array" ref="J16325">IFERROR(IF($B16325=J$1, ($A16325+$C16325) - MAX(IF($B$2:$B16324=$B16325, $A$2:$A16324+$C$2:$C16324)), "")*24*60, "")</f>
        <v/>
      </c>
      <c r="K16325" s="20" t="str" cm="1">
        <f t="array" ref="K16325">IFERROR(IF($B16325=K$1, ($A16325+$C16325) - MAX(IF($B$2:$B16324=$B16325, $A$2:$A16324+$C$2:$C16324)), "")*24*60, "")</f>
        <v/>
      </c>
      <c r="L16325" s="20" t="str" cm="1">
        <f t="array" ref="L16325">IFERROR(IF($B16325=L$1, ($A16325+$C16325) - MAX(IF($B$2:$B16324=$B16325, $A$2:$A16324+$C$2:$C16324)), "")*24*60, "")</f>
        <v/>
      </c>
      <c r="M16325" s="20" t="str" cm="1">
        <f t="array" ref="M16325">IFERROR(IF($B16325=M$1, ($A16325+$C16325) - MAX(IF($B$2:$B16324=$B16325, $A$2:$A16324+$C$2:$C16324)), "")*24*60, "")</f>
        <v/>
      </c>
      <c r="N16325" s="20" t="str" cm="1">
        <f t="array" ref="N16325">IFERROR(IF($B16325=N$1, ($A16325+$C16325) - MAX(IF($B$2:$B16324=$B16325, $A$2:$A16324+$C$2:$C16324)), "")*24*60, "")</f>
        <v/>
      </c>
      <c r="O16325" s="20" t="str" cm="1">
        <f t="array" ref="O16325">IFERROR(IF($B16325=O$1, ($A16325+$C16325) - MAX(IF($B$2:$B16324=$B16325, $A$2:$A16324+$C$2:$C16324)), "")*24*60, "")</f>
        <v/>
      </c>
      <c r="P16325" s="20" t="str" cm="1">
        <f t="array" ref="P16325">IFERROR(IF($B16325=P$1, ($A16325+$C16325) - MAX(IF($B$2:$B16324=$B16325, $A$2:$A16324+$C$2:$C16324)), "")*24*60, "")</f>
        <v/>
      </c>
      <c r="Q16325" s="20" cm="1">
        <f t="array" ref="Q16325">IFERROR(IF($B16325=Q$1, ($A16325+$C16325) - MAX(IF($B$2:$B16324=$B16325, $A$2:$A16324+$C$2:$C16324)), "")*24*60, "")</f>
        <v>0</v>
      </c>
      <c r="R16325" s="20" t="str" cm="1">
        <f t="array" ref="R16325">IFERROR(IF($B16325=R$1, ($A16325+$C16325) - MAX(IF($B$2:$B16324=$B16325, $A$2:$A16324+$C$2:$C16324)), "")*24*60, "")</f>
        <v/>
      </c>
      <c r="S16325" s="20" t="str" cm="1">
        <f t="array" ref="S16325">IFERROR(IF($B16325=S$1, ($A16325+$C16325) - MAX(IF($B$2:$B16324=$B16325, $A$2:$A16324+$C$2:$C16324)), "")*24*60, "")</f>
        <v/>
      </c>
      <c r="T16325" s="20" t="str" cm="1">
        <f t="array" ref="T16325">IFERROR(IF($B16325=T$1, ($A16325+$C16325) - MAX(IF($B$2:$B16324=$B16325, $A$2:$A16324+$C$2:$C16324)), "")*24*60, "")</f>
        <v/>
      </c>
      <c r="U16325" s="20" t="str" cm="1">
        <f t="array" ref="U16325">IFERROR(IF($B16325=U$1, ($A16325+$C16325) - MAX(IF($B$2:$B16324=$B16325, $A$2:$A16324+$C$2:$C16324)), "")*24*60, "")</f>
        <v/>
      </c>
      <c r="V16325" s="20" t="str" cm="1">
        <f t="array" ref="V16325">IFERROR(IF($B16325=V$1, ($A16325+$C16325) - MAX(IF($B$2:$B16324=$B16325, $A$2:$A16324+$C$2:$C16324)), "")*24*60, "")</f>
        <v/>
      </c>
    </row>
    <row r="16326" spans="1:22" x14ac:dyDescent="0.2">
      <c r="A16326" s="12">
        <f t="shared" ref="A16326:C16326" si="2615">A16325</f>
        <v>46074</v>
      </c>
      <c r="B16326" s="5" t="str">
        <f t="shared" si="2615"/>
        <v>Eastern Bluebird</v>
      </c>
      <c r="C16326" s="6">
        <f t="shared" si="2615"/>
        <v>0.69305555555555554</v>
      </c>
      <c r="D16326" s="45"/>
      <c r="E16326" s="5"/>
      <c r="F16326" s="51" t="s">
        <v>22</v>
      </c>
      <c r="G16326" s="52" t="s">
        <v>22</v>
      </c>
      <c r="H16326" s="20">
        <f t="shared" si="2582"/>
        <v>0</v>
      </c>
      <c r="I16326" s="20" t="str" cm="1">
        <f t="array" ref="I16326">IFERROR(IF($B16326=I$1, ($A16326+$C16326) - MAX(IF($B$2:$B16325=$B16326, $A$2:$A16325+$C$2:$C16325)), "")*24*60, "")</f>
        <v/>
      </c>
      <c r="J16326" s="20" t="str" cm="1">
        <f t="array" ref="J16326">IFERROR(IF($B16326=J$1, ($A16326+$C16326) - MAX(IF($B$2:$B16325=$B16326, $A$2:$A16325+$C$2:$C16325)), "")*24*60, "")</f>
        <v/>
      </c>
      <c r="K16326" s="20" t="str" cm="1">
        <f t="array" ref="K16326">IFERROR(IF($B16326=K$1, ($A16326+$C16326) - MAX(IF($B$2:$B16325=$B16326, $A$2:$A16325+$C$2:$C16325)), "")*24*60, "")</f>
        <v/>
      </c>
      <c r="L16326" s="20" t="str" cm="1">
        <f t="array" ref="L16326">IFERROR(IF($B16326=L$1, ($A16326+$C16326) - MAX(IF($B$2:$B16325=$B16326, $A$2:$A16325+$C$2:$C16325)), "")*24*60, "")</f>
        <v/>
      </c>
      <c r="M16326" s="20" t="str" cm="1">
        <f t="array" ref="M16326">IFERROR(IF($B16326=M$1, ($A16326+$C16326) - MAX(IF($B$2:$B16325=$B16326, $A$2:$A16325+$C$2:$C16325)), "")*24*60, "")</f>
        <v/>
      </c>
      <c r="N16326" s="20" t="str" cm="1">
        <f t="array" ref="N16326">IFERROR(IF($B16326=N$1, ($A16326+$C16326) - MAX(IF($B$2:$B16325=$B16326, $A$2:$A16325+$C$2:$C16325)), "")*24*60, "")</f>
        <v/>
      </c>
      <c r="O16326" s="20" t="str" cm="1">
        <f t="array" ref="O16326">IFERROR(IF($B16326=O$1, ($A16326+$C16326) - MAX(IF($B$2:$B16325=$B16326, $A$2:$A16325+$C$2:$C16325)), "")*24*60, "")</f>
        <v/>
      </c>
      <c r="P16326" s="20" t="str" cm="1">
        <f t="array" ref="P16326">IFERROR(IF($B16326=P$1, ($A16326+$C16326) - MAX(IF($B$2:$B16325=$B16326, $A$2:$A16325+$C$2:$C16325)), "")*24*60, "")</f>
        <v/>
      </c>
      <c r="Q16326" s="20" cm="1">
        <f t="array" ref="Q16326">IFERROR(IF($B16326=Q$1, ($A16326+$C16326) - MAX(IF($B$2:$B16325=$B16326, $A$2:$A16325+$C$2:$C16325)), "")*24*60, "")</f>
        <v>0</v>
      </c>
      <c r="R16326" s="20" t="str" cm="1">
        <f t="array" ref="R16326">IFERROR(IF($B16326=R$1, ($A16326+$C16326) - MAX(IF($B$2:$B16325=$B16326, $A$2:$A16325+$C$2:$C16325)), "")*24*60, "")</f>
        <v/>
      </c>
      <c r="S16326" s="20" t="str" cm="1">
        <f t="array" ref="S16326">IFERROR(IF($B16326=S$1, ($A16326+$C16326) - MAX(IF($B$2:$B16325=$B16326, $A$2:$A16325+$C$2:$C16325)), "")*24*60, "")</f>
        <v/>
      </c>
      <c r="T16326" s="20" t="str" cm="1">
        <f t="array" ref="T16326">IFERROR(IF($B16326=T$1, ($A16326+$C16326) - MAX(IF($B$2:$B16325=$B16326, $A$2:$A16325+$C$2:$C16325)), "")*24*60, "")</f>
        <v/>
      </c>
      <c r="U16326" s="20" t="str" cm="1">
        <f t="array" ref="U16326">IFERROR(IF($B16326=U$1, ($A16326+$C16326) - MAX(IF($B$2:$B16325=$B16326, $A$2:$A16325+$C$2:$C16325)), "")*24*60, "")</f>
        <v/>
      </c>
      <c r="V16326" s="20" t="str" cm="1">
        <f t="array" ref="V16326">IFERROR(IF($B16326=V$1, ($A16326+$C16326) - MAX(IF($B$2:$B16325=$B16326, $A$2:$A16325+$C$2:$C16325)), "")*24*60, "")</f>
        <v/>
      </c>
    </row>
    <row r="16327" spans="1:22" x14ac:dyDescent="0.2">
      <c r="A16327" s="12">
        <f t="shared" ref="A16327:C16327" si="2616">A16326</f>
        <v>46074</v>
      </c>
      <c r="B16327" s="5" t="str">
        <f t="shared" si="2616"/>
        <v>Eastern Bluebird</v>
      </c>
      <c r="C16327" s="6">
        <f t="shared" si="2616"/>
        <v>0.69305555555555554</v>
      </c>
      <c r="D16327" s="45"/>
      <c r="E16327" s="5"/>
      <c r="F16327" s="51" t="s">
        <v>22</v>
      </c>
      <c r="G16327" s="52" t="s">
        <v>22</v>
      </c>
      <c r="H16327" s="20">
        <f t="shared" si="2582"/>
        <v>0</v>
      </c>
      <c r="I16327" s="20" t="str" cm="1">
        <f t="array" ref="I16327">IFERROR(IF($B16327=I$1, ($A16327+$C16327) - MAX(IF($B$2:$B16326=$B16327, $A$2:$A16326+$C$2:$C16326)), "")*24*60, "")</f>
        <v/>
      </c>
      <c r="J16327" s="20" t="str" cm="1">
        <f t="array" ref="J16327">IFERROR(IF($B16327=J$1, ($A16327+$C16327) - MAX(IF($B$2:$B16326=$B16327, $A$2:$A16326+$C$2:$C16326)), "")*24*60, "")</f>
        <v/>
      </c>
      <c r="K16327" s="20" t="str" cm="1">
        <f t="array" ref="K16327">IFERROR(IF($B16327=K$1, ($A16327+$C16327) - MAX(IF($B$2:$B16326=$B16327, $A$2:$A16326+$C$2:$C16326)), "")*24*60, "")</f>
        <v/>
      </c>
      <c r="L16327" s="20" t="str" cm="1">
        <f t="array" ref="L16327">IFERROR(IF($B16327=L$1, ($A16327+$C16327) - MAX(IF($B$2:$B16326=$B16327, $A$2:$A16326+$C$2:$C16326)), "")*24*60, "")</f>
        <v/>
      </c>
      <c r="M16327" s="20" t="str" cm="1">
        <f t="array" ref="M16327">IFERROR(IF($B16327=M$1, ($A16327+$C16327) - MAX(IF($B$2:$B16326=$B16327, $A$2:$A16326+$C$2:$C16326)), "")*24*60, "")</f>
        <v/>
      </c>
      <c r="N16327" s="20" t="str" cm="1">
        <f t="array" ref="N16327">IFERROR(IF($B16327=N$1, ($A16327+$C16327) - MAX(IF($B$2:$B16326=$B16327, $A$2:$A16326+$C$2:$C16326)), "")*24*60, "")</f>
        <v/>
      </c>
      <c r="O16327" s="20" t="str" cm="1">
        <f t="array" ref="O16327">IFERROR(IF($B16327=O$1, ($A16327+$C16327) - MAX(IF($B$2:$B16326=$B16327, $A$2:$A16326+$C$2:$C16326)), "")*24*60, "")</f>
        <v/>
      </c>
      <c r="P16327" s="20" t="str" cm="1">
        <f t="array" ref="P16327">IFERROR(IF($B16327=P$1, ($A16327+$C16327) - MAX(IF($B$2:$B16326=$B16327, $A$2:$A16326+$C$2:$C16326)), "")*24*60, "")</f>
        <v/>
      </c>
      <c r="Q16327" s="20" cm="1">
        <f t="array" ref="Q16327">IFERROR(IF($B16327=Q$1, ($A16327+$C16327) - MAX(IF($B$2:$B16326=$B16327, $A$2:$A16326+$C$2:$C16326)), "")*24*60, "")</f>
        <v>0</v>
      </c>
      <c r="R16327" s="20" t="str" cm="1">
        <f t="array" ref="R16327">IFERROR(IF($B16327=R$1, ($A16327+$C16327) - MAX(IF($B$2:$B16326=$B16327, $A$2:$A16326+$C$2:$C16326)), "")*24*60, "")</f>
        <v/>
      </c>
      <c r="S16327" s="20" t="str" cm="1">
        <f t="array" ref="S16327">IFERROR(IF($B16327=S$1, ($A16327+$C16327) - MAX(IF($B$2:$B16326=$B16327, $A$2:$A16326+$C$2:$C16326)), "")*24*60, "")</f>
        <v/>
      </c>
      <c r="T16327" s="20" t="str" cm="1">
        <f t="array" ref="T16327">IFERROR(IF($B16327=T$1, ($A16327+$C16327) - MAX(IF($B$2:$B16326=$B16327, $A$2:$A16326+$C$2:$C16326)), "")*24*60, "")</f>
        <v/>
      </c>
      <c r="U16327" s="20" t="str" cm="1">
        <f t="array" ref="U16327">IFERROR(IF($B16327=U$1, ($A16327+$C16327) - MAX(IF($B$2:$B16326=$B16327, $A$2:$A16326+$C$2:$C16326)), "")*24*60, "")</f>
        <v/>
      </c>
      <c r="V16327" s="20" t="str" cm="1">
        <f t="array" ref="V16327">IFERROR(IF($B16327=V$1, ($A16327+$C16327) - MAX(IF($B$2:$B16326=$B16327, $A$2:$A16326+$C$2:$C16326)), "")*24*60, "")</f>
        <v/>
      </c>
    </row>
    <row r="16328" spans="1:22" x14ac:dyDescent="0.2">
      <c r="A16328" s="12">
        <f t="shared" ref="A16328:C16328" si="2617">A16327</f>
        <v>46074</v>
      </c>
      <c r="B16328" s="5" t="str">
        <f t="shared" si="2617"/>
        <v>Eastern Bluebird</v>
      </c>
      <c r="C16328" s="6">
        <f t="shared" si="2617"/>
        <v>0.69305555555555554</v>
      </c>
      <c r="D16328" s="45"/>
      <c r="E16328" s="5"/>
      <c r="F16328" s="51" t="s">
        <v>22</v>
      </c>
      <c r="G16328" s="52" t="s">
        <v>22</v>
      </c>
      <c r="H16328" s="20">
        <f t="shared" si="2582"/>
        <v>0</v>
      </c>
      <c r="I16328" s="20" t="str" cm="1">
        <f t="array" ref="I16328">IFERROR(IF($B16328=I$1, ($A16328+$C16328) - MAX(IF($B$2:$B16327=$B16328, $A$2:$A16327+$C$2:$C16327)), "")*24*60, "")</f>
        <v/>
      </c>
      <c r="J16328" s="20" t="str" cm="1">
        <f t="array" ref="J16328">IFERROR(IF($B16328=J$1, ($A16328+$C16328) - MAX(IF($B$2:$B16327=$B16328, $A$2:$A16327+$C$2:$C16327)), "")*24*60, "")</f>
        <v/>
      </c>
      <c r="K16328" s="20" t="str" cm="1">
        <f t="array" ref="K16328">IFERROR(IF($B16328=K$1, ($A16328+$C16328) - MAX(IF($B$2:$B16327=$B16328, $A$2:$A16327+$C$2:$C16327)), "")*24*60, "")</f>
        <v/>
      </c>
      <c r="L16328" s="20" t="str" cm="1">
        <f t="array" ref="L16328">IFERROR(IF($B16328=L$1, ($A16328+$C16328) - MAX(IF($B$2:$B16327=$B16328, $A$2:$A16327+$C$2:$C16327)), "")*24*60, "")</f>
        <v/>
      </c>
      <c r="M16328" s="20" t="str" cm="1">
        <f t="array" ref="M16328">IFERROR(IF($B16328=M$1, ($A16328+$C16328) - MAX(IF($B$2:$B16327=$B16328, $A$2:$A16327+$C$2:$C16327)), "")*24*60, "")</f>
        <v/>
      </c>
      <c r="N16328" s="20" t="str" cm="1">
        <f t="array" ref="N16328">IFERROR(IF($B16328=N$1, ($A16328+$C16328) - MAX(IF($B$2:$B16327=$B16328, $A$2:$A16327+$C$2:$C16327)), "")*24*60, "")</f>
        <v/>
      </c>
      <c r="O16328" s="20" t="str" cm="1">
        <f t="array" ref="O16328">IFERROR(IF($B16328=O$1, ($A16328+$C16328) - MAX(IF($B$2:$B16327=$B16328, $A$2:$A16327+$C$2:$C16327)), "")*24*60, "")</f>
        <v/>
      </c>
      <c r="P16328" s="20" t="str" cm="1">
        <f t="array" ref="P16328">IFERROR(IF($B16328=P$1, ($A16328+$C16328) - MAX(IF($B$2:$B16327=$B16328, $A$2:$A16327+$C$2:$C16327)), "")*24*60, "")</f>
        <v/>
      </c>
      <c r="Q16328" s="20" cm="1">
        <f t="array" ref="Q16328">IFERROR(IF($B16328=Q$1, ($A16328+$C16328) - MAX(IF($B$2:$B16327=$B16328, $A$2:$A16327+$C$2:$C16327)), "")*24*60, "")</f>
        <v>0</v>
      </c>
      <c r="R16328" s="20" t="str" cm="1">
        <f t="array" ref="R16328">IFERROR(IF($B16328=R$1, ($A16328+$C16328) - MAX(IF($B$2:$B16327=$B16328, $A$2:$A16327+$C$2:$C16327)), "")*24*60, "")</f>
        <v/>
      </c>
      <c r="S16328" s="20" t="str" cm="1">
        <f t="array" ref="S16328">IFERROR(IF($B16328=S$1, ($A16328+$C16328) - MAX(IF($B$2:$B16327=$B16328, $A$2:$A16327+$C$2:$C16327)), "")*24*60, "")</f>
        <v/>
      </c>
      <c r="T16328" s="20" t="str" cm="1">
        <f t="array" ref="T16328">IFERROR(IF($B16328=T$1, ($A16328+$C16328) - MAX(IF($B$2:$B16327=$B16328, $A$2:$A16327+$C$2:$C16327)), "")*24*60, "")</f>
        <v/>
      </c>
      <c r="U16328" s="20" t="str" cm="1">
        <f t="array" ref="U16328">IFERROR(IF($B16328=U$1, ($A16328+$C16328) - MAX(IF($B$2:$B16327=$B16328, $A$2:$A16327+$C$2:$C16327)), "")*24*60, "")</f>
        <v/>
      </c>
      <c r="V16328" s="20" t="str" cm="1">
        <f t="array" ref="V16328">IFERROR(IF($B16328=V$1, ($A16328+$C16328) - MAX(IF($B$2:$B16327=$B16328, $A$2:$A16327+$C$2:$C16327)), "")*24*60, "")</f>
        <v/>
      </c>
    </row>
    <row r="16329" spans="1:22" x14ac:dyDescent="0.2">
      <c r="A16329" s="12">
        <f t="shared" ref="A16329:C16329" si="2618">A16328</f>
        <v>46074</v>
      </c>
      <c r="B16329" s="5" t="str">
        <f t="shared" si="2618"/>
        <v>Eastern Bluebird</v>
      </c>
      <c r="C16329" s="6">
        <f t="shared" si="2618"/>
        <v>0.69305555555555554</v>
      </c>
      <c r="D16329" s="45"/>
      <c r="E16329" s="5"/>
      <c r="F16329" s="51" t="s">
        <v>22</v>
      </c>
      <c r="G16329" s="52" t="s">
        <v>22</v>
      </c>
      <c r="H16329" s="20">
        <f t="shared" si="2582"/>
        <v>0</v>
      </c>
      <c r="I16329" s="20" t="str" cm="1">
        <f t="array" ref="I16329">IFERROR(IF($B16329=I$1, ($A16329+$C16329) - MAX(IF($B$2:$B16328=$B16329, $A$2:$A16328+$C$2:$C16328)), "")*24*60, "")</f>
        <v/>
      </c>
      <c r="J16329" s="20" t="str" cm="1">
        <f t="array" ref="J16329">IFERROR(IF($B16329=J$1, ($A16329+$C16329) - MAX(IF($B$2:$B16328=$B16329, $A$2:$A16328+$C$2:$C16328)), "")*24*60, "")</f>
        <v/>
      </c>
      <c r="K16329" s="20" t="str" cm="1">
        <f t="array" ref="K16329">IFERROR(IF($B16329=K$1, ($A16329+$C16329) - MAX(IF($B$2:$B16328=$B16329, $A$2:$A16328+$C$2:$C16328)), "")*24*60, "")</f>
        <v/>
      </c>
      <c r="L16329" s="20" t="str" cm="1">
        <f t="array" ref="L16329">IFERROR(IF($B16329=L$1, ($A16329+$C16329) - MAX(IF($B$2:$B16328=$B16329, $A$2:$A16328+$C$2:$C16328)), "")*24*60, "")</f>
        <v/>
      </c>
      <c r="M16329" s="20" t="str" cm="1">
        <f t="array" ref="M16329">IFERROR(IF($B16329=M$1, ($A16329+$C16329) - MAX(IF($B$2:$B16328=$B16329, $A$2:$A16328+$C$2:$C16328)), "")*24*60, "")</f>
        <v/>
      </c>
      <c r="N16329" s="20" t="str" cm="1">
        <f t="array" ref="N16329">IFERROR(IF($B16329=N$1, ($A16329+$C16329) - MAX(IF($B$2:$B16328=$B16329, $A$2:$A16328+$C$2:$C16328)), "")*24*60, "")</f>
        <v/>
      </c>
      <c r="O16329" s="20" t="str" cm="1">
        <f t="array" ref="O16329">IFERROR(IF($B16329=O$1, ($A16329+$C16329) - MAX(IF($B$2:$B16328=$B16329, $A$2:$A16328+$C$2:$C16328)), "")*24*60, "")</f>
        <v/>
      </c>
      <c r="P16329" s="20" t="str" cm="1">
        <f t="array" ref="P16329">IFERROR(IF($B16329=P$1, ($A16329+$C16329) - MAX(IF($B$2:$B16328=$B16329, $A$2:$A16328+$C$2:$C16328)), "")*24*60, "")</f>
        <v/>
      </c>
      <c r="Q16329" s="20" cm="1">
        <f t="array" ref="Q16329">IFERROR(IF($B16329=Q$1, ($A16329+$C16329) - MAX(IF($B$2:$B16328=$B16329, $A$2:$A16328+$C$2:$C16328)), "")*24*60, "")</f>
        <v>0</v>
      </c>
      <c r="R16329" s="20" t="str" cm="1">
        <f t="array" ref="R16329">IFERROR(IF($B16329=R$1, ($A16329+$C16329) - MAX(IF($B$2:$B16328=$B16329, $A$2:$A16328+$C$2:$C16328)), "")*24*60, "")</f>
        <v/>
      </c>
      <c r="S16329" s="20" t="str" cm="1">
        <f t="array" ref="S16329">IFERROR(IF($B16329=S$1, ($A16329+$C16329) - MAX(IF($B$2:$B16328=$B16329, $A$2:$A16328+$C$2:$C16328)), "")*24*60, "")</f>
        <v/>
      </c>
      <c r="T16329" s="20" t="str" cm="1">
        <f t="array" ref="T16329">IFERROR(IF($B16329=T$1, ($A16329+$C16329) - MAX(IF($B$2:$B16328=$B16329, $A$2:$A16328+$C$2:$C16328)), "")*24*60, "")</f>
        <v/>
      </c>
      <c r="U16329" s="20" t="str" cm="1">
        <f t="array" ref="U16329">IFERROR(IF($B16329=U$1, ($A16329+$C16329) - MAX(IF($B$2:$B16328=$B16329, $A$2:$A16328+$C$2:$C16328)), "")*24*60, "")</f>
        <v/>
      </c>
      <c r="V16329" s="20" t="str" cm="1">
        <f t="array" ref="V16329">IFERROR(IF($B16329=V$1, ($A16329+$C16329) - MAX(IF($B$2:$B16328=$B16329, $A$2:$A16328+$C$2:$C16328)), "")*24*60, "")</f>
        <v/>
      </c>
    </row>
    <row r="16330" spans="1:22" x14ac:dyDescent="0.2">
      <c r="A16330" s="12">
        <f t="shared" ref="A16330:C16330" si="2619">A16329</f>
        <v>46074</v>
      </c>
      <c r="B16330" s="5" t="str">
        <f t="shared" si="2619"/>
        <v>Eastern Bluebird</v>
      </c>
      <c r="C16330" s="6">
        <f t="shared" si="2619"/>
        <v>0.69305555555555554</v>
      </c>
      <c r="D16330" s="45"/>
      <c r="E16330" s="5"/>
      <c r="F16330" s="51" t="s">
        <v>22</v>
      </c>
      <c r="G16330" s="52" t="s">
        <v>22</v>
      </c>
      <c r="H16330" s="20">
        <f t="shared" si="2582"/>
        <v>0</v>
      </c>
      <c r="I16330" s="20" t="str" cm="1">
        <f t="array" ref="I16330">IFERROR(IF($B16330=I$1, ($A16330+$C16330) - MAX(IF($B$2:$B16329=$B16330, $A$2:$A16329+$C$2:$C16329)), "")*24*60, "")</f>
        <v/>
      </c>
      <c r="J16330" s="20" t="str" cm="1">
        <f t="array" ref="J16330">IFERROR(IF($B16330=J$1, ($A16330+$C16330) - MAX(IF($B$2:$B16329=$B16330, $A$2:$A16329+$C$2:$C16329)), "")*24*60, "")</f>
        <v/>
      </c>
      <c r="K16330" s="20" t="str" cm="1">
        <f t="array" ref="K16330">IFERROR(IF($B16330=K$1, ($A16330+$C16330) - MAX(IF($B$2:$B16329=$B16330, $A$2:$A16329+$C$2:$C16329)), "")*24*60, "")</f>
        <v/>
      </c>
      <c r="L16330" s="20" t="str" cm="1">
        <f t="array" ref="L16330">IFERROR(IF($B16330=L$1, ($A16330+$C16330) - MAX(IF($B$2:$B16329=$B16330, $A$2:$A16329+$C$2:$C16329)), "")*24*60, "")</f>
        <v/>
      </c>
      <c r="M16330" s="20" t="str" cm="1">
        <f t="array" ref="M16330">IFERROR(IF($B16330=M$1, ($A16330+$C16330) - MAX(IF($B$2:$B16329=$B16330, $A$2:$A16329+$C$2:$C16329)), "")*24*60, "")</f>
        <v/>
      </c>
      <c r="N16330" s="20" t="str" cm="1">
        <f t="array" ref="N16330">IFERROR(IF($B16330=N$1, ($A16330+$C16330) - MAX(IF($B$2:$B16329=$B16330, $A$2:$A16329+$C$2:$C16329)), "")*24*60, "")</f>
        <v/>
      </c>
      <c r="O16330" s="20" t="str" cm="1">
        <f t="array" ref="O16330">IFERROR(IF($B16330=O$1, ($A16330+$C16330) - MAX(IF($B$2:$B16329=$B16330, $A$2:$A16329+$C$2:$C16329)), "")*24*60, "")</f>
        <v/>
      </c>
      <c r="P16330" s="20" t="str" cm="1">
        <f t="array" ref="P16330">IFERROR(IF($B16330=P$1, ($A16330+$C16330) - MAX(IF($B$2:$B16329=$B16330, $A$2:$A16329+$C$2:$C16329)), "")*24*60, "")</f>
        <v/>
      </c>
      <c r="Q16330" s="20" cm="1">
        <f t="array" ref="Q16330">IFERROR(IF($B16330=Q$1, ($A16330+$C16330) - MAX(IF($B$2:$B16329=$B16330, $A$2:$A16329+$C$2:$C16329)), "")*24*60, "")</f>
        <v>0</v>
      </c>
      <c r="R16330" s="20" t="str" cm="1">
        <f t="array" ref="R16330">IFERROR(IF($B16330=R$1, ($A16330+$C16330) - MAX(IF($B$2:$B16329=$B16330, $A$2:$A16329+$C$2:$C16329)), "")*24*60, "")</f>
        <v/>
      </c>
      <c r="S16330" s="20" t="str" cm="1">
        <f t="array" ref="S16330">IFERROR(IF($B16330=S$1, ($A16330+$C16330) - MAX(IF($B$2:$B16329=$B16330, $A$2:$A16329+$C$2:$C16329)), "")*24*60, "")</f>
        <v/>
      </c>
      <c r="T16330" s="20" t="str" cm="1">
        <f t="array" ref="T16330">IFERROR(IF($B16330=T$1, ($A16330+$C16330) - MAX(IF($B$2:$B16329=$B16330, $A$2:$A16329+$C$2:$C16329)), "")*24*60, "")</f>
        <v/>
      </c>
      <c r="U16330" s="20" t="str" cm="1">
        <f t="array" ref="U16330">IFERROR(IF($B16330=U$1, ($A16330+$C16330) - MAX(IF($B$2:$B16329=$B16330, $A$2:$A16329+$C$2:$C16329)), "")*24*60, "")</f>
        <v/>
      </c>
      <c r="V16330" s="20" t="str" cm="1">
        <f t="array" ref="V16330">IFERROR(IF($B16330=V$1, ($A16330+$C16330) - MAX(IF($B$2:$B16329=$B16330, $A$2:$A16329+$C$2:$C16329)), "")*24*60, "")</f>
        <v/>
      </c>
    </row>
    <row r="16331" spans="1:22" x14ac:dyDescent="0.2">
      <c r="A16331" s="12">
        <f t="shared" ref="A16331:C16331" si="2620">A16330</f>
        <v>46074</v>
      </c>
      <c r="B16331" s="5" t="str">
        <f t="shared" si="2620"/>
        <v>Eastern Bluebird</v>
      </c>
      <c r="C16331" s="6">
        <f t="shared" si="2620"/>
        <v>0.69305555555555554</v>
      </c>
      <c r="D16331" s="45"/>
      <c r="E16331" s="5"/>
      <c r="F16331" s="51" t="s">
        <v>22</v>
      </c>
      <c r="G16331" s="52" t="s">
        <v>22</v>
      </c>
      <c r="H16331" s="20">
        <f t="shared" si="2582"/>
        <v>0</v>
      </c>
      <c r="I16331" s="20" t="str" cm="1">
        <f t="array" ref="I16331">IFERROR(IF($B16331=I$1, ($A16331+$C16331) - MAX(IF($B$2:$B16330=$B16331, $A$2:$A16330+$C$2:$C16330)), "")*24*60, "")</f>
        <v/>
      </c>
      <c r="J16331" s="20" t="str" cm="1">
        <f t="array" ref="J16331">IFERROR(IF($B16331=J$1, ($A16331+$C16331) - MAX(IF($B$2:$B16330=$B16331, $A$2:$A16330+$C$2:$C16330)), "")*24*60, "")</f>
        <v/>
      </c>
      <c r="K16331" s="20" t="str" cm="1">
        <f t="array" ref="K16331">IFERROR(IF($B16331=K$1, ($A16331+$C16331) - MAX(IF($B$2:$B16330=$B16331, $A$2:$A16330+$C$2:$C16330)), "")*24*60, "")</f>
        <v/>
      </c>
      <c r="L16331" s="20" t="str" cm="1">
        <f t="array" ref="L16331">IFERROR(IF($B16331=L$1, ($A16331+$C16331) - MAX(IF($B$2:$B16330=$B16331, $A$2:$A16330+$C$2:$C16330)), "")*24*60, "")</f>
        <v/>
      </c>
      <c r="M16331" s="20" t="str" cm="1">
        <f t="array" ref="M16331">IFERROR(IF($B16331=M$1, ($A16331+$C16331) - MAX(IF($B$2:$B16330=$B16331, $A$2:$A16330+$C$2:$C16330)), "")*24*60, "")</f>
        <v/>
      </c>
      <c r="N16331" s="20" t="str" cm="1">
        <f t="array" ref="N16331">IFERROR(IF($B16331=N$1, ($A16331+$C16331) - MAX(IF($B$2:$B16330=$B16331, $A$2:$A16330+$C$2:$C16330)), "")*24*60, "")</f>
        <v/>
      </c>
      <c r="O16331" s="20" t="str" cm="1">
        <f t="array" ref="O16331">IFERROR(IF($B16331=O$1, ($A16331+$C16331) - MAX(IF($B$2:$B16330=$B16331, $A$2:$A16330+$C$2:$C16330)), "")*24*60, "")</f>
        <v/>
      </c>
      <c r="P16331" s="20" t="str" cm="1">
        <f t="array" ref="P16331">IFERROR(IF($B16331=P$1, ($A16331+$C16331) - MAX(IF($B$2:$B16330=$B16331, $A$2:$A16330+$C$2:$C16330)), "")*24*60, "")</f>
        <v/>
      </c>
      <c r="Q16331" s="20" cm="1">
        <f t="array" ref="Q16331">IFERROR(IF($B16331=Q$1, ($A16331+$C16331) - MAX(IF($B$2:$B16330=$B16331, $A$2:$A16330+$C$2:$C16330)), "")*24*60, "")</f>
        <v>0</v>
      </c>
      <c r="R16331" s="20" t="str" cm="1">
        <f t="array" ref="R16331">IFERROR(IF($B16331=R$1, ($A16331+$C16331) - MAX(IF($B$2:$B16330=$B16331, $A$2:$A16330+$C$2:$C16330)), "")*24*60, "")</f>
        <v/>
      </c>
      <c r="S16331" s="20" t="str" cm="1">
        <f t="array" ref="S16331">IFERROR(IF($B16331=S$1, ($A16331+$C16331) - MAX(IF($B$2:$B16330=$B16331, $A$2:$A16330+$C$2:$C16330)), "")*24*60, "")</f>
        <v/>
      </c>
      <c r="T16331" s="20" t="str" cm="1">
        <f t="array" ref="T16331">IFERROR(IF($B16331=T$1, ($A16331+$C16331) - MAX(IF($B$2:$B16330=$B16331, $A$2:$A16330+$C$2:$C16330)), "")*24*60, "")</f>
        <v/>
      </c>
      <c r="U16331" s="20" t="str" cm="1">
        <f t="array" ref="U16331">IFERROR(IF($B16331=U$1, ($A16331+$C16331) - MAX(IF($B$2:$B16330=$B16331, $A$2:$A16330+$C$2:$C16330)), "")*24*60, "")</f>
        <v/>
      </c>
      <c r="V16331" s="20" t="str" cm="1">
        <f t="array" ref="V16331">IFERROR(IF($B16331=V$1, ($A16331+$C16331) - MAX(IF($B$2:$B16330=$B16331, $A$2:$A16330+$C$2:$C16330)), "")*24*60, "")</f>
        <v/>
      </c>
    </row>
    <row r="16332" spans="1:22" x14ac:dyDescent="0.2">
      <c r="A16332" s="12">
        <f t="shared" ref="A16332:C16332" si="2621">A16331</f>
        <v>46074</v>
      </c>
      <c r="B16332" s="5" t="str">
        <f t="shared" si="2621"/>
        <v>Eastern Bluebird</v>
      </c>
      <c r="C16332" s="6">
        <f t="shared" si="2621"/>
        <v>0.69305555555555554</v>
      </c>
      <c r="D16332" s="45"/>
      <c r="E16332" s="5"/>
      <c r="F16332" s="51" t="s">
        <v>22</v>
      </c>
      <c r="G16332" s="52" t="s">
        <v>22</v>
      </c>
      <c r="H16332" s="20">
        <f t="shared" si="2582"/>
        <v>0</v>
      </c>
      <c r="I16332" s="20" t="str" cm="1">
        <f t="array" ref="I16332">IFERROR(IF($B16332=I$1, ($A16332+$C16332) - MAX(IF($B$2:$B16331=$B16332, $A$2:$A16331+$C$2:$C16331)), "")*24*60, "")</f>
        <v/>
      </c>
      <c r="J16332" s="20" t="str" cm="1">
        <f t="array" ref="J16332">IFERROR(IF($B16332=J$1, ($A16332+$C16332) - MAX(IF($B$2:$B16331=$B16332, $A$2:$A16331+$C$2:$C16331)), "")*24*60, "")</f>
        <v/>
      </c>
      <c r="K16332" s="20" t="str" cm="1">
        <f t="array" ref="K16332">IFERROR(IF($B16332=K$1, ($A16332+$C16332) - MAX(IF($B$2:$B16331=$B16332, $A$2:$A16331+$C$2:$C16331)), "")*24*60, "")</f>
        <v/>
      </c>
      <c r="L16332" s="20" t="str" cm="1">
        <f t="array" ref="L16332">IFERROR(IF($B16332=L$1, ($A16332+$C16332) - MAX(IF($B$2:$B16331=$B16332, $A$2:$A16331+$C$2:$C16331)), "")*24*60, "")</f>
        <v/>
      </c>
      <c r="M16332" s="20" t="str" cm="1">
        <f t="array" ref="M16332">IFERROR(IF($B16332=M$1, ($A16332+$C16332) - MAX(IF($B$2:$B16331=$B16332, $A$2:$A16331+$C$2:$C16331)), "")*24*60, "")</f>
        <v/>
      </c>
      <c r="N16332" s="20" t="str" cm="1">
        <f t="array" ref="N16332">IFERROR(IF($B16332=N$1, ($A16332+$C16332) - MAX(IF($B$2:$B16331=$B16332, $A$2:$A16331+$C$2:$C16331)), "")*24*60, "")</f>
        <v/>
      </c>
      <c r="O16332" s="20" t="str" cm="1">
        <f t="array" ref="O16332">IFERROR(IF($B16332=O$1, ($A16332+$C16332) - MAX(IF($B$2:$B16331=$B16332, $A$2:$A16331+$C$2:$C16331)), "")*24*60, "")</f>
        <v/>
      </c>
      <c r="P16332" s="20" t="str" cm="1">
        <f t="array" ref="P16332">IFERROR(IF($B16332=P$1, ($A16332+$C16332) - MAX(IF($B$2:$B16331=$B16332, $A$2:$A16331+$C$2:$C16331)), "")*24*60, "")</f>
        <v/>
      </c>
      <c r="Q16332" s="20" cm="1">
        <f t="array" ref="Q16332">IFERROR(IF($B16332=Q$1, ($A16332+$C16332) - MAX(IF($B$2:$B16331=$B16332, $A$2:$A16331+$C$2:$C16331)), "")*24*60, "")</f>
        <v>0</v>
      </c>
      <c r="R16332" s="20" t="str" cm="1">
        <f t="array" ref="R16332">IFERROR(IF($B16332=R$1, ($A16332+$C16332) - MAX(IF($B$2:$B16331=$B16332, $A$2:$A16331+$C$2:$C16331)), "")*24*60, "")</f>
        <v/>
      </c>
      <c r="S16332" s="20" t="str" cm="1">
        <f t="array" ref="S16332">IFERROR(IF($B16332=S$1, ($A16332+$C16332) - MAX(IF($B$2:$B16331=$B16332, $A$2:$A16331+$C$2:$C16331)), "")*24*60, "")</f>
        <v/>
      </c>
      <c r="T16332" s="20" t="str" cm="1">
        <f t="array" ref="T16332">IFERROR(IF($B16332=T$1, ($A16332+$C16332) - MAX(IF($B$2:$B16331=$B16332, $A$2:$A16331+$C$2:$C16331)), "")*24*60, "")</f>
        <v/>
      </c>
      <c r="U16332" s="20" t="str" cm="1">
        <f t="array" ref="U16332">IFERROR(IF($B16332=U$1, ($A16332+$C16332) - MAX(IF($B$2:$B16331=$B16332, $A$2:$A16331+$C$2:$C16331)), "")*24*60, "")</f>
        <v/>
      </c>
      <c r="V16332" s="20" t="str" cm="1">
        <f t="array" ref="V16332">IFERROR(IF($B16332=V$1, ($A16332+$C16332) - MAX(IF($B$2:$B16331=$B16332, $A$2:$A16331+$C$2:$C16331)), "")*24*60, "")</f>
        <v/>
      </c>
    </row>
    <row r="16333" spans="1:22" x14ac:dyDescent="0.2">
      <c r="A16333" s="12">
        <f t="shared" ref="A16333:C16333" si="2622">A16332</f>
        <v>46074</v>
      </c>
      <c r="B16333" s="5" t="str">
        <f t="shared" si="2622"/>
        <v>Eastern Bluebird</v>
      </c>
      <c r="C16333" s="6">
        <f t="shared" si="2622"/>
        <v>0.69305555555555554</v>
      </c>
      <c r="D16333" s="45"/>
      <c r="E16333" s="5"/>
      <c r="F16333" s="51" t="s">
        <v>22</v>
      </c>
      <c r="G16333" s="52" t="s">
        <v>22</v>
      </c>
      <c r="H16333" s="20">
        <f t="shared" si="2582"/>
        <v>0</v>
      </c>
      <c r="I16333" s="20" t="str" cm="1">
        <f t="array" ref="I16333">IFERROR(IF($B16333=I$1, ($A16333+$C16333) - MAX(IF($B$2:$B16332=$B16333, $A$2:$A16332+$C$2:$C16332)), "")*24*60, "")</f>
        <v/>
      </c>
      <c r="J16333" s="20" t="str" cm="1">
        <f t="array" ref="J16333">IFERROR(IF($B16333=J$1, ($A16333+$C16333) - MAX(IF($B$2:$B16332=$B16333, $A$2:$A16332+$C$2:$C16332)), "")*24*60, "")</f>
        <v/>
      </c>
      <c r="K16333" s="20" t="str" cm="1">
        <f t="array" ref="K16333">IFERROR(IF($B16333=K$1, ($A16333+$C16333) - MAX(IF($B$2:$B16332=$B16333, $A$2:$A16332+$C$2:$C16332)), "")*24*60, "")</f>
        <v/>
      </c>
      <c r="L16333" s="20" t="str" cm="1">
        <f t="array" ref="L16333">IFERROR(IF($B16333=L$1, ($A16333+$C16333) - MAX(IF($B$2:$B16332=$B16333, $A$2:$A16332+$C$2:$C16332)), "")*24*60, "")</f>
        <v/>
      </c>
      <c r="M16333" s="20" t="str" cm="1">
        <f t="array" ref="M16333">IFERROR(IF($B16333=M$1, ($A16333+$C16333) - MAX(IF($B$2:$B16332=$B16333, $A$2:$A16332+$C$2:$C16332)), "")*24*60, "")</f>
        <v/>
      </c>
      <c r="N16333" s="20" t="str" cm="1">
        <f t="array" ref="N16333">IFERROR(IF($B16333=N$1, ($A16333+$C16333) - MAX(IF($B$2:$B16332=$B16333, $A$2:$A16332+$C$2:$C16332)), "")*24*60, "")</f>
        <v/>
      </c>
      <c r="O16333" s="20" t="str" cm="1">
        <f t="array" ref="O16333">IFERROR(IF($B16333=O$1, ($A16333+$C16333) - MAX(IF($B$2:$B16332=$B16333, $A$2:$A16332+$C$2:$C16332)), "")*24*60, "")</f>
        <v/>
      </c>
      <c r="P16333" s="20" t="str" cm="1">
        <f t="array" ref="P16333">IFERROR(IF($B16333=P$1, ($A16333+$C16333) - MAX(IF($B$2:$B16332=$B16333, $A$2:$A16332+$C$2:$C16332)), "")*24*60, "")</f>
        <v/>
      </c>
      <c r="Q16333" s="20" cm="1">
        <f t="array" ref="Q16333">IFERROR(IF($B16333=Q$1, ($A16333+$C16333) - MAX(IF($B$2:$B16332=$B16333, $A$2:$A16332+$C$2:$C16332)), "")*24*60, "")</f>
        <v>0</v>
      </c>
      <c r="R16333" s="20" t="str" cm="1">
        <f t="array" ref="R16333">IFERROR(IF($B16333=R$1, ($A16333+$C16333) - MAX(IF($B$2:$B16332=$B16333, $A$2:$A16332+$C$2:$C16332)), "")*24*60, "")</f>
        <v/>
      </c>
      <c r="S16333" s="20" t="str" cm="1">
        <f t="array" ref="S16333">IFERROR(IF($B16333=S$1, ($A16333+$C16333) - MAX(IF($B$2:$B16332=$B16333, $A$2:$A16332+$C$2:$C16332)), "")*24*60, "")</f>
        <v/>
      </c>
      <c r="T16333" s="20" t="str" cm="1">
        <f t="array" ref="T16333">IFERROR(IF($B16333=T$1, ($A16333+$C16333) - MAX(IF($B$2:$B16332=$B16333, $A$2:$A16332+$C$2:$C16332)), "")*24*60, "")</f>
        <v/>
      </c>
      <c r="U16333" s="20" t="str" cm="1">
        <f t="array" ref="U16333">IFERROR(IF($B16333=U$1, ($A16333+$C16333) - MAX(IF($B$2:$B16332=$B16333, $A$2:$A16332+$C$2:$C16332)), "")*24*60, "")</f>
        <v/>
      </c>
      <c r="V16333" s="20" t="str" cm="1">
        <f t="array" ref="V16333">IFERROR(IF($B16333=V$1, ($A16333+$C16333) - MAX(IF($B$2:$B16332=$B16333, $A$2:$A16332+$C$2:$C16332)), "")*24*60, "")</f>
        <v/>
      </c>
    </row>
    <row r="16334" spans="1:22" x14ac:dyDescent="0.2">
      <c r="A16334" s="12">
        <f t="shared" ref="A16334:C16334" si="2623">A16333</f>
        <v>46074</v>
      </c>
      <c r="B16334" s="5" t="str">
        <f t="shared" si="2623"/>
        <v>Eastern Bluebird</v>
      </c>
      <c r="C16334" s="6">
        <f t="shared" si="2623"/>
        <v>0.69305555555555554</v>
      </c>
      <c r="D16334" s="45"/>
      <c r="E16334" s="5"/>
      <c r="F16334" s="51" t="s">
        <v>22</v>
      </c>
      <c r="G16334" s="52" t="s">
        <v>22</v>
      </c>
      <c r="H16334" s="20">
        <f t="shared" si="2582"/>
        <v>0</v>
      </c>
      <c r="I16334" s="20" t="str" cm="1">
        <f t="array" ref="I16334">IFERROR(IF($B16334=I$1, ($A16334+$C16334) - MAX(IF($B$2:$B16333=$B16334, $A$2:$A16333+$C$2:$C16333)), "")*24*60, "")</f>
        <v/>
      </c>
      <c r="J16334" s="20" t="str" cm="1">
        <f t="array" ref="J16334">IFERROR(IF($B16334=J$1, ($A16334+$C16334) - MAX(IF($B$2:$B16333=$B16334, $A$2:$A16333+$C$2:$C16333)), "")*24*60, "")</f>
        <v/>
      </c>
      <c r="K16334" s="20" t="str" cm="1">
        <f t="array" ref="K16334">IFERROR(IF($B16334=K$1, ($A16334+$C16334) - MAX(IF($B$2:$B16333=$B16334, $A$2:$A16333+$C$2:$C16333)), "")*24*60, "")</f>
        <v/>
      </c>
      <c r="L16334" s="20" t="str" cm="1">
        <f t="array" ref="L16334">IFERROR(IF($B16334=L$1, ($A16334+$C16334) - MAX(IF($B$2:$B16333=$B16334, $A$2:$A16333+$C$2:$C16333)), "")*24*60, "")</f>
        <v/>
      </c>
      <c r="M16334" s="20" t="str" cm="1">
        <f t="array" ref="M16334">IFERROR(IF($B16334=M$1, ($A16334+$C16334) - MAX(IF($B$2:$B16333=$B16334, $A$2:$A16333+$C$2:$C16333)), "")*24*60, "")</f>
        <v/>
      </c>
      <c r="N16334" s="20" t="str" cm="1">
        <f t="array" ref="N16334">IFERROR(IF($B16334=N$1, ($A16334+$C16334) - MAX(IF($B$2:$B16333=$B16334, $A$2:$A16333+$C$2:$C16333)), "")*24*60, "")</f>
        <v/>
      </c>
      <c r="O16334" s="20" t="str" cm="1">
        <f t="array" ref="O16334">IFERROR(IF($B16334=O$1, ($A16334+$C16334) - MAX(IF($B$2:$B16333=$B16334, $A$2:$A16333+$C$2:$C16333)), "")*24*60, "")</f>
        <v/>
      </c>
      <c r="P16334" s="20" t="str" cm="1">
        <f t="array" ref="P16334">IFERROR(IF($B16334=P$1, ($A16334+$C16334) - MAX(IF($B$2:$B16333=$B16334, $A$2:$A16333+$C$2:$C16333)), "")*24*60, "")</f>
        <v/>
      </c>
      <c r="Q16334" s="20" cm="1">
        <f t="array" ref="Q16334">IFERROR(IF($B16334=Q$1, ($A16334+$C16334) - MAX(IF($B$2:$B16333=$B16334, $A$2:$A16333+$C$2:$C16333)), "")*24*60, "")</f>
        <v>0</v>
      </c>
      <c r="R16334" s="20" t="str" cm="1">
        <f t="array" ref="R16334">IFERROR(IF($B16334=R$1, ($A16334+$C16334) - MAX(IF($B$2:$B16333=$B16334, $A$2:$A16333+$C$2:$C16333)), "")*24*60, "")</f>
        <v/>
      </c>
      <c r="S16334" s="20" t="str" cm="1">
        <f t="array" ref="S16334">IFERROR(IF($B16334=S$1, ($A16334+$C16334) - MAX(IF($B$2:$B16333=$B16334, $A$2:$A16333+$C$2:$C16333)), "")*24*60, "")</f>
        <v/>
      </c>
      <c r="T16334" s="20" t="str" cm="1">
        <f t="array" ref="T16334">IFERROR(IF($B16334=T$1, ($A16334+$C16334) - MAX(IF($B$2:$B16333=$B16334, $A$2:$A16333+$C$2:$C16333)), "")*24*60, "")</f>
        <v/>
      </c>
      <c r="U16334" s="20" t="str" cm="1">
        <f t="array" ref="U16334">IFERROR(IF($B16334=U$1, ($A16334+$C16334) - MAX(IF($B$2:$B16333=$B16334, $A$2:$A16333+$C$2:$C16333)), "")*24*60, "")</f>
        <v/>
      </c>
      <c r="V16334" s="20" t="str" cm="1">
        <f t="array" ref="V16334">IFERROR(IF($B16334=V$1, ($A16334+$C16334) - MAX(IF($B$2:$B16333=$B16334, $A$2:$A16333+$C$2:$C16333)), "")*24*60, "")</f>
        <v/>
      </c>
    </row>
    <row r="16335" spans="1:22" x14ac:dyDescent="0.2">
      <c r="A16335" s="12">
        <f t="shared" ref="A16335:C16335" si="2624">A16334</f>
        <v>46074</v>
      </c>
      <c r="B16335" s="5" t="str">
        <f t="shared" si="2624"/>
        <v>Eastern Bluebird</v>
      </c>
      <c r="C16335" s="6">
        <f t="shared" si="2624"/>
        <v>0.69305555555555554</v>
      </c>
      <c r="D16335" s="45"/>
      <c r="E16335" s="5"/>
      <c r="F16335" s="51" t="s">
        <v>22</v>
      </c>
      <c r="G16335" s="52" t="s">
        <v>22</v>
      </c>
      <c r="H16335" s="20">
        <f t="shared" si="2582"/>
        <v>0</v>
      </c>
      <c r="I16335" s="20" t="str" cm="1">
        <f t="array" ref="I16335">IFERROR(IF($B16335=I$1, ($A16335+$C16335) - MAX(IF($B$2:$B16334=$B16335, $A$2:$A16334+$C$2:$C16334)), "")*24*60, "")</f>
        <v/>
      </c>
      <c r="J16335" s="20" t="str" cm="1">
        <f t="array" ref="J16335">IFERROR(IF($B16335=J$1, ($A16335+$C16335) - MAX(IF($B$2:$B16334=$B16335, $A$2:$A16334+$C$2:$C16334)), "")*24*60, "")</f>
        <v/>
      </c>
      <c r="K16335" s="20" t="str" cm="1">
        <f t="array" ref="K16335">IFERROR(IF($B16335=K$1, ($A16335+$C16335) - MAX(IF($B$2:$B16334=$B16335, $A$2:$A16334+$C$2:$C16334)), "")*24*60, "")</f>
        <v/>
      </c>
      <c r="L16335" s="20" t="str" cm="1">
        <f t="array" ref="L16335">IFERROR(IF($B16335=L$1, ($A16335+$C16335) - MAX(IF($B$2:$B16334=$B16335, $A$2:$A16334+$C$2:$C16334)), "")*24*60, "")</f>
        <v/>
      </c>
      <c r="M16335" s="20" t="str" cm="1">
        <f t="array" ref="M16335">IFERROR(IF($B16335=M$1, ($A16335+$C16335) - MAX(IF($B$2:$B16334=$B16335, $A$2:$A16334+$C$2:$C16334)), "")*24*60, "")</f>
        <v/>
      </c>
      <c r="N16335" s="20" t="str" cm="1">
        <f t="array" ref="N16335">IFERROR(IF($B16335=N$1, ($A16335+$C16335) - MAX(IF($B$2:$B16334=$B16335, $A$2:$A16334+$C$2:$C16334)), "")*24*60, "")</f>
        <v/>
      </c>
      <c r="O16335" s="20" t="str" cm="1">
        <f t="array" ref="O16335">IFERROR(IF($B16335=O$1, ($A16335+$C16335) - MAX(IF($B$2:$B16334=$B16335, $A$2:$A16334+$C$2:$C16334)), "")*24*60, "")</f>
        <v/>
      </c>
      <c r="P16335" s="20" t="str" cm="1">
        <f t="array" ref="P16335">IFERROR(IF($B16335=P$1, ($A16335+$C16335) - MAX(IF($B$2:$B16334=$B16335, $A$2:$A16334+$C$2:$C16334)), "")*24*60, "")</f>
        <v/>
      </c>
      <c r="Q16335" s="20" cm="1">
        <f t="array" ref="Q16335">IFERROR(IF($B16335=Q$1, ($A16335+$C16335) - MAX(IF($B$2:$B16334=$B16335, $A$2:$A16334+$C$2:$C16334)), "")*24*60, "")</f>
        <v>0</v>
      </c>
      <c r="R16335" s="20" t="str" cm="1">
        <f t="array" ref="R16335">IFERROR(IF($B16335=R$1, ($A16335+$C16335) - MAX(IF($B$2:$B16334=$B16335, $A$2:$A16334+$C$2:$C16334)), "")*24*60, "")</f>
        <v/>
      </c>
      <c r="S16335" s="20" t="str" cm="1">
        <f t="array" ref="S16335">IFERROR(IF($B16335=S$1, ($A16335+$C16335) - MAX(IF($B$2:$B16334=$B16335, $A$2:$A16334+$C$2:$C16334)), "")*24*60, "")</f>
        <v/>
      </c>
      <c r="T16335" s="20" t="str" cm="1">
        <f t="array" ref="T16335">IFERROR(IF($B16335=T$1, ($A16335+$C16335) - MAX(IF($B$2:$B16334=$B16335, $A$2:$A16334+$C$2:$C16334)), "")*24*60, "")</f>
        <v/>
      </c>
      <c r="U16335" s="20" t="str" cm="1">
        <f t="array" ref="U16335">IFERROR(IF($B16335=U$1, ($A16335+$C16335) - MAX(IF($B$2:$B16334=$B16335, $A$2:$A16334+$C$2:$C16334)), "")*24*60, "")</f>
        <v/>
      </c>
      <c r="V16335" s="20" t="str" cm="1">
        <f t="array" ref="V16335">IFERROR(IF($B16335=V$1, ($A16335+$C16335) - MAX(IF($B$2:$B16334=$B16335, $A$2:$A16334+$C$2:$C16334)), "")*24*60, "")</f>
        <v/>
      </c>
    </row>
    <row r="16336" spans="1:22" x14ac:dyDescent="0.2">
      <c r="A16336" s="12">
        <f t="shared" ref="A16336:C16336" si="2625">A16335</f>
        <v>46074</v>
      </c>
      <c r="B16336" s="5" t="str">
        <f t="shared" si="2625"/>
        <v>Eastern Bluebird</v>
      </c>
      <c r="C16336" s="6">
        <f t="shared" si="2625"/>
        <v>0.69305555555555554</v>
      </c>
      <c r="D16336" s="45"/>
      <c r="E16336" s="5"/>
      <c r="F16336" s="51" t="s">
        <v>22</v>
      </c>
      <c r="G16336" s="52" t="s">
        <v>22</v>
      </c>
      <c r="H16336" s="20">
        <f t="shared" si="2582"/>
        <v>0</v>
      </c>
      <c r="I16336" s="20" t="str" cm="1">
        <f t="array" ref="I16336">IFERROR(IF($B16336=I$1, ($A16336+$C16336) - MAX(IF($B$2:$B16335=$B16336, $A$2:$A16335+$C$2:$C16335)), "")*24*60, "")</f>
        <v/>
      </c>
      <c r="J16336" s="20" t="str" cm="1">
        <f t="array" ref="J16336">IFERROR(IF($B16336=J$1, ($A16336+$C16336) - MAX(IF($B$2:$B16335=$B16336, $A$2:$A16335+$C$2:$C16335)), "")*24*60, "")</f>
        <v/>
      </c>
      <c r="K16336" s="20" t="str" cm="1">
        <f t="array" ref="K16336">IFERROR(IF($B16336=K$1, ($A16336+$C16336) - MAX(IF($B$2:$B16335=$B16336, $A$2:$A16335+$C$2:$C16335)), "")*24*60, "")</f>
        <v/>
      </c>
      <c r="L16336" s="20" t="str" cm="1">
        <f t="array" ref="L16336">IFERROR(IF($B16336=L$1, ($A16336+$C16336) - MAX(IF($B$2:$B16335=$B16336, $A$2:$A16335+$C$2:$C16335)), "")*24*60, "")</f>
        <v/>
      </c>
      <c r="M16336" s="20" t="str" cm="1">
        <f t="array" ref="M16336">IFERROR(IF($B16336=M$1, ($A16336+$C16336) - MAX(IF($B$2:$B16335=$B16336, $A$2:$A16335+$C$2:$C16335)), "")*24*60, "")</f>
        <v/>
      </c>
      <c r="N16336" s="20" t="str" cm="1">
        <f t="array" ref="N16336">IFERROR(IF($B16336=N$1, ($A16336+$C16336) - MAX(IF($B$2:$B16335=$B16336, $A$2:$A16335+$C$2:$C16335)), "")*24*60, "")</f>
        <v/>
      </c>
      <c r="O16336" s="20" t="str" cm="1">
        <f t="array" ref="O16336">IFERROR(IF($B16336=O$1, ($A16336+$C16336) - MAX(IF($B$2:$B16335=$B16336, $A$2:$A16335+$C$2:$C16335)), "")*24*60, "")</f>
        <v/>
      </c>
      <c r="P16336" s="20" t="str" cm="1">
        <f t="array" ref="P16336">IFERROR(IF($B16336=P$1, ($A16336+$C16336) - MAX(IF($B$2:$B16335=$B16336, $A$2:$A16335+$C$2:$C16335)), "")*24*60, "")</f>
        <v/>
      </c>
      <c r="Q16336" s="20" cm="1">
        <f t="array" ref="Q16336">IFERROR(IF($B16336=Q$1, ($A16336+$C16336) - MAX(IF($B$2:$B16335=$B16336, $A$2:$A16335+$C$2:$C16335)), "")*24*60, "")</f>
        <v>0</v>
      </c>
      <c r="R16336" s="20" t="str" cm="1">
        <f t="array" ref="R16336">IFERROR(IF($B16336=R$1, ($A16336+$C16336) - MAX(IF($B$2:$B16335=$B16336, $A$2:$A16335+$C$2:$C16335)), "")*24*60, "")</f>
        <v/>
      </c>
      <c r="S16336" s="20" t="str" cm="1">
        <f t="array" ref="S16336">IFERROR(IF($B16336=S$1, ($A16336+$C16336) - MAX(IF($B$2:$B16335=$B16336, $A$2:$A16335+$C$2:$C16335)), "")*24*60, "")</f>
        <v/>
      </c>
      <c r="T16336" s="20" t="str" cm="1">
        <f t="array" ref="T16336">IFERROR(IF($B16336=T$1, ($A16336+$C16336) - MAX(IF($B$2:$B16335=$B16336, $A$2:$A16335+$C$2:$C16335)), "")*24*60, "")</f>
        <v/>
      </c>
      <c r="U16336" s="20" t="str" cm="1">
        <f t="array" ref="U16336">IFERROR(IF($B16336=U$1, ($A16336+$C16336) - MAX(IF($B$2:$B16335=$B16336, $A$2:$A16335+$C$2:$C16335)), "")*24*60, "")</f>
        <v/>
      </c>
      <c r="V16336" s="20" t="str" cm="1">
        <f t="array" ref="V16336">IFERROR(IF($B16336=V$1, ($A16336+$C16336) - MAX(IF($B$2:$B16335=$B16336, $A$2:$A16335+$C$2:$C16335)), "")*24*60, "")</f>
        <v/>
      </c>
    </row>
    <row r="16337" spans="1:22" x14ac:dyDescent="0.2">
      <c r="A16337" s="12">
        <f t="shared" ref="A16337:C16337" si="2626">A16336</f>
        <v>46074</v>
      </c>
      <c r="B16337" s="5" t="str">
        <f t="shared" si="2626"/>
        <v>Eastern Bluebird</v>
      </c>
      <c r="C16337" s="6">
        <f t="shared" si="2626"/>
        <v>0.69305555555555554</v>
      </c>
      <c r="D16337" s="45"/>
      <c r="E16337" s="5"/>
      <c r="F16337" s="51" t="s">
        <v>22</v>
      </c>
      <c r="G16337" s="52" t="s">
        <v>22</v>
      </c>
      <c r="H16337" s="20">
        <f t="shared" si="2582"/>
        <v>0</v>
      </c>
      <c r="I16337" s="20" t="str" cm="1">
        <f t="array" ref="I16337">IFERROR(IF($B16337=I$1, ($A16337+$C16337) - MAX(IF($B$2:$B16336=$B16337, $A$2:$A16336+$C$2:$C16336)), "")*24*60, "")</f>
        <v/>
      </c>
      <c r="J16337" s="20" t="str" cm="1">
        <f t="array" ref="J16337">IFERROR(IF($B16337=J$1, ($A16337+$C16337) - MAX(IF($B$2:$B16336=$B16337, $A$2:$A16336+$C$2:$C16336)), "")*24*60, "")</f>
        <v/>
      </c>
      <c r="K16337" s="20" t="str" cm="1">
        <f t="array" ref="K16337">IFERROR(IF($B16337=K$1, ($A16337+$C16337) - MAX(IF($B$2:$B16336=$B16337, $A$2:$A16336+$C$2:$C16336)), "")*24*60, "")</f>
        <v/>
      </c>
      <c r="L16337" s="20" t="str" cm="1">
        <f t="array" ref="L16337">IFERROR(IF($B16337=L$1, ($A16337+$C16337) - MAX(IF($B$2:$B16336=$B16337, $A$2:$A16336+$C$2:$C16336)), "")*24*60, "")</f>
        <v/>
      </c>
      <c r="M16337" s="20" t="str" cm="1">
        <f t="array" ref="M16337">IFERROR(IF($B16337=M$1, ($A16337+$C16337) - MAX(IF($B$2:$B16336=$B16337, $A$2:$A16336+$C$2:$C16336)), "")*24*60, "")</f>
        <v/>
      </c>
      <c r="N16337" s="20" t="str" cm="1">
        <f t="array" ref="N16337">IFERROR(IF($B16337=N$1, ($A16337+$C16337) - MAX(IF($B$2:$B16336=$B16337, $A$2:$A16336+$C$2:$C16336)), "")*24*60, "")</f>
        <v/>
      </c>
      <c r="O16337" s="20" t="str" cm="1">
        <f t="array" ref="O16337">IFERROR(IF($B16337=O$1, ($A16337+$C16337) - MAX(IF($B$2:$B16336=$B16337, $A$2:$A16336+$C$2:$C16336)), "")*24*60, "")</f>
        <v/>
      </c>
      <c r="P16337" s="20" t="str" cm="1">
        <f t="array" ref="P16337">IFERROR(IF($B16337=P$1, ($A16337+$C16337) - MAX(IF($B$2:$B16336=$B16337, $A$2:$A16336+$C$2:$C16336)), "")*24*60, "")</f>
        <v/>
      </c>
      <c r="Q16337" s="20" cm="1">
        <f t="array" ref="Q16337">IFERROR(IF($B16337=Q$1, ($A16337+$C16337) - MAX(IF($B$2:$B16336=$B16337, $A$2:$A16336+$C$2:$C16336)), "")*24*60, "")</f>
        <v>0</v>
      </c>
      <c r="R16337" s="20" t="str" cm="1">
        <f t="array" ref="R16337">IFERROR(IF($B16337=R$1, ($A16337+$C16337) - MAX(IF($B$2:$B16336=$B16337, $A$2:$A16336+$C$2:$C16336)), "")*24*60, "")</f>
        <v/>
      </c>
      <c r="S16337" s="20" t="str" cm="1">
        <f t="array" ref="S16337">IFERROR(IF($B16337=S$1, ($A16337+$C16337) - MAX(IF($B$2:$B16336=$B16337, $A$2:$A16336+$C$2:$C16336)), "")*24*60, "")</f>
        <v/>
      </c>
      <c r="T16337" s="20" t="str" cm="1">
        <f t="array" ref="T16337">IFERROR(IF($B16337=T$1, ($A16337+$C16337) - MAX(IF($B$2:$B16336=$B16337, $A$2:$A16336+$C$2:$C16336)), "")*24*60, "")</f>
        <v/>
      </c>
      <c r="U16337" s="20" t="str" cm="1">
        <f t="array" ref="U16337">IFERROR(IF($B16337=U$1, ($A16337+$C16337) - MAX(IF($B$2:$B16336=$B16337, $A$2:$A16336+$C$2:$C16336)), "")*24*60, "")</f>
        <v/>
      </c>
      <c r="V16337" s="20" t="str" cm="1">
        <f t="array" ref="V16337">IFERROR(IF($B16337=V$1, ($A16337+$C16337) - MAX(IF($B$2:$B16336=$B16337, $A$2:$A16336+$C$2:$C16336)), "")*24*60, "")</f>
        <v/>
      </c>
    </row>
    <row r="16338" spans="1:22" x14ac:dyDescent="0.2">
      <c r="A16338" s="12">
        <f t="shared" ref="A16338:C16338" si="2627">A16337</f>
        <v>46074</v>
      </c>
      <c r="B16338" s="5" t="str">
        <f t="shared" si="2627"/>
        <v>Eastern Bluebird</v>
      </c>
      <c r="C16338" s="6">
        <f t="shared" si="2627"/>
        <v>0.69305555555555554</v>
      </c>
      <c r="D16338" s="45"/>
      <c r="E16338" s="5"/>
      <c r="F16338" s="51" t="s">
        <v>22</v>
      </c>
      <c r="G16338" s="52" t="s">
        <v>22</v>
      </c>
      <c r="H16338" s="20">
        <f t="shared" si="2582"/>
        <v>0</v>
      </c>
      <c r="I16338" s="20" t="str" cm="1">
        <f t="array" ref="I16338">IFERROR(IF($B16338=I$1, ($A16338+$C16338) - MAX(IF($B$2:$B16337=$B16338, $A$2:$A16337+$C$2:$C16337)), "")*24*60, "")</f>
        <v/>
      </c>
      <c r="J16338" s="20" t="str" cm="1">
        <f t="array" ref="J16338">IFERROR(IF($B16338=J$1, ($A16338+$C16338) - MAX(IF($B$2:$B16337=$B16338, $A$2:$A16337+$C$2:$C16337)), "")*24*60, "")</f>
        <v/>
      </c>
      <c r="K16338" s="20" t="str" cm="1">
        <f t="array" ref="K16338">IFERROR(IF($B16338=K$1, ($A16338+$C16338) - MAX(IF($B$2:$B16337=$B16338, $A$2:$A16337+$C$2:$C16337)), "")*24*60, "")</f>
        <v/>
      </c>
      <c r="L16338" s="20" t="str" cm="1">
        <f t="array" ref="L16338">IFERROR(IF($B16338=L$1, ($A16338+$C16338) - MAX(IF($B$2:$B16337=$B16338, $A$2:$A16337+$C$2:$C16337)), "")*24*60, "")</f>
        <v/>
      </c>
      <c r="M16338" s="20" t="str" cm="1">
        <f t="array" ref="M16338">IFERROR(IF($B16338=M$1, ($A16338+$C16338) - MAX(IF($B$2:$B16337=$B16338, $A$2:$A16337+$C$2:$C16337)), "")*24*60, "")</f>
        <v/>
      </c>
      <c r="N16338" s="20" t="str" cm="1">
        <f t="array" ref="N16338">IFERROR(IF($B16338=N$1, ($A16338+$C16338) - MAX(IF($B$2:$B16337=$B16338, $A$2:$A16337+$C$2:$C16337)), "")*24*60, "")</f>
        <v/>
      </c>
      <c r="O16338" s="20" t="str" cm="1">
        <f t="array" ref="O16338">IFERROR(IF($B16338=O$1, ($A16338+$C16338) - MAX(IF($B$2:$B16337=$B16338, $A$2:$A16337+$C$2:$C16337)), "")*24*60, "")</f>
        <v/>
      </c>
      <c r="P16338" s="20" t="str" cm="1">
        <f t="array" ref="P16338">IFERROR(IF($B16338=P$1, ($A16338+$C16338) - MAX(IF($B$2:$B16337=$B16338, $A$2:$A16337+$C$2:$C16337)), "")*24*60, "")</f>
        <v/>
      </c>
      <c r="Q16338" s="20" cm="1">
        <f t="array" ref="Q16338">IFERROR(IF($B16338=Q$1, ($A16338+$C16338) - MAX(IF($B$2:$B16337=$B16338, $A$2:$A16337+$C$2:$C16337)), "")*24*60, "")</f>
        <v>0</v>
      </c>
      <c r="R16338" s="20" t="str" cm="1">
        <f t="array" ref="R16338">IFERROR(IF($B16338=R$1, ($A16338+$C16338) - MAX(IF($B$2:$B16337=$B16338, $A$2:$A16337+$C$2:$C16337)), "")*24*60, "")</f>
        <v/>
      </c>
      <c r="S16338" s="20" t="str" cm="1">
        <f t="array" ref="S16338">IFERROR(IF($B16338=S$1, ($A16338+$C16338) - MAX(IF($B$2:$B16337=$B16338, $A$2:$A16337+$C$2:$C16337)), "")*24*60, "")</f>
        <v/>
      </c>
      <c r="T16338" s="20" t="str" cm="1">
        <f t="array" ref="T16338">IFERROR(IF($B16338=T$1, ($A16338+$C16338) - MAX(IF($B$2:$B16337=$B16338, $A$2:$A16337+$C$2:$C16337)), "")*24*60, "")</f>
        <v/>
      </c>
      <c r="U16338" s="20" t="str" cm="1">
        <f t="array" ref="U16338">IFERROR(IF($B16338=U$1, ($A16338+$C16338) - MAX(IF($B$2:$B16337=$B16338, $A$2:$A16337+$C$2:$C16337)), "")*24*60, "")</f>
        <v/>
      </c>
      <c r="V16338" s="20" t="str" cm="1">
        <f t="array" ref="V16338">IFERROR(IF($B16338=V$1, ($A16338+$C16338) - MAX(IF($B$2:$B16337=$B16338, $A$2:$A16337+$C$2:$C16337)), "")*24*60, "")</f>
        <v/>
      </c>
    </row>
    <row r="16339" spans="1:22" x14ac:dyDescent="0.2">
      <c r="A16339" s="12">
        <f t="shared" ref="A16339:C16339" si="2628">A16338</f>
        <v>46074</v>
      </c>
      <c r="B16339" s="5" t="str">
        <f t="shared" si="2628"/>
        <v>Eastern Bluebird</v>
      </c>
      <c r="C16339" s="6">
        <f t="shared" si="2628"/>
        <v>0.69305555555555554</v>
      </c>
      <c r="D16339" s="45"/>
      <c r="E16339" s="5"/>
      <c r="F16339" s="51" t="s">
        <v>22</v>
      </c>
      <c r="G16339" s="52" t="s">
        <v>22</v>
      </c>
      <c r="H16339" s="20">
        <f t="shared" si="2582"/>
        <v>0</v>
      </c>
      <c r="I16339" s="20" t="str" cm="1">
        <f t="array" ref="I16339">IFERROR(IF($B16339=I$1, ($A16339+$C16339) - MAX(IF($B$2:$B16338=$B16339, $A$2:$A16338+$C$2:$C16338)), "")*24*60, "")</f>
        <v/>
      </c>
      <c r="J16339" s="20" t="str" cm="1">
        <f t="array" ref="J16339">IFERROR(IF($B16339=J$1, ($A16339+$C16339) - MAX(IF($B$2:$B16338=$B16339, $A$2:$A16338+$C$2:$C16338)), "")*24*60, "")</f>
        <v/>
      </c>
      <c r="K16339" s="20" t="str" cm="1">
        <f t="array" ref="K16339">IFERROR(IF($B16339=K$1, ($A16339+$C16339) - MAX(IF($B$2:$B16338=$B16339, $A$2:$A16338+$C$2:$C16338)), "")*24*60, "")</f>
        <v/>
      </c>
      <c r="L16339" s="20" t="str" cm="1">
        <f t="array" ref="L16339">IFERROR(IF($B16339=L$1, ($A16339+$C16339) - MAX(IF($B$2:$B16338=$B16339, $A$2:$A16338+$C$2:$C16338)), "")*24*60, "")</f>
        <v/>
      </c>
      <c r="M16339" s="20" t="str" cm="1">
        <f t="array" ref="M16339">IFERROR(IF($B16339=M$1, ($A16339+$C16339) - MAX(IF($B$2:$B16338=$B16339, $A$2:$A16338+$C$2:$C16338)), "")*24*60, "")</f>
        <v/>
      </c>
      <c r="N16339" s="20" t="str" cm="1">
        <f t="array" ref="N16339">IFERROR(IF($B16339=N$1, ($A16339+$C16339) - MAX(IF($B$2:$B16338=$B16339, $A$2:$A16338+$C$2:$C16338)), "")*24*60, "")</f>
        <v/>
      </c>
      <c r="O16339" s="20" t="str" cm="1">
        <f t="array" ref="O16339">IFERROR(IF($B16339=O$1, ($A16339+$C16339) - MAX(IF($B$2:$B16338=$B16339, $A$2:$A16338+$C$2:$C16338)), "")*24*60, "")</f>
        <v/>
      </c>
      <c r="P16339" s="20" t="str" cm="1">
        <f t="array" ref="P16339">IFERROR(IF($B16339=P$1, ($A16339+$C16339) - MAX(IF($B$2:$B16338=$B16339, $A$2:$A16338+$C$2:$C16338)), "")*24*60, "")</f>
        <v/>
      </c>
      <c r="Q16339" s="20" cm="1">
        <f t="array" ref="Q16339">IFERROR(IF($B16339=Q$1, ($A16339+$C16339) - MAX(IF($B$2:$B16338=$B16339, $A$2:$A16338+$C$2:$C16338)), "")*24*60, "")</f>
        <v>0</v>
      </c>
      <c r="R16339" s="20" t="str" cm="1">
        <f t="array" ref="R16339">IFERROR(IF($B16339=R$1, ($A16339+$C16339) - MAX(IF($B$2:$B16338=$B16339, $A$2:$A16338+$C$2:$C16338)), "")*24*60, "")</f>
        <v/>
      </c>
      <c r="S16339" s="20" t="str" cm="1">
        <f t="array" ref="S16339">IFERROR(IF($B16339=S$1, ($A16339+$C16339) - MAX(IF($B$2:$B16338=$B16339, $A$2:$A16338+$C$2:$C16338)), "")*24*60, "")</f>
        <v/>
      </c>
      <c r="T16339" s="20" t="str" cm="1">
        <f t="array" ref="T16339">IFERROR(IF($B16339=T$1, ($A16339+$C16339) - MAX(IF($B$2:$B16338=$B16339, $A$2:$A16338+$C$2:$C16338)), "")*24*60, "")</f>
        <v/>
      </c>
      <c r="U16339" s="20" t="str" cm="1">
        <f t="array" ref="U16339">IFERROR(IF($B16339=U$1, ($A16339+$C16339) - MAX(IF($B$2:$B16338=$B16339, $A$2:$A16338+$C$2:$C16338)), "")*24*60, "")</f>
        <v/>
      </c>
      <c r="V16339" s="20" t="str" cm="1">
        <f t="array" ref="V16339">IFERROR(IF($B16339=V$1, ($A16339+$C16339) - MAX(IF($B$2:$B16338=$B16339, $A$2:$A16338+$C$2:$C16338)), "")*24*60, "")</f>
        <v/>
      </c>
    </row>
    <row r="16340" spans="1:22" x14ac:dyDescent="0.2">
      <c r="A16340" s="12">
        <f t="shared" ref="A16340:C16340" si="2629">A16339</f>
        <v>46074</v>
      </c>
      <c r="B16340" s="5" t="str">
        <f t="shared" si="2629"/>
        <v>Eastern Bluebird</v>
      </c>
      <c r="C16340" s="6">
        <f t="shared" si="2629"/>
        <v>0.69305555555555554</v>
      </c>
      <c r="D16340" s="45"/>
      <c r="E16340" s="5"/>
      <c r="F16340" s="51" t="s">
        <v>22</v>
      </c>
      <c r="G16340" s="52" t="s">
        <v>22</v>
      </c>
      <c r="H16340" s="20">
        <f t="shared" si="2582"/>
        <v>0</v>
      </c>
      <c r="I16340" s="20" t="str" cm="1">
        <f t="array" ref="I16340">IFERROR(IF($B16340=I$1, ($A16340+$C16340) - MAX(IF($B$2:$B16339=$B16340, $A$2:$A16339+$C$2:$C16339)), "")*24*60, "")</f>
        <v/>
      </c>
      <c r="J16340" s="20" t="str" cm="1">
        <f t="array" ref="J16340">IFERROR(IF($B16340=J$1, ($A16340+$C16340) - MAX(IF($B$2:$B16339=$B16340, $A$2:$A16339+$C$2:$C16339)), "")*24*60, "")</f>
        <v/>
      </c>
      <c r="K16340" s="20" t="str" cm="1">
        <f t="array" ref="K16340">IFERROR(IF($B16340=K$1, ($A16340+$C16340) - MAX(IF($B$2:$B16339=$B16340, $A$2:$A16339+$C$2:$C16339)), "")*24*60, "")</f>
        <v/>
      </c>
      <c r="L16340" s="20" t="str" cm="1">
        <f t="array" ref="L16340">IFERROR(IF($B16340=L$1, ($A16340+$C16340) - MAX(IF($B$2:$B16339=$B16340, $A$2:$A16339+$C$2:$C16339)), "")*24*60, "")</f>
        <v/>
      </c>
      <c r="M16340" s="20" t="str" cm="1">
        <f t="array" ref="M16340">IFERROR(IF($B16340=M$1, ($A16340+$C16340) - MAX(IF($B$2:$B16339=$B16340, $A$2:$A16339+$C$2:$C16339)), "")*24*60, "")</f>
        <v/>
      </c>
      <c r="N16340" s="20" t="str" cm="1">
        <f t="array" ref="N16340">IFERROR(IF($B16340=N$1, ($A16340+$C16340) - MAX(IF($B$2:$B16339=$B16340, $A$2:$A16339+$C$2:$C16339)), "")*24*60, "")</f>
        <v/>
      </c>
      <c r="O16340" s="20" t="str" cm="1">
        <f t="array" ref="O16340">IFERROR(IF($B16340=O$1, ($A16340+$C16340) - MAX(IF($B$2:$B16339=$B16340, $A$2:$A16339+$C$2:$C16339)), "")*24*60, "")</f>
        <v/>
      </c>
      <c r="P16340" s="20" t="str" cm="1">
        <f t="array" ref="P16340">IFERROR(IF($B16340=P$1, ($A16340+$C16340) - MAX(IF($B$2:$B16339=$B16340, $A$2:$A16339+$C$2:$C16339)), "")*24*60, "")</f>
        <v/>
      </c>
      <c r="Q16340" s="20" cm="1">
        <f t="array" ref="Q16340">IFERROR(IF($B16340=Q$1, ($A16340+$C16340) - MAX(IF($B$2:$B16339=$B16340, $A$2:$A16339+$C$2:$C16339)), "")*24*60, "")</f>
        <v>0</v>
      </c>
      <c r="R16340" s="20" t="str" cm="1">
        <f t="array" ref="R16340">IFERROR(IF($B16340=R$1, ($A16340+$C16340) - MAX(IF($B$2:$B16339=$B16340, $A$2:$A16339+$C$2:$C16339)), "")*24*60, "")</f>
        <v/>
      </c>
      <c r="S16340" s="20" t="str" cm="1">
        <f t="array" ref="S16340">IFERROR(IF($B16340=S$1, ($A16340+$C16340) - MAX(IF($B$2:$B16339=$B16340, $A$2:$A16339+$C$2:$C16339)), "")*24*60, "")</f>
        <v/>
      </c>
      <c r="T16340" s="20" t="str" cm="1">
        <f t="array" ref="T16340">IFERROR(IF($B16340=T$1, ($A16340+$C16340) - MAX(IF($B$2:$B16339=$B16340, $A$2:$A16339+$C$2:$C16339)), "")*24*60, "")</f>
        <v/>
      </c>
      <c r="U16340" s="20" t="str" cm="1">
        <f t="array" ref="U16340">IFERROR(IF($B16340=U$1, ($A16340+$C16340) - MAX(IF($B$2:$B16339=$B16340, $A$2:$A16339+$C$2:$C16339)), "")*24*60, "")</f>
        <v/>
      </c>
      <c r="V16340" s="20" t="str" cm="1">
        <f t="array" ref="V16340">IFERROR(IF($B16340=V$1, ($A16340+$C16340) - MAX(IF($B$2:$B16339=$B16340, $A$2:$A16339+$C$2:$C16339)), "")*24*60, "")</f>
        <v/>
      </c>
    </row>
    <row r="16341" spans="1:22" x14ac:dyDescent="0.2">
      <c r="A16341" s="12">
        <f t="shared" ref="A16341:C16341" si="2630">A16340</f>
        <v>46074</v>
      </c>
      <c r="B16341" s="5" t="str">
        <f t="shared" si="2630"/>
        <v>Eastern Bluebird</v>
      </c>
      <c r="C16341" s="6">
        <f t="shared" si="2630"/>
        <v>0.69305555555555554</v>
      </c>
      <c r="D16341" s="45"/>
      <c r="E16341" s="5"/>
      <c r="F16341" s="51" t="s">
        <v>22</v>
      </c>
      <c r="G16341" s="52" t="s">
        <v>22</v>
      </c>
      <c r="H16341" s="20">
        <f t="shared" si="2582"/>
        <v>0</v>
      </c>
      <c r="I16341" s="20" t="str" cm="1">
        <f t="array" ref="I16341">IFERROR(IF($B16341=I$1, ($A16341+$C16341) - MAX(IF($B$2:$B16340=$B16341, $A$2:$A16340+$C$2:$C16340)), "")*24*60, "")</f>
        <v/>
      </c>
      <c r="J16341" s="20" t="str" cm="1">
        <f t="array" ref="J16341">IFERROR(IF($B16341=J$1, ($A16341+$C16341) - MAX(IF($B$2:$B16340=$B16341, $A$2:$A16340+$C$2:$C16340)), "")*24*60, "")</f>
        <v/>
      </c>
      <c r="K16341" s="20" t="str" cm="1">
        <f t="array" ref="K16341">IFERROR(IF($B16341=K$1, ($A16341+$C16341) - MAX(IF($B$2:$B16340=$B16341, $A$2:$A16340+$C$2:$C16340)), "")*24*60, "")</f>
        <v/>
      </c>
      <c r="L16341" s="20" t="str" cm="1">
        <f t="array" ref="L16341">IFERROR(IF($B16341=L$1, ($A16341+$C16341) - MAX(IF($B$2:$B16340=$B16341, $A$2:$A16340+$C$2:$C16340)), "")*24*60, "")</f>
        <v/>
      </c>
      <c r="M16341" s="20" t="str" cm="1">
        <f t="array" ref="M16341">IFERROR(IF($B16341=M$1, ($A16341+$C16341) - MAX(IF($B$2:$B16340=$B16341, $A$2:$A16340+$C$2:$C16340)), "")*24*60, "")</f>
        <v/>
      </c>
      <c r="N16341" s="20" t="str" cm="1">
        <f t="array" ref="N16341">IFERROR(IF($B16341=N$1, ($A16341+$C16341) - MAX(IF($B$2:$B16340=$B16341, $A$2:$A16340+$C$2:$C16340)), "")*24*60, "")</f>
        <v/>
      </c>
      <c r="O16341" s="20" t="str" cm="1">
        <f t="array" ref="O16341">IFERROR(IF($B16341=O$1, ($A16341+$C16341) - MAX(IF($B$2:$B16340=$B16341, $A$2:$A16340+$C$2:$C16340)), "")*24*60, "")</f>
        <v/>
      </c>
      <c r="P16341" s="20" t="str" cm="1">
        <f t="array" ref="P16341">IFERROR(IF($B16341=P$1, ($A16341+$C16341) - MAX(IF($B$2:$B16340=$B16341, $A$2:$A16340+$C$2:$C16340)), "")*24*60, "")</f>
        <v/>
      </c>
      <c r="Q16341" s="20" cm="1">
        <f t="array" ref="Q16341">IFERROR(IF($B16341=Q$1, ($A16341+$C16341) - MAX(IF($B$2:$B16340=$B16341, $A$2:$A16340+$C$2:$C16340)), "")*24*60, "")</f>
        <v>0</v>
      </c>
      <c r="R16341" s="20" t="str" cm="1">
        <f t="array" ref="R16341">IFERROR(IF($B16341=R$1, ($A16341+$C16341) - MAX(IF($B$2:$B16340=$B16341, $A$2:$A16340+$C$2:$C16340)), "")*24*60, "")</f>
        <v/>
      </c>
      <c r="S16341" s="20" t="str" cm="1">
        <f t="array" ref="S16341">IFERROR(IF($B16341=S$1, ($A16341+$C16341) - MAX(IF($B$2:$B16340=$B16341, $A$2:$A16340+$C$2:$C16340)), "")*24*60, "")</f>
        <v/>
      </c>
      <c r="T16341" s="20" t="str" cm="1">
        <f t="array" ref="T16341">IFERROR(IF($B16341=T$1, ($A16341+$C16341) - MAX(IF($B$2:$B16340=$B16341, $A$2:$A16340+$C$2:$C16340)), "")*24*60, "")</f>
        <v/>
      </c>
      <c r="U16341" s="20" t="str" cm="1">
        <f t="array" ref="U16341">IFERROR(IF($B16341=U$1, ($A16341+$C16341) - MAX(IF($B$2:$B16340=$B16341, $A$2:$A16340+$C$2:$C16340)), "")*24*60, "")</f>
        <v/>
      </c>
      <c r="V16341" s="20" t="str" cm="1">
        <f t="array" ref="V16341">IFERROR(IF($B16341=V$1, ($A16341+$C16341) - MAX(IF($B$2:$B16340=$B16341, $A$2:$A16340+$C$2:$C16340)), "")*24*60, "")</f>
        <v/>
      </c>
    </row>
    <row r="16342" spans="1:22" x14ac:dyDescent="0.2">
      <c r="A16342" s="12">
        <f t="shared" ref="A16342:C16342" si="2631">A16341</f>
        <v>46074</v>
      </c>
      <c r="B16342" s="5" t="str">
        <f t="shared" si="2631"/>
        <v>Eastern Bluebird</v>
      </c>
      <c r="C16342" s="6">
        <f t="shared" si="2631"/>
        <v>0.69305555555555554</v>
      </c>
      <c r="D16342" s="45"/>
      <c r="E16342" s="5"/>
      <c r="F16342" s="51" t="s">
        <v>22</v>
      </c>
      <c r="G16342" s="52" t="s">
        <v>22</v>
      </c>
      <c r="H16342" s="20">
        <f t="shared" si="2582"/>
        <v>0</v>
      </c>
      <c r="I16342" s="20" t="str" cm="1">
        <f t="array" ref="I16342">IFERROR(IF($B16342=I$1, ($A16342+$C16342) - MAX(IF($B$2:$B16341=$B16342, $A$2:$A16341+$C$2:$C16341)), "")*24*60, "")</f>
        <v/>
      </c>
      <c r="J16342" s="20" t="str" cm="1">
        <f t="array" ref="J16342">IFERROR(IF($B16342=J$1, ($A16342+$C16342) - MAX(IF($B$2:$B16341=$B16342, $A$2:$A16341+$C$2:$C16341)), "")*24*60, "")</f>
        <v/>
      </c>
      <c r="K16342" s="20" t="str" cm="1">
        <f t="array" ref="K16342">IFERROR(IF($B16342=K$1, ($A16342+$C16342) - MAX(IF($B$2:$B16341=$B16342, $A$2:$A16341+$C$2:$C16341)), "")*24*60, "")</f>
        <v/>
      </c>
      <c r="L16342" s="20" t="str" cm="1">
        <f t="array" ref="L16342">IFERROR(IF($B16342=L$1, ($A16342+$C16342) - MAX(IF($B$2:$B16341=$B16342, $A$2:$A16341+$C$2:$C16341)), "")*24*60, "")</f>
        <v/>
      </c>
      <c r="M16342" s="20" t="str" cm="1">
        <f t="array" ref="M16342">IFERROR(IF($B16342=M$1, ($A16342+$C16342) - MAX(IF($B$2:$B16341=$B16342, $A$2:$A16341+$C$2:$C16341)), "")*24*60, "")</f>
        <v/>
      </c>
      <c r="N16342" s="20" t="str" cm="1">
        <f t="array" ref="N16342">IFERROR(IF($B16342=N$1, ($A16342+$C16342) - MAX(IF($B$2:$B16341=$B16342, $A$2:$A16341+$C$2:$C16341)), "")*24*60, "")</f>
        <v/>
      </c>
      <c r="O16342" s="20" t="str" cm="1">
        <f t="array" ref="O16342">IFERROR(IF($B16342=O$1, ($A16342+$C16342) - MAX(IF($B$2:$B16341=$B16342, $A$2:$A16341+$C$2:$C16341)), "")*24*60, "")</f>
        <v/>
      </c>
      <c r="P16342" s="20" t="str" cm="1">
        <f t="array" ref="P16342">IFERROR(IF($B16342=P$1, ($A16342+$C16342) - MAX(IF($B$2:$B16341=$B16342, $A$2:$A16341+$C$2:$C16341)), "")*24*60, "")</f>
        <v/>
      </c>
      <c r="Q16342" s="20" cm="1">
        <f t="array" ref="Q16342">IFERROR(IF($B16342=Q$1, ($A16342+$C16342) - MAX(IF($B$2:$B16341=$B16342, $A$2:$A16341+$C$2:$C16341)), "")*24*60, "")</f>
        <v>0</v>
      </c>
      <c r="R16342" s="20" t="str" cm="1">
        <f t="array" ref="R16342">IFERROR(IF($B16342=R$1, ($A16342+$C16342) - MAX(IF($B$2:$B16341=$B16342, $A$2:$A16341+$C$2:$C16341)), "")*24*60, "")</f>
        <v/>
      </c>
      <c r="S16342" s="20" t="str" cm="1">
        <f t="array" ref="S16342">IFERROR(IF($B16342=S$1, ($A16342+$C16342) - MAX(IF($B$2:$B16341=$B16342, $A$2:$A16341+$C$2:$C16341)), "")*24*60, "")</f>
        <v/>
      </c>
      <c r="T16342" s="20" t="str" cm="1">
        <f t="array" ref="T16342">IFERROR(IF($B16342=T$1, ($A16342+$C16342) - MAX(IF($B$2:$B16341=$B16342, $A$2:$A16341+$C$2:$C16341)), "")*24*60, "")</f>
        <v/>
      </c>
      <c r="U16342" s="20" t="str" cm="1">
        <f t="array" ref="U16342">IFERROR(IF($B16342=U$1, ($A16342+$C16342) - MAX(IF($B$2:$B16341=$B16342, $A$2:$A16341+$C$2:$C16341)), "")*24*60, "")</f>
        <v/>
      </c>
      <c r="V16342" s="20" t="str" cm="1">
        <f t="array" ref="V16342">IFERROR(IF($B16342=V$1, ($A16342+$C16342) - MAX(IF($B$2:$B16341=$B16342, $A$2:$A16341+$C$2:$C16341)), "")*24*60, "")</f>
        <v/>
      </c>
    </row>
    <row r="16343" spans="1:22" x14ac:dyDescent="0.2">
      <c r="A16343" s="12">
        <f t="shared" ref="A16343:C16343" si="2632">A16342</f>
        <v>46074</v>
      </c>
      <c r="B16343" s="5" t="str">
        <f t="shared" si="2632"/>
        <v>Eastern Bluebird</v>
      </c>
      <c r="C16343" s="6">
        <f t="shared" si="2632"/>
        <v>0.69305555555555554</v>
      </c>
      <c r="D16343" s="45"/>
      <c r="E16343" s="5"/>
      <c r="F16343" s="51" t="s">
        <v>22</v>
      </c>
      <c r="G16343" s="52" t="s">
        <v>22</v>
      </c>
      <c r="H16343" s="20">
        <f t="shared" si="2582"/>
        <v>0</v>
      </c>
      <c r="I16343" s="20" t="str" cm="1">
        <f t="array" ref="I16343">IFERROR(IF($B16343=I$1, ($A16343+$C16343) - MAX(IF($B$2:$B16342=$B16343, $A$2:$A16342+$C$2:$C16342)), "")*24*60, "")</f>
        <v/>
      </c>
      <c r="J16343" s="20" t="str" cm="1">
        <f t="array" ref="J16343">IFERROR(IF($B16343=J$1, ($A16343+$C16343) - MAX(IF($B$2:$B16342=$B16343, $A$2:$A16342+$C$2:$C16342)), "")*24*60, "")</f>
        <v/>
      </c>
      <c r="K16343" s="20" t="str" cm="1">
        <f t="array" ref="K16343">IFERROR(IF($B16343=K$1, ($A16343+$C16343) - MAX(IF($B$2:$B16342=$B16343, $A$2:$A16342+$C$2:$C16342)), "")*24*60, "")</f>
        <v/>
      </c>
      <c r="L16343" s="20" t="str" cm="1">
        <f t="array" ref="L16343">IFERROR(IF($B16343=L$1, ($A16343+$C16343) - MAX(IF($B$2:$B16342=$B16343, $A$2:$A16342+$C$2:$C16342)), "")*24*60, "")</f>
        <v/>
      </c>
      <c r="M16343" s="20" t="str" cm="1">
        <f t="array" ref="M16343">IFERROR(IF($B16343=M$1, ($A16343+$C16343) - MAX(IF($B$2:$B16342=$B16343, $A$2:$A16342+$C$2:$C16342)), "")*24*60, "")</f>
        <v/>
      </c>
      <c r="N16343" s="20" t="str" cm="1">
        <f t="array" ref="N16343">IFERROR(IF($B16343=N$1, ($A16343+$C16343) - MAX(IF($B$2:$B16342=$B16343, $A$2:$A16342+$C$2:$C16342)), "")*24*60, "")</f>
        <v/>
      </c>
      <c r="O16343" s="20" t="str" cm="1">
        <f t="array" ref="O16343">IFERROR(IF($B16343=O$1, ($A16343+$C16343) - MAX(IF($B$2:$B16342=$B16343, $A$2:$A16342+$C$2:$C16342)), "")*24*60, "")</f>
        <v/>
      </c>
      <c r="P16343" s="20" t="str" cm="1">
        <f t="array" ref="P16343">IFERROR(IF($B16343=P$1, ($A16343+$C16343) - MAX(IF($B$2:$B16342=$B16343, $A$2:$A16342+$C$2:$C16342)), "")*24*60, "")</f>
        <v/>
      </c>
      <c r="Q16343" s="20" cm="1">
        <f t="array" ref="Q16343">IFERROR(IF($B16343=Q$1, ($A16343+$C16343) - MAX(IF($B$2:$B16342=$B16343, $A$2:$A16342+$C$2:$C16342)), "")*24*60, "")</f>
        <v>0</v>
      </c>
      <c r="R16343" s="20" t="str" cm="1">
        <f t="array" ref="R16343">IFERROR(IF($B16343=R$1, ($A16343+$C16343) - MAX(IF($B$2:$B16342=$B16343, $A$2:$A16342+$C$2:$C16342)), "")*24*60, "")</f>
        <v/>
      </c>
      <c r="S16343" s="20" t="str" cm="1">
        <f t="array" ref="S16343">IFERROR(IF($B16343=S$1, ($A16343+$C16343) - MAX(IF($B$2:$B16342=$B16343, $A$2:$A16342+$C$2:$C16342)), "")*24*60, "")</f>
        <v/>
      </c>
      <c r="T16343" s="20" t="str" cm="1">
        <f t="array" ref="T16343">IFERROR(IF($B16343=T$1, ($A16343+$C16343) - MAX(IF($B$2:$B16342=$B16343, $A$2:$A16342+$C$2:$C16342)), "")*24*60, "")</f>
        <v/>
      </c>
      <c r="U16343" s="20" t="str" cm="1">
        <f t="array" ref="U16343">IFERROR(IF($B16343=U$1, ($A16343+$C16343) - MAX(IF($B$2:$B16342=$B16343, $A$2:$A16342+$C$2:$C16342)), "")*24*60, "")</f>
        <v/>
      </c>
      <c r="V16343" s="20" t="str" cm="1">
        <f t="array" ref="V16343">IFERROR(IF($B16343=V$1, ($A16343+$C16343) - MAX(IF($B$2:$B16342=$B16343, $A$2:$A16342+$C$2:$C16342)), "")*24*60, "")</f>
        <v/>
      </c>
    </row>
    <row r="16344" spans="1:22" x14ac:dyDescent="0.2">
      <c r="A16344" s="12">
        <f t="shared" ref="A16344:C16344" si="2633">A16343</f>
        <v>46074</v>
      </c>
      <c r="B16344" s="5" t="str">
        <f t="shared" si="2633"/>
        <v>Eastern Bluebird</v>
      </c>
      <c r="C16344" s="6">
        <f t="shared" si="2633"/>
        <v>0.69305555555555554</v>
      </c>
      <c r="D16344" s="45"/>
      <c r="E16344" s="5"/>
      <c r="F16344" s="51" t="s">
        <v>22</v>
      </c>
      <c r="G16344" s="52" t="s">
        <v>22</v>
      </c>
      <c r="H16344" s="20">
        <f t="shared" si="2582"/>
        <v>0</v>
      </c>
      <c r="I16344" s="20" t="str" cm="1">
        <f t="array" ref="I16344">IFERROR(IF($B16344=I$1, ($A16344+$C16344) - MAX(IF($B$2:$B16343=$B16344, $A$2:$A16343+$C$2:$C16343)), "")*24*60, "")</f>
        <v/>
      </c>
      <c r="J16344" s="20" t="str" cm="1">
        <f t="array" ref="J16344">IFERROR(IF($B16344=J$1, ($A16344+$C16344) - MAX(IF($B$2:$B16343=$B16344, $A$2:$A16343+$C$2:$C16343)), "")*24*60, "")</f>
        <v/>
      </c>
      <c r="K16344" s="20" t="str" cm="1">
        <f t="array" ref="K16344">IFERROR(IF($B16344=K$1, ($A16344+$C16344) - MAX(IF($B$2:$B16343=$B16344, $A$2:$A16343+$C$2:$C16343)), "")*24*60, "")</f>
        <v/>
      </c>
      <c r="L16344" s="20" t="str" cm="1">
        <f t="array" ref="L16344">IFERROR(IF($B16344=L$1, ($A16344+$C16344) - MAX(IF($B$2:$B16343=$B16344, $A$2:$A16343+$C$2:$C16343)), "")*24*60, "")</f>
        <v/>
      </c>
      <c r="M16344" s="20" t="str" cm="1">
        <f t="array" ref="M16344">IFERROR(IF($B16344=M$1, ($A16344+$C16344) - MAX(IF($B$2:$B16343=$B16344, $A$2:$A16343+$C$2:$C16343)), "")*24*60, "")</f>
        <v/>
      </c>
      <c r="N16344" s="20" t="str" cm="1">
        <f t="array" ref="N16344">IFERROR(IF($B16344=N$1, ($A16344+$C16344) - MAX(IF($B$2:$B16343=$B16344, $A$2:$A16343+$C$2:$C16343)), "")*24*60, "")</f>
        <v/>
      </c>
      <c r="O16344" s="20" t="str" cm="1">
        <f t="array" ref="O16344">IFERROR(IF($B16344=O$1, ($A16344+$C16344) - MAX(IF($B$2:$B16343=$B16344, $A$2:$A16343+$C$2:$C16343)), "")*24*60, "")</f>
        <v/>
      </c>
      <c r="P16344" s="20" t="str" cm="1">
        <f t="array" ref="P16344">IFERROR(IF($B16344=P$1, ($A16344+$C16344) - MAX(IF($B$2:$B16343=$B16344, $A$2:$A16343+$C$2:$C16343)), "")*24*60, "")</f>
        <v/>
      </c>
      <c r="Q16344" s="20" cm="1">
        <f t="array" ref="Q16344">IFERROR(IF($B16344=Q$1, ($A16344+$C16344) - MAX(IF($B$2:$B16343=$B16344, $A$2:$A16343+$C$2:$C16343)), "")*24*60, "")</f>
        <v>0</v>
      </c>
      <c r="R16344" s="20" t="str" cm="1">
        <f t="array" ref="R16344">IFERROR(IF($B16344=R$1, ($A16344+$C16344) - MAX(IF($B$2:$B16343=$B16344, $A$2:$A16343+$C$2:$C16343)), "")*24*60, "")</f>
        <v/>
      </c>
      <c r="S16344" s="20" t="str" cm="1">
        <f t="array" ref="S16344">IFERROR(IF($B16344=S$1, ($A16344+$C16344) - MAX(IF($B$2:$B16343=$B16344, $A$2:$A16343+$C$2:$C16343)), "")*24*60, "")</f>
        <v/>
      </c>
      <c r="T16344" s="20" t="str" cm="1">
        <f t="array" ref="T16344">IFERROR(IF($B16344=T$1, ($A16344+$C16344) - MAX(IF($B$2:$B16343=$B16344, $A$2:$A16343+$C$2:$C16343)), "")*24*60, "")</f>
        <v/>
      </c>
      <c r="U16344" s="20" t="str" cm="1">
        <f t="array" ref="U16344">IFERROR(IF($B16344=U$1, ($A16344+$C16344) - MAX(IF($B$2:$B16343=$B16344, $A$2:$A16343+$C$2:$C16343)), "")*24*60, "")</f>
        <v/>
      </c>
      <c r="V16344" s="20" t="str" cm="1">
        <f t="array" ref="V16344">IFERROR(IF($B16344=V$1, ($A16344+$C16344) - MAX(IF($B$2:$B16343=$B16344, $A$2:$A16343+$C$2:$C16343)), "")*24*60, "")</f>
        <v/>
      </c>
    </row>
    <row r="16345" spans="1:22" x14ac:dyDescent="0.2">
      <c r="A16345" s="12">
        <f t="shared" ref="A16345:C16345" si="2634">A16344</f>
        <v>46074</v>
      </c>
      <c r="B16345" s="5" t="str">
        <f t="shared" si="2634"/>
        <v>Eastern Bluebird</v>
      </c>
      <c r="C16345" s="6">
        <f t="shared" si="2634"/>
        <v>0.69305555555555554</v>
      </c>
      <c r="D16345" s="45"/>
      <c r="E16345" s="5"/>
      <c r="F16345" s="51" t="s">
        <v>22</v>
      </c>
      <c r="G16345" s="52" t="s">
        <v>22</v>
      </c>
      <c r="H16345" s="20">
        <f t="shared" si="2582"/>
        <v>0</v>
      </c>
      <c r="I16345" s="20" t="str" cm="1">
        <f t="array" ref="I16345">IFERROR(IF($B16345=I$1, ($A16345+$C16345) - MAX(IF($B$2:$B16344=$B16345, $A$2:$A16344+$C$2:$C16344)), "")*24*60, "")</f>
        <v/>
      </c>
      <c r="J16345" s="20" t="str" cm="1">
        <f t="array" ref="J16345">IFERROR(IF($B16345=J$1, ($A16345+$C16345) - MAX(IF($B$2:$B16344=$B16345, $A$2:$A16344+$C$2:$C16344)), "")*24*60, "")</f>
        <v/>
      </c>
      <c r="K16345" s="20" t="str" cm="1">
        <f t="array" ref="K16345">IFERROR(IF($B16345=K$1, ($A16345+$C16345) - MAX(IF($B$2:$B16344=$B16345, $A$2:$A16344+$C$2:$C16344)), "")*24*60, "")</f>
        <v/>
      </c>
      <c r="L16345" s="20" t="str" cm="1">
        <f t="array" ref="L16345">IFERROR(IF($B16345=L$1, ($A16345+$C16345) - MAX(IF($B$2:$B16344=$B16345, $A$2:$A16344+$C$2:$C16344)), "")*24*60, "")</f>
        <v/>
      </c>
      <c r="M16345" s="20" t="str" cm="1">
        <f t="array" ref="M16345">IFERROR(IF($B16345=M$1, ($A16345+$C16345) - MAX(IF($B$2:$B16344=$B16345, $A$2:$A16344+$C$2:$C16344)), "")*24*60, "")</f>
        <v/>
      </c>
      <c r="N16345" s="20" t="str" cm="1">
        <f t="array" ref="N16345">IFERROR(IF($B16345=N$1, ($A16345+$C16345) - MAX(IF($B$2:$B16344=$B16345, $A$2:$A16344+$C$2:$C16344)), "")*24*60, "")</f>
        <v/>
      </c>
      <c r="O16345" s="20" t="str" cm="1">
        <f t="array" ref="O16345">IFERROR(IF($B16345=O$1, ($A16345+$C16345) - MAX(IF($B$2:$B16344=$B16345, $A$2:$A16344+$C$2:$C16344)), "")*24*60, "")</f>
        <v/>
      </c>
      <c r="P16345" s="20" t="str" cm="1">
        <f t="array" ref="P16345">IFERROR(IF($B16345=P$1, ($A16345+$C16345) - MAX(IF($B$2:$B16344=$B16345, $A$2:$A16344+$C$2:$C16344)), "")*24*60, "")</f>
        <v/>
      </c>
      <c r="Q16345" s="20" cm="1">
        <f t="array" ref="Q16345">IFERROR(IF($B16345=Q$1, ($A16345+$C16345) - MAX(IF($B$2:$B16344=$B16345, $A$2:$A16344+$C$2:$C16344)), "")*24*60, "")</f>
        <v>0</v>
      </c>
      <c r="R16345" s="20" t="str" cm="1">
        <f t="array" ref="R16345">IFERROR(IF($B16345=R$1, ($A16345+$C16345) - MAX(IF($B$2:$B16344=$B16345, $A$2:$A16344+$C$2:$C16344)), "")*24*60, "")</f>
        <v/>
      </c>
      <c r="S16345" s="20" t="str" cm="1">
        <f t="array" ref="S16345">IFERROR(IF($B16345=S$1, ($A16345+$C16345) - MAX(IF($B$2:$B16344=$B16345, $A$2:$A16344+$C$2:$C16344)), "")*24*60, "")</f>
        <v/>
      </c>
      <c r="T16345" s="20" t="str" cm="1">
        <f t="array" ref="T16345">IFERROR(IF($B16345=T$1, ($A16345+$C16345) - MAX(IF($B$2:$B16344=$B16345, $A$2:$A16344+$C$2:$C16344)), "")*24*60, "")</f>
        <v/>
      </c>
      <c r="U16345" s="20" t="str" cm="1">
        <f t="array" ref="U16345">IFERROR(IF($B16345=U$1, ($A16345+$C16345) - MAX(IF($B$2:$B16344=$B16345, $A$2:$A16344+$C$2:$C16344)), "")*24*60, "")</f>
        <v/>
      </c>
      <c r="V16345" s="20" t="str" cm="1">
        <f t="array" ref="V16345">IFERROR(IF($B16345=V$1, ($A16345+$C16345) - MAX(IF($B$2:$B16344=$B16345, $A$2:$A16344+$C$2:$C16344)), "")*24*60, "")</f>
        <v/>
      </c>
    </row>
    <row r="16346" spans="1:22" x14ac:dyDescent="0.2">
      <c r="A16346" s="12">
        <f t="shared" ref="A16346:C16346" si="2635">A16345</f>
        <v>46074</v>
      </c>
      <c r="B16346" s="5" t="str">
        <f t="shared" si="2635"/>
        <v>Eastern Bluebird</v>
      </c>
      <c r="C16346" s="6">
        <f t="shared" si="2635"/>
        <v>0.69305555555555554</v>
      </c>
      <c r="D16346" s="45"/>
      <c r="E16346" s="5"/>
      <c r="F16346" s="51" t="s">
        <v>22</v>
      </c>
      <c r="G16346" s="52" t="s">
        <v>22</v>
      </c>
      <c r="H16346" s="20">
        <f t="shared" si="2582"/>
        <v>0</v>
      </c>
      <c r="I16346" s="20" t="str" cm="1">
        <f t="array" ref="I16346">IFERROR(IF($B16346=I$1, ($A16346+$C16346) - MAX(IF($B$2:$B16345=$B16346, $A$2:$A16345+$C$2:$C16345)), "")*24*60, "")</f>
        <v/>
      </c>
      <c r="J16346" s="20" t="str" cm="1">
        <f t="array" ref="J16346">IFERROR(IF($B16346=J$1, ($A16346+$C16346) - MAX(IF($B$2:$B16345=$B16346, $A$2:$A16345+$C$2:$C16345)), "")*24*60, "")</f>
        <v/>
      </c>
      <c r="K16346" s="20" t="str" cm="1">
        <f t="array" ref="K16346">IFERROR(IF($B16346=K$1, ($A16346+$C16346) - MAX(IF($B$2:$B16345=$B16346, $A$2:$A16345+$C$2:$C16345)), "")*24*60, "")</f>
        <v/>
      </c>
      <c r="L16346" s="20" t="str" cm="1">
        <f t="array" ref="L16346">IFERROR(IF($B16346=L$1, ($A16346+$C16346) - MAX(IF($B$2:$B16345=$B16346, $A$2:$A16345+$C$2:$C16345)), "")*24*60, "")</f>
        <v/>
      </c>
      <c r="M16346" s="20" t="str" cm="1">
        <f t="array" ref="M16346">IFERROR(IF($B16346=M$1, ($A16346+$C16346) - MAX(IF($B$2:$B16345=$B16346, $A$2:$A16345+$C$2:$C16345)), "")*24*60, "")</f>
        <v/>
      </c>
      <c r="N16346" s="20" t="str" cm="1">
        <f t="array" ref="N16346">IFERROR(IF($B16346=N$1, ($A16346+$C16346) - MAX(IF($B$2:$B16345=$B16346, $A$2:$A16345+$C$2:$C16345)), "")*24*60, "")</f>
        <v/>
      </c>
      <c r="O16346" s="20" t="str" cm="1">
        <f t="array" ref="O16346">IFERROR(IF($B16346=O$1, ($A16346+$C16346) - MAX(IF($B$2:$B16345=$B16346, $A$2:$A16345+$C$2:$C16345)), "")*24*60, "")</f>
        <v/>
      </c>
      <c r="P16346" s="20" t="str" cm="1">
        <f t="array" ref="P16346">IFERROR(IF($B16346=P$1, ($A16346+$C16346) - MAX(IF($B$2:$B16345=$B16346, $A$2:$A16345+$C$2:$C16345)), "")*24*60, "")</f>
        <v/>
      </c>
      <c r="Q16346" s="20" cm="1">
        <f t="array" ref="Q16346">IFERROR(IF($B16346=Q$1, ($A16346+$C16346) - MAX(IF($B$2:$B16345=$B16346, $A$2:$A16345+$C$2:$C16345)), "")*24*60, "")</f>
        <v>0</v>
      </c>
      <c r="R16346" s="20" t="str" cm="1">
        <f t="array" ref="R16346">IFERROR(IF($B16346=R$1, ($A16346+$C16346) - MAX(IF($B$2:$B16345=$B16346, $A$2:$A16345+$C$2:$C16345)), "")*24*60, "")</f>
        <v/>
      </c>
      <c r="S16346" s="20" t="str" cm="1">
        <f t="array" ref="S16346">IFERROR(IF($B16346=S$1, ($A16346+$C16346) - MAX(IF($B$2:$B16345=$B16346, $A$2:$A16345+$C$2:$C16345)), "")*24*60, "")</f>
        <v/>
      </c>
      <c r="T16346" s="20" t="str" cm="1">
        <f t="array" ref="T16346">IFERROR(IF($B16346=T$1, ($A16346+$C16346) - MAX(IF($B$2:$B16345=$B16346, $A$2:$A16345+$C$2:$C16345)), "")*24*60, "")</f>
        <v/>
      </c>
      <c r="U16346" s="20" t="str" cm="1">
        <f t="array" ref="U16346">IFERROR(IF($B16346=U$1, ($A16346+$C16346) - MAX(IF($B$2:$B16345=$B16346, $A$2:$A16345+$C$2:$C16345)), "")*24*60, "")</f>
        <v/>
      </c>
      <c r="V16346" s="20" t="str" cm="1">
        <f t="array" ref="V16346">IFERROR(IF($B16346=V$1, ($A16346+$C16346) - MAX(IF($B$2:$B16345=$B16346, $A$2:$A16345+$C$2:$C16345)), "")*24*60, "")</f>
        <v/>
      </c>
    </row>
    <row r="16347" spans="1:22" x14ac:dyDescent="0.2">
      <c r="A16347" s="12">
        <f t="shared" ref="A16347:C16347" si="2636">A16346</f>
        <v>46074</v>
      </c>
      <c r="B16347" s="5" t="str">
        <f t="shared" si="2636"/>
        <v>Eastern Bluebird</v>
      </c>
      <c r="C16347" s="6">
        <f t="shared" si="2636"/>
        <v>0.69305555555555554</v>
      </c>
      <c r="D16347" s="45"/>
      <c r="E16347" s="5"/>
      <c r="F16347" s="51" t="s">
        <v>22</v>
      </c>
      <c r="G16347" s="52" t="s">
        <v>22</v>
      </c>
      <c r="H16347" s="20">
        <f t="shared" si="2582"/>
        <v>0</v>
      </c>
      <c r="I16347" s="20" t="str" cm="1">
        <f t="array" ref="I16347">IFERROR(IF($B16347=I$1, ($A16347+$C16347) - MAX(IF($B$2:$B16346=$B16347, $A$2:$A16346+$C$2:$C16346)), "")*24*60, "")</f>
        <v/>
      </c>
      <c r="J16347" s="20" t="str" cm="1">
        <f t="array" ref="J16347">IFERROR(IF($B16347=J$1, ($A16347+$C16347) - MAX(IF($B$2:$B16346=$B16347, $A$2:$A16346+$C$2:$C16346)), "")*24*60, "")</f>
        <v/>
      </c>
      <c r="K16347" s="20" t="str" cm="1">
        <f t="array" ref="K16347">IFERROR(IF($B16347=K$1, ($A16347+$C16347) - MAX(IF($B$2:$B16346=$B16347, $A$2:$A16346+$C$2:$C16346)), "")*24*60, "")</f>
        <v/>
      </c>
      <c r="L16347" s="20" t="str" cm="1">
        <f t="array" ref="L16347">IFERROR(IF($B16347=L$1, ($A16347+$C16347) - MAX(IF($B$2:$B16346=$B16347, $A$2:$A16346+$C$2:$C16346)), "")*24*60, "")</f>
        <v/>
      </c>
      <c r="M16347" s="20" t="str" cm="1">
        <f t="array" ref="M16347">IFERROR(IF($B16347=M$1, ($A16347+$C16347) - MAX(IF($B$2:$B16346=$B16347, $A$2:$A16346+$C$2:$C16346)), "")*24*60, "")</f>
        <v/>
      </c>
      <c r="N16347" s="20" t="str" cm="1">
        <f t="array" ref="N16347">IFERROR(IF($B16347=N$1, ($A16347+$C16347) - MAX(IF($B$2:$B16346=$B16347, $A$2:$A16346+$C$2:$C16346)), "")*24*60, "")</f>
        <v/>
      </c>
      <c r="O16347" s="20" t="str" cm="1">
        <f t="array" ref="O16347">IFERROR(IF($B16347=O$1, ($A16347+$C16347) - MAX(IF($B$2:$B16346=$B16347, $A$2:$A16346+$C$2:$C16346)), "")*24*60, "")</f>
        <v/>
      </c>
      <c r="P16347" s="20" t="str" cm="1">
        <f t="array" ref="P16347">IFERROR(IF($B16347=P$1, ($A16347+$C16347) - MAX(IF($B$2:$B16346=$B16347, $A$2:$A16346+$C$2:$C16346)), "")*24*60, "")</f>
        <v/>
      </c>
      <c r="Q16347" s="20" cm="1">
        <f t="array" ref="Q16347">IFERROR(IF($B16347=Q$1, ($A16347+$C16347) - MAX(IF($B$2:$B16346=$B16347, $A$2:$A16346+$C$2:$C16346)), "")*24*60, "")</f>
        <v>0</v>
      </c>
      <c r="R16347" s="20" t="str" cm="1">
        <f t="array" ref="R16347">IFERROR(IF($B16347=R$1, ($A16347+$C16347) - MAX(IF($B$2:$B16346=$B16347, $A$2:$A16346+$C$2:$C16346)), "")*24*60, "")</f>
        <v/>
      </c>
      <c r="S16347" s="20" t="str" cm="1">
        <f t="array" ref="S16347">IFERROR(IF($B16347=S$1, ($A16347+$C16347) - MAX(IF($B$2:$B16346=$B16347, $A$2:$A16346+$C$2:$C16346)), "")*24*60, "")</f>
        <v/>
      </c>
      <c r="T16347" s="20" t="str" cm="1">
        <f t="array" ref="T16347">IFERROR(IF($B16347=T$1, ($A16347+$C16347) - MAX(IF($B$2:$B16346=$B16347, $A$2:$A16346+$C$2:$C16346)), "")*24*60, "")</f>
        <v/>
      </c>
      <c r="U16347" s="20" t="str" cm="1">
        <f t="array" ref="U16347">IFERROR(IF($B16347=U$1, ($A16347+$C16347) - MAX(IF($B$2:$B16346=$B16347, $A$2:$A16346+$C$2:$C16346)), "")*24*60, "")</f>
        <v/>
      </c>
      <c r="V16347" s="20" t="str" cm="1">
        <f t="array" ref="V16347">IFERROR(IF($B16347=V$1, ($A16347+$C16347) - MAX(IF($B$2:$B16346=$B16347, $A$2:$A16346+$C$2:$C16346)), "")*24*60, "")</f>
        <v/>
      </c>
    </row>
    <row r="16348" spans="1:22" x14ac:dyDescent="0.2">
      <c r="A16348" s="12">
        <f t="shared" ref="A16348:C16348" si="2637">A16347</f>
        <v>46074</v>
      </c>
      <c r="B16348" s="5" t="str">
        <f t="shared" si="2637"/>
        <v>Eastern Bluebird</v>
      </c>
      <c r="C16348" s="6">
        <f t="shared" si="2637"/>
        <v>0.69305555555555554</v>
      </c>
      <c r="D16348" s="45"/>
      <c r="E16348" s="5"/>
      <c r="F16348" s="51" t="s">
        <v>22</v>
      </c>
      <c r="G16348" s="52" t="s">
        <v>22</v>
      </c>
      <c r="H16348" s="20">
        <f t="shared" si="2582"/>
        <v>0</v>
      </c>
      <c r="I16348" s="20" t="str" cm="1">
        <f t="array" ref="I16348">IFERROR(IF($B16348=I$1, ($A16348+$C16348) - MAX(IF($B$2:$B16347=$B16348, $A$2:$A16347+$C$2:$C16347)), "")*24*60, "")</f>
        <v/>
      </c>
      <c r="J16348" s="20" t="str" cm="1">
        <f t="array" ref="J16348">IFERROR(IF($B16348=J$1, ($A16348+$C16348) - MAX(IF($B$2:$B16347=$B16348, $A$2:$A16347+$C$2:$C16347)), "")*24*60, "")</f>
        <v/>
      </c>
      <c r="K16348" s="20" t="str" cm="1">
        <f t="array" ref="K16348">IFERROR(IF($B16348=K$1, ($A16348+$C16348) - MAX(IF($B$2:$B16347=$B16348, $A$2:$A16347+$C$2:$C16347)), "")*24*60, "")</f>
        <v/>
      </c>
      <c r="L16348" s="20" t="str" cm="1">
        <f t="array" ref="L16348">IFERROR(IF($B16348=L$1, ($A16348+$C16348) - MAX(IF($B$2:$B16347=$B16348, $A$2:$A16347+$C$2:$C16347)), "")*24*60, "")</f>
        <v/>
      </c>
      <c r="M16348" s="20" t="str" cm="1">
        <f t="array" ref="M16348">IFERROR(IF($B16348=M$1, ($A16348+$C16348) - MAX(IF($B$2:$B16347=$B16348, $A$2:$A16347+$C$2:$C16347)), "")*24*60, "")</f>
        <v/>
      </c>
      <c r="N16348" s="20" t="str" cm="1">
        <f t="array" ref="N16348">IFERROR(IF($B16348=N$1, ($A16348+$C16348) - MAX(IF($B$2:$B16347=$B16348, $A$2:$A16347+$C$2:$C16347)), "")*24*60, "")</f>
        <v/>
      </c>
      <c r="O16348" s="20" t="str" cm="1">
        <f t="array" ref="O16348">IFERROR(IF($B16348=O$1, ($A16348+$C16348) - MAX(IF($B$2:$B16347=$B16348, $A$2:$A16347+$C$2:$C16347)), "")*24*60, "")</f>
        <v/>
      </c>
      <c r="P16348" s="20" t="str" cm="1">
        <f t="array" ref="P16348">IFERROR(IF($B16348=P$1, ($A16348+$C16348) - MAX(IF($B$2:$B16347=$B16348, $A$2:$A16347+$C$2:$C16347)), "")*24*60, "")</f>
        <v/>
      </c>
      <c r="Q16348" s="20" cm="1">
        <f t="array" ref="Q16348">IFERROR(IF($B16348=Q$1, ($A16348+$C16348) - MAX(IF($B$2:$B16347=$B16348, $A$2:$A16347+$C$2:$C16347)), "")*24*60, "")</f>
        <v>0</v>
      </c>
      <c r="R16348" s="20" t="str" cm="1">
        <f t="array" ref="R16348">IFERROR(IF($B16348=R$1, ($A16348+$C16348) - MAX(IF($B$2:$B16347=$B16348, $A$2:$A16347+$C$2:$C16347)), "")*24*60, "")</f>
        <v/>
      </c>
      <c r="S16348" s="20" t="str" cm="1">
        <f t="array" ref="S16348">IFERROR(IF($B16348=S$1, ($A16348+$C16348) - MAX(IF($B$2:$B16347=$B16348, $A$2:$A16347+$C$2:$C16347)), "")*24*60, "")</f>
        <v/>
      </c>
      <c r="T16348" s="20" t="str" cm="1">
        <f t="array" ref="T16348">IFERROR(IF($B16348=T$1, ($A16348+$C16348) - MAX(IF($B$2:$B16347=$B16348, $A$2:$A16347+$C$2:$C16347)), "")*24*60, "")</f>
        <v/>
      </c>
      <c r="U16348" s="20" t="str" cm="1">
        <f t="array" ref="U16348">IFERROR(IF($B16348=U$1, ($A16348+$C16348) - MAX(IF($B$2:$B16347=$B16348, $A$2:$A16347+$C$2:$C16347)), "")*24*60, "")</f>
        <v/>
      </c>
      <c r="V16348" s="20" t="str" cm="1">
        <f t="array" ref="V16348">IFERROR(IF($B16348=V$1, ($A16348+$C16348) - MAX(IF($B$2:$B16347=$B16348, $A$2:$A16347+$C$2:$C16347)), "")*24*60, "")</f>
        <v/>
      </c>
    </row>
    <row r="16349" spans="1:22" x14ac:dyDescent="0.2">
      <c r="A16349" s="12">
        <f t="shared" ref="A16349:C16349" si="2638">A16348</f>
        <v>46074</v>
      </c>
      <c r="B16349" s="5" t="str">
        <f t="shared" si="2638"/>
        <v>Eastern Bluebird</v>
      </c>
      <c r="C16349" s="6">
        <f t="shared" si="2638"/>
        <v>0.69305555555555554</v>
      </c>
      <c r="D16349" s="45"/>
      <c r="E16349" s="5"/>
      <c r="F16349" s="51" t="s">
        <v>22</v>
      </c>
      <c r="G16349" s="52" t="s">
        <v>22</v>
      </c>
      <c r="H16349" s="20">
        <f t="shared" si="2582"/>
        <v>0</v>
      </c>
      <c r="I16349" s="20" t="str" cm="1">
        <f t="array" ref="I16349">IFERROR(IF($B16349=I$1, ($A16349+$C16349) - MAX(IF($B$2:$B16348=$B16349, $A$2:$A16348+$C$2:$C16348)), "")*24*60, "")</f>
        <v/>
      </c>
      <c r="J16349" s="20" t="str" cm="1">
        <f t="array" ref="J16349">IFERROR(IF($B16349=J$1, ($A16349+$C16349) - MAX(IF($B$2:$B16348=$B16349, $A$2:$A16348+$C$2:$C16348)), "")*24*60, "")</f>
        <v/>
      </c>
      <c r="K16349" s="20" t="str" cm="1">
        <f t="array" ref="K16349">IFERROR(IF($B16349=K$1, ($A16349+$C16349) - MAX(IF($B$2:$B16348=$B16349, $A$2:$A16348+$C$2:$C16348)), "")*24*60, "")</f>
        <v/>
      </c>
      <c r="L16349" s="20" t="str" cm="1">
        <f t="array" ref="L16349">IFERROR(IF($B16349=L$1, ($A16349+$C16349) - MAX(IF($B$2:$B16348=$B16349, $A$2:$A16348+$C$2:$C16348)), "")*24*60, "")</f>
        <v/>
      </c>
      <c r="M16349" s="20" t="str" cm="1">
        <f t="array" ref="M16349">IFERROR(IF($B16349=M$1, ($A16349+$C16349) - MAX(IF($B$2:$B16348=$B16349, $A$2:$A16348+$C$2:$C16348)), "")*24*60, "")</f>
        <v/>
      </c>
      <c r="N16349" s="20" t="str" cm="1">
        <f t="array" ref="N16349">IFERROR(IF($B16349=N$1, ($A16349+$C16349) - MAX(IF($B$2:$B16348=$B16349, $A$2:$A16348+$C$2:$C16348)), "")*24*60, "")</f>
        <v/>
      </c>
      <c r="O16349" s="20" t="str" cm="1">
        <f t="array" ref="O16349">IFERROR(IF($B16349=O$1, ($A16349+$C16349) - MAX(IF($B$2:$B16348=$B16349, $A$2:$A16348+$C$2:$C16348)), "")*24*60, "")</f>
        <v/>
      </c>
      <c r="P16349" s="20" t="str" cm="1">
        <f t="array" ref="P16349">IFERROR(IF($B16349=P$1, ($A16349+$C16349) - MAX(IF($B$2:$B16348=$B16349, $A$2:$A16348+$C$2:$C16348)), "")*24*60, "")</f>
        <v/>
      </c>
      <c r="Q16349" s="20" cm="1">
        <f t="array" ref="Q16349">IFERROR(IF($B16349=Q$1, ($A16349+$C16349) - MAX(IF($B$2:$B16348=$B16349, $A$2:$A16348+$C$2:$C16348)), "")*24*60, "")</f>
        <v>0</v>
      </c>
      <c r="R16349" s="20" t="str" cm="1">
        <f t="array" ref="R16349">IFERROR(IF($B16349=R$1, ($A16349+$C16349) - MAX(IF($B$2:$B16348=$B16349, $A$2:$A16348+$C$2:$C16348)), "")*24*60, "")</f>
        <v/>
      </c>
      <c r="S16349" s="20" t="str" cm="1">
        <f t="array" ref="S16349">IFERROR(IF($B16349=S$1, ($A16349+$C16349) - MAX(IF($B$2:$B16348=$B16349, $A$2:$A16348+$C$2:$C16348)), "")*24*60, "")</f>
        <v/>
      </c>
      <c r="T16349" s="20" t="str" cm="1">
        <f t="array" ref="T16349">IFERROR(IF($B16349=T$1, ($A16349+$C16349) - MAX(IF($B$2:$B16348=$B16349, $A$2:$A16348+$C$2:$C16348)), "")*24*60, "")</f>
        <v/>
      </c>
      <c r="U16349" s="20" t="str" cm="1">
        <f t="array" ref="U16349">IFERROR(IF($B16349=U$1, ($A16349+$C16349) - MAX(IF($B$2:$B16348=$B16349, $A$2:$A16348+$C$2:$C16348)), "")*24*60, "")</f>
        <v/>
      </c>
      <c r="V16349" s="20" t="str" cm="1">
        <f t="array" ref="V16349">IFERROR(IF($B16349=V$1, ($A16349+$C16349) - MAX(IF($B$2:$B16348=$B16349, $A$2:$A16348+$C$2:$C16348)),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76"/>
  <sheetViews>
    <sheetView zoomScale="120" zoomScaleNormal="120" workbookViewId="0">
      <pane ySplit="1" topLeftCell="A557" activePane="bottomLeft" state="frozen"/>
      <selection pane="bottomLeft" activeCell="A570" sqref="A570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">
        <v>3</v>
      </c>
      <c r="C530" s="11">
        <v>21</v>
      </c>
      <c r="D530" s="11">
        <v>7</v>
      </c>
      <c r="E530" s="11">
        <v>45</v>
      </c>
    </row>
    <row r="531" spans="1:5" x14ac:dyDescent="0.25">
      <c r="A531" s="37">
        <v>46067</v>
      </c>
      <c r="B531" s="11" t="s">
        <v>16</v>
      </c>
      <c r="C531" s="11">
        <v>10</v>
      </c>
      <c r="D531" s="11">
        <v>10</v>
      </c>
      <c r="E531" s="11">
        <v>38</v>
      </c>
    </row>
    <row r="532" spans="1:5" x14ac:dyDescent="0.25">
      <c r="A532" s="37">
        <v>46067</v>
      </c>
      <c r="B532" s="11" t="s">
        <v>20</v>
      </c>
      <c r="C532" s="11">
        <v>48</v>
      </c>
      <c r="D532" s="11">
        <v>132</v>
      </c>
      <c r="E532" s="11">
        <v>309</v>
      </c>
    </row>
    <row r="533" spans="1:5" x14ac:dyDescent="0.25">
      <c r="A533" s="37">
        <v>46067</v>
      </c>
      <c r="B533" s="11" t="s">
        <v>27</v>
      </c>
      <c r="C533" s="11">
        <v>29</v>
      </c>
      <c r="D533" s="11">
        <v>65</v>
      </c>
      <c r="E533" s="11">
        <v>104</v>
      </c>
    </row>
    <row r="534" spans="1:5" x14ac:dyDescent="0.25">
      <c r="A534" s="37">
        <v>46067</v>
      </c>
      <c r="B534" s="11" t="s">
        <v>23</v>
      </c>
      <c r="C534" s="11">
        <v>131</v>
      </c>
      <c r="D534" s="11">
        <v>255</v>
      </c>
      <c r="E534" s="11">
        <v>373</v>
      </c>
    </row>
    <row r="535" spans="1:5" x14ac:dyDescent="0.25">
      <c r="A535" s="37">
        <v>46067</v>
      </c>
      <c r="B535" s="11" t="s">
        <v>10</v>
      </c>
      <c r="C535" s="11">
        <v>18</v>
      </c>
      <c r="D535" s="11">
        <v>9</v>
      </c>
      <c r="E535" s="11">
        <v>7</v>
      </c>
    </row>
    <row r="536" spans="1:5" x14ac:dyDescent="0.25">
      <c r="A536" s="37">
        <v>46067</v>
      </c>
      <c r="B536" s="11" t="s">
        <v>18</v>
      </c>
      <c r="C536" s="11">
        <v>17</v>
      </c>
      <c r="D536" s="11">
        <v>12</v>
      </c>
      <c r="E536" s="11">
        <v>12</v>
      </c>
    </row>
    <row r="537" spans="1:5" x14ac:dyDescent="0.25">
      <c r="A537" s="38">
        <v>46067</v>
      </c>
      <c r="B537" s="22" t="s">
        <v>25</v>
      </c>
      <c r="C537" s="22">
        <v>3</v>
      </c>
      <c r="D537" s="22">
        <v>1</v>
      </c>
      <c r="E537" s="22">
        <v>2</v>
      </c>
    </row>
    <row r="538" spans="1:5" x14ac:dyDescent="0.25">
      <c r="A538" s="37">
        <v>46068</v>
      </c>
      <c r="B538" s="26" t="str" cm="1">
        <f t="array" ref="B538:B544">_xlfn.UNIQUE(_xlfn._xlws.FILTER(RawData!B:B, RawData!A:A = DailySummaries!A538))</f>
        <v>Northern Cardinal</v>
      </c>
      <c r="C538" s="11">
        <f>COUNTIFS(RawData!$B:$B, $B538, RawData!$A:$A, DailySummaries!$A538)</f>
        <v>10</v>
      </c>
      <c r="D538" s="11">
        <f>SUMIFS(RawData!$D:$D,RawData!$B:$B,$B538,RawData!$A:$A,DailySummaries!$A538)+1</f>
        <v>1</v>
      </c>
      <c r="E538" s="11">
        <f>SUMIFS(RawData!$E:$E,RawData!$B:$B,$B538,RawData!$A:$A,DailySummaries!$A538)+1</f>
        <v>1</v>
      </c>
    </row>
    <row r="539" spans="1:5" x14ac:dyDescent="0.25">
      <c r="A539" s="37">
        <f>A538</f>
        <v>46068</v>
      </c>
      <c r="B539" s="11" t="str">
        <v>Carolina Wren</v>
      </c>
      <c r="C539" s="11">
        <f>COUNTIFS(RawData!$B:$B, $B539, RawData!$A:$A, DailySummaries!$A539)</f>
        <v>3</v>
      </c>
      <c r="D539" s="11">
        <f>SUMIFS(RawData!$D:$D,RawData!$B:$B,$B539,RawData!$A:$A,DailySummaries!$A539)+1</f>
        <v>1</v>
      </c>
      <c r="E539" s="11">
        <f>SUMIFS(RawData!$E:$E,RawData!$B:$B,$B539,RawData!$A:$A,DailySummaries!$A539)+1</f>
        <v>1</v>
      </c>
    </row>
    <row r="540" spans="1:5" x14ac:dyDescent="0.25">
      <c r="A540" s="37">
        <f>A539</f>
        <v>46068</v>
      </c>
      <c r="B540" s="11" t="str">
        <v>Yellow-rumped Warbler</v>
      </c>
      <c r="C540" s="11">
        <f>COUNTIFS(RawData!$B:$B, $B540, RawData!$A:$A, DailySummaries!$A540)</f>
        <v>20</v>
      </c>
      <c r="D540" s="11">
        <f>SUMIFS(RawData!$D:$D,RawData!$B:$B,$B540,RawData!$A:$A,DailySummaries!$A540)+1</f>
        <v>1</v>
      </c>
      <c r="E540" s="11">
        <f>SUMIFS(RawData!$E:$E,RawData!$B:$B,$B540,RawData!$A:$A,DailySummaries!$A540)+1</f>
        <v>1</v>
      </c>
    </row>
    <row r="541" spans="1:5" x14ac:dyDescent="0.25">
      <c r="A541" s="37">
        <f t="shared" ref="A541:A544" si="2">A540</f>
        <v>46068</v>
      </c>
      <c r="B541" s="11" t="str">
        <v>Eastern Bluebird</v>
      </c>
      <c r="C541" s="11">
        <f>COUNTIFS(RawData!$B:$B, $B541, RawData!$A:$A, DailySummaries!$A541)</f>
        <v>20</v>
      </c>
      <c r="D541" s="11">
        <f>SUMIFS(RawData!$D:$D,RawData!$B:$B,$B541,RawData!$A:$A,DailySummaries!$A541)+1</f>
        <v>1</v>
      </c>
      <c r="E541" s="11">
        <f>SUMIFS(RawData!$E:$E,RawData!$B:$B,$B541,RawData!$A:$A,DailySummaries!$A541)+1</f>
        <v>1</v>
      </c>
    </row>
    <row r="542" spans="1:5" x14ac:dyDescent="0.25">
      <c r="A542" s="37">
        <f t="shared" si="2"/>
        <v>46068</v>
      </c>
      <c r="B542" s="11" t="str">
        <v>Red-bellied Woodpecker</v>
      </c>
      <c r="C542" s="11">
        <f>COUNTIFS(RawData!$B:$B, $B542, RawData!$A:$A, DailySummaries!$A542)</f>
        <v>24</v>
      </c>
      <c r="D542" s="11">
        <f>SUMIFS(RawData!$D:$D,RawData!$B:$B,$B542,RawData!$A:$A,DailySummaries!$A542)+1</f>
        <v>1</v>
      </c>
      <c r="E542" s="11">
        <f>SUMIFS(RawData!$E:$E,RawData!$B:$B,$B542,RawData!$A:$A,DailySummaries!$A542)+1</f>
        <v>1</v>
      </c>
    </row>
    <row r="543" spans="1:5" x14ac:dyDescent="0.25">
      <c r="A543" s="37">
        <f t="shared" si="2"/>
        <v>46068</v>
      </c>
      <c r="B543" s="11" t="str">
        <v>Mourning Dove</v>
      </c>
      <c r="C543" s="11">
        <f>COUNTIFS(RawData!$B:$B, $B543, RawData!$A:$A, DailySummaries!$A543)</f>
        <v>20</v>
      </c>
      <c r="D543" s="11">
        <f>SUMIFS(RawData!$D:$D,RawData!$B:$B,$B543,RawData!$A:$A,DailySummaries!$A543)+1</f>
        <v>1</v>
      </c>
      <c r="E543" s="11">
        <f>SUMIFS(RawData!$E:$E,RawData!$B:$B,$B543,RawData!$A:$A,DailySummaries!$A543)+1</f>
        <v>1</v>
      </c>
    </row>
    <row r="544" spans="1:5" x14ac:dyDescent="0.25">
      <c r="A544" s="38">
        <f t="shared" si="2"/>
        <v>46068</v>
      </c>
      <c r="B544" s="22" t="str">
        <v>Tufted Titmouse</v>
      </c>
      <c r="C544" s="22">
        <f>COUNTIFS(RawData!$B:$B, $B544, RawData!$A:$A, DailySummaries!$A544)</f>
        <v>4</v>
      </c>
      <c r="D544" s="22">
        <f>SUMIFS(RawData!$D:$D,RawData!$B:$B,$B544,RawData!$A:$A,DailySummaries!$A544)+1</f>
        <v>1</v>
      </c>
      <c r="E544" s="22">
        <f>SUMIFS(RawData!$E:$E,RawData!$B:$B,$B544,RawData!$A:$A,DailySummaries!$A544)+1</f>
        <v>1</v>
      </c>
    </row>
    <row r="545" spans="1:5" x14ac:dyDescent="0.25">
      <c r="A545" s="37">
        <v>46069</v>
      </c>
      <c r="B545" s="26" t="s">
        <v>3</v>
      </c>
      <c r="C545" s="11">
        <v>4</v>
      </c>
      <c r="D545" s="11">
        <v>1</v>
      </c>
      <c r="E545" s="11">
        <v>1</v>
      </c>
    </row>
    <row r="546" spans="1:5" x14ac:dyDescent="0.25">
      <c r="A546" s="37">
        <v>46069</v>
      </c>
      <c r="B546" s="11" t="s">
        <v>16</v>
      </c>
      <c r="C546" s="11">
        <v>3</v>
      </c>
      <c r="D546" s="11">
        <v>1</v>
      </c>
      <c r="E546" s="11">
        <v>1</v>
      </c>
    </row>
    <row r="547" spans="1:5" x14ac:dyDescent="0.25">
      <c r="A547" s="37">
        <v>46069</v>
      </c>
      <c r="B547" s="11" t="s">
        <v>27</v>
      </c>
      <c r="C547" s="11">
        <v>17</v>
      </c>
      <c r="D547" s="11">
        <v>1</v>
      </c>
      <c r="E547" s="11">
        <v>1</v>
      </c>
    </row>
    <row r="548" spans="1:5" x14ac:dyDescent="0.25">
      <c r="A548" s="37">
        <v>46069</v>
      </c>
      <c r="B548" s="11" t="s">
        <v>18</v>
      </c>
      <c r="C548" s="11">
        <v>2</v>
      </c>
      <c r="D548" s="11">
        <v>1</v>
      </c>
      <c r="E548" s="11">
        <v>1</v>
      </c>
    </row>
    <row r="549" spans="1:5" x14ac:dyDescent="0.25">
      <c r="A549" s="37">
        <v>46069</v>
      </c>
      <c r="B549" s="11" t="s">
        <v>14</v>
      </c>
      <c r="C549" s="11">
        <v>1</v>
      </c>
      <c r="D549" s="11">
        <v>1</v>
      </c>
      <c r="E549" s="11">
        <v>1</v>
      </c>
    </row>
    <row r="550" spans="1:5" x14ac:dyDescent="0.25">
      <c r="A550" s="38">
        <v>46069</v>
      </c>
      <c r="B550" s="22" t="s">
        <v>23</v>
      </c>
      <c r="C550" s="22">
        <v>2</v>
      </c>
      <c r="D550" s="22">
        <v>1</v>
      </c>
      <c r="E550" s="22">
        <v>1</v>
      </c>
    </row>
    <row r="551" spans="1:5" x14ac:dyDescent="0.25">
      <c r="A551" s="37">
        <v>46070</v>
      </c>
      <c r="B551" s="26" t="s">
        <v>16</v>
      </c>
      <c r="C551" s="11">
        <v>3</v>
      </c>
      <c r="D551" s="11">
        <v>1</v>
      </c>
      <c r="E551" s="11">
        <v>1</v>
      </c>
    </row>
    <row r="552" spans="1:5" x14ac:dyDescent="0.25">
      <c r="A552" s="37">
        <v>46070</v>
      </c>
      <c r="B552" s="11" t="s">
        <v>18</v>
      </c>
      <c r="C552" s="11">
        <v>1</v>
      </c>
      <c r="D552" s="11">
        <v>1</v>
      </c>
      <c r="E552" s="11">
        <v>1</v>
      </c>
    </row>
    <row r="553" spans="1:5" x14ac:dyDescent="0.25">
      <c r="A553" s="37">
        <v>46070</v>
      </c>
      <c r="B553" s="11" t="s">
        <v>27</v>
      </c>
      <c r="C553" s="11">
        <v>2</v>
      </c>
      <c r="D553" s="11">
        <v>1</v>
      </c>
      <c r="E553" s="11">
        <v>1</v>
      </c>
    </row>
    <row r="554" spans="1:5" x14ac:dyDescent="0.25">
      <c r="A554" s="37">
        <v>46070</v>
      </c>
      <c r="B554" s="11" t="s">
        <v>10</v>
      </c>
      <c r="C554" s="11">
        <v>8</v>
      </c>
      <c r="D554" s="11">
        <v>1</v>
      </c>
      <c r="E554" s="11">
        <v>1</v>
      </c>
    </row>
    <row r="555" spans="1:5" x14ac:dyDescent="0.25">
      <c r="A555" s="37">
        <v>46070</v>
      </c>
      <c r="B555" s="11" t="s">
        <v>20</v>
      </c>
      <c r="C555" s="11">
        <v>37</v>
      </c>
      <c r="D555" s="11">
        <v>1</v>
      </c>
      <c r="E555" s="11">
        <v>1</v>
      </c>
    </row>
    <row r="556" spans="1:5" x14ac:dyDescent="0.25">
      <c r="A556" s="37">
        <v>46070</v>
      </c>
      <c r="B556" s="11" t="s">
        <v>23</v>
      </c>
      <c r="C556" s="11">
        <v>2</v>
      </c>
      <c r="D556" s="11">
        <v>1</v>
      </c>
      <c r="E556" s="11">
        <v>1</v>
      </c>
    </row>
    <row r="557" spans="1:5" x14ac:dyDescent="0.25">
      <c r="A557" s="38">
        <v>46070</v>
      </c>
      <c r="B557" s="22" t="s">
        <v>3</v>
      </c>
      <c r="C557" s="22">
        <v>2</v>
      </c>
      <c r="D557" s="22">
        <v>1</v>
      </c>
      <c r="E557" s="22">
        <v>1</v>
      </c>
    </row>
    <row r="558" spans="1:5" x14ac:dyDescent="0.25">
      <c r="A558" s="37">
        <v>46071</v>
      </c>
      <c r="B558" s="26" t="str" cm="1">
        <f t="array" ref="B558:B560">_xlfn.UNIQUE(_xlfn._xlws.FILTER(RawData!B:B, RawData!A:A = DailySummaries!A558))</f>
        <v>Northern Cardinal</v>
      </c>
      <c r="C558" s="11">
        <f>COUNTIFS(RawData!$B:$B, $B558, RawData!$A:$A, DailySummaries!$A558)</f>
        <v>9</v>
      </c>
      <c r="D558" s="11">
        <f>SUMIFS(RawData!$D:$D,RawData!$B:$B,$B558,RawData!$A:$A,DailySummaries!$A558)+1</f>
        <v>1</v>
      </c>
      <c r="E558" s="11">
        <f>SUMIFS(RawData!$E:$E,RawData!$B:$B,$B558,RawData!$A:$A,DailySummaries!$A558)+1</f>
        <v>1</v>
      </c>
    </row>
    <row r="559" spans="1:5" x14ac:dyDescent="0.25">
      <c r="A559" s="37">
        <f>A558</f>
        <v>46071</v>
      </c>
      <c r="B559" s="11" t="str">
        <v>Yellow-rumped Warbler</v>
      </c>
      <c r="C559" s="11">
        <f>COUNTIFS(RawData!$B:$B, $B559, RawData!$A:$A, DailySummaries!$A559)</f>
        <v>1</v>
      </c>
      <c r="D559" s="11">
        <f>SUMIFS(RawData!$D:$D,RawData!$B:$B,$B559,RawData!$A:$A,DailySummaries!$A559)+1</f>
        <v>1</v>
      </c>
      <c r="E559" s="11">
        <f>SUMIFS(RawData!$E:$E,RawData!$B:$B,$B559,RawData!$A:$A,DailySummaries!$A559)+1</f>
        <v>1</v>
      </c>
    </row>
    <row r="560" spans="1:5" x14ac:dyDescent="0.25">
      <c r="A560" s="38">
        <f>A559</f>
        <v>46071</v>
      </c>
      <c r="B560" s="22" t="str">
        <v>Mourning Dove</v>
      </c>
      <c r="C560" s="22">
        <f>COUNTIFS(RawData!$B:$B, $B560, RawData!$A:$A, DailySummaries!$A560)</f>
        <v>2</v>
      </c>
      <c r="D560" s="22">
        <f>SUMIFS(RawData!$D:$D,RawData!$B:$B,$B560,RawData!$A:$A,DailySummaries!$A560)+1</f>
        <v>1</v>
      </c>
      <c r="E560" s="22">
        <f>SUMIFS(RawData!$E:$E,RawData!$B:$B,$B560,RawData!$A:$A,DailySummaries!$A560)+1</f>
        <v>1</v>
      </c>
    </row>
    <row r="561" spans="1:5" x14ac:dyDescent="0.25">
      <c r="A561" s="37">
        <v>46072</v>
      </c>
      <c r="B561" s="26" t="s">
        <v>16</v>
      </c>
      <c r="C561" s="11">
        <v>2</v>
      </c>
      <c r="D561" s="11">
        <v>1</v>
      </c>
      <c r="E561" s="11">
        <v>1</v>
      </c>
    </row>
    <row r="562" spans="1:5" x14ac:dyDescent="0.25">
      <c r="A562" s="63">
        <v>46072</v>
      </c>
      <c r="B562" s="64" t="s">
        <v>10</v>
      </c>
      <c r="C562" s="64">
        <v>4</v>
      </c>
      <c r="D562" s="64">
        <v>1</v>
      </c>
      <c r="E562" s="64">
        <v>1</v>
      </c>
    </row>
    <row r="563" spans="1:5" x14ac:dyDescent="0.25">
      <c r="A563" s="63">
        <v>46072</v>
      </c>
      <c r="B563" s="64" t="s">
        <v>23</v>
      </c>
      <c r="C563" s="64">
        <v>1</v>
      </c>
      <c r="D563" s="64">
        <v>1</v>
      </c>
      <c r="E563" s="64">
        <v>1</v>
      </c>
    </row>
    <row r="564" spans="1:5" x14ac:dyDescent="0.25">
      <c r="A564" s="63">
        <v>46072</v>
      </c>
      <c r="B564" s="64" t="s">
        <v>18</v>
      </c>
      <c r="C564" s="64">
        <v>6</v>
      </c>
      <c r="D564" s="64">
        <v>1</v>
      </c>
      <c r="E564" s="64">
        <v>1</v>
      </c>
    </row>
    <row r="565" spans="1:5" x14ac:dyDescent="0.25">
      <c r="A565" s="63">
        <v>46072</v>
      </c>
      <c r="B565" s="64" t="s">
        <v>25</v>
      </c>
      <c r="C565" s="64">
        <v>1</v>
      </c>
      <c r="D565" s="64">
        <v>1</v>
      </c>
      <c r="E565" s="64">
        <v>1</v>
      </c>
    </row>
    <row r="566" spans="1:5" x14ac:dyDescent="0.25">
      <c r="A566" s="63">
        <v>46072</v>
      </c>
      <c r="B566" s="64" t="s">
        <v>20</v>
      </c>
      <c r="C566" s="64">
        <v>8</v>
      </c>
      <c r="D566" s="64">
        <v>1</v>
      </c>
      <c r="E566" s="64">
        <v>1</v>
      </c>
    </row>
    <row r="567" spans="1:5" x14ac:dyDescent="0.25">
      <c r="A567" s="63">
        <v>46072</v>
      </c>
      <c r="B567" s="64" t="s">
        <v>27</v>
      </c>
      <c r="C567" s="64">
        <v>10</v>
      </c>
      <c r="D567" s="64">
        <v>1</v>
      </c>
      <c r="E567" s="64">
        <v>1</v>
      </c>
    </row>
    <row r="568" spans="1:5" x14ac:dyDescent="0.25">
      <c r="A568" s="63">
        <v>46072</v>
      </c>
      <c r="B568" s="64" t="s">
        <v>29</v>
      </c>
      <c r="C568" s="64">
        <v>1</v>
      </c>
      <c r="D568" s="64">
        <v>1</v>
      </c>
      <c r="E568" s="64">
        <v>1</v>
      </c>
    </row>
    <row r="569" spans="1:5" x14ac:dyDescent="0.25">
      <c r="A569" s="38">
        <v>46072</v>
      </c>
      <c r="B569" s="22" t="s">
        <v>3</v>
      </c>
      <c r="C569" s="22">
        <v>4</v>
      </c>
      <c r="D569" s="22">
        <v>1</v>
      </c>
      <c r="E569" s="22">
        <v>1</v>
      </c>
    </row>
    <row r="570" spans="1:5" x14ac:dyDescent="0.25">
      <c r="A570" s="37">
        <v>46073</v>
      </c>
      <c r="B570" s="26" t="s">
        <v>10</v>
      </c>
      <c r="C570" s="11">
        <v>1</v>
      </c>
      <c r="D570" s="11">
        <v>1</v>
      </c>
      <c r="E570" s="11">
        <v>1</v>
      </c>
    </row>
    <row r="571" spans="1:5" x14ac:dyDescent="0.25">
      <c r="A571" s="63">
        <v>46073</v>
      </c>
      <c r="B571" s="64" t="s">
        <v>3</v>
      </c>
      <c r="C571" s="64">
        <v>3</v>
      </c>
      <c r="D571" s="64">
        <v>1</v>
      </c>
      <c r="E571" s="64">
        <v>1</v>
      </c>
    </row>
    <row r="572" spans="1:5" x14ac:dyDescent="0.25">
      <c r="A572" s="63">
        <v>46073</v>
      </c>
      <c r="B572" s="64" t="s">
        <v>20</v>
      </c>
      <c r="C572" s="64">
        <v>8</v>
      </c>
      <c r="D572" s="64">
        <v>1</v>
      </c>
      <c r="E572" s="64">
        <v>1</v>
      </c>
    </row>
    <row r="573" spans="1:5" x14ac:dyDescent="0.25">
      <c r="A573" s="63">
        <v>46073</v>
      </c>
      <c r="B573" s="64" t="s">
        <v>27</v>
      </c>
      <c r="C573" s="64">
        <v>2</v>
      </c>
      <c r="D573" s="64">
        <v>1</v>
      </c>
      <c r="E573" s="64">
        <v>1</v>
      </c>
    </row>
    <row r="574" spans="1:5" x14ac:dyDescent="0.25">
      <c r="A574" s="38">
        <v>46073</v>
      </c>
      <c r="B574" s="22" t="s">
        <v>23</v>
      </c>
      <c r="C574" s="22">
        <v>5</v>
      </c>
      <c r="D574" s="22">
        <v>1</v>
      </c>
      <c r="E574" s="22">
        <v>1</v>
      </c>
    </row>
    <row r="575" spans="1:5" x14ac:dyDescent="0.25">
      <c r="A575" s="37">
        <v>46074</v>
      </c>
      <c r="B575" s="26" t="str" cm="1">
        <f t="array" ref="B575">_xlfn.UNIQUE(_xlfn._xlws.FILTER(RawData!B:B, RawData!A:A = DailySummaries!A575))</f>
        <v>Eastern Bluebird</v>
      </c>
      <c r="C575" s="11">
        <f>COUNTIFS(RawData!$B:$B, $B575, RawData!$A:$A, DailySummaries!$A575)</f>
        <v>274</v>
      </c>
      <c r="D575" s="11">
        <f>SUMIFS(RawData!$D:$D,RawData!$B:$B,$B575,RawData!$A:$A,DailySummaries!$A575)+1</f>
        <v>1</v>
      </c>
      <c r="E575" s="11">
        <f>SUMIFS(RawData!$E:$E,RawData!$B:$B,$B575,RawData!$A:$A,DailySummaries!$A575)+1</f>
        <v>1</v>
      </c>
    </row>
    <row r="576" spans="1:5" x14ac:dyDescent="0.25">
      <c r="A576" s="63">
        <f>A575</f>
        <v>46074</v>
      </c>
      <c r="B576" s="64"/>
      <c r="C576" s="64">
        <f>COUNTIFS(RawData!$B:$B, $B576, RawData!$A:$A, DailySummaries!$A576)</f>
        <v>0</v>
      </c>
      <c r="D576" s="64">
        <f>SUMIFS(RawData!$D:$D,RawData!$B:$B,$B576,RawData!$A:$A,DailySummaries!$A576)+1</f>
        <v>1</v>
      </c>
      <c r="E576" s="64">
        <f>SUMIFS(RawData!$E:$E,RawData!$B:$B,$B576,RawData!$A:$A,DailySummaries!$A576)+1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2026-02-21T12:30:53Z</dcterms:modified>
</cp:coreProperties>
</file>