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6E5BA063-E2D7-144E-B417-1C3824F5C321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260" i="1" l="1"/>
  <c r="C11261" i="1" s="1"/>
  <c r="C11262" i="1" s="1"/>
  <c r="C11263" i="1" s="1"/>
  <c r="C11264" i="1" s="1"/>
  <c r="C11265" i="1" s="1"/>
  <c r="C11266" i="1" s="1"/>
  <c r="C11267" i="1" s="1"/>
  <c r="C11268" i="1" s="1"/>
  <c r="C11269" i="1" s="1"/>
  <c r="C11270" i="1" s="1"/>
  <c r="C11271" i="1" s="1"/>
  <c r="C11272" i="1" s="1"/>
  <c r="C11273" i="1" s="1"/>
  <c r="C11274" i="1" s="1"/>
  <c r="C11275" i="1" s="1"/>
  <c r="C11276" i="1" s="1"/>
  <c r="C11277" i="1" s="1"/>
  <c r="C11278" i="1" s="1"/>
  <c r="C11279" i="1" s="1"/>
  <c r="C11280" i="1" s="1"/>
  <c r="C11281" i="1" s="1"/>
  <c r="C11282" i="1" s="1"/>
  <c r="C11283" i="1" s="1"/>
  <c r="C11284" i="1" s="1"/>
  <c r="C11285" i="1" s="1"/>
  <c r="C11286" i="1" s="1"/>
  <c r="C11287" i="1" s="1"/>
  <c r="C11288" i="1" s="1"/>
  <c r="C11289" i="1" s="1"/>
  <c r="C11290" i="1" s="1"/>
  <c r="C11291" i="1" s="1"/>
  <c r="C11292" i="1" s="1"/>
  <c r="C11293" i="1" s="1"/>
  <c r="C11294" i="1" s="1"/>
  <c r="C11295" i="1" s="1"/>
  <c r="C11296" i="1" s="1"/>
  <c r="C11297" i="1" s="1"/>
  <c r="C11298" i="1" s="1"/>
  <c r="C11299" i="1" s="1"/>
  <c r="C11300" i="1" s="1"/>
  <c r="C11301" i="1" s="1"/>
  <c r="C11302" i="1" s="1"/>
  <c r="C11303" i="1" s="1"/>
  <c r="C11304" i="1" s="1"/>
  <c r="C11305" i="1" s="1"/>
  <c r="C11306" i="1" s="1"/>
  <c r="C11307" i="1" s="1"/>
  <c r="C11308" i="1" s="1"/>
  <c r="C11309" i="1" s="1"/>
  <c r="C11310" i="1" s="1"/>
  <c r="C11311" i="1" s="1"/>
  <c r="C11312" i="1" s="1"/>
  <c r="C11313" i="1" s="1"/>
  <c r="C11314" i="1" s="1"/>
  <c r="C11315" i="1" s="1"/>
  <c r="C11316" i="1" s="1"/>
  <c r="C11317" i="1" s="1"/>
  <c r="C11318" i="1" s="1"/>
  <c r="C11319" i="1" s="1"/>
  <c r="C11320" i="1" s="1"/>
  <c r="C11321" i="1" s="1"/>
  <c r="C11322" i="1" s="1"/>
  <c r="C11323" i="1" s="1"/>
  <c r="C11324" i="1" s="1"/>
  <c r="C11325" i="1" s="1"/>
  <c r="C11326" i="1" s="1"/>
  <c r="C11327" i="1" s="1"/>
  <c r="C11328" i="1" s="1"/>
  <c r="C11329" i="1" s="1"/>
  <c r="C11330" i="1" s="1"/>
  <c r="C11331" i="1" s="1"/>
  <c r="C11332" i="1" s="1"/>
  <c r="C11333" i="1" s="1"/>
  <c r="C11334" i="1" s="1"/>
  <c r="C11335" i="1" s="1"/>
  <c r="C11336" i="1" s="1"/>
  <c r="C11337" i="1" s="1"/>
  <c r="C11338" i="1" s="1"/>
  <c r="C11339" i="1" s="1"/>
  <c r="C11340" i="1" s="1"/>
  <c r="C11341" i="1" s="1"/>
  <c r="C11342" i="1" s="1"/>
  <c r="C11343" i="1" s="1"/>
  <c r="C11344" i="1" s="1"/>
  <c r="C11345" i="1" s="1"/>
  <c r="C11346" i="1" s="1"/>
  <c r="C11347" i="1" s="1"/>
  <c r="C11348" i="1" s="1"/>
  <c r="C11349" i="1" s="1"/>
  <c r="C11350" i="1" s="1"/>
  <c r="C11351" i="1" s="1"/>
  <c r="C11352" i="1" s="1"/>
  <c r="C11353" i="1" s="1"/>
  <c r="C11354" i="1" s="1"/>
  <c r="C11355" i="1" s="1"/>
  <c r="C11356" i="1" s="1"/>
  <c r="C11357" i="1" s="1"/>
  <c r="C11358" i="1" s="1"/>
  <c r="C11359" i="1" s="1"/>
  <c r="C11360" i="1" s="1"/>
  <c r="C11361" i="1" s="1"/>
  <c r="C11362" i="1" s="1"/>
  <c r="C11363" i="1" s="1"/>
  <c r="C11364" i="1" s="1"/>
  <c r="C11365" i="1" s="1"/>
  <c r="C11366" i="1" s="1"/>
  <c r="C11367" i="1" s="1"/>
  <c r="C11368" i="1" s="1"/>
  <c r="C11369" i="1" s="1"/>
  <c r="C11370" i="1" s="1"/>
  <c r="C11371" i="1" s="1"/>
  <c r="C11372" i="1" s="1"/>
  <c r="C11373" i="1" s="1"/>
  <c r="C11374" i="1" s="1"/>
  <c r="C11375" i="1" s="1"/>
  <c r="C11376" i="1" s="1"/>
  <c r="C11377" i="1" s="1"/>
  <c r="C11378" i="1" s="1"/>
  <c r="C11379" i="1" s="1"/>
  <c r="C11380" i="1" s="1"/>
  <c r="C11381" i="1" s="1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10759" i="1" l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10759" i="1" l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I10759" i="1" l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10605" i="1" l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A10607" i="1" l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I10605" i="1" l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L10606" i="1" l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10609" i="1" l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10608" i="1" l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H10611" i="1" l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L10610" i="1" l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K10611" i="1" l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10615" i="1" l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I10613" i="1" l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L10614" i="1" l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H10617" i="1" l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A10619" i="1" l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I10617" i="1" l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A10621" i="1" l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K10619" i="1" l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J10620" i="1" l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I10621" i="1" l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H10624" i="1" l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K10623" i="1" l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10626" i="1" l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10627" i="1" l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H10628" i="1" l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K10627" i="1" l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N10628" i="1" l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A10632" i="1" l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B10631" i="1" l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10633" i="1" l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0632" i="1" l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B10634" i="1" l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H10636" i="1" l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K10635" i="1" l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J10636" i="1" l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A10640" i="1" l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L10638" i="1" l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K10639" i="1" l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A10643" i="1" l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10642" i="1" l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H10644" i="1" l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0643" i="1" l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A10647" i="1" l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L10645" i="1" l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10648" i="1" l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J10647" i="1" l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A10651" i="1" l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L10649" i="1" l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H10652" i="1" l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0654" i="1" l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10652" i="1" l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H10655" i="1" l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10654" i="1" l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0655" i="1" l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10658" i="1" l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0660" i="1" l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I10658" i="1" l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H10661" i="1" l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10660" i="1" l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L10661" i="1" l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H10664" i="1" l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Q10663" i="1" l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10667" i="1" l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B10666" i="1" l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10669" i="1" l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K10667" i="1" l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H10670" i="1" l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10672" i="1" l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M10670" i="1" l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10671" i="1" l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H10674" i="1" l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10676" i="1" l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10675" i="1" l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H10677" i="1" l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K10676" i="1" l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A10680" i="1" l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10678" i="1" l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10682" i="1" l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K10680" i="1" l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10684" i="1" l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10683" i="1" l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10685" i="1" l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H10686" i="1" l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J10685" i="1" l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I10686" i="1" l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10690" i="1" l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10688" i="1" l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10692" i="1" l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10690" i="1" l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H10693" i="1" l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10694" i="1" l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A10696" i="1" l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B10695" i="1" l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10697" i="1" l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K10696" i="1" l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J10697" i="1" l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0698" i="1" l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L10699" i="1" l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10703" i="1" l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J10701" i="1" l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10705" i="1" l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10703" i="1" l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10704" i="1" l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0705" i="1" l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10706" i="1" l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10710" i="1" l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10709" i="1" l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10713" i="1" l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H10714" i="1" l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10713" i="1" l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B10715" i="1" l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10718" i="1" l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10720" i="1" l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L10720" i="1" l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10723" i="1" l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B10723" i="1" l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10725" i="1" l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L10724" i="1" l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10727" i="1" l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B10727" i="1" l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H10729" i="1" l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L10728" i="1" l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10731" i="1" l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10730" i="1" l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10733" i="1" l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10734" i="1" l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B10734" i="1" l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H10736" i="1" l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B10736" i="1" l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10739" i="1" l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I10737" i="1" l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10741" i="1" l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J10739" i="1" l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K10740" i="1" l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10743" i="1" l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0742" i="1" l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10746" i="1" l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I10744" i="1" l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10745" i="1" l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749" i="1" l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10747" i="1" l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10748" i="1" l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I10749" i="1" l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10753" i="1" l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0751" i="1" l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H11260" i="1" l="1"/>
  <c r="A11261" i="1"/>
  <c r="B11260" i="1"/>
  <c r="J10752" i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11261" i="1" l="1"/>
  <c r="I11260" i="1" a="1"/>
  <c r="I11260" i="1" s="1"/>
  <c r="M11260" i="1" a="1"/>
  <c r="M11260" i="1" s="1"/>
  <c r="Q11260" i="1" a="1"/>
  <c r="Q11260" i="1" s="1"/>
  <c r="J11260" i="1" a="1"/>
  <c r="J11260" i="1" s="1"/>
  <c r="O11260" i="1" a="1"/>
  <c r="O11260" i="1" s="1"/>
  <c r="K11260" i="1" a="1"/>
  <c r="K11260" i="1" s="1"/>
  <c r="P11260" i="1" a="1"/>
  <c r="P11260" i="1" s="1"/>
  <c r="S11260" i="1" a="1"/>
  <c r="S11260" i="1" s="1"/>
  <c r="L11260" i="1" a="1"/>
  <c r="L11260" i="1" s="1"/>
  <c r="N11260" i="1" a="1"/>
  <c r="N11260" i="1" s="1"/>
  <c r="R11260" i="1" a="1"/>
  <c r="R11260" i="1" s="1"/>
  <c r="A11262" i="1"/>
  <c r="H11261" i="1"/>
  <c r="I10753" i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1263" i="1" l="1"/>
  <c r="H11262" i="1"/>
  <c r="L11261" i="1" a="1"/>
  <c r="L11261" i="1" s="1"/>
  <c r="P11261" i="1" a="1"/>
  <c r="P11261" i="1" s="1"/>
  <c r="M11261" i="1" a="1"/>
  <c r="M11261" i="1" s="1"/>
  <c r="R11261" i="1" a="1"/>
  <c r="R11261" i="1" s="1"/>
  <c r="I11261" i="1" a="1"/>
  <c r="I11261" i="1" s="1"/>
  <c r="N11261" i="1" a="1"/>
  <c r="N11261" i="1" s="1"/>
  <c r="S11261" i="1" a="1"/>
  <c r="S11261" i="1" s="1"/>
  <c r="B11262" i="1"/>
  <c r="J11261" i="1" a="1"/>
  <c r="J11261" i="1" s="1"/>
  <c r="K11261" i="1" a="1"/>
  <c r="K11261" i="1" s="1"/>
  <c r="O11261" i="1" a="1"/>
  <c r="O11261" i="1" s="1"/>
  <c r="Q11261" i="1" a="1"/>
  <c r="Q11261" i="1" s="1"/>
  <c r="L10754" i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K11262" i="1" l="1" a="1"/>
  <c r="K11262" i="1" s="1"/>
  <c r="O11262" i="1" a="1"/>
  <c r="O11262" i="1" s="1"/>
  <c r="J11262" i="1" a="1"/>
  <c r="J11262" i="1" s="1"/>
  <c r="P11262" i="1" a="1"/>
  <c r="P11262" i="1" s="1"/>
  <c r="B11263" i="1"/>
  <c r="L11262" i="1" a="1"/>
  <c r="L11262" i="1" s="1"/>
  <c r="Q11262" i="1" a="1"/>
  <c r="Q11262" i="1" s="1"/>
  <c r="S11262" i="1" a="1"/>
  <c r="S11262" i="1" s="1"/>
  <c r="I11262" i="1" a="1"/>
  <c r="I11262" i="1" s="1"/>
  <c r="M11262" i="1" a="1"/>
  <c r="M11262" i="1" s="1"/>
  <c r="N11262" i="1" a="1"/>
  <c r="N11262" i="1" s="1"/>
  <c r="R11262" i="1" a="1"/>
  <c r="R11262" i="1" s="1"/>
  <c r="A11264" i="1"/>
  <c r="H11263" i="1"/>
  <c r="K10755" i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H11264" i="1" l="1"/>
  <c r="A11265" i="1"/>
  <c r="K11263" i="1" a="1"/>
  <c r="K11263" i="1" s="1"/>
  <c r="P11263" i="1" a="1"/>
  <c r="P11263" i="1" s="1"/>
  <c r="B11264" i="1"/>
  <c r="L11263" i="1" a="1"/>
  <c r="L11263" i="1" s="1"/>
  <c r="Q11263" i="1" a="1"/>
  <c r="Q11263" i="1" s="1"/>
  <c r="M11263" i="1" a="1"/>
  <c r="M11263" i="1" s="1"/>
  <c r="R11263" i="1" a="1"/>
  <c r="R11263" i="1" s="1"/>
  <c r="S11263" i="1" a="1"/>
  <c r="S11263" i="1" s="1"/>
  <c r="I11263" i="1" a="1"/>
  <c r="I11263" i="1" s="1"/>
  <c r="J11263" i="1" a="1"/>
  <c r="J11263" i="1" s="1"/>
  <c r="N11263" i="1" a="1"/>
  <c r="N11263" i="1" s="1"/>
  <c r="O11263" i="1" a="1"/>
  <c r="O11263" i="1" s="1"/>
  <c r="J10756" i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11265" i="1" l="1"/>
  <c r="A11266" i="1"/>
  <c r="B11265" i="1"/>
  <c r="P11264" i="1" a="1"/>
  <c r="P11264" i="1" s="1"/>
  <c r="L11264" i="1" a="1"/>
  <c r="L11264" i="1" s="1"/>
  <c r="Q11264" i="1" a="1"/>
  <c r="Q11264" i="1" s="1"/>
  <c r="M11264" i="1" a="1"/>
  <c r="M11264" i="1" s="1"/>
  <c r="I11264" i="1" a="1"/>
  <c r="I11264" i="1" s="1"/>
  <c r="R11264" i="1" a="1"/>
  <c r="R11264" i="1" s="1"/>
  <c r="N11264" i="1" a="1"/>
  <c r="N11264" i="1" s="1"/>
  <c r="S11264" i="1" a="1"/>
  <c r="S11264" i="1" s="1"/>
  <c r="J11264" i="1" a="1"/>
  <c r="J11264" i="1" s="1"/>
  <c r="K11264" i="1" a="1"/>
  <c r="K11264" i="1" s="1"/>
  <c r="O11264" i="1" a="1"/>
  <c r="O11264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Q11265" i="1" l="1" a="1"/>
  <c r="Q11265" i="1" s="1"/>
  <c r="M11265" i="1" a="1"/>
  <c r="M11265" i="1" s="1"/>
  <c r="I11265" i="1" a="1"/>
  <c r="I11265" i="1" s="1"/>
  <c r="R11265" i="1" a="1"/>
  <c r="R11265" i="1" s="1"/>
  <c r="N11265" i="1" a="1"/>
  <c r="N11265" i="1" s="1"/>
  <c r="J11265" i="1" a="1"/>
  <c r="J11265" i="1" s="1"/>
  <c r="S11265" i="1" a="1"/>
  <c r="S11265" i="1" s="1"/>
  <c r="B11266" i="1"/>
  <c r="K11265" i="1" a="1"/>
  <c r="K11265" i="1" s="1"/>
  <c r="L11265" i="1" a="1"/>
  <c r="L11265" i="1" s="1"/>
  <c r="O11265" i="1" a="1"/>
  <c r="O11265" i="1" s="1"/>
  <c r="P11265" i="1" a="1"/>
  <c r="P11265" i="1" s="1"/>
  <c r="H11266" i="1"/>
  <c r="A11267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11268" i="1" l="1"/>
  <c r="H11267" i="1"/>
  <c r="M11266" i="1" a="1"/>
  <c r="M11266" i="1" s="1"/>
  <c r="I11266" i="1" a="1"/>
  <c r="I11266" i="1" s="1"/>
  <c r="R11266" i="1" a="1"/>
  <c r="R11266" i="1" s="1"/>
  <c r="N11266" i="1" a="1"/>
  <c r="N11266" i="1" s="1"/>
  <c r="S11266" i="1" a="1"/>
  <c r="S11266" i="1" s="1"/>
  <c r="J11266" i="1" a="1"/>
  <c r="J11266" i="1" s="1"/>
  <c r="O11266" i="1" a="1"/>
  <c r="O11266" i="1" s="1"/>
  <c r="K11266" i="1" a="1"/>
  <c r="K11266" i="1" s="1"/>
  <c r="Q11266" i="1" a="1"/>
  <c r="Q11266" i="1" s="1"/>
  <c r="B11267" i="1"/>
  <c r="L11266" i="1" a="1"/>
  <c r="L11266" i="1" s="1"/>
  <c r="P11266" i="1" a="1"/>
  <c r="P11266" i="1" s="1"/>
  <c r="S10541" i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I11267" i="1" l="1" a="1"/>
  <c r="I11267" i="1" s="1"/>
  <c r="N11267" i="1" a="1"/>
  <c r="N11267" i="1" s="1"/>
  <c r="J11267" i="1" a="1"/>
  <c r="J11267" i="1" s="1"/>
  <c r="S11267" i="1" a="1"/>
  <c r="S11267" i="1" s="1"/>
  <c r="O11267" i="1" a="1"/>
  <c r="O11267" i="1" s="1"/>
  <c r="K11267" i="1" a="1"/>
  <c r="K11267" i="1" s="1"/>
  <c r="P11267" i="1" a="1"/>
  <c r="P11267" i="1" s="1"/>
  <c r="B11268" i="1"/>
  <c r="Q11267" i="1" a="1"/>
  <c r="Q11267" i="1" s="1"/>
  <c r="R11267" i="1" a="1"/>
  <c r="R11267" i="1" s="1"/>
  <c r="L11267" i="1" a="1"/>
  <c r="L11267" i="1" s="1"/>
  <c r="M11267" i="1" a="1"/>
  <c r="M11267" i="1" s="1"/>
  <c r="H11268" i="1"/>
  <c r="A11269" i="1"/>
  <c r="M10542" i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11270" i="1" l="1"/>
  <c r="H11269" i="1"/>
  <c r="B11269" i="1"/>
  <c r="J11268" i="1" a="1"/>
  <c r="J11268" i="1" s="1"/>
  <c r="S11268" i="1" a="1"/>
  <c r="S11268" i="1" s="1"/>
  <c r="O11268" i="1" a="1"/>
  <c r="O11268" i="1" s="1"/>
  <c r="K11268" i="1" a="1"/>
  <c r="K11268" i="1" s="1"/>
  <c r="P11268" i="1" a="1"/>
  <c r="P11268" i="1" s="1"/>
  <c r="L11268" i="1" a="1"/>
  <c r="L11268" i="1" s="1"/>
  <c r="Q11268" i="1" a="1"/>
  <c r="Q11268" i="1" s="1"/>
  <c r="N11268" i="1" a="1"/>
  <c r="N11268" i="1" s="1"/>
  <c r="R11268" i="1" a="1"/>
  <c r="R11268" i="1" s="1"/>
  <c r="I11268" i="1" a="1"/>
  <c r="I11268" i="1" s="1"/>
  <c r="M11268" i="1" a="1"/>
  <c r="M11268" i="1" s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O11269" i="1" l="1" a="1"/>
  <c r="O11269" i="1" s="1"/>
  <c r="K11269" i="1" a="1"/>
  <c r="K11269" i="1" s="1"/>
  <c r="P11269" i="1" a="1"/>
  <c r="P11269" i="1" s="1"/>
  <c r="B11270" i="1"/>
  <c r="L11269" i="1" a="1"/>
  <c r="L11269" i="1" s="1"/>
  <c r="Q11269" i="1" a="1"/>
  <c r="Q11269" i="1" s="1"/>
  <c r="M11269" i="1" a="1"/>
  <c r="M11269" i="1" s="1"/>
  <c r="N11269" i="1" a="1"/>
  <c r="N11269" i="1" s="1"/>
  <c r="R11269" i="1" a="1"/>
  <c r="R11269" i="1" s="1"/>
  <c r="I11269" i="1" a="1"/>
  <c r="I11269" i="1" s="1"/>
  <c r="S11269" i="1" a="1"/>
  <c r="S11269" i="1" s="1"/>
  <c r="J11269" i="1" a="1"/>
  <c r="J11269" i="1" s="1"/>
  <c r="H11270" i="1"/>
  <c r="A11271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11271" i="1" l="1"/>
  <c r="A11272" i="1"/>
  <c r="P11270" i="1" a="1"/>
  <c r="P11270" i="1" s="1"/>
  <c r="B11271" i="1"/>
  <c r="L11270" i="1" a="1"/>
  <c r="L11270" i="1" s="1"/>
  <c r="Q11270" i="1" a="1"/>
  <c r="Q11270" i="1" s="1"/>
  <c r="M11270" i="1" a="1"/>
  <c r="M11270" i="1" s="1"/>
  <c r="I11270" i="1" a="1"/>
  <c r="I11270" i="1" s="1"/>
  <c r="R11270" i="1" a="1"/>
  <c r="R11270" i="1" s="1"/>
  <c r="N11270" i="1" a="1"/>
  <c r="N11270" i="1" s="1"/>
  <c r="O11270" i="1" a="1"/>
  <c r="O11270" i="1" s="1"/>
  <c r="S11270" i="1" a="1"/>
  <c r="S11270" i="1" s="1"/>
  <c r="J11270" i="1" a="1"/>
  <c r="J11270" i="1" s="1"/>
  <c r="K11270" i="1" a="1"/>
  <c r="K11270" i="1" s="1"/>
  <c r="O10545" i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H11272" i="1" l="1"/>
  <c r="A11273" i="1"/>
  <c r="L11271" i="1" a="1"/>
  <c r="L11271" i="1" s="1"/>
  <c r="Q11271" i="1" a="1"/>
  <c r="Q11271" i="1" s="1"/>
  <c r="M11271" i="1" a="1"/>
  <c r="M11271" i="1" s="1"/>
  <c r="R11271" i="1" a="1"/>
  <c r="R11271" i="1" s="1"/>
  <c r="I11271" i="1" a="1"/>
  <c r="I11271" i="1" s="1"/>
  <c r="N11271" i="1" a="1"/>
  <c r="N11271" i="1" s="1"/>
  <c r="J11271" i="1" a="1"/>
  <c r="J11271" i="1" s="1"/>
  <c r="S11271" i="1" a="1"/>
  <c r="S11271" i="1" s="1"/>
  <c r="O11271" i="1" a="1"/>
  <c r="O11271" i="1" s="1"/>
  <c r="P11271" i="1" a="1"/>
  <c r="P11271" i="1" s="1"/>
  <c r="B11272" i="1"/>
  <c r="K11271" i="1" a="1"/>
  <c r="K11271" i="1" s="1"/>
  <c r="N10546" i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1274" i="1" l="1"/>
  <c r="H11273" i="1"/>
  <c r="B11273" i="1"/>
  <c r="M11272" i="1" a="1"/>
  <c r="M11272" i="1" s="1"/>
  <c r="I11272" i="1" a="1"/>
  <c r="I11272" i="1" s="1"/>
  <c r="R11272" i="1" a="1"/>
  <c r="R11272" i="1" s="1"/>
  <c r="N11272" i="1" a="1"/>
  <c r="N11272" i="1" s="1"/>
  <c r="J11272" i="1" a="1"/>
  <c r="J11272" i="1" s="1"/>
  <c r="S11272" i="1" a="1"/>
  <c r="S11272" i="1" s="1"/>
  <c r="O11272" i="1" a="1"/>
  <c r="O11272" i="1" s="1"/>
  <c r="L11272" i="1" a="1"/>
  <c r="L11272" i="1" s="1"/>
  <c r="P11272" i="1" a="1"/>
  <c r="P11272" i="1" s="1"/>
  <c r="Q11272" i="1" a="1"/>
  <c r="Q11272" i="1" s="1"/>
  <c r="K11272" i="1" a="1"/>
  <c r="K11272" i="1" s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I11273" i="1" l="1" a="1"/>
  <c r="I11273" i="1" s="1"/>
  <c r="R11273" i="1" a="1"/>
  <c r="R11273" i="1" s="1"/>
  <c r="N11273" i="1" a="1"/>
  <c r="N11273" i="1" s="1"/>
  <c r="J11273" i="1" a="1"/>
  <c r="J11273" i="1" s="1"/>
  <c r="S11273" i="1" a="1"/>
  <c r="S11273" i="1" s="1"/>
  <c r="O11273" i="1" a="1"/>
  <c r="O11273" i="1" s="1"/>
  <c r="K11273" i="1" a="1"/>
  <c r="K11273" i="1" s="1"/>
  <c r="P11273" i="1" a="1"/>
  <c r="P11273" i="1" s="1"/>
  <c r="B11274" i="1"/>
  <c r="L11273" i="1" a="1"/>
  <c r="L11273" i="1" s="1"/>
  <c r="M11273" i="1" a="1"/>
  <c r="M11273" i="1" s="1"/>
  <c r="Q11273" i="1" a="1"/>
  <c r="Q11273" i="1" s="1"/>
  <c r="A11275" i="1"/>
  <c r="H11274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A11276" i="1" l="1"/>
  <c r="H11275" i="1"/>
  <c r="N11274" i="1" a="1"/>
  <c r="N11274" i="1" s="1"/>
  <c r="S11274" i="1" a="1"/>
  <c r="S11274" i="1" s="1"/>
  <c r="J11274" i="1" a="1"/>
  <c r="J11274" i="1" s="1"/>
  <c r="O11274" i="1" a="1"/>
  <c r="O11274" i="1" s="1"/>
  <c r="K11274" i="1" a="1"/>
  <c r="K11274" i="1" s="1"/>
  <c r="P11274" i="1" a="1"/>
  <c r="P11274" i="1" s="1"/>
  <c r="B11275" i="1"/>
  <c r="L11274" i="1" a="1"/>
  <c r="L11274" i="1" s="1"/>
  <c r="I11274" i="1" a="1"/>
  <c r="I11274" i="1" s="1"/>
  <c r="M11274" i="1" a="1"/>
  <c r="M11274" i="1" s="1"/>
  <c r="Q11274" i="1" a="1"/>
  <c r="Q11274" i="1" s="1"/>
  <c r="R11274" i="1" a="1"/>
  <c r="R11274" i="1" s="1"/>
  <c r="I10549" i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O11275" i="1" l="1" a="1"/>
  <c r="O11275" i="1" s="1"/>
  <c r="K11275" i="1" a="1"/>
  <c r="K11275" i="1" s="1"/>
  <c r="P11275" i="1" a="1"/>
  <c r="P11275" i="1" s="1"/>
  <c r="B11276" i="1"/>
  <c r="L11275" i="1" a="1"/>
  <c r="L11275" i="1" s="1"/>
  <c r="Q11275" i="1" a="1"/>
  <c r="Q11275" i="1" s="1"/>
  <c r="I11275" i="1" a="1"/>
  <c r="I11275" i="1" s="1"/>
  <c r="J11275" i="1" a="1"/>
  <c r="J11275" i="1" s="1"/>
  <c r="M11275" i="1" a="1"/>
  <c r="M11275" i="1" s="1"/>
  <c r="N11275" i="1" a="1"/>
  <c r="N11275" i="1" s="1"/>
  <c r="R11275" i="1" a="1"/>
  <c r="R11275" i="1" s="1"/>
  <c r="S11275" i="1" a="1"/>
  <c r="S11275" i="1" s="1"/>
  <c r="H11276" i="1"/>
  <c r="A11277" i="1"/>
  <c r="I10550" i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B11277" i="1" l="1"/>
  <c r="K11276" i="1" a="1"/>
  <c r="K11276" i="1" s="1"/>
  <c r="P11276" i="1" a="1"/>
  <c r="P11276" i="1" s="1"/>
  <c r="L11276" i="1" a="1"/>
  <c r="L11276" i="1" s="1"/>
  <c r="Q11276" i="1" a="1"/>
  <c r="Q11276" i="1" s="1"/>
  <c r="M11276" i="1" a="1"/>
  <c r="M11276" i="1" s="1"/>
  <c r="I11276" i="1" a="1"/>
  <c r="I11276" i="1" s="1"/>
  <c r="R11276" i="1" a="1"/>
  <c r="R11276" i="1" s="1"/>
  <c r="J11276" i="1" a="1"/>
  <c r="J11276" i="1" s="1"/>
  <c r="N11276" i="1" a="1"/>
  <c r="N11276" i="1" s="1"/>
  <c r="O11276" i="1" a="1"/>
  <c r="O11276" i="1" s="1"/>
  <c r="S11276" i="1" a="1"/>
  <c r="S11276" i="1" s="1"/>
  <c r="H11277" i="1"/>
  <c r="A11278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H11278" i="1" l="1"/>
  <c r="A11279" i="1"/>
  <c r="L11277" i="1" a="1"/>
  <c r="L11277" i="1" s="1"/>
  <c r="Q11277" i="1" a="1"/>
  <c r="Q11277" i="1" s="1"/>
  <c r="M11277" i="1" a="1"/>
  <c r="M11277" i="1" s="1"/>
  <c r="I11277" i="1" a="1"/>
  <c r="I11277" i="1" s="1"/>
  <c r="R11277" i="1" a="1"/>
  <c r="R11277" i="1" s="1"/>
  <c r="N11277" i="1" a="1"/>
  <c r="N11277" i="1" s="1"/>
  <c r="J11277" i="1" a="1"/>
  <c r="J11277" i="1" s="1"/>
  <c r="B11278" i="1"/>
  <c r="K11277" i="1" a="1"/>
  <c r="K11277" i="1" s="1"/>
  <c r="O11277" i="1" a="1"/>
  <c r="O11277" i="1" s="1"/>
  <c r="P11277" i="1" a="1"/>
  <c r="P11277" i="1" s="1"/>
  <c r="S11277" i="1" a="1"/>
  <c r="S11277" i="1" s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Q11278" i="1" l="1" a="1"/>
  <c r="Q11278" i="1" s="1"/>
  <c r="M11278" i="1" a="1"/>
  <c r="M11278" i="1" s="1"/>
  <c r="I11278" i="1" a="1"/>
  <c r="I11278" i="1" s="1"/>
  <c r="R11278" i="1" a="1"/>
  <c r="R11278" i="1" s="1"/>
  <c r="N11278" i="1" a="1"/>
  <c r="N11278" i="1" s="1"/>
  <c r="S11278" i="1" a="1"/>
  <c r="S11278" i="1" s="1"/>
  <c r="J11278" i="1" a="1"/>
  <c r="J11278" i="1" s="1"/>
  <c r="O11278" i="1" a="1"/>
  <c r="O11278" i="1" s="1"/>
  <c r="B11279" i="1"/>
  <c r="K11278" i="1" a="1"/>
  <c r="K11278" i="1" s="1"/>
  <c r="L11278" i="1" a="1"/>
  <c r="L11278" i="1" s="1"/>
  <c r="P11278" i="1" a="1"/>
  <c r="P11278" i="1" s="1"/>
  <c r="H11279" i="1"/>
  <c r="A11280" i="1"/>
  <c r="S10553" i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M11279" i="1" l="1" a="1"/>
  <c r="M11279" i="1" s="1"/>
  <c r="R11279" i="1" a="1"/>
  <c r="R11279" i="1" s="1"/>
  <c r="I11279" i="1" a="1"/>
  <c r="I11279" i="1" s="1"/>
  <c r="N11279" i="1" a="1"/>
  <c r="N11279" i="1" s="1"/>
  <c r="J11279" i="1" a="1"/>
  <c r="J11279" i="1" s="1"/>
  <c r="S11279" i="1" a="1"/>
  <c r="S11279" i="1" s="1"/>
  <c r="O11279" i="1" a="1"/>
  <c r="O11279" i="1" s="1"/>
  <c r="K11279" i="1" a="1"/>
  <c r="K11279" i="1" s="1"/>
  <c r="Q11279" i="1" a="1"/>
  <c r="Q11279" i="1" s="1"/>
  <c r="B11280" i="1"/>
  <c r="L11279" i="1" a="1"/>
  <c r="L11279" i="1" s="1"/>
  <c r="P11279" i="1" a="1"/>
  <c r="P11279" i="1" s="1"/>
  <c r="H11280" i="1"/>
  <c r="A11281" i="1"/>
  <c r="I10554" i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1282" i="1" l="1"/>
  <c r="H11281" i="1"/>
  <c r="B11281" i="1"/>
  <c r="N11280" i="1" a="1"/>
  <c r="N11280" i="1" s="1"/>
  <c r="J11280" i="1" a="1"/>
  <c r="J11280" i="1" s="1"/>
  <c r="S11280" i="1" a="1"/>
  <c r="S11280" i="1" s="1"/>
  <c r="O11280" i="1" a="1"/>
  <c r="O11280" i="1" s="1"/>
  <c r="K11280" i="1" a="1"/>
  <c r="K11280" i="1" s="1"/>
  <c r="P11280" i="1" a="1"/>
  <c r="P11280" i="1" s="1"/>
  <c r="R11280" i="1" a="1"/>
  <c r="R11280" i="1" s="1"/>
  <c r="I11280" i="1" a="1"/>
  <c r="I11280" i="1" s="1"/>
  <c r="L11280" i="1" a="1"/>
  <c r="L11280" i="1" s="1"/>
  <c r="M11280" i="1" a="1"/>
  <c r="M11280" i="1" s="1"/>
  <c r="Q11280" i="1" a="1"/>
  <c r="Q11280" i="1" s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1281" i="1" l="1" a="1"/>
  <c r="J11281" i="1" s="1"/>
  <c r="S11281" i="1" a="1"/>
  <c r="S11281" i="1" s="1"/>
  <c r="O11281" i="1" a="1"/>
  <c r="O11281" i="1" s="1"/>
  <c r="K11281" i="1" a="1"/>
  <c r="K11281" i="1" s="1"/>
  <c r="P11281" i="1" a="1"/>
  <c r="P11281" i="1" s="1"/>
  <c r="B11282" i="1"/>
  <c r="L11281" i="1" a="1"/>
  <c r="L11281" i="1" s="1"/>
  <c r="Q11281" i="1" a="1"/>
  <c r="Q11281" i="1" s="1"/>
  <c r="R11281" i="1" a="1"/>
  <c r="R11281" i="1" s="1"/>
  <c r="I11281" i="1" a="1"/>
  <c r="I11281" i="1" s="1"/>
  <c r="M11281" i="1" a="1"/>
  <c r="M11281" i="1" s="1"/>
  <c r="N11281" i="1" a="1"/>
  <c r="N11281" i="1" s="1"/>
  <c r="A11283" i="1"/>
  <c r="H11282" i="1"/>
  <c r="J10556" i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H11283" i="1" l="1"/>
  <c r="A11284" i="1"/>
  <c r="K11282" i="1" a="1"/>
  <c r="K11282" i="1" s="1"/>
  <c r="P11282" i="1" a="1"/>
  <c r="P11282" i="1" s="1"/>
  <c r="B11283" i="1"/>
  <c r="L11282" i="1" a="1"/>
  <c r="L11282" i="1" s="1"/>
  <c r="Q11282" i="1" a="1"/>
  <c r="Q11282" i="1" s="1"/>
  <c r="M11282" i="1" a="1"/>
  <c r="M11282" i="1" s="1"/>
  <c r="O11282" i="1" a="1"/>
  <c r="O11282" i="1" s="1"/>
  <c r="R11282" i="1" a="1"/>
  <c r="R11282" i="1" s="1"/>
  <c r="S11282" i="1" a="1"/>
  <c r="S11282" i="1" s="1"/>
  <c r="I11282" i="1" a="1"/>
  <c r="I11282" i="1" s="1"/>
  <c r="J11282" i="1" a="1"/>
  <c r="J11282" i="1" s="1"/>
  <c r="N11282" i="1" a="1"/>
  <c r="N11282" i="1" s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P11283" i="1" l="1" a="1"/>
  <c r="P11283" i="1" s="1"/>
  <c r="B11284" i="1"/>
  <c r="L11283" i="1" a="1"/>
  <c r="L11283" i="1" s="1"/>
  <c r="Q11283" i="1" a="1"/>
  <c r="Q11283" i="1" s="1"/>
  <c r="M11283" i="1" a="1"/>
  <c r="M11283" i="1" s="1"/>
  <c r="R11283" i="1" a="1"/>
  <c r="R11283" i="1" s="1"/>
  <c r="I11283" i="1" a="1"/>
  <c r="I11283" i="1" s="1"/>
  <c r="N11283" i="1" a="1"/>
  <c r="N11283" i="1" s="1"/>
  <c r="O11283" i="1" a="1"/>
  <c r="O11283" i="1" s="1"/>
  <c r="S11283" i="1" a="1"/>
  <c r="S11283" i="1" s="1"/>
  <c r="J11283" i="1" a="1"/>
  <c r="J11283" i="1" s="1"/>
  <c r="K11283" i="1" a="1"/>
  <c r="K11283" i="1" s="1"/>
  <c r="H11284" i="1"/>
  <c r="A11285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11285" i="1" l="1"/>
  <c r="L11284" i="1" a="1"/>
  <c r="L11284" i="1" s="1"/>
  <c r="Q11284" i="1" a="1"/>
  <c r="Q11284" i="1" s="1"/>
  <c r="M11284" i="1" a="1"/>
  <c r="M11284" i="1" s="1"/>
  <c r="I11284" i="1" a="1"/>
  <c r="I11284" i="1" s="1"/>
  <c r="R11284" i="1" a="1"/>
  <c r="R11284" i="1" s="1"/>
  <c r="N11284" i="1" a="1"/>
  <c r="N11284" i="1" s="1"/>
  <c r="J11284" i="1" a="1"/>
  <c r="J11284" i="1" s="1"/>
  <c r="S11284" i="1" a="1"/>
  <c r="S11284" i="1" s="1"/>
  <c r="O11284" i="1" a="1"/>
  <c r="O11284" i="1" s="1"/>
  <c r="P11284" i="1" a="1"/>
  <c r="P11284" i="1" s="1"/>
  <c r="K11284" i="1" a="1"/>
  <c r="K11284" i="1" s="1"/>
  <c r="H11285" i="1"/>
  <c r="A11286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11287" i="1" l="1"/>
  <c r="H11286" i="1"/>
  <c r="M11285" i="1" a="1"/>
  <c r="M11285" i="1" s="1"/>
  <c r="I11285" i="1" a="1"/>
  <c r="I11285" i="1" s="1"/>
  <c r="R11285" i="1" a="1"/>
  <c r="R11285" i="1" s="1"/>
  <c r="N11285" i="1" a="1"/>
  <c r="N11285" i="1" s="1"/>
  <c r="J11285" i="1" a="1"/>
  <c r="J11285" i="1" s="1"/>
  <c r="S11285" i="1" a="1"/>
  <c r="S11285" i="1" s="1"/>
  <c r="O11285" i="1" a="1"/>
  <c r="O11285" i="1" s="1"/>
  <c r="P11285" i="1" a="1"/>
  <c r="P11285" i="1" s="1"/>
  <c r="Q11285" i="1" a="1"/>
  <c r="Q11285" i="1" s="1"/>
  <c r="B11286" i="1"/>
  <c r="K11285" i="1" a="1"/>
  <c r="K11285" i="1" s="1"/>
  <c r="L11285" i="1" a="1"/>
  <c r="L11285" i="1" s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I11286" i="1" l="1" a="1"/>
  <c r="I11286" i="1" s="1"/>
  <c r="R11286" i="1" a="1"/>
  <c r="R11286" i="1" s="1"/>
  <c r="N11286" i="1" a="1"/>
  <c r="N11286" i="1" s="1"/>
  <c r="S11286" i="1" a="1"/>
  <c r="S11286" i="1" s="1"/>
  <c r="J11286" i="1" a="1"/>
  <c r="J11286" i="1" s="1"/>
  <c r="O11286" i="1" a="1"/>
  <c r="O11286" i="1" s="1"/>
  <c r="K11286" i="1" a="1"/>
  <c r="K11286" i="1" s="1"/>
  <c r="P11286" i="1" a="1"/>
  <c r="P11286" i="1" s="1"/>
  <c r="B11287" i="1"/>
  <c r="M11286" i="1" a="1"/>
  <c r="M11286" i="1" s="1"/>
  <c r="Q11286" i="1" a="1"/>
  <c r="Q11286" i="1" s="1"/>
  <c r="L11286" i="1" a="1"/>
  <c r="L11286" i="1" s="1"/>
  <c r="A11288" i="1"/>
  <c r="H11287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11288" i="1" l="1"/>
  <c r="A11289" i="1"/>
  <c r="J11287" i="1" a="1"/>
  <c r="J11287" i="1" s="1"/>
  <c r="S11287" i="1" a="1"/>
  <c r="S11287" i="1" s="1"/>
  <c r="O11287" i="1" a="1"/>
  <c r="O11287" i="1" s="1"/>
  <c r="K11287" i="1" a="1"/>
  <c r="K11287" i="1" s="1"/>
  <c r="P11287" i="1" a="1"/>
  <c r="P11287" i="1" s="1"/>
  <c r="B11288" i="1"/>
  <c r="L11287" i="1" a="1"/>
  <c r="L11287" i="1" s="1"/>
  <c r="M11287" i="1" a="1"/>
  <c r="M11287" i="1" s="1"/>
  <c r="N11287" i="1" a="1"/>
  <c r="N11287" i="1" s="1"/>
  <c r="Q11287" i="1" a="1"/>
  <c r="Q11287" i="1" s="1"/>
  <c r="R11287" i="1" a="1"/>
  <c r="R11287" i="1" s="1"/>
  <c r="I11287" i="1" a="1"/>
  <c r="I11287" i="1" s="1"/>
  <c r="B10563" i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B11289" i="1" l="1"/>
  <c r="O11288" i="1" a="1"/>
  <c r="O11288" i="1" s="1"/>
  <c r="K11288" i="1" a="1"/>
  <c r="K11288" i="1" s="1"/>
  <c r="P11288" i="1" a="1"/>
  <c r="P11288" i="1" s="1"/>
  <c r="L11288" i="1" a="1"/>
  <c r="L11288" i="1" s="1"/>
  <c r="Q11288" i="1" a="1"/>
  <c r="Q11288" i="1" s="1"/>
  <c r="M11288" i="1" a="1"/>
  <c r="M11288" i="1" s="1"/>
  <c r="J11288" i="1" a="1"/>
  <c r="J11288" i="1" s="1"/>
  <c r="N11288" i="1" a="1"/>
  <c r="N11288" i="1" s="1"/>
  <c r="R11288" i="1" a="1"/>
  <c r="R11288" i="1" s="1"/>
  <c r="I11288" i="1" a="1"/>
  <c r="I11288" i="1" s="1"/>
  <c r="S11288" i="1" a="1"/>
  <c r="S11288" i="1" s="1"/>
  <c r="H11289" i="1"/>
  <c r="A11290" i="1"/>
  <c r="N10563" i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11290" i="1" l="1"/>
  <c r="A11291" i="1"/>
  <c r="K11289" i="1" a="1"/>
  <c r="K11289" i="1" s="1"/>
  <c r="P11289" i="1" a="1"/>
  <c r="P11289" i="1" s="1"/>
  <c r="B11290" i="1"/>
  <c r="L11289" i="1" a="1"/>
  <c r="L11289" i="1" s="1"/>
  <c r="Q11289" i="1" a="1"/>
  <c r="Q11289" i="1" s="1"/>
  <c r="I11289" i="1" a="1"/>
  <c r="I11289" i="1" s="1"/>
  <c r="J11289" i="1" a="1"/>
  <c r="J11289" i="1" s="1"/>
  <c r="S11289" i="1" a="1"/>
  <c r="S11289" i="1" s="1"/>
  <c r="M11289" i="1" a="1"/>
  <c r="M11289" i="1" s="1"/>
  <c r="N11289" i="1" a="1"/>
  <c r="N11289" i="1" s="1"/>
  <c r="O11289" i="1" a="1"/>
  <c r="O11289" i="1" s="1"/>
  <c r="R11289" i="1" a="1"/>
  <c r="R11289" i="1" s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11291" i="1" l="1"/>
  <c r="A11292" i="1"/>
  <c r="L11290" i="1" a="1"/>
  <c r="L11290" i="1" s="1"/>
  <c r="Q11290" i="1" a="1"/>
  <c r="Q11290" i="1" s="1"/>
  <c r="M11290" i="1" a="1"/>
  <c r="M11290" i="1" s="1"/>
  <c r="N11290" i="1" a="1"/>
  <c r="N11290" i="1" s="1"/>
  <c r="B11291" i="1"/>
  <c r="O11290" i="1" a="1"/>
  <c r="O11290" i="1" s="1"/>
  <c r="I11290" i="1" a="1"/>
  <c r="I11290" i="1" s="1"/>
  <c r="P11290" i="1" a="1"/>
  <c r="P11290" i="1" s="1"/>
  <c r="J11290" i="1" a="1"/>
  <c r="J11290" i="1" s="1"/>
  <c r="R11290" i="1" a="1"/>
  <c r="R11290" i="1" s="1"/>
  <c r="K11290" i="1" a="1"/>
  <c r="K11290" i="1" s="1"/>
  <c r="S11290" i="1" a="1"/>
  <c r="S11290" i="1" s="1"/>
  <c r="I10565" i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Q11291" i="1" l="1" a="1"/>
  <c r="Q11291" i="1" s="1"/>
  <c r="M11291" i="1" a="1"/>
  <c r="M11291" i="1" s="1"/>
  <c r="R11291" i="1" a="1"/>
  <c r="R11291" i="1" s="1"/>
  <c r="I11291" i="1" a="1"/>
  <c r="I11291" i="1" s="1"/>
  <c r="N11291" i="1" a="1"/>
  <c r="N11291" i="1" s="1"/>
  <c r="O11291" i="1" a="1"/>
  <c r="O11291" i="1" s="1"/>
  <c r="J11291" i="1" a="1"/>
  <c r="J11291" i="1" s="1"/>
  <c r="P11291" i="1" a="1"/>
  <c r="P11291" i="1" s="1"/>
  <c r="K11291" i="1" a="1"/>
  <c r="K11291" i="1" s="1"/>
  <c r="S11291" i="1" a="1"/>
  <c r="S11291" i="1" s="1"/>
  <c r="L11291" i="1" a="1"/>
  <c r="L11291" i="1" s="1"/>
  <c r="B11292" i="1"/>
  <c r="H11292" i="1"/>
  <c r="A11293" i="1"/>
  <c r="S10566" i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B11293" i="1" l="1"/>
  <c r="I11292" i="1" a="1"/>
  <c r="I11292" i="1" s="1"/>
  <c r="R11292" i="1" a="1"/>
  <c r="R11292" i="1" s="1"/>
  <c r="N11292" i="1" a="1"/>
  <c r="N11292" i="1" s="1"/>
  <c r="J11292" i="1" a="1"/>
  <c r="J11292" i="1" s="1"/>
  <c r="S11292" i="1" a="1"/>
  <c r="S11292" i="1" s="1"/>
  <c r="P11292" i="1" a="1"/>
  <c r="P11292" i="1" s="1"/>
  <c r="Q11292" i="1" a="1"/>
  <c r="Q11292" i="1" s="1"/>
  <c r="K11292" i="1" a="1"/>
  <c r="K11292" i="1" s="1"/>
  <c r="L11292" i="1" a="1"/>
  <c r="L11292" i="1" s="1"/>
  <c r="M11292" i="1" a="1"/>
  <c r="M11292" i="1" s="1"/>
  <c r="O11292" i="1" a="1"/>
  <c r="O11292" i="1" s="1"/>
  <c r="A11294" i="1"/>
  <c r="H11293" i="1"/>
  <c r="K10567" i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11295" i="1" l="1"/>
  <c r="H11294" i="1"/>
  <c r="N11293" i="1" a="1"/>
  <c r="N11293" i="1" s="1"/>
  <c r="J11293" i="1" a="1"/>
  <c r="J11293" i="1" s="1"/>
  <c r="S11293" i="1" a="1"/>
  <c r="S11293" i="1" s="1"/>
  <c r="O11293" i="1" a="1"/>
  <c r="O11293" i="1" s="1"/>
  <c r="K11293" i="1" a="1"/>
  <c r="K11293" i="1" s="1"/>
  <c r="L11293" i="1" a="1"/>
  <c r="L11293" i="1" s="1"/>
  <c r="R11293" i="1" a="1"/>
  <c r="R11293" i="1" s="1"/>
  <c r="B11294" i="1"/>
  <c r="M11293" i="1" a="1"/>
  <c r="M11293" i="1" s="1"/>
  <c r="P11293" i="1" a="1"/>
  <c r="P11293" i="1" s="1"/>
  <c r="Q11293" i="1" a="1"/>
  <c r="Q11293" i="1" s="1"/>
  <c r="I11293" i="1" a="1"/>
  <c r="I11293" i="1" s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J11294" i="1" l="1" a="1"/>
  <c r="J11294" i="1" s="1"/>
  <c r="O11294" i="1" a="1"/>
  <c r="O11294" i="1" s="1"/>
  <c r="K11294" i="1" a="1"/>
  <c r="K11294" i="1" s="1"/>
  <c r="P11294" i="1" a="1"/>
  <c r="P11294" i="1" s="1"/>
  <c r="B11295" i="1"/>
  <c r="R11294" i="1" a="1"/>
  <c r="R11294" i="1" s="1"/>
  <c r="M11294" i="1" a="1"/>
  <c r="M11294" i="1" s="1"/>
  <c r="S11294" i="1" a="1"/>
  <c r="S11294" i="1" s="1"/>
  <c r="N11294" i="1" a="1"/>
  <c r="N11294" i="1" s="1"/>
  <c r="I11294" i="1" a="1"/>
  <c r="I11294" i="1" s="1"/>
  <c r="Q11294" i="1" a="1"/>
  <c r="Q11294" i="1" s="1"/>
  <c r="L11294" i="1" a="1"/>
  <c r="L11294" i="1" s="1"/>
  <c r="A11296" i="1"/>
  <c r="H11295" i="1"/>
  <c r="P10569" i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H11296" i="1" l="1"/>
  <c r="A11297" i="1"/>
  <c r="K11295" i="1" a="1"/>
  <c r="K11295" i="1" s="1"/>
  <c r="L11295" i="1" a="1"/>
  <c r="L11295" i="1" s="1"/>
  <c r="Q11295" i="1" a="1"/>
  <c r="Q11295" i="1" s="1"/>
  <c r="R11295" i="1" a="1"/>
  <c r="R11295" i="1" s="1"/>
  <c r="M11295" i="1" a="1"/>
  <c r="M11295" i="1" s="1"/>
  <c r="I11295" i="1" a="1"/>
  <c r="I11295" i="1" s="1"/>
  <c r="J11295" i="1" a="1"/>
  <c r="J11295" i="1" s="1"/>
  <c r="O11295" i="1" a="1"/>
  <c r="O11295" i="1" s="1"/>
  <c r="B11296" i="1"/>
  <c r="P11295" i="1" a="1"/>
  <c r="P11295" i="1" s="1"/>
  <c r="S11295" i="1" a="1"/>
  <c r="S11295" i="1" s="1"/>
  <c r="N11295" i="1" a="1"/>
  <c r="N11295" i="1" s="1"/>
  <c r="O10570" i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B11297" i="1" l="1"/>
  <c r="P11296" i="1" a="1"/>
  <c r="P11296" i="1" s="1"/>
  <c r="I11296" i="1" a="1"/>
  <c r="I11296" i="1" s="1"/>
  <c r="N11296" i="1" a="1"/>
  <c r="N11296" i="1" s="1"/>
  <c r="S11296" i="1" a="1"/>
  <c r="S11296" i="1" s="1"/>
  <c r="J11296" i="1" a="1"/>
  <c r="J11296" i="1" s="1"/>
  <c r="O11296" i="1" a="1"/>
  <c r="O11296" i="1" s="1"/>
  <c r="L11296" i="1" a="1"/>
  <c r="L11296" i="1" s="1"/>
  <c r="M11296" i="1" a="1"/>
  <c r="M11296" i="1" s="1"/>
  <c r="R11296" i="1" a="1"/>
  <c r="R11296" i="1" s="1"/>
  <c r="K11296" i="1" a="1"/>
  <c r="K11296" i="1" s="1"/>
  <c r="Q11296" i="1" a="1"/>
  <c r="Q11296" i="1" s="1"/>
  <c r="H11297" i="1"/>
  <c r="A11298" i="1"/>
  <c r="R10571" i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H11298" i="1" l="1"/>
  <c r="A11299" i="1"/>
  <c r="Q11297" i="1" a="1"/>
  <c r="Q11297" i="1" s="1"/>
  <c r="K11297" i="1" a="1"/>
  <c r="K11297" i="1" s="1"/>
  <c r="L11297" i="1" a="1"/>
  <c r="L11297" i="1" s="1"/>
  <c r="M11297" i="1" a="1"/>
  <c r="M11297" i="1" s="1"/>
  <c r="R11297" i="1" a="1"/>
  <c r="R11297" i="1" s="1"/>
  <c r="J11297" i="1" a="1"/>
  <c r="J11297" i="1" s="1"/>
  <c r="O11297" i="1" a="1"/>
  <c r="O11297" i="1" s="1"/>
  <c r="B11298" i="1"/>
  <c r="N11297" i="1" a="1"/>
  <c r="N11297" i="1" s="1"/>
  <c r="P11297" i="1" a="1"/>
  <c r="P11297" i="1" s="1"/>
  <c r="S11297" i="1" a="1"/>
  <c r="S11297" i="1" s="1"/>
  <c r="I11297" i="1" a="1"/>
  <c r="I11297" i="1" s="1"/>
  <c r="S10572" i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M11298" i="1" l="1" a="1"/>
  <c r="M11298" i="1" s="1"/>
  <c r="I11298" i="1" a="1"/>
  <c r="I11298" i="1" s="1"/>
  <c r="N11298" i="1" a="1"/>
  <c r="N11298" i="1" s="1"/>
  <c r="O11298" i="1" a="1"/>
  <c r="O11298" i="1" s="1"/>
  <c r="J11298" i="1" a="1"/>
  <c r="J11298" i="1" s="1"/>
  <c r="B11299" i="1"/>
  <c r="K11298" i="1" a="1"/>
  <c r="K11298" i="1" s="1"/>
  <c r="P11298" i="1" a="1"/>
  <c r="P11298" i="1" s="1"/>
  <c r="L11298" i="1" a="1"/>
  <c r="L11298" i="1" s="1"/>
  <c r="Q11298" i="1" a="1"/>
  <c r="Q11298" i="1" s="1"/>
  <c r="R11298" i="1" a="1"/>
  <c r="R11298" i="1" s="1"/>
  <c r="S11298" i="1" a="1"/>
  <c r="S11298" i="1" s="1"/>
  <c r="A11300" i="1"/>
  <c r="H11299" i="1"/>
  <c r="N10573" i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11299" i="1" l="1" a="1"/>
  <c r="I11299" i="1" s="1"/>
  <c r="N11299" i="1" a="1"/>
  <c r="N11299" i="1" s="1"/>
  <c r="L11299" i="1" a="1"/>
  <c r="L11299" i="1" s="1"/>
  <c r="Q11299" i="1" a="1"/>
  <c r="Q11299" i="1" s="1"/>
  <c r="R11299" i="1" a="1"/>
  <c r="R11299" i="1" s="1"/>
  <c r="M11299" i="1" a="1"/>
  <c r="M11299" i="1" s="1"/>
  <c r="S11299" i="1" a="1"/>
  <c r="S11299" i="1" s="1"/>
  <c r="J11299" i="1" a="1"/>
  <c r="J11299" i="1" s="1"/>
  <c r="O11299" i="1" a="1"/>
  <c r="O11299" i="1" s="1"/>
  <c r="B11300" i="1"/>
  <c r="K11299" i="1" a="1"/>
  <c r="K11299" i="1" s="1"/>
  <c r="P11299" i="1" a="1"/>
  <c r="P11299" i="1" s="1"/>
  <c r="H11300" i="1"/>
  <c r="A11301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1302" i="1" l="1"/>
  <c r="H11301" i="1"/>
  <c r="B11301" i="1"/>
  <c r="J11300" i="1" a="1"/>
  <c r="J11300" i="1" s="1"/>
  <c r="S11300" i="1" a="1"/>
  <c r="S11300" i="1" s="1"/>
  <c r="I11300" i="1" a="1"/>
  <c r="I11300" i="1" s="1"/>
  <c r="N11300" i="1" a="1"/>
  <c r="N11300" i="1" s="1"/>
  <c r="O11300" i="1" a="1"/>
  <c r="O11300" i="1" s="1"/>
  <c r="K11300" i="1" a="1"/>
  <c r="K11300" i="1" s="1"/>
  <c r="P11300" i="1" a="1"/>
  <c r="P11300" i="1" s="1"/>
  <c r="L11300" i="1" a="1"/>
  <c r="L11300" i="1" s="1"/>
  <c r="M11300" i="1" a="1"/>
  <c r="M11300" i="1" s="1"/>
  <c r="R11300" i="1" a="1"/>
  <c r="R11300" i="1" s="1"/>
  <c r="Q11300" i="1" a="1"/>
  <c r="Q11300" i="1" s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O11301" i="1" l="1" a="1"/>
  <c r="O11301" i="1" s="1"/>
  <c r="L11301" i="1" a="1"/>
  <c r="L11301" i="1" s="1"/>
  <c r="Q11301" i="1" a="1"/>
  <c r="Q11301" i="1" s="1"/>
  <c r="M11301" i="1" a="1"/>
  <c r="M11301" i="1" s="1"/>
  <c r="R11301" i="1" a="1"/>
  <c r="R11301" i="1" s="1"/>
  <c r="J11301" i="1" a="1"/>
  <c r="J11301" i="1" s="1"/>
  <c r="P11301" i="1" a="1"/>
  <c r="P11301" i="1" s="1"/>
  <c r="S11301" i="1" a="1"/>
  <c r="S11301" i="1" s="1"/>
  <c r="B11302" i="1"/>
  <c r="I11301" i="1" a="1"/>
  <c r="I11301" i="1" s="1"/>
  <c r="K11301" i="1" a="1"/>
  <c r="K11301" i="1" s="1"/>
  <c r="N11301" i="1" a="1"/>
  <c r="N11301" i="1" s="1"/>
  <c r="A11303" i="1"/>
  <c r="H11302" i="1"/>
  <c r="S10576" i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A11304" i="1" l="1"/>
  <c r="H11303" i="1"/>
  <c r="P11302" i="1" a="1"/>
  <c r="P11302" i="1" s="1"/>
  <c r="B11303" i="1"/>
  <c r="I11302" i="1" a="1"/>
  <c r="I11302" i="1" s="1"/>
  <c r="N11302" i="1" a="1"/>
  <c r="N11302" i="1" s="1"/>
  <c r="O11302" i="1" a="1"/>
  <c r="O11302" i="1" s="1"/>
  <c r="J11302" i="1" a="1"/>
  <c r="J11302" i="1" s="1"/>
  <c r="M11302" i="1" a="1"/>
  <c r="M11302" i="1" s="1"/>
  <c r="Q11302" i="1" a="1"/>
  <c r="Q11302" i="1" s="1"/>
  <c r="K11302" i="1" a="1"/>
  <c r="K11302" i="1" s="1"/>
  <c r="R11302" i="1" a="1"/>
  <c r="R11302" i="1" s="1"/>
  <c r="L11302" i="1" a="1"/>
  <c r="L11302" i="1" s="1"/>
  <c r="S11302" i="1" a="1"/>
  <c r="S11302" i="1" s="1"/>
  <c r="P10577" i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L11303" i="1" l="1" a="1"/>
  <c r="L11303" i="1" s="1"/>
  <c r="Q11303" i="1" a="1"/>
  <c r="Q11303" i="1" s="1"/>
  <c r="R11303" i="1" a="1"/>
  <c r="R11303" i="1" s="1"/>
  <c r="M11303" i="1" a="1"/>
  <c r="M11303" i="1" s="1"/>
  <c r="I11303" i="1" a="1"/>
  <c r="I11303" i="1" s="1"/>
  <c r="P11303" i="1" a="1"/>
  <c r="P11303" i="1" s="1"/>
  <c r="J11303" i="1" a="1"/>
  <c r="J11303" i="1" s="1"/>
  <c r="S11303" i="1" a="1"/>
  <c r="S11303" i="1" s="1"/>
  <c r="K11303" i="1" a="1"/>
  <c r="K11303" i="1" s="1"/>
  <c r="N11303" i="1" a="1"/>
  <c r="N11303" i="1" s="1"/>
  <c r="B11304" i="1"/>
  <c r="O11303" i="1" a="1"/>
  <c r="O11303" i="1" s="1"/>
  <c r="H11304" i="1"/>
  <c r="A11305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B11305" i="1" l="1"/>
  <c r="M11304" i="1" a="1"/>
  <c r="M11304" i="1" s="1"/>
  <c r="J11304" i="1" a="1"/>
  <c r="J11304" i="1" s="1"/>
  <c r="O11304" i="1" a="1"/>
  <c r="O11304" i="1" s="1"/>
  <c r="L11304" i="1" a="1"/>
  <c r="L11304" i="1" s="1"/>
  <c r="N11304" i="1" a="1"/>
  <c r="N11304" i="1" s="1"/>
  <c r="P11304" i="1" a="1"/>
  <c r="P11304" i="1" s="1"/>
  <c r="Q11304" i="1" a="1"/>
  <c r="Q11304" i="1" s="1"/>
  <c r="I11304" i="1" a="1"/>
  <c r="I11304" i="1" s="1"/>
  <c r="R11304" i="1" a="1"/>
  <c r="R11304" i="1" s="1"/>
  <c r="S11304" i="1" a="1"/>
  <c r="S11304" i="1" s="1"/>
  <c r="K11304" i="1" a="1"/>
  <c r="K11304" i="1" s="1"/>
  <c r="H11305" i="1"/>
  <c r="A11306" i="1"/>
  <c r="P10579" i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11307" i="1" l="1"/>
  <c r="H11306" i="1"/>
  <c r="I11305" i="1" a="1"/>
  <c r="I11305" i="1" s="1"/>
  <c r="R11305" i="1" a="1"/>
  <c r="R11305" i="1" s="1"/>
  <c r="L11305" i="1" a="1"/>
  <c r="L11305" i="1" s="1"/>
  <c r="Q11305" i="1" a="1"/>
  <c r="Q11305" i="1" s="1"/>
  <c r="M11305" i="1" a="1"/>
  <c r="M11305" i="1" s="1"/>
  <c r="P11305" i="1" a="1"/>
  <c r="P11305" i="1" s="1"/>
  <c r="J11305" i="1" a="1"/>
  <c r="J11305" i="1" s="1"/>
  <c r="S11305" i="1" a="1"/>
  <c r="S11305" i="1" s="1"/>
  <c r="K11305" i="1" a="1"/>
  <c r="K11305" i="1" s="1"/>
  <c r="B11306" i="1"/>
  <c r="N11305" i="1" a="1"/>
  <c r="N11305" i="1" s="1"/>
  <c r="O11305" i="1" a="1"/>
  <c r="O11305" i="1" s="1"/>
  <c r="S10580" i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N11306" i="1" l="1" a="1"/>
  <c r="N11306" i="1" s="1"/>
  <c r="S11306" i="1" a="1"/>
  <c r="S11306" i="1" s="1"/>
  <c r="I11306" i="1" a="1"/>
  <c r="I11306" i="1" s="1"/>
  <c r="O11306" i="1" a="1"/>
  <c r="O11306" i="1" s="1"/>
  <c r="J11306" i="1" a="1"/>
  <c r="J11306" i="1" s="1"/>
  <c r="B11307" i="1"/>
  <c r="K11306" i="1" a="1"/>
  <c r="K11306" i="1" s="1"/>
  <c r="P11306" i="1" a="1"/>
  <c r="P11306" i="1" s="1"/>
  <c r="L11306" i="1" a="1"/>
  <c r="L11306" i="1" s="1"/>
  <c r="M11306" i="1" a="1"/>
  <c r="M11306" i="1" s="1"/>
  <c r="Q11306" i="1" a="1"/>
  <c r="Q11306" i="1" s="1"/>
  <c r="R11306" i="1" a="1"/>
  <c r="R11306" i="1" s="1"/>
  <c r="H11307" i="1"/>
  <c r="A11308" i="1"/>
  <c r="O10581" i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11308" i="1" l="1"/>
  <c r="A11309" i="1"/>
  <c r="O11307" i="1" a="1"/>
  <c r="O11307" i="1" s="1"/>
  <c r="L11307" i="1" a="1"/>
  <c r="L11307" i="1" s="1"/>
  <c r="Q11307" i="1" a="1"/>
  <c r="Q11307" i="1" s="1"/>
  <c r="R11307" i="1" a="1"/>
  <c r="R11307" i="1" s="1"/>
  <c r="M11307" i="1" a="1"/>
  <c r="M11307" i="1" s="1"/>
  <c r="P11307" i="1" a="1"/>
  <c r="P11307" i="1" s="1"/>
  <c r="I11307" i="1" a="1"/>
  <c r="I11307" i="1" s="1"/>
  <c r="J11307" i="1" a="1"/>
  <c r="J11307" i="1" s="1"/>
  <c r="S11307" i="1" a="1"/>
  <c r="S11307" i="1" s="1"/>
  <c r="K11307" i="1" a="1"/>
  <c r="K11307" i="1" s="1"/>
  <c r="B11308" i="1"/>
  <c r="N11307" i="1" a="1"/>
  <c r="N11307" i="1" s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H11309" i="1" l="1"/>
  <c r="A11310" i="1"/>
  <c r="B11309" i="1"/>
  <c r="K11308" i="1" a="1"/>
  <c r="K11308" i="1" s="1"/>
  <c r="J11308" i="1" a="1"/>
  <c r="J11308" i="1" s="1"/>
  <c r="O11308" i="1" a="1"/>
  <c r="O11308" i="1" s="1"/>
  <c r="P11308" i="1" a="1"/>
  <c r="P11308" i="1" s="1"/>
  <c r="L11308" i="1" a="1"/>
  <c r="L11308" i="1" s="1"/>
  <c r="S11308" i="1" a="1"/>
  <c r="S11308" i="1" s="1"/>
  <c r="M11308" i="1" a="1"/>
  <c r="M11308" i="1" s="1"/>
  <c r="N11308" i="1" a="1"/>
  <c r="N11308" i="1" s="1"/>
  <c r="Q11308" i="1" a="1"/>
  <c r="Q11308" i="1" s="1"/>
  <c r="R11308" i="1" a="1"/>
  <c r="R11308" i="1" s="1"/>
  <c r="I11308" i="1" a="1"/>
  <c r="I11308" i="1" s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11311" i="1" l="1"/>
  <c r="H11310" i="1"/>
  <c r="L11309" i="1" a="1"/>
  <c r="L11309" i="1" s="1"/>
  <c r="M11309" i="1" a="1"/>
  <c r="M11309" i="1" s="1"/>
  <c r="R11309" i="1" a="1"/>
  <c r="R11309" i="1" s="1"/>
  <c r="O11309" i="1" a="1"/>
  <c r="O11309" i="1" s="1"/>
  <c r="I11309" i="1" a="1"/>
  <c r="I11309" i="1" s="1"/>
  <c r="P11309" i="1" a="1"/>
  <c r="P11309" i="1" s="1"/>
  <c r="Q11309" i="1" a="1"/>
  <c r="Q11309" i="1" s="1"/>
  <c r="J11309" i="1" a="1"/>
  <c r="J11309" i="1" s="1"/>
  <c r="S11309" i="1" a="1"/>
  <c r="S11309" i="1" s="1"/>
  <c r="K11309" i="1" a="1"/>
  <c r="K11309" i="1" s="1"/>
  <c r="B11310" i="1"/>
  <c r="N11309" i="1" a="1"/>
  <c r="N11309" i="1" s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Q11310" i="1" l="1" a="1"/>
  <c r="Q11310" i="1" s="1"/>
  <c r="O11310" i="1" a="1"/>
  <c r="O11310" i="1" s="1"/>
  <c r="J11310" i="1" a="1"/>
  <c r="J11310" i="1" s="1"/>
  <c r="B11311" i="1"/>
  <c r="K11310" i="1" a="1"/>
  <c r="K11310" i="1" s="1"/>
  <c r="P11310" i="1" a="1"/>
  <c r="P11310" i="1" s="1"/>
  <c r="I11310" i="1" a="1"/>
  <c r="I11310" i="1" s="1"/>
  <c r="R11310" i="1" a="1"/>
  <c r="R11310" i="1" s="1"/>
  <c r="S11310" i="1" a="1"/>
  <c r="S11310" i="1" s="1"/>
  <c r="L11310" i="1" a="1"/>
  <c r="L11310" i="1" s="1"/>
  <c r="M11310" i="1" a="1"/>
  <c r="M11310" i="1" s="1"/>
  <c r="N11310" i="1" a="1"/>
  <c r="N11310" i="1" s="1"/>
  <c r="H11311" i="1"/>
  <c r="A11312" i="1"/>
  <c r="S10585" i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11312" i="1" l="1"/>
  <c r="A11313" i="1"/>
  <c r="M11311" i="1" a="1"/>
  <c r="M11311" i="1" s="1"/>
  <c r="R11311" i="1" a="1"/>
  <c r="R11311" i="1" s="1"/>
  <c r="L11311" i="1" a="1"/>
  <c r="L11311" i="1" s="1"/>
  <c r="Q11311" i="1" a="1"/>
  <c r="Q11311" i="1" s="1"/>
  <c r="N11311" i="1" a="1"/>
  <c r="N11311" i="1" s="1"/>
  <c r="S11311" i="1" a="1"/>
  <c r="S11311" i="1" s="1"/>
  <c r="O11311" i="1" a="1"/>
  <c r="O11311" i="1" s="1"/>
  <c r="I11311" i="1" a="1"/>
  <c r="I11311" i="1" s="1"/>
  <c r="P11311" i="1" a="1"/>
  <c r="P11311" i="1" s="1"/>
  <c r="J11311" i="1" a="1"/>
  <c r="J11311" i="1" s="1"/>
  <c r="B11312" i="1"/>
  <c r="K11311" i="1" a="1"/>
  <c r="K11311" i="1" s="1"/>
  <c r="R10586" i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H11313" i="1" l="1"/>
  <c r="A11314" i="1"/>
  <c r="B11313" i="1"/>
  <c r="N11312" i="1" a="1"/>
  <c r="N11312" i="1" s="1"/>
  <c r="J11312" i="1" a="1"/>
  <c r="J11312" i="1" s="1"/>
  <c r="O11312" i="1" a="1"/>
  <c r="O11312" i="1" s="1"/>
  <c r="K11312" i="1" a="1"/>
  <c r="K11312" i="1" s="1"/>
  <c r="P11312" i="1" a="1"/>
  <c r="P11312" i="1" s="1"/>
  <c r="I11312" i="1" a="1"/>
  <c r="I11312" i="1" s="1"/>
  <c r="R11312" i="1" a="1"/>
  <c r="R11312" i="1" s="1"/>
  <c r="S11312" i="1" a="1"/>
  <c r="S11312" i="1" s="1"/>
  <c r="L11312" i="1" a="1"/>
  <c r="L11312" i="1" s="1"/>
  <c r="M11312" i="1" a="1"/>
  <c r="M11312" i="1" s="1"/>
  <c r="Q11312" i="1" a="1"/>
  <c r="Q11312" i="1" s="1"/>
  <c r="P10587" i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J11313" i="1" l="1" a="1"/>
  <c r="J11313" i="1" s="1"/>
  <c r="S11313" i="1" a="1"/>
  <c r="S11313" i="1" s="1"/>
  <c r="M11313" i="1" a="1"/>
  <c r="M11313" i="1" s="1"/>
  <c r="R11313" i="1" a="1"/>
  <c r="R11313" i="1" s="1"/>
  <c r="L11313" i="1" a="1"/>
  <c r="L11313" i="1" s="1"/>
  <c r="N11313" i="1" a="1"/>
  <c r="N11313" i="1" s="1"/>
  <c r="O11313" i="1" a="1"/>
  <c r="O11313" i="1" s="1"/>
  <c r="P11313" i="1" a="1"/>
  <c r="P11313" i="1" s="1"/>
  <c r="I11313" i="1" a="1"/>
  <c r="I11313" i="1" s="1"/>
  <c r="Q11313" i="1" a="1"/>
  <c r="Q11313" i="1" s="1"/>
  <c r="B11314" i="1"/>
  <c r="K11313" i="1" a="1"/>
  <c r="K11313" i="1" s="1"/>
  <c r="A11315" i="1"/>
  <c r="H11314" i="1"/>
  <c r="B10589" i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H11315" i="1" l="1"/>
  <c r="A11316" i="1"/>
  <c r="K11314" i="1" a="1"/>
  <c r="K11314" i="1" s="1"/>
  <c r="O11314" i="1" a="1"/>
  <c r="O11314" i="1" s="1"/>
  <c r="B11315" i="1"/>
  <c r="J11314" i="1" a="1"/>
  <c r="J11314" i="1" s="1"/>
  <c r="P11314" i="1" a="1"/>
  <c r="P11314" i="1" s="1"/>
  <c r="Q11314" i="1" a="1"/>
  <c r="Q11314" i="1" s="1"/>
  <c r="I11314" i="1" a="1"/>
  <c r="I11314" i="1" s="1"/>
  <c r="R11314" i="1" a="1"/>
  <c r="R11314" i="1" s="1"/>
  <c r="L11314" i="1" a="1"/>
  <c r="L11314" i="1" s="1"/>
  <c r="S11314" i="1" a="1"/>
  <c r="S11314" i="1" s="1"/>
  <c r="M11314" i="1" a="1"/>
  <c r="M11314" i="1" s="1"/>
  <c r="N11314" i="1" a="1"/>
  <c r="N11314" i="1" s="1"/>
  <c r="N10589" i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P11315" i="1" l="1" a="1"/>
  <c r="P11315" i="1" s="1"/>
  <c r="B11316" i="1"/>
  <c r="R11315" i="1" a="1"/>
  <c r="R11315" i="1" s="1"/>
  <c r="M11315" i="1" a="1"/>
  <c r="M11315" i="1" s="1"/>
  <c r="N11315" i="1" a="1"/>
  <c r="N11315" i="1" s="1"/>
  <c r="S11315" i="1" a="1"/>
  <c r="S11315" i="1" s="1"/>
  <c r="K11315" i="1" a="1"/>
  <c r="K11315" i="1" s="1"/>
  <c r="L11315" i="1" a="1"/>
  <c r="L11315" i="1" s="1"/>
  <c r="O11315" i="1" a="1"/>
  <c r="O11315" i="1" s="1"/>
  <c r="I11315" i="1" a="1"/>
  <c r="I11315" i="1" s="1"/>
  <c r="Q11315" i="1" a="1"/>
  <c r="Q11315" i="1" s="1"/>
  <c r="J11315" i="1" a="1"/>
  <c r="J11315" i="1" s="1"/>
  <c r="H11316" i="1"/>
  <c r="A11317" i="1"/>
  <c r="N10590" i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H11317" i="1" l="1"/>
  <c r="A11318" i="1"/>
  <c r="B11317" i="1"/>
  <c r="L11316" i="1" a="1"/>
  <c r="L11316" i="1" s="1"/>
  <c r="Q11316" i="1" a="1"/>
  <c r="Q11316" i="1" s="1"/>
  <c r="J11316" i="1" a="1"/>
  <c r="J11316" i="1" s="1"/>
  <c r="O11316" i="1" a="1"/>
  <c r="O11316" i="1" s="1"/>
  <c r="K11316" i="1" a="1"/>
  <c r="K11316" i="1" s="1"/>
  <c r="P11316" i="1" a="1"/>
  <c r="P11316" i="1" s="1"/>
  <c r="I11316" i="1" a="1"/>
  <c r="I11316" i="1" s="1"/>
  <c r="R11316" i="1" a="1"/>
  <c r="R11316" i="1" s="1"/>
  <c r="S11316" i="1" a="1"/>
  <c r="S11316" i="1" s="1"/>
  <c r="M11316" i="1" a="1"/>
  <c r="M11316" i="1" s="1"/>
  <c r="N11316" i="1" a="1"/>
  <c r="N11316" i="1" s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11319" i="1" l="1"/>
  <c r="H11318" i="1"/>
  <c r="M11317" i="1" a="1"/>
  <c r="M11317" i="1" s="1"/>
  <c r="R11317" i="1" a="1"/>
  <c r="R11317" i="1" s="1"/>
  <c r="I11317" i="1" a="1"/>
  <c r="I11317" i="1" s="1"/>
  <c r="N11317" i="1" a="1"/>
  <c r="N11317" i="1" s="1"/>
  <c r="S11317" i="1" a="1"/>
  <c r="S11317" i="1" s="1"/>
  <c r="K11317" i="1" a="1"/>
  <c r="K11317" i="1" s="1"/>
  <c r="B11318" i="1"/>
  <c r="L11317" i="1" a="1"/>
  <c r="L11317" i="1" s="1"/>
  <c r="O11317" i="1" a="1"/>
  <c r="O11317" i="1" s="1"/>
  <c r="P11317" i="1" a="1"/>
  <c r="P11317" i="1" s="1"/>
  <c r="J11317" i="1" a="1"/>
  <c r="J11317" i="1" s="1"/>
  <c r="Q11317" i="1" a="1"/>
  <c r="Q11317" i="1" s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11318" i="1" l="1" a="1"/>
  <c r="I11318" i="1" s="1"/>
  <c r="R11318" i="1" a="1"/>
  <c r="R11318" i="1" s="1"/>
  <c r="J11318" i="1" a="1"/>
  <c r="J11318" i="1" s="1"/>
  <c r="K11318" i="1" a="1"/>
  <c r="K11318" i="1" s="1"/>
  <c r="P11318" i="1" a="1"/>
  <c r="P11318" i="1" s="1"/>
  <c r="B11319" i="1"/>
  <c r="N11318" i="1" a="1"/>
  <c r="N11318" i="1" s="1"/>
  <c r="O11318" i="1" a="1"/>
  <c r="O11318" i="1" s="1"/>
  <c r="Q11318" i="1" a="1"/>
  <c r="Q11318" i="1" s="1"/>
  <c r="L11318" i="1" a="1"/>
  <c r="L11318" i="1" s="1"/>
  <c r="S11318" i="1" a="1"/>
  <c r="S11318" i="1" s="1"/>
  <c r="M11318" i="1" a="1"/>
  <c r="M11318" i="1" s="1"/>
  <c r="A11320" i="1"/>
  <c r="H11319" i="1"/>
  <c r="B10594" i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I11319" i="1" l="1" a="1"/>
  <c r="I11319" i="1" s="1"/>
  <c r="M11319" i="1" a="1"/>
  <c r="M11319" i="1" s="1"/>
  <c r="Q11319" i="1" a="1"/>
  <c r="Q11319" i="1" s="1"/>
  <c r="P11319" i="1" a="1"/>
  <c r="P11319" i="1" s="1"/>
  <c r="B11320" i="1"/>
  <c r="L11319" i="1" a="1"/>
  <c r="L11319" i="1" s="1"/>
  <c r="J11319" i="1" a="1"/>
  <c r="J11319" i="1" s="1"/>
  <c r="R11319" i="1" a="1"/>
  <c r="R11319" i="1" s="1"/>
  <c r="K11319" i="1" a="1"/>
  <c r="K11319" i="1" s="1"/>
  <c r="S11319" i="1" a="1"/>
  <c r="S11319" i="1" s="1"/>
  <c r="N11319" i="1" a="1"/>
  <c r="N11319" i="1" s="1"/>
  <c r="O11319" i="1" a="1"/>
  <c r="O11319" i="1" s="1"/>
  <c r="A11321" i="1"/>
  <c r="H11320" i="1"/>
  <c r="I10594" i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L11320" i="1" l="1" a="1"/>
  <c r="L11320" i="1" s="1"/>
  <c r="P11320" i="1" a="1"/>
  <c r="P11320" i="1" s="1"/>
  <c r="Q11320" i="1" a="1"/>
  <c r="Q11320" i="1" s="1"/>
  <c r="M11320" i="1" a="1"/>
  <c r="M11320" i="1" s="1"/>
  <c r="I11320" i="1" a="1"/>
  <c r="I11320" i="1" s="1"/>
  <c r="R11320" i="1" a="1"/>
  <c r="R11320" i="1" s="1"/>
  <c r="K11320" i="1" a="1"/>
  <c r="K11320" i="1" s="1"/>
  <c r="S11320" i="1" a="1"/>
  <c r="S11320" i="1" s="1"/>
  <c r="N11320" i="1" a="1"/>
  <c r="N11320" i="1" s="1"/>
  <c r="B11321" i="1"/>
  <c r="O11320" i="1" a="1"/>
  <c r="O11320" i="1" s="1"/>
  <c r="J11320" i="1" a="1"/>
  <c r="J11320" i="1" s="1"/>
  <c r="H11321" i="1"/>
  <c r="A11322" i="1"/>
  <c r="L10595" i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H11322" i="1" l="1"/>
  <c r="A11323" i="1"/>
  <c r="K11321" i="1" a="1"/>
  <c r="K11321" i="1" s="1"/>
  <c r="O11321" i="1" a="1"/>
  <c r="O11321" i="1" s="1"/>
  <c r="S11321" i="1" a="1"/>
  <c r="S11321" i="1" s="1"/>
  <c r="M11321" i="1" a="1"/>
  <c r="M11321" i="1" s="1"/>
  <c r="I11321" i="1" a="1"/>
  <c r="I11321" i="1" s="1"/>
  <c r="R11321" i="1" a="1"/>
  <c r="R11321" i="1" s="1"/>
  <c r="N11321" i="1" a="1"/>
  <c r="N11321" i="1" s="1"/>
  <c r="L11321" i="1" a="1"/>
  <c r="L11321" i="1" s="1"/>
  <c r="B11322" i="1"/>
  <c r="P11321" i="1" a="1"/>
  <c r="P11321" i="1" s="1"/>
  <c r="J11321" i="1" a="1"/>
  <c r="J11321" i="1" s="1"/>
  <c r="Q11321" i="1" a="1"/>
  <c r="Q11321" i="1" s="1"/>
  <c r="R10596" i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11324" i="1" l="1"/>
  <c r="H11323" i="1"/>
  <c r="J11322" i="1" a="1"/>
  <c r="J11322" i="1" s="1"/>
  <c r="N11322" i="1" a="1"/>
  <c r="N11322" i="1" s="1"/>
  <c r="R11322" i="1" a="1"/>
  <c r="R11322" i="1" s="1"/>
  <c r="I11322" i="1" a="1"/>
  <c r="I11322" i="1" s="1"/>
  <c r="S11322" i="1" a="1"/>
  <c r="S11322" i="1" s="1"/>
  <c r="O11322" i="1" a="1"/>
  <c r="O11322" i="1" s="1"/>
  <c r="M11322" i="1" a="1"/>
  <c r="M11322" i="1" s="1"/>
  <c r="P11322" i="1" a="1"/>
  <c r="P11322" i="1" s="1"/>
  <c r="K11322" i="1" a="1"/>
  <c r="K11322" i="1" s="1"/>
  <c r="Q11322" i="1" a="1"/>
  <c r="Q11322" i="1" s="1"/>
  <c r="B11323" i="1"/>
  <c r="L11322" i="1" a="1"/>
  <c r="L11322" i="1" s="1"/>
  <c r="I10597" i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I11323" i="1" l="1" a="1"/>
  <c r="I11323" i="1" s="1"/>
  <c r="M11323" i="1" a="1"/>
  <c r="M11323" i="1" s="1"/>
  <c r="Q11323" i="1" a="1"/>
  <c r="Q11323" i="1" s="1"/>
  <c r="J11323" i="1" a="1"/>
  <c r="J11323" i="1" s="1"/>
  <c r="S11323" i="1" a="1"/>
  <c r="S11323" i="1" s="1"/>
  <c r="O11323" i="1" a="1"/>
  <c r="O11323" i="1" s="1"/>
  <c r="K11323" i="1" a="1"/>
  <c r="K11323" i="1" s="1"/>
  <c r="P11323" i="1" a="1"/>
  <c r="P11323" i="1" s="1"/>
  <c r="R11323" i="1" a="1"/>
  <c r="R11323" i="1" s="1"/>
  <c r="L11323" i="1" a="1"/>
  <c r="L11323" i="1" s="1"/>
  <c r="B11324" i="1"/>
  <c r="N11323" i="1" a="1"/>
  <c r="N11323" i="1" s="1"/>
  <c r="A11325" i="1"/>
  <c r="H11324" i="1"/>
  <c r="R10598" i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1325" i="1" l="1"/>
  <c r="A11326" i="1"/>
  <c r="L11324" i="1" a="1"/>
  <c r="L11324" i="1" s="1"/>
  <c r="P11324" i="1" a="1"/>
  <c r="P11324" i="1" s="1"/>
  <c r="O11324" i="1" a="1"/>
  <c r="O11324" i="1" s="1"/>
  <c r="K11324" i="1" a="1"/>
  <c r="K11324" i="1" s="1"/>
  <c r="B11325" i="1"/>
  <c r="J11324" i="1" a="1"/>
  <c r="J11324" i="1" s="1"/>
  <c r="R11324" i="1" a="1"/>
  <c r="R11324" i="1" s="1"/>
  <c r="M11324" i="1" a="1"/>
  <c r="M11324" i="1" s="1"/>
  <c r="S11324" i="1" a="1"/>
  <c r="S11324" i="1" s="1"/>
  <c r="N11324" i="1" a="1"/>
  <c r="N11324" i="1" s="1"/>
  <c r="Q11324" i="1" a="1"/>
  <c r="Q11324" i="1" s="1"/>
  <c r="I11324" i="1" a="1"/>
  <c r="I11324" i="1" s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11327" i="1" l="1"/>
  <c r="H11326" i="1"/>
  <c r="K11325" i="1" a="1"/>
  <c r="K11325" i="1" s="1"/>
  <c r="O11325" i="1" a="1"/>
  <c r="O11325" i="1" s="1"/>
  <c r="S11325" i="1" a="1"/>
  <c r="S11325" i="1" s="1"/>
  <c r="P11325" i="1" a="1"/>
  <c r="P11325" i="1" s="1"/>
  <c r="B11326" i="1"/>
  <c r="Q11325" i="1" a="1"/>
  <c r="Q11325" i="1" s="1"/>
  <c r="L11325" i="1" a="1"/>
  <c r="L11325" i="1" s="1"/>
  <c r="M11325" i="1" a="1"/>
  <c r="M11325" i="1" s="1"/>
  <c r="R11325" i="1" a="1"/>
  <c r="R11325" i="1" s="1"/>
  <c r="N11325" i="1" a="1"/>
  <c r="N11325" i="1" s="1"/>
  <c r="I11325" i="1" a="1"/>
  <c r="I11325" i="1" s="1"/>
  <c r="J11325" i="1" a="1"/>
  <c r="J11325" i="1" s="1"/>
  <c r="B10273" i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11326" i="1" l="1" a="1"/>
  <c r="J11326" i="1" s="1"/>
  <c r="N11326" i="1" a="1"/>
  <c r="N11326" i="1" s="1"/>
  <c r="R11326" i="1" a="1"/>
  <c r="R11326" i="1" s="1"/>
  <c r="L11326" i="1" a="1"/>
  <c r="L11326" i="1" s="1"/>
  <c r="I11326" i="1" a="1"/>
  <c r="I11326" i="1" s="1"/>
  <c r="O11326" i="1" a="1"/>
  <c r="O11326" i="1" s="1"/>
  <c r="B11327" i="1"/>
  <c r="K11326" i="1" a="1"/>
  <c r="K11326" i="1" s="1"/>
  <c r="P11326" i="1" a="1"/>
  <c r="P11326" i="1" s="1"/>
  <c r="Q11326" i="1" a="1"/>
  <c r="Q11326" i="1" s="1"/>
  <c r="S11326" i="1" a="1"/>
  <c r="S11326" i="1" s="1"/>
  <c r="M11326" i="1" a="1"/>
  <c r="M11326" i="1" s="1"/>
  <c r="H11327" i="1"/>
  <c r="A11328" i="1"/>
  <c r="A10274" i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I11327" i="1" l="1" a="1"/>
  <c r="I11327" i="1" s="1"/>
  <c r="M11327" i="1" a="1"/>
  <c r="M11327" i="1" s="1"/>
  <c r="Q11327" i="1" a="1"/>
  <c r="Q11327" i="1" s="1"/>
  <c r="L11327" i="1" a="1"/>
  <c r="L11327" i="1" s="1"/>
  <c r="R11327" i="1" a="1"/>
  <c r="R11327" i="1" s="1"/>
  <c r="N11327" i="1" a="1"/>
  <c r="N11327" i="1" s="1"/>
  <c r="S11327" i="1" a="1"/>
  <c r="S11327" i="1" s="1"/>
  <c r="J11327" i="1" a="1"/>
  <c r="J11327" i="1" s="1"/>
  <c r="O11327" i="1" a="1"/>
  <c r="O11327" i="1" s="1"/>
  <c r="K11327" i="1" a="1"/>
  <c r="K11327" i="1" s="1"/>
  <c r="B11328" i="1"/>
  <c r="P11327" i="1" a="1"/>
  <c r="P11327" i="1" s="1"/>
  <c r="A11329" i="1"/>
  <c r="H11328" i="1"/>
  <c r="N10274" i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11329" i="1" l="1"/>
  <c r="A11330" i="1"/>
  <c r="L11328" i="1" a="1"/>
  <c r="L11328" i="1" s="1"/>
  <c r="P11328" i="1" a="1"/>
  <c r="P11328" i="1" s="1"/>
  <c r="I11328" i="1" a="1"/>
  <c r="I11328" i="1" s="1"/>
  <c r="R11328" i="1" a="1"/>
  <c r="R11328" i="1" s="1"/>
  <c r="J11328" i="1" a="1"/>
  <c r="J11328" i="1" s="1"/>
  <c r="O11328" i="1" a="1"/>
  <c r="O11328" i="1" s="1"/>
  <c r="B11329" i="1"/>
  <c r="K11328" i="1" a="1"/>
  <c r="K11328" i="1" s="1"/>
  <c r="Q11328" i="1" a="1"/>
  <c r="Q11328" i="1" s="1"/>
  <c r="S11328" i="1" a="1"/>
  <c r="S11328" i="1" s="1"/>
  <c r="N11328" i="1" a="1"/>
  <c r="N11328" i="1" s="1"/>
  <c r="M11328" i="1" a="1"/>
  <c r="M11328" i="1" s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A11331" i="1" l="1"/>
  <c r="H11330" i="1"/>
  <c r="K11329" i="1" a="1"/>
  <c r="K11329" i="1" s="1"/>
  <c r="O11329" i="1" a="1"/>
  <c r="O11329" i="1" s="1"/>
  <c r="S11329" i="1" a="1"/>
  <c r="S11329" i="1" s="1"/>
  <c r="N11329" i="1" a="1"/>
  <c r="N11329" i="1" s="1"/>
  <c r="L11329" i="1" a="1"/>
  <c r="L11329" i="1" s="1"/>
  <c r="Q11329" i="1" a="1"/>
  <c r="Q11329" i="1" s="1"/>
  <c r="M11329" i="1" a="1"/>
  <c r="M11329" i="1" s="1"/>
  <c r="R11329" i="1" a="1"/>
  <c r="R11329" i="1" s="1"/>
  <c r="I11329" i="1" a="1"/>
  <c r="I11329" i="1" s="1"/>
  <c r="J11329" i="1" a="1"/>
  <c r="J11329" i="1" s="1"/>
  <c r="B11330" i="1"/>
  <c r="P11329" i="1" a="1"/>
  <c r="P11329" i="1" s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J11330" i="1" l="1" a="1"/>
  <c r="J11330" i="1" s="1"/>
  <c r="N11330" i="1" a="1"/>
  <c r="N11330" i="1" s="1"/>
  <c r="R11330" i="1" a="1"/>
  <c r="R11330" i="1" s="1"/>
  <c r="O11330" i="1" a="1"/>
  <c r="O11330" i="1" s="1"/>
  <c r="I11330" i="1" a="1"/>
  <c r="I11330" i="1" s="1"/>
  <c r="B11331" i="1"/>
  <c r="K11330" i="1" a="1"/>
  <c r="K11330" i="1" s="1"/>
  <c r="P11330" i="1" a="1"/>
  <c r="P11330" i="1" s="1"/>
  <c r="L11330" i="1" a="1"/>
  <c r="L11330" i="1" s="1"/>
  <c r="Q11330" i="1" a="1"/>
  <c r="Q11330" i="1" s="1"/>
  <c r="M11330" i="1" a="1"/>
  <c r="M11330" i="1" s="1"/>
  <c r="S11330" i="1" a="1"/>
  <c r="S11330" i="1" s="1"/>
  <c r="A11332" i="1"/>
  <c r="H11331" i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11333" i="1" l="1"/>
  <c r="H11332" i="1"/>
  <c r="I11331" i="1" a="1"/>
  <c r="I11331" i="1" s="1"/>
  <c r="M11331" i="1" a="1"/>
  <c r="M11331" i="1" s="1"/>
  <c r="Q11331" i="1" a="1"/>
  <c r="Q11331" i="1" s="1"/>
  <c r="K11331" i="1" a="1"/>
  <c r="K11331" i="1" s="1"/>
  <c r="L11331" i="1" a="1"/>
  <c r="L11331" i="1" s="1"/>
  <c r="R11331" i="1" a="1"/>
  <c r="R11331" i="1" s="1"/>
  <c r="N11331" i="1" a="1"/>
  <c r="N11331" i="1" s="1"/>
  <c r="S11331" i="1" a="1"/>
  <c r="S11331" i="1" s="1"/>
  <c r="J11331" i="1" a="1"/>
  <c r="J11331" i="1" s="1"/>
  <c r="O11331" i="1" a="1"/>
  <c r="O11331" i="1" s="1"/>
  <c r="B11332" i="1"/>
  <c r="P11331" i="1" a="1"/>
  <c r="P11331" i="1" s="1"/>
  <c r="Q10278" i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L11332" i="1" l="1" a="1"/>
  <c r="L11332" i="1" s="1"/>
  <c r="P11332" i="1" a="1"/>
  <c r="P11332" i="1" s="1"/>
  <c r="J11332" i="1" a="1"/>
  <c r="J11332" i="1" s="1"/>
  <c r="O11332" i="1" a="1"/>
  <c r="O11332" i="1" s="1"/>
  <c r="B11333" i="1"/>
  <c r="K11332" i="1" a="1"/>
  <c r="K11332" i="1" s="1"/>
  <c r="Q11332" i="1" a="1"/>
  <c r="Q11332" i="1" s="1"/>
  <c r="M11332" i="1" a="1"/>
  <c r="M11332" i="1" s="1"/>
  <c r="I11332" i="1" a="1"/>
  <c r="I11332" i="1" s="1"/>
  <c r="R11332" i="1" a="1"/>
  <c r="R11332" i="1" s="1"/>
  <c r="N11332" i="1" a="1"/>
  <c r="N11332" i="1" s="1"/>
  <c r="S11332" i="1" a="1"/>
  <c r="S11332" i="1" s="1"/>
  <c r="H11333" i="1"/>
  <c r="A11334" i="1"/>
  <c r="H10279" i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K11333" i="1" l="1" a="1"/>
  <c r="K11333" i="1" s="1"/>
  <c r="O11333" i="1" a="1"/>
  <c r="O11333" i="1" s="1"/>
  <c r="Q11333" i="1" a="1"/>
  <c r="Q11333" i="1" s="1"/>
  <c r="L11333" i="1" a="1"/>
  <c r="L11333" i="1" s="1"/>
  <c r="M11333" i="1" a="1"/>
  <c r="M11333" i="1" s="1"/>
  <c r="R11333" i="1" a="1"/>
  <c r="R11333" i="1" s="1"/>
  <c r="I11333" i="1" a="1"/>
  <c r="I11333" i="1" s="1"/>
  <c r="N11333" i="1" a="1"/>
  <c r="N11333" i="1" s="1"/>
  <c r="S11333" i="1" a="1"/>
  <c r="S11333" i="1" s="1"/>
  <c r="B11334" i="1"/>
  <c r="J11333" i="1" a="1"/>
  <c r="J11333" i="1" s="1"/>
  <c r="P11333" i="1" a="1"/>
  <c r="P11333" i="1" s="1"/>
  <c r="A11335" i="1"/>
  <c r="H11334" i="1"/>
  <c r="B10281" i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11336" i="1" l="1"/>
  <c r="H11335" i="1"/>
  <c r="L11334" i="1" a="1"/>
  <c r="L11334" i="1" s="1"/>
  <c r="P11334" i="1" a="1"/>
  <c r="P11334" i="1" s="1"/>
  <c r="I11334" i="1" a="1"/>
  <c r="I11334" i="1" s="1"/>
  <c r="R11334" i="1" a="1"/>
  <c r="R11334" i="1" s="1"/>
  <c r="N11334" i="1" a="1"/>
  <c r="N11334" i="1" s="1"/>
  <c r="J11334" i="1" a="1"/>
  <c r="J11334" i="1" s="1"/>
  <c r="S11334" i="1" a="1"/>
  <c r="S11334" i="1" s="1"/>
  <c r="O11334" i="1" a="1"/>
  <c r="O11334" i="1" s="1"/>
  <c r="K11334" i="1" a="1"/>
  <c r="K11334" i="1" s="1"/>
  <c r="B11335" i="1"/>
  <c r="M11334" i="1" a="1"/>
  <c r="M11334" i="1" s="1"/>
  <c r="Q11334" i="1" a="1"/>
  <c r="Q11334" i="1" s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K11335" i="1" l="1" a="1"/>
  <c r="K11335" i="1" s="1"/>
  <c r="O11335" i="1" a="1"/>
  <c r="O11335" i="1" s="1"/>
  <c r="S11335" i="1" a="1"/>
  <c r="S11335" i="1" s="1"/>
  <c r="N11335" i="1" a="1"/>
  <c r="N11335" i="1" s="1"/>
  <c r="J11335" i="1" a="1"/>
  <c r="J11335" i="1" s="1"/>
  <c r="P11335" i="1" a="1"/>
  <c r="P11335" i="1" s="1"/>
  <c r="B11336" i="1"/>
  <c r="L11335" i="1" a="1"/>
  <c r="L11335" i="1" s="1"/>
  <c r="M11335" i="1" a="1"/>
  <c r="M11335" i="1" s="1"/>
  <c r="I11335" i="1" a="1"/>
  <c r="I11335" i="1" s="1"/>
  <c r="Q11335" i="1" a="1"/>
  <c r="Q11335" i="1" s="1"/>
  <c r="R11335" i="1" a="1"/>
  <c r="R11335" i="1" s="1"/>
  <c r="A11337" i="1"/>
  <c r="H11336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J11336" i="1" l="1" a="1"/>
  <c r="J11336" i="1" s="1"/>
  <c r="N11336" i="1" a="1"/>
  <c r="N11336" i="1" s="1"/>
  <c r="R11336" i="1" a="1"/>
  <c r="R11336" i="1" s="1"/>
  <c r="O11336" i="1" a="1"/>
  <c r="O11336" i="1" s="1"/>
  <c r="K11336" i="1" a="1"/>
  <c r="K11336" i="1" s="1"/>
  <c r="P11336" i="1" a="1"/>
  <c r="P11336" i="1" s="1"/>
  <c r="B11337" i="1"/>
  <c r="L11336" i="1" a="1"/>
  <c r="L11336" i="1" s="1"/>
  <c r="Q11336" i="1" a="1"/>
  <c r="Q11336" i="1" s="1"/>
  <c r="M11336" i="1" a="1"/>
  <c r="M11336" i="1" s="1"/>
  <c r="S11336" i="1" a="1"/>
  <c r="S11336" i="1" s="1"/>
  <c r="I11336" i="1" a="1"/>
  <c r="I11336" i="1" s="1"/>
  <c r="A11338" i="1"/>
  <c r="H11337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A11339" i="1" l="1"/>
  <c r="H11338" i="1"/>
  <c r="I11337" i="1" a="1"/>
  <c r="I11337" i="1" s="1"/>
  <c r="M11337" i="1" a="1"/>
  <c r="M11337" i="1" s="1"/>
  <c r="Q11337" i="1" a="1"/>
  <c r="Q11337" i="1" s="1"/>
  <c r="K11337" i="1" a="1"/>
  <c r="K11337" i="1" s="1"/>
  <c r="P11337" i="1" a="1"/>
  <c r="P11337" i="1" s="1"/>
  <c r="B11338" i="1"/>
  <c r="L11337" i="1" a="1"/>
  <c r="L11337" i="1" s="1"/>
  <c r="R11337" i="1" a="1"/>
  <c r="R11337" i="1" s="1"/>
  <c r="J11337" i="1" a="1"/>
  <c r="J11337" i="1" s="1"/>
  <c r="S11337" i="1" a="1"/>
  <c r="S11337" i="1" s="1"/>
  <c r="O11337" i="1" a="1"/>
  <c r="O11337" i="1" s="1"/>
  <c r="N11337" i="1" a="1"/>
  <c r="N11337" i="1" s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11338" i="1" l="1" a="1"/>
  <c r="L11338" i="1" s="1"/>
  <c r="P11338" i="1" a="1"/>
  <c r="P11338" i="1" s="1"/>
  <c r="Q11338" i="1" a="1"/>
  <c r="Q11338" i="1" s="1"/>
  <c r="M11338" i="1" a="1"/>
  <c r="M11338" i="1" s="1"/>
  <c r="I11338" i="1" a="1"/>
  <c r="I11338" i="1" s="1"/>
  <c r="R11338" i="1" a="1"/>
  <c r="R11338" i="1" s="1"/>
  <c r="N11338" i="1" a="1"/>
  <c r="N11338" i="1" s="1"/>
  <c r="J11338" i="1" a="1"/>
  <c r="J11338" i="1" s="1"/>
  <c r="B11339" i="1"/>
  <c r="K11338" i="1" a="1"/>
  <c r="K11338" i="1" s="1"/>
  <c r="O11338" i="1" a="1"/>
  <c r="O11338" i="1" s="1"/>
  <c r="S11338" i="1" a="1"/>
  <c r="S11338" i="1" s="1"/>
  <c r="H11339" i="1"/>
  <c r="A11340" i="1"/>
  <c r="H10285" i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K11339" i="1" l="1" a="1"/>
  <c r="K11339" i="1" s="1"/>
  <c r="O11339" i="1" a="1"/>
  <c r="O11339" i="1" s="1"/>
  <c r="S11339" i="1" a="1"/>
  <c r="S11339" i="1" s="1"/>
  <c r="Q11339" i="1" a="1"/>
  <c r="Q11339" i="1" s="1"/>
  <c r="M11339" i="1" a="1"/>
  <c r="M11339" i="1" s="1"/>
  <c r="I11339" i="1" a="1"/>
  <c r="I11339" i="1" s="1"/>
  <c r="R11339" i="1" a="1"/>
  <c r="R11339" i="1" s="1"/>
  <c r="N11339" i="1" a="1"/>
  <c r="N11339" i="1" s="1"/>
  <c r="J11339" i="1" a="1"/>
  <c r="J11339" i="1" s="1"/>
  <c r="B11340" i="1"/>
  <c r="L11339" i="1" a="1"/>
  <c r="L11339" i="1" s="1"/>
  <c r="P11339" i="1" a="1"/>
  <c r="P11339" i="1" s="1"/>
  <c r="H11340" i="1"/>
  <c r="A11341" i="1"/>
  <c r="I10286" i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J11340" i="1" l="1" a="1"/>
  <c r="J11340" i="1" s="1"/>
  <c r="N11340" i="1" a="1"/>
  <c r="N11340" i="1" s="1"/>
  <c r="R11340" i="1" a="1"/>
  <c r="R11340" i="1" s="1"/>
  <c r="M11340" i="1" a="1"/>
  <c r="M11340" i="1" s="1"/>
  <c r="I11340" i="1" a="1"/>
  <c r="I11340" i="1" s="1"/>
  <c r="S11340" i="1" a="1"/>
  <c r="S11340" i="1" s="1"/>
  <c r="O11340" i="1" a="1"/>
  <c r="O11340" i="1" s="1"/>
  <c r="K11340" i="1" a="1"/>
  <c r="K11340" i="1" s="1"/>
  <c r="B11341" i="1"/>
  <c r="P11340" i="1" a="1"/>
  <c r="P11340" i="1" s="1"/>
  <c r="Q11340" i="1" a="1"/>
  <c r="Q11340" i="1" s="1"/>
  <c r="L11340" i="1" a="1"/>
  <c r="L11340" i="1" s="1"/>
  <c r="A11342" i="1"/>
  <c r="H11341" i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11343" i="1" l="1"/>
  <c r="H11342" i="1"/>
  <c r="I11341" i="1" a="1"/>
  <c r="I11341" i="1" s="1"/>
  <c r="M11341" i="1" a="1"/>
  <c r="M11341" i="1" s="1"/>
  <c r="Q11341" i="1" a="1"/>
  <c r="Q11341" i="1" s="1"/>
  <c r="N11341" i="1" a="1"/>
  <c r="N11341" i="1" s="1"/>
  <c r="J11341" i="1" a="1"/>
  <c r="J11341" i="1" s="1"/>
  <c r="S11341" i="1" a="1"/>
  <c r="S11341" i="1" s="1"/>
  <c r="O11341" i="1" a="1"/>
  <c r="O11341" i="1" s="1"/>
  <c r="K11341" i="1" a="1"/>
  <c r="K11341" i="1" s="1"/>
  <c r="P11341" i="1" a="1"/>
  <c r="P11341" i="1" s="1"/>
  <c r="B11342" i="1"/>
  <c r="R11341" i="1" a="1"/>
  <c r="R11341" i="1" s="1"/>
  <c r="L11341" i="1" a="1"/>
  <c r="L11341" i="1" s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L11342" i="1" l="1" a="1"/>
  <c r="L11342" i="1" s="1"/>
  <c r="P11342" i="1" a="1"/>
  <c r="P11342" i="1" s="1"/>
  <c r="J11342" i="1" a="1"/>
  <c r="J11342" i="1" s="1"/>
  <c r="S11342" i="1" a="1"/>
  <c r="S11342" i="1" s="1"/>
  <c r="O11342" i="1" a="1"/>
  <c r="O11342" i="1" s="1"/>
  <c r="K11342" i="1" a="1"/>
  <c r="K11342" i="1" s="1"/>
  <c r="B11343" i="1"/>
  <c r="Q11342" i="1" a="1"/>
  <c r="Q11342" i="1" s="1"/>
  <c r="R11342" i="1" a="1"/>
  <c r="R11342" i="1" s="1"/>
  <c r="N11342" i="1" a="1"/>
  <c r="N11342" i="1" s="1"/>
  <c r="I11342" i="1" a="1"/>
  <c r="I11342" i="1" s="1"/>
  <c r="M11342" i="1" a="1"/>
  <c r="M11342" i="1" s="1"/>
  <c r="A11344" i="1"/>
  <c r="H11343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K11343" i="1" l="1" a="1"/>
  <c r="K11343" i="1" s="1"/>
  <c r="O11343" i="1" a="1"/>
  <c r="O11343" i="1" s="1"/>
  <c r="S11343" i="1" a="1"/>
  <c r="S11343" i="1" s="1"/>
  <c r="P11343" i="1" a="1"/>
  <c r="P11343" i="1" s="1"/>
  <c r="B11344" i="1"/>
  <c r="L11343" i="1" a="1"/>
  <c r="L11343" i="1" s="1"/>
  <c r="Q11343" i="1" a="1"/>
  <c r="Q11343" i="1" s="1"/>
  <c r="M11343" i="1" a="1"/>
  <c r="M11343" i="1" s="1"/>
  <c r="R11343" i="1" a="1"/>
  <c r="R11343" i="1" s="1"/>
  <c r="N11343" i="1" a="1"/>
  <c r="N11343" i="1" s="1"/>
  <c r="J11343" i="1" a="1"/>
  <c r="J11343" i="1" s="1"/>
  <c r="I11343" i="1" a="1"/>
  <c r="I11343" i="1" s="1"/>
  <c r="H11344" i="1"/>
  <c r="A11345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H11345" i="1" l="1"/>
  <c r="A11346" i="1"/>
  <c r="J11344" i="1" a="1"/>
  <c r="J11344" i="1" s="1"/>
  <c r="N11344" i="1" a="1"/>
  <c r="N11344" i="1" s="1"/>
  <c r="R11344" i="1" a="1"/>
  <c r="R11344" i="1" s="1"/>
  <c r="P11344" i="1" a="1"/>
  <c r="P11344" i="1" s="1"/>
  <c r="B11345" i="1"/>
  <c r="L11344" i="1" a="1"/>
  <c r="L11344" i="1" s="1"/>
  <c r="Q11344" i="1" a="1"/>
  <c r="Q11344" i="1" s="1"/>
  <c r="M11344" i="1" a="1"/>
  <c r="M11344" i="1" s="1"/>
  <c r="I11344" i="1" a="1"/>
  <c r="I11344" i="1" s="1"/>
  <c r="S11344" i="1" a="1"/>
  <c r="S11344" i="1" s="1"/>
  <c r="O11344" i="1" a="1"/>
  <c r="O11344" i="1" s="1"/>
  <c r="K11344" i="1" a="1"/>
  <c r="K11344" i="1" s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I11345" i="1" l="1" a="1"/>
  <c r="I11345" i="1" s="1"/>
  <c r="M11345" i="1" a="1"/>
  <c r="M11345" i="1" s="1"/>
  <c r="Q11345" i="1" a="1"/>
  <c r="Q11345" i="1" s="1"/>
  <c r="L11345" i="1" a="1"/>
  <c r="L11345" i="1" s="1"/>
  <c r="R11345" i="1" a="1"/>
  <c r="R11345" i="1" s="1"/>
  <c r="N11345" i="1" a="1"/>
  <c r="N11345" i="1" s="1"/>
  <c r="J11345" i="1" a="1"/>
  <c r="J11345" i="1" s="1"/>
  <c r="S11345" i="1" a="1"/>
  <c r="S11345" i="1" s="1"/>
  <c r="P11345" i="1" a="1"/>
  <c r="P11345" i="1" s="1"/>
  <c r="B11346" i="1"/>
  <c r="K11345" i="1" a="1"/>
  <c r="K11345" i="1" s="1"/>
  <c r="O11345" i="1" a="1"/>
  <c r="O11345" i="1" s="1"/>
  <c r="H11346" i="1"/>
  <c r="A11347" i="1"/>
  <c r="B10293" i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11348" i="1" l="1"/>
  <c r="H11347" i="1"/>
  <c r="L11346" i="1" a="1"/>
  <c r="L11346" i="1" s="1"/>
  <c r="M11346" i="1" a="1"/>
  <c r="M11346" i="1" s="1"/>
  <c r="Q11346" i="1" a="1"/>
  <c r="Q11346" i="1" s="1"/>
  <c r="I11346" i="1" a="1"/>
  <c r="I11346" i="1" s="1"/>
  <c r="N11346" i="1" a="1"/>
  <c r="N11346" i="1" s="1"/>
  <c r="R11346" i="1" a="1"/>
  <c r="R11346" i="1" s="1"/>
  <c r="J11346" i="1" a="1"/>
  <c r="J11346" i="1" s="1"/>
  <c r="O11346" i="1" a="1"/>
  <c r="O11346" i="1" s="1"/>
  <c r="P11346" i="1" a="1"/>
  <c r="P11346" i="1" s="1"/>
  <c r="S11346" i="1" a="1"/>
  <c r="S11346" i="1" s="1"/>
  <c r="K11346" i="1" a="1"/>
  <c r="K11346" i="1" s="1"/>
  <c r="B11347" i="1"/>
  <c r="A10294" i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L11347" i="1" l="1" a="1"/>
  <c r="L11347" i="1" s="1"/>
  <c r="P11347" i="1" a="1"/>
  <c r="P11347" i="1" s="1"/>
  <c r="B11348" i="1"/>
  <c r="I11347" i="1" a="1"/>
  <c r="I11347" i="1" s="1"/>
  <c r="M11347" i="1" a="1"/>
  <c r="M11347" i="1" s="1"/>
  <c r="Q11347" i="1" a="1"/>
  <c r="Q11347" i="1" s="1"/>
  <c r="K11347" i="1" a="1"/>
  <c r="K11347" i="1" s="1"/>
  <c r="R11347" i="1" a="1"/>
  <c r="R11347" i="1" s="1"/>
  <c r="S11347" i="1" a="1"/>
  <c r="S11347" i="1" s="1"/>
  <c r="O11347" i="1" a="1"/>
  <c r="O11347" i="1" s="1"/>
  <c r="J11347" i="1" a="1"/>
  <c r="J11347" i="1" s="1"/>
  <c r="N11347" i="1" a="1"/>
  <c r="N11347" i="1" s="1"/>
  <c r="A11349" i="1"/>
  <c r="H11348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H11349" i="1" l="1"/>
  <c r="A11350" i="1"/>
  <c r="K11348" i="1" a="1"/>
  <c r="K11348" i="1" s="1"/>
  <c r="O11348" i="1" a="1"/>
  <c r="O11348" i="1" s="1"/>
  <c r="S11348" i="1" a="1"/>
  <c r="S11348" i="1" s="1"/>
  <c r="L11348" i="1" a="1"/>
  <c r="L11348" i="1" s="1"/>
  <c r="P11348" i="1" a="1"/>
  <c r="P11348" i="1" s="1"/>
  <c r="B11349" i="1"/>
  <c r="N11348" i="1" a="1"/>
  <c r="N11348" i="1" s="1"/>
  <c r="Q11348" i="1" a="1"/>
  <c r="Q11348" i="1" s="1"/>
  <c r="J11348" i="1" a="1"/>
  <c r="J11348" i="1" s="1"/>
  <c r="I11348" i="1" a="1"/>
  <c r="I11348" i="1" s="1"/>
  <c r="R11348" i="1" a="1"/>
  <c r="R11348" i="1" s="1"/>
  <c r="M11348" i="1" a="1"/>
  <c r="M11348" i="1" s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J11349" i="1" l="1" a="1"/>
  <c r="J11349" i="1" s="1"/>
  <c r="N11349" i="1" a="1"/>
  <c r="N11349" i="1" s="1"/>
  <c r="R11349" i="1" a="1"/>
  <c r="R11349" i="1" s="1"/>
  <c r="K11349" i="1" a="1"/>
  <c r="K11349" i="1" s="1"/>
  <c r="O11349" i="1" a="1"/>
  <c r="O11349" i="1" s="1"/>
  <c r="S11349" i="1" a="1"/>
  <c r="S11349" i="1" s="1"/>
  <c r="I11349" i="1" a="1"/>
  <c r="I11349" i="1" s="1"/>
  <c r="Q11349" i="1" a="1"/>
  <c r="Q11349" i="1" s="1"/>
  <c r="B11350" i="1"/>
  <c r="P11349" i="1" a="1"/>
  <c r="P11349" i="1" s="1"/>
  <c r="M11349" i="1" a="1"/>
  <c r="M11349" i="1" s="1"/>
  <c r="L11349" i="1" a="1"/>
  <c r="L11349" i="1" s="1"/>
  <c r="A11351" i="1"/>
  <c r="H11350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11352" i="1" l="1"/>
  <c r="H11351" i="1"/>
  <c r="I11350" i="1" a="1"/>
  <c r="I11350" i="1" s="1"/>
  <c r="M11350" i="1" a="1"/>
  <c r="M11350" i="1" s="1"/>
  <c r="Q11350" i="1" a="1"/>
  <c r="Q11350" i="1" s="1"/>
  <c r="J11350" i="1" a="1"/>
  <c r="J11350" i="1" s="1"/>
  <c r="N11350" i="1" a="1"/>
  <c r="N11350" i="1" s="1"/>
  <c r="R11350" i="1" a="1"/>
  <c r="R11350" i="1" s="1"/>
  <c r="L11350" i="1" a="1"/>
  <c r="L11350" i="1" s="1"/>
  <c r="O11350" i="1" a="1"/>
  <c r="O11350" i="1" s="1"/>
  <c r="K11350" i="1" a="1"/>
  <c r="K11350" i="1" s="1"/>
  <c r="B11351" i="1"/>
  <c r="P11350" i="1" a="1"/>
  <c r="P11350" i="1" s="1"/>
  <c r="S11350" i="1" a="1"/>
  <c r="S11350" i="1" s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L11351" i="1" l="1" a="1"/>
  <c r="L11351" i="1" s="1"/>
  <c r="P11351" i="1" a="1"/>
  <c r="P11351" i="1" s="1"/>
  <c r="B11352" i="1"/>
  <c r="I11351" i="1" a="1"/>
  <c r="I11351" i="1" s="1"/>
  <c r="M11351" i="1" a="1"/>
  <c r="M11351" i="1" s="1"/>
  <c r="Q11351" i="1" a="1"/>
  <c r="Q11351" i="1" s="1"/>
  <c r="O11351" i="1" a="1"/>
  <c r="O11351" i="1" s="1"/>
  <c r="S11351" i="1" a="1"/>
  <c r="S11351" i="1" s="1"/>
  <c r="N11351" i="1" a="1"/>
  <c r="N11351" i="1" s="1"/>
  <c r="R11351" i="1" a="1"/>
  <c r="R11351" i="1" s="1"/>
  <c r="K11351" i="1" a="1"/>
  <c r="K11351" i="1" s="1"/>
  <c r="J11351" i="1" a="1"/>
  <c r="J11351" i="1" s="1"/>
  <c r="A11353" i="1"/>
  <c r="H11352" i="1"/>
  <c r="M10298" i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H11353" i="1" l="1"/>
  <c r="A11354" i="1"/>
  <c r="K11352" i="1" a="1"/>
  <c r="K11352" i="1" s="1"/>
  <c r="O11352" i="1" a="1"/>
  <c r="O11352" i="1" s="1"/>
  <c r="S11352" i="1" a="1"/>
  <c r="S11352" i="1" s="1"/>
  <c r="L11352" i="1" a="1"/>
  <c r="L11352" i="1" s="1"/>
  <c r="P11352" i="1" a="1"/>
  <c r="P11352" i="1" s="1"/>
  <c r="B11353" i="1"/>
  <c r="J11352" i="1" a="1"/>
  <c r="J11352" i="1" s="1"/>
  <c r="R11352" i="1" a="1"/>
  <c r="R11352" i="1" s="1"/>
  <c r="M11352" i="1" a="1"/>
  <c r="M11352" i="1" s="1"/>
  <c r="I11352" i="1" a="1"/>
  <c r="I11352" i="1" s="1"/>
  <c r="N11352" i="1" a="1"/>
  <c r="N11352" i="1" s="1"/>
  <c r="Q11352" i="1" a="1"/>
  <c r="Q11352" i="1" s="1"/>
  <c r="I10299" i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J11353" i="1" l="1" a="1"/>
  <c r="J11353" i="1" s="1"/>
  <c r="N11353" i="1" a="1"/>
  <c r="N11353" i="1" s="1"/>
  <c r="R11353" i="1" a="1"/>
  <c r="R11353" i="1" s="1"/>
  <c r="K11353" i="1" a="1"/>
  <c r="K11353" i="1" s="1"/>
  <c r="O11353" i="1" a="1"/>
  <c r="O11353" i="1" s="1"/>
  <c r="S11353" i="1" a="1"/>
  <c r="S11353" i="1" s="1"/>
  <c r="B11354" i="1"/>
  <c r="M11353" i="1" a="1"/>
  <c r="M11353" i="1" s="1"/>
  <c r="Q11353" i="1" a="1"/>
  <c r="Q11353" i="1" s="1"/>
  <c r="L11353" i="1" a="1"/>
  <c r="L11353" i="1" s="1"/>
  <c r="P11353" i="1" a="1"/>
  <c r="P11353" i="1" s="1"/>
  <c r="I11353" i="1" a="1"/>
  <c r="I11353" i="1" s="1"/>
  <c r="A11355" i="1"/>
  <c r="H11354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I11354" i="1" l="1" a="1"/>
  <c r="I11354" i="1" s="1"/>
  <c r="M11354" i="1" a="1"/>
  <c r="M11354" i="1" s="1"/>
  <c r="Q11354" i="1" a="1"/>
  <c r="Q11354" i="1" s="1"/>
  <c r="J11354" i="1" a="1"/>
  <c r="J11354" i="1" s="1"/>
  <c r="N11354" i="1" a="1"/>
  <c r="N11354" i="1" s="1"/>
  <c r="R11354" i="1" a="1"/>
  <c r="R11354" i="1" s="1"/>
  <c r="P11354" i="1" a="1"/>
  <c r="P11354" i="1" s="1"/>
  <c r="K11354" i="1" a="1"/>
  <c r="K11354" i="1" s="1"/>
  <c r="B11355" i="1"/>
  <c r="O11354" i="1" a="1"/>
  <c r="O11354" i="1" s="1"/>
  <c r="S11354" i="1" a="1"/>
  <c r="S11354" i="1" s="1"/>
  <c r="L11354" i="1" a="1"/>
  <c r="L11354" i="1" s="1"/>
  <c r="A11356" i="1"/>
  <c r="H11355" i="1"/>
  <c r="Q10301" i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11357" i="1" l="1"/>
  <c r="H11356" i="1"/>
  <c r="L11355" i="1" a="1"/>
  <c r="L11355" i="1" s="1"/>
  <c r="P11355" i="1" a="1"/>
  <c r="P11355" i="1" s="1"/>
  <c r="B11356" i="1"/>
  <c r="I11355" i="1" a="1"/>
  <c r="I11355" i="1" s="1"/>
  <c r="M11355" i="1" a="1"/>
  <c r="M11355" i="1" s="1"/>
  <c r="Q11355" i="1" a="1"/>
  <c r="Q11355" i="1" s="1"/>
  <c r="K11355" i="1" a="1"/>
  <c r="K11355" i="1" s="1"/>
  <c r="S11355" i="1" a="1"/>
  <c r="S11355" i="1" s="1"/>
  <c r="O11355" i="1" a="1"/>
  <c r="O11355" i="1" s="1"/>
  <c r="N11355" i="1" a="1"/>
  <c r="N11355" i="1" s="1"/>
  <c r="R11355" i="1" a="1"/>
  <c r="R11355" i="1" s="1"/>
  <c r="J11355" i="1" a="1"/>
  <c r="J11355" i="1" s="1"/>
  <c r="M10302" i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11356" i="1" l="1" a="1"/>
  <c r="K11356" i="1" s="1"/>
  <c r="O11356" i="1" a="1"/>
  <c r="O11356" i="1" s="1"/>
  <c r="S11356" i="1" a="1"/>
  <c r="S11356" i="1" s="1"/>
  <c r="L11356" i="1" a="1"/>
  <c r="L11356" i="1" s="1"/>
  <c r="P11356" i="1" a="1"/>
  <c r="P11356" i="1" s="1"/>
  <c r="B11357" i="1"/>
  <c r="N11356" i="1" a="1"/>
  <c r="N11356" i="1" s="1"/>
  <c r="Q11356" i="1" a="1"/>
  <c r="Q11356" i="1" s="1"/>
  <c r="M11356" i="1" a="1"/>
  <c r="M11356" i="1" s="1"/>
  <c r="J11356" i="1" a="1"/>
  <c r="J11356" i="1" s="1"/>
  <c r="I11356" i="1" a="1"/>
  <c r="I11356" i="1" s="1"/>
  <c r="R11356" i="1" a="1"/>
  <c r="R11356" i="1" s="1"/>
  <c r="H11357" i="1"/>
  <c r="A11358" i="1"/>
  <c r="I10303" i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11359" i="1" l="1"/>
  <c r="H11358" i="1"/>
  <c r="J11357" i="1" a="1"/>
  <c r="J11357" i="1" s="1"/>
  <c r="N11357" i="1" a="1"/>
  <c r="N11357" i="1" s="1"/>
  <c r="R11357" i="1" a="1"/>
  <c r="R11357" i="1" s="1"/>
  <c r="K11357" i="1" a="1"/>
  <c r="K11357" i="1" s="1"/>
  <c r="O11357" i="1" a="1"/>
  <c r="O11357" i="1" s="1"/>
  <c r="S11357" i="1" a="1"/>
  <c r="S11357" i="1" s="1"/>
  <c r="I11357" i="1" a="1"/>
  <c r="I11357" i="1" s="1"/>
  <c r="Q11357" i="1" a="1"/>
  <c r="Q11357" i="1" s="1"/>
  <c r="M11357" i="1" a="1"/>
  <c r="M11357" i="1" s="1"/>
  <c r="L11357" i="1" a="1"/>
  <c r="L11357" i="1" s="1"/>
  <c r="B11358" i="1"/>
  <c r="P11357" i="1" a="1"/>
  <c r="P11357" i="1" s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I11358" i="1" l="1" a="1"/>
  <c r="I11358" i="1" s="1"/>
  <c r="M11358" i="1" a="1"/>
  <c r="M11358" i="1" s="1"/>
  <c r="Q11358" i="1" a="1"/>
  <c r="Q11358" i="1" s="1"/>
  <c r="J11358" i="1" a="1"/>
  <c r="J11358" i="1" s="1"/>
  <c r="N11358" i="1" a="1"/>
  <c r="N11358" i="1" s="1"/>
  <c r="R11358" i="1" a="1"/>
  <c r="R11358" i="1" s="1"/>
  <c r="L11358" i="1" a="1"/>
  <c r="L11358" i="1" s="1"/>
  <c r="K11358" i="1" a="1"/>
  <c r="K11358" i="1" s="1"/>
  <c r="O11358" i="1" a="1"/>
  <c r="O11358" i="1" s="1"/>
  <c r="S11358" i="1" a="1"/>
  <c r="S11358" i="1" s="1"/>
  <c r="B11359" i="1"/>
  <c r="P11358" i="1" a="1"/>
  <c r="P11358" i="1" s="1"/>
  <c r="A11360" i="1"/>
  <c r="H11359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11359" i="1" l="1" a="1"/>
  <c r="L11359" i="1" s="1"/>
  <c r="P11359" i="1" a="1"/>
  <c r="P11359" i="1" s="1"/>
  <c r="B11360" i="1"/>
  <c r="I11359" i="1" a="1"/>
  <c r="I11359" i="1" s="1"/>
  <c r="M11359" i="1" a="1"/>
  <c r="M11359" i="1" s="1"/>
  <c r="Q11359" i="1" a="1"/>
  <c r="Q11359" i="1" s="1"/>
  <c r="O11359" i="1" a="1"/>
  <c r="O11359" i="1" s="1"/>
  <c r="J11359" i="1" a="1"/>
  <c r="J11359" i="1" s="1"/>
  <c r="K11359" i="1" a="1"/>
  <c r="K11359" i="1" s="1"/>
  <c r="S11359" i="1" a="1"/>
  <c r="S11359" i="1" s="1"/>
  <c r="R11359" i="1" a="1"/>
  <c r="R11359" i="1" s="1"/>
  <c r="N11359" i="1" a="1"/>
  <c r="N11359" i="1" s="1"/>
  <c r="H11360" i="1"/>
  <c r="A11361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K11360" i="1" l="1" a="1"/>
  <c r="K11360" i="1" s="1"/>
  <c r="O11360" i="1" a="1"/>
  <c r="O11360" i="1" s="1"/>
  <c r="S11360" i="1" a="1"/>
  <c r="S11360" i="1" s="1"/>
  <c r="L11360" i="1" a="1"/>
  <c r="L11360" i="1" s="1"/>
  <c r="B11361" i="1"/>
  <c r="Q11360" i="1" a="1"/>
  <c r="Q11360" i="1" s="1"/>
  <c r="J11360" i="1" a="1"/>
  <c r="J11360" i="1" s="1"/>
  <c r="P11360" i="1" a="1"/>
  <c r="P11360" i="1" s="1"/>
  <c r="M11360" i="1" a="1"/>
  <c r="M11360" i="1" s="1"/>
  <c r="I11360" i="1" a="1"/>
  <c r="I11360" i="1" s="1"/>
  <c r="R11360" i="1" a="1"/>
  <c r="R11360" i="1" s="1"/>
  <c r="N11360" i="1" a="1"/>
  <c r="N11360" i="1" s="1"/>
  <c r="A11362" i="1"/>
  <c r="H11361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11362" i="1" l="1"/>
  <c r="A11363" i="1"/>
  <c r="J11361" i="1" a="1"/>
  <c r="J11361" i="1" s="1"/>
  <c r="N11361" i="1" a="1"/>
  <c r="N11361" i="1" s="1"/>
  <c r="R11361" i="1" a="1"/>
  <c r="R11361" i="1" s="1"/>
  <c r="K11361" i="1" a="1"/>
  <c r="K11361" i="1" s="1"/>
  <c r="S11361" i="1" a="1"/>
  <c r="S11361" i="1" s="1"/>
  <c r="O11361" i="1" a="1"/>
  <c r="O11361" i="1" s="1"/>
  <c r="Q11361" i="1" a="1"/>
  <c r="Q11361" i="1" s="1"/>
  <c r="M11361" i="1" a="1"/>
  <c r="M11361" i="1" s="1"/>
  <c r="P11361" i="1" a="1"/>
  <c r="P11361" i="1" s="1"/>
  <c r="L11361" i="1" a="1"/>
  <c r="L11361" i="1" s="1"/>
  <c r="B11362" i="1"/>
  <c r="I11361" i="1" a="1"/>
  <c r="I11361" i="1" s="1"/>
  <c r="B10309" i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11364" i="1" l="1"/>
  <c r="H11363" i="1"/>
  <c r="I11362" i="1" a="1"/>
  <c r="I11362" i="1" s="1"/>
  <c r="M11362" i="1" a="1"/>
  <c r="M11362" i="1" s="1"/>
  <c r="Q11362" i="1" a="1"/>
  <c r="Q11362" i="1" s="1"/>
  <c r="J11362" i="1" a="1"/>
  <c r="J11362" i="1" s="1"/>
  <c r="P11362" i="1" a="1"/>
  <c r="P11362" i="1" s="1"/>
  <c r="K11362" i="1" a="1"/>
  <c r="K11362" i="1" s="1"/>
  <c r="S11362" i="1" a="1"/>
  <c r="S11362" i="1" s="1"/>
  <c r="B11363" i="1"/>
  <c r="R11362" i="1" a="1"/>
  <c r="R11362" i="1" s="1"/>
  <c r="L11362" i="1" a="1"/>
  <c r="L11362" i="1" s="1"/>
  <c r="N11362" i="1" a="1"/>
  <c r="N11362" i="1" s="1"/>
  <c r="O11362" i="1" a="1"/>
  <c r="O11362" i="1" s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L11363" i="1" l="1" a="1"/>
  <c r="L11363" i="1" s="1"/>
  <c r="P11363" i="1" a="1"/>
  <c r="P11363" i="1" s="1"/>
  <c r="B11364" i="1"/>
  <c r="J11363" i="1" a="1"/>
  <c r="J11363" i="1" s="1"/>
  <c r="Q11363" i="1" a="1"/>
  <c r="Q11363" i="1" s="1"/>
  <c r="N11363" i="1" a="1"/>
  <c r="N11363" i="1" s="1"/>
  <c r="O11363" i="1" a="1"/>
  <c r="O11363" i="1" s="1"/>
  <c r="S11363" i="1" a="1"/>
  <c r="S11363" i="1" s="1"/>
  <c r="K11363" i="1" a="1"/>
  <c r="K11363" i="1" s="1"/>
  <c r="R11363" i="1" a="1"/>
  <c r="R11363" i="1" s="1"/>
  <c r="M11363" i="1" a="1"/>
  <c r="M11363" i="1" s="1"/>
  <c r="I11363" i="1" a="1"/>
  <c r="I11363" i="1" s="1"/>
  <c r="H11364" i="1"/>
  <c r="A11365" i="1"/>
  <c r="N10310" i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11365" i="1" l="1"/>
  <c r="A11366" i="1"/>
  <c r="K11364" i="1" a="1"/>
  <c r="K11364" i="1" s="1"/>
  <c r="O11364" i="1" a="1"/>
  <c r="O11364" i="1" s="1"/>
  <c r="S11364" i="1" a="1"/>
  <c r="S11364" i="1" s="1"/>
  <c r="B11365" i="1"/>
  <c r="P11364" i="1" a="1"/>
  <c r="P11364" i="1" s="1"/>
  <c r="J11364" i="1" a="1"/>
  <c r="J11364" i="1" s="1"/>
  <c r="M11364" i="1" a="1"/>
  <c r="M11364" i="1" s="1"/>
  <c r="Q11364" i="1" a="1"/>
  <c r="Q11364" i="1" s="1"/>
  <c r="L11364" i="1" a="1"/>
  <c r="L11364" i="1" s="1"/>
  <c r="I11364" i="1" a="1"/>
  <c r="I11364" i="1" s="1"/>
  <c r="R11364" i="1" a="1"/>
  <c r="R11364" i="1" s="1"/>
  <c r="N11364" i="1" a="1"/>
  <c r="N11364" i="1" s="1"/>
  <c r="J10311" i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J11365" i="1" l="1" a="1"/>
  <c r="J11365" i="1" s="1"/>
  <c r="N11365" i="1" a="1"/>
  <c r="N11365" i="1" s="1"/>
  <c r="R11365" i="1" a="1"/>
  <c r="R11365" i="1" s="1"/>
  <c r="I11365" i="1" a="1"/>
  <c r="I11365" i="1" s="1"/>
  <c r="B11366" i="1"/>
  <c r="P11365" i="1" a="1"/>
  <c r="P11365" i="1" s="1"/>
  <c r="L11365" i="1" a="1"/>
  <c r="L11365" i="1" s="1"/>
  <c r="M11365" i="1" a="1"/>
  <c r="M11365" i="1" s="1"/>
  <c r="Q11365" i="1" a="1"/>
  <c r="Q11365" i="1" s="1"/>
  <c r="S11365" i="1" a="1"/>
  <c r="S11365" i="1" s="1"/>
  <c r="K11365" i="1" a="1"/>
  <c r="K11365" i="1" s="1"/>
  <c r="O11365" i="1" a="1"/>
  <c r="O11365" i="1" s="1"/>
  <c r="A11367" i="1"/>
  <c r="H11366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11368" i="1" l="1"/>
  <c r="H11367" i="1"/>
  <c r="I11366" i="1" a="1"/>
  <c r="I11366" i="1" s="1"/>
  <c r="M11366" i="1" a="1"/>
  <c r="M11366" i="1" s="1"/>
  <c r="Q11366" i="1" a="1"/>
  <c r="Q11366" i="1" s="1"/>
  <c r="S11366" i="1" a="1"/>
  <c r="S11366" i="1" s="1"/>
  <c r="O11366" i="1" a="1"/>
  <c r="O11366" i="1" s="1"/>
  <c r="P11366" i="1" a="1"/>
  <c r="P11366" i="1" s="1"/>
  <c r="L11366" i="1" a="1"/>
  <c r="L11366" i="1" s="1"/>
  <c r="N11366" i="1" a="1"/>
  <c r="N11366" i="1" s="1"/>
  <c r="B11367" i="1"/>
  <c r="J11366" i="1" a="1"/>
  <c r="J11366" i="1" s="1"/>
  <c r="K11366" i="1" a="1"/>
  <c r="K11366" i="1" s="1"/>
  <c r="R11366" i="1" a="1"/>
  <c r="R11366" i="1" s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11367" i="1" l="1" a="1"/>
  <c r="L11367" i="1" s="1"/>
  <c r="P11367" i="1" a="1"/>
  <c r="P11367" i="1" s="1"/>
  <c r="B11368" i="1"/>
  <c r="Q11367" i="1" a="1"/>
  <c r="Q11367" i="1" s="1"/>
  <c r="O11367" i="1" a="1"/>
  <c r="O11367" i="1" s="1"/>
  <c r="K11367" i="1" a="1"/>
  <c r="K11367" i="1" s="1"/>
  <c r="R11367" i="1" a="1"/>
  <c r="R11367" i="1" s="1"/>
  <c r="I11367" i="1" a="1"/>
  <c r="I11367" i="1" s="1"/>
  <c r="J11367" i="1" a="1"/>
  <c r="J11367" i="1" s="1"/>
  <c r="M11367" i="1" a="1"/>
  <c r="M11367" i="1" s="1"/>
  <c r="N11367" i="1" a="1"/>
  <c r="N11367" i="1" s="1"/>
  <c r="S11367" i="1" a="1"/>
  <c r="S11367" i="1" s="1"/>
  <c r="H11368" i="1"/>
  <c r="A11369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11370" i="1" l="1"/>
  <c r="H11369" i="1"/>
  <c r="K11368" i="1" a="1"/>
  <c r="K11368" i="1" s="1"/>
  <c r="O11368" i="1" a="1"/>
  <c r="O11368" i="1" s="1"/>
  <c r="S11368" i="1" a="1"/>
  <c r="S11368" i="1" s="1"/>
  <c r="I11368" i="1" a="1"/>
  <c r="I11368" i="1" s="1"/>
  <c r="J11368" i="1" a="1"/>
  <c r="J11368" i="1" s="1"/>
  <c r="L11368" i="1" a="1"/>
  <c r="L11368" i="1" s="1"/>
  <c r="R11368" i="1" a="1"/>
  <c r="R11368" i="1" s="1"/>
  <c r="N11368" i="1" a="1"/>
  <c r="N11368" i="1" s="1"/>
  <c r="B11369" i="1"/>
  <c r="Q11368" i="1" a="1"/>
  <c r="Q11368" i="1" s="1"/>
  <c r="P11368" i="1" a="1"/>
  <c r="P11368" i="1" s="1"/>
  <c r="M11368" i="1" a="1"/>
  <c r="M11368" i="1" s="1"/>
  <c r="J10315" i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11369" i="1" l="1" a="1"/>
  <c r="J11369" i="1" s="1"/>
  <c r="N11369" i="1" a="1"/>
  <c r="N11369" i="1" s="1"/>
  <c r="R11369" i="1" a="1"/>
  <c r="R11369" i="1" s="1"/>
  <c r="O11369" i="1" a="1"/>
  <c r="O11369" i="1" s="1"/>
  <c r="K11369" i="1" a="1"/>
  <c r="K11369" i="1" s="1"/>
  <c r="Q11369" i="1" a="1"/>
  <c r="Q11369" i="1" s="1"/>
  <c r="M11369" i="1" a="1"/>
  <c r="M11369" i="1" s="1"/>
  <c r="I11369" i="1" a="1"/>
  <c r="I11369" i="1" s="1"/>
  <c r="S11369" i="1" a="1"/>
  <c r="S11369" i="1" s="1"/>
  <c r="P11369" i="1" a="1"/>
  <c r="P11369" i="1" s="1"/>
  <c r="B11370" i="1"/>
  <c r="L11369" i="1" a="1"/>
  <c r="L11369" i="1" s="1"/>
  <c r="A11371" i="1"/>
  <c r="H11370" i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I11370" i="1" l="1" a="1"/>
  <c r="I11370" i="1" s="1"/>
  <c r="M11370" i="1" a="1"/>
  <c r="M11370" i="1" s="1"/>
  <c r="Q11370" i="1" a="1"/>
  <c r="Q11370" i="1" s="1"/>
  <c r="K11370" i="1" a="1"/>
  <c r="K11370" i="1" s="1"/>
  <c r="B11371" i="1"/>
  <c r="S11370" i="1" a="1"/>
  <c r="S11370" i="1" s="1"/>
  <c r="P11370" i="1" a="1"/>
  <c r="P11370" i="1" s="1"/>
  <c r="N11370" i="1" a="1"/>
  <c r="N11370" i="1" s="1"/>
  <c r="L11370" i="1" a="1"/>
  <c r="L11370" i="1" s="1"/>
  <c r="R11370" i="1" a="1"/>
  <c r="R11370" i="1" s="1"/>
  <c r="J11370" i="1" a="1"/>
  <c r="J11370" i="1" s="1"/>
  <c r="O11370" i="1" a="1"/>
  <c r="O11370" i="1" s="1"/>
  <c r="A11372" i="1"/>
  <c r="H11371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11372" i="1" l="1"/>
  <c r="A11373" i="1"/>
  <c r="L11371" i="1" a="1"/>
  <c r="L11371" i="1" s="1"/>
  <c r="P11371" i="1" a="1"/>
  <c r="P11371" i="1" s="1"/>
  <c r="Q11371" i="1" a="1"/>
  <c r="Q11371" i="1" s="1"/>
  <c r="M11371" i="1" a="1"/>
  <c r="M11371" i="1" s="1"/>
  <c r="R11371" i="1" a="1"/>
  <c r="R11371" i="1" s="1"/>
  <c r="S11371" i="1" a="1"/>
  <c r="S11371" i="1" s="1"/>
  <c r="K11371" i="1" a="1"/>
  <c r="K11371" i="1" s="1"/>
  <c r="I11371" i="1" a="1"/>
  <c r="I11371" i="1" s="1"/>
  <c r="N11371" i="1" a="1"/>
  <c r="N11371" i="1" s="1"/>
  <c r="O11371" i="1" a="1"/>
  <c r="O11371" i="1" s="1"/>
  <c r="J11371" i="1" a="1"/>
  <c r="J11371" i="1" s="1"/>
  <c r="B11372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K11372" i="1" l="1" a="1"/>
  <c r="K11372" i="1" s="1"/>
  <c r="O11372" i="1" a="1"/>
  <c r="O11372" i="1" s="1"/>
  <c r="S11372" i="1" a="1"/>
  <c r="S11372" i="1" s="1"/>
  <c r="Q11372" i="1" a="1"/>
  <c r="Q11372" i="1" s="1"/>
  <c r="M11372" i="1" a="1"/>
  <c r="M11372" i="1" s="1"/>
  <c r="R11372" i="1" a="1"/>
  <c r="R11372" i="1" s="1"/>
  <c r="J11372" i="1" a="1"/>
  <c r="J11372" i="1" s="1"/>
  <c r="P11372" i="1" a="1"/>
  <c r="P11372" i="1" s="1"/>
  <c r="L11372" i="1" a="1"/>
  <c r="L11372" i="1" s="1"/>
  <c r="B11373" i="1"/>
  <c r="I11372" i="1" a="1"/>
  <c r="I11372" i="1" s="1"/>
  <c r="N11372" i="1" a="1"/>
  <c r="N11372" i="1" s="1"/>
  <c r="H11373" i="1"/>
  <c r="A11374" i="1"/>
  <c r="J10319" i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H11374" i="1" l="1"/>
  <c r="A11375" i="1"/>
  <c r="J11373" i="1" a="1"/>
  <c r="J11373" i="1" s="1"/>
  <c r="N11373" i="1" a="1"/>
  <c r="N11373" i="1" s="1"/>
  <c r="R11373" i="1" a="1"/>
  <c r="R11373" i="1" s="1"/>
  <c r="M11373" i="1" a="1"/>
  <c r="M11373" i="1" s="1"/>
  <c r="I11373" i="1" a="1"/>
  <c r="I11373" i="1" s="1"/>
  <c r="Q11373" i="1" a="1"/>
  <c r="Q11373" i="1" s="1"/>
  <c r="S11373" i="1" a="1"/>
  <c r="S11373" i="1" s="1"/>
  <c r="O11373" i="1" a="1"/>
  <c r="O11373" i="1" s="1"/>
  <c r="K11373" i="1" a="1"/>
  <c r="K11373" i="1" s="1"/>
  <c r="P11373" i="1" a="1"/>
  <c r="P11373" i="1" s="1"/>
  <c r="B11374" i="1"/>
  <c r="L11373" i="1" a="1"/>
  <c r="L11373" i="1" s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I11374" i="1" l="1" a="1"/>
  <c r="I11374" i="1" s="1"/>
  <c r="M11374" i="1" a="1"/>
  <c r="M11374" i="1" s="1"/>
  <c r="Q11374" i="1" a="1"/>
  <c r="Q11374" i="1" s="1"/>
  <c r="N11374" i="1" a="1"/>
  <c r="N11374" i="1" s="1"/>
  <c r="J11374" i="1" a="1"/>
  <c r="J11374" i="1" s="1"/>
  <c r="S11374" i="1" a="1"/>
  <c r="S11374" i="1" s="1"/>
  <c r="O11374" i="1" a="1"/>
  <c r="O11374" i="1" s="1"/>
  <c r="K11374" i="1" a="1"/>
  <c r="K11374" i="1" s="1"/>
  <c r="L11374" i="1" a="1"/>
  <c r="L11374" i="1" s="1"/>
  <c r="R11374" i="1" a="1"/>
  <c r="R11374" i="1" s="1"/>
  <c r="P11374" i="1" a="1"/>
  <c r="P11374" i="1" s="1"/>
  <c r="B11375" i="1"/>
  <c r="A11376" i="1"/>
  <c r="H11375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11377" i="1" l="1"/>
  <c r="H11376" i="1"/>
  <c r="L11375" i="1" a="1"/>
  <c r="L11375" i="1" s="1"/>
  <c r="P11375" i="1" a="1"/>
  <c r="P11375" i="1" s="1"/>
  <c r="J11375" i="1" a="1"/>
  <c r="J11375" i="1" s="1"/>
  <c r="S11375" i="1" a="1"/>
  <c r="S11375" i="1" s="1"/>
  <c r="Q11375" i="1" a="1"/>
  <c r="Q11375" i="1" s="1"/>
  <c r="M11375" i="1" a="1"/>
  <c r="M11375" i="1" s="1"/>
  <c r="I11375" i="1" a="1"/>
  <c r="I11375" i="1" s="1"/>
  <c r="O11375" i="1" a="1"/>
  <c r="O11375" i="1" s="1"/>
  <c r="K11375" i="1" a="1"/>
  <c r="K11375" i="1" s="1"/>
  <c r="N11375" i="1" a="1"/>
  <c r="N11375" i="1" s="1"/>
  <c r="B11376" i="1"/>
  <c r="R11375" i="1" a="1"/>
  <c r="R11375" i="1" s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K11376" i="1" l="1" a="1"/>
  <c r="K11376" i="1" s="1"/>
  <c r="O11376" i="1" a="1"/>
  <c r="O11376" i="1" s="1"/>
  <c r="S11376" i="1" a="1"/>
  <c r="S11376" i="1" s="1"/>
  <c r="P11376" i="1" a="1"/>
  <c r="P11376" i="1" s="1"/>
  <c r="L11376" i="1" a="1"/>
  <c r="L11376" i="1" s="1"/>
  <c r="N11376" i="1" a="1"/>
  <c r="N11376" i="1" s="1"/>
  <c r="J11376" i="1" a="1"/>
  <c r="J11376" i="1" s="1"/>
  <c r="B11377" i="1"/>
  <c r="R11376" i="1" a="1"/>
  <c r="R11376" i="1" s="1"/>
  <c r="Q11376" i="1" a="1"/>
  <c r="Q11376" i="1" s="1"/>
  <c r="M11376" i="1" a="1"/>
  <c r="M11376" i="1" s="1"/>
  <c r="I11376" i="1" a="1"/>
  <c r="I11376" i="1" s="1"/>
  <c r="H11377" i="1"/>
  <c r="A11378" i="1"/>
  <c r="H10323" i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J11377" i="1" l="1" a="1"/>
  <c r="J11377" i="1" s="1"/>
  <c r="N11377" i="1" a="1"/>
  <c r="N11377" i="1" s="1"/>
  <c r="R11377" i="1" a="1"/>
  <c r="R11377" i="1" s="1"/>
  <c r="P11377" i="1" a="1"/>
  <c r="P11377" i="1" s="1"/>
  <c r="B11378" i="1"/>
  <c r="L11377" i="1" a="1"/>
  <c r="L11377" i="1" s="1"/>
  <c r="Q11377" i="1" a="1"/>
  <c r="Q11377" i="1" s="1"/>
  <c r="M11377" i="1" a="1"/>
  <c r="M11377" i="1" s="1"/>
  <c r="K11377" i="1" a="1"/>
  <c r="K11377" i="1" s="1"/>
  <c r="I11377" i="1" a="1"/>
  <c r="I11377" i="1" s="1"/>
  <c r="S11377" i="1" a="1"/>
  <c r="S11377" i="1" s="1"/>
  <c r="O11377" i="1" a="1"/>
  <c r="O11377" i="1" s="1"/>
  <c r="H11378" i="1"/>
  <c r="A11379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11378" i="1" l="1" a="1"/>
  <c r="I11378" i="1" s="1"/>
  <c r="M11378" i="1" a="1"/>
  <c r="M11378" i="1" s="1"/>
  <c r="Q11378" i="1" a="1"/>
  <c r="Q11378" i="1" s="1"/>
  <c r="L11378" i="1" a="1"/>
  <c r="L11378" i="1" s="1"/>
  <c r="N11378" i="1" a="1"/>
  <c r="N11378" i="1" s="1"/>
  <c r="S11378" i="1" a="1"/>
  <c r="S11378" i="1" s="1"/>
  <c r="K11378" i="1" a="1"/>
  <c r="K11378" i="1" s="1"/>
  <c r="P11378" i="1" a="1"/>
  <c r="P11378" i="1" s="1"/>
  <c r="R11378" i="1" a="1"/>
  <c r="R11378" i="1" s="1"/>
  <c r="J11378" i="1" a="1"/>
  <c r="J11378" i="1" s="1"/>
  <c r="O11378" i="1" a="1"/>
  <c r="O11378" i="1" s="1"/>
  <c r="B11379" i="1"/>
  <c r="A11380" i="1"/>
  <c r="H11379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11380" i="1" l="1"/>
  <c r="A11381" i="1"/>
  <c r="L11379" i="1" a="1"/>
  <c r="L11379" i="1" s="1"/>
  <c r="P11379" i="1" a="1"/>
  <c r="P11379" i="1" s="1"/>
  <c r="M11379" i="1" a="1"/>
  <c r="M11379" i="1" s="1"/>
  <c r="R11379" i="1" a="1"/>
  <c r="R11379" i="1" s="1"/>
  <c r="S11379" i="1" a="1"/>
  <c r="S11379" i="1" s="1"/>
  <c r="Q11379" i="1" a="1"/>
  <c r="Q11379" i="1" s="1"/>
  <c r="I11379" i="1" a="1"/>
  <c r="I11379" i="1" s="1"/>
  <c r="J11379" i="1" a="1"/>
  <c r="J11379" i="1" s="1"/>
  <c r="O11379" i="1" a="1"/>
  <c r="O11379" i="1" s="1"/>
  <c r="K11379" i="1" a="1"/>
  <c r="K11379" i="1" s="1"/>
  <c r="N11379" i="1" a="1"/>
  <c r="N11379" i="1" s="1"/>
  <c r="B11380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H11381" i="1" l="1"/>
  <c r="B384" i="2" a="1"/>
  <c r="B397" i="2" a="1"/>
  <c r="B405" i="2" a="1"/>
  <c r="K11380" i="1" a="1"/>
  <c r="K11380" i="1" s="1"/>
  <c r="O11380" i="1" a="1"/>
  <c r="O11380" i="1" s="1"/>
  <c r="S11380" i="1" a="1"/>
  <c r="S11380" i="1" s="1"/>
  <c r="I11380" i="1" a="1"/>
  <c r="I11380" i="1" s="1"/>
  <c r="R11380" i="1" a="1"/>
  <c r="R11380" i="1" s="1"/>
  <c r="N11380" i="1" a="1"/>
  <c r="N11380" i="1" s="1"/>
  <c r="J11380" i="1" a="1"/>
  <c r="J11380" i="1" s="1"/>
  <c r="B11381" i="1"/>
  <c r="L11380" i="1" a="1"/>
  <c r="L11380" i="1" s="1"/>
  <c r="P11380" i="1" a="1"/>
  <c r="P11380" i="1" s="1"/>
  <c r="Q11380" i="1" a="1"/>
  <c r="Q11380" i="1" s="1"/>
  <c r="M11380" i="1" a="1"/>
  <c r="M11380" i="1" s="1"/>
  <c r="H10327" i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E411" i="2" l="1"/>
  <c r="D411" i="2"/>
  <c r="C411" i="2"/>
  <c r="E410" i="2"/>
  <c r="D407" i="2"/>
  <c r="C407" i="2"/>
  <c r="C409" i="2"/>
  <c r="B405" i="2"/>
  <c r="E409" i="2"/>
  <c r="C406" i="2"/>
  <c r="D409" i="2"/>
  <c r="E406" i="2"/>
  <c r="D408" i="2"/>
  <c r="E408" i="2"/>
  <c r="C408" i="2"/>
  <c r="E407" i="2"/>
  <c r="D406" i="2"/>
  <c r="D410" i="2"/>
  <c r="C410" i="2"/>
  <c r="D404" i="2"/>
  <c r="D398" i="2"/>
  <c r="D401" i="2"/>
  <c r="C404" i="2"/>
  <c r="E402" i="2"/>
  <c r="D399" i="2"/>
  <c r="E400" i="2"/>
  <c r="D402" i="2"/>
  <c r="C403" i="2"/>
  <c r="D400" i="2"/>
  <c r="D403" i="2"/>
  <c r="E398" i="2"/>
  <c r="C401" i="2"/>
  <c r="C400" i="2"/>
  <c r="E404" i="2"/>
  <c r="C399" i="2"/>
  <c r="E403" i="2"/>
  <c r="E399" i="2"/>
  <c r="C398" i="2"/>
  <c r="B397" i="2"/>
  <c r="E401" i="2"/>
  <c r="C402" i="2"/>
  <c r="J11381" i="1" a="1"/>
  <c r="J11381" i="1" s="1"/>
  <c r="N11381" i="1" a="1"/>
  <c r="N11381" i="1" s="1"/>
  <c r="R11381" i="1" a="1"/>
  <c r="R11381" i="1" s="1"/>
  <c r="S11381" i="1" a="1"/>
  <c r="S11381" i="1" s="1"/>
  <c r="O11381" i="1" a="1"/>
  <c r="O11381" i="1" s="1"/>
  <c r="K11381" i="1" a="1"/>
  <c r="K11381" i="1" s="1"/>
  <c r="P11381" i="1" a="1"/>
  <c r="P11381" i="1" s="1"/>
  <c r="Q11381" i="1" a="1"/>
  <c r="Q11381" i="1" s="1"/>
  <c r="I11381" i="1" a="1"/>
  <c r="I11381" i="1" s="1"/>
  <c r="L11381" i="1" a="1"/>
  <c r="L11381" i="1" s="1"/>
  <c r="M11381" i="1" a="1"/>
  <c r="M11381" i="1" s="1"/>
  <c r="E396" i="2"/>
  <c r="D384" i="2"/>
  <c r="C396" i="2"/>
  <c r="E395" i="2"/>
  <c r="E394" i="2"/>
  <c r="C393" i="2"/>
  <c r="D390" i="2"/>
  <c r="C390" i="2"/>
  <c r="D389" i="2"/>
  <c r="D395" i="2"/>
  <c r="C394" i="2"/>
  <c r="E392" i="2"/>
  <c r="E391" i="2"/>
  <c r="C384" i="2"/>
  <c r="E389" i="2"/>
  <c r="D392" i="2"/>
  <c r="D391" i="2"/>
  <c r="E393" i="2"/>
  <c r="D393" i="2"/>
  <c r="C389" i="2"/>
  <c r="C391" i="2"/>
  <c r="E384" i="2"/>
  <c r="E390" i="2"/>
  <c r="D394" i="2"/>
  <c r="C395" i="2"/>
  <c r="C392" i="2"/>
  <c r="D396" i="2"/>
  <c r="B384" i="2"/>
  <c r="D387" i="2"/>
  <c r="C387" i="2"/>
  <c r="D388" i="2"/>
  <c r="D386" i="2"/>
  <c r="C386" i="2"/>
  <c r="E386" i="2"/>
  <c r="C385" i="2"/>
  <c r="E388" i="2"/>
  <c r="D385" i="2"/>
  <c r="C388" i="2"/>
  <c r="E387" i="2"/>
  <c r="E385" i="2"/>
  <c r="I10328" i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D405" i="2" l="1"/>
  <c r="E405" i="2"/>
  <c r="C405" i="2"/>
  <c r="D397" i="2"/>
  <c r="C397" i="2"/>
  <c r="E397" i="2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0330" i="1" l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J10331" i="1" l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10333" i="1" l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L10333" i="1" l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10334" i="1" l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B10336" i="1" l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10337" i="1" l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10337" i="1" l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0338" i="1" l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10340" i="1" l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10340" i="1" l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10342" i="1" l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10342" i="1" l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0343" i="1" l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10344" i="1" l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10346" i="1" l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0346" i="1" l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H10347" i="1" l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10349" i="1" l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0349" i="1" l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10350" i="1" l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10351" i="1" l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10352" i="1" l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10354" i="1" l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J10354" i="1" l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10355" i="1" l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10357" i="1" l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10357" i="1" l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10358" i="1" l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10360" i="1" l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10360" i="1" l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10361" i="1" l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J10362" i="1" l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10363" i="1" l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10364" i="1" l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H10365" i="1" l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I10366" i="1" l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10367" i="1" l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H10368" i="1" l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0369" i="1" l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10370" i="1" l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H10371" i="1" l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H10372" i="1" l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M10373" i="1" l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0374" i="1" l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10376" i="1" l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O10376" i="1" l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H10377" i="1" l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E380" i="2" l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D380" i="2" s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C380" i="2" l="1"/>
  <c r="C382" i="2"/>
  <c r="E383" i="2"/>
  <c r="C383" i="2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E382" i="2" l="1"/>
  <c r="E381" i="2"/>
  <c r="D382" i="2"/>
  <c r="D383" i="2"/>
  <c r="D381" i="2"/>
  <c r="C381" i="2"/>
  <c r="I10380" i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C379" i="2"/>
  <c r="C376" i="2"/>
  <c r="E376" i="2"/>
  <c r="E378" i="2"/>
  <c r="C378" i="2"/>
  <c r="D379" i="2"/>
  <c r="E377" i="2"/>
  <c r="C377" i="2"/>
  <c r="D376" i="2"/>
  <c r="D377" i="2"/>
  <c r="C375" i="2"/>
  <c r="E379" i="2"/>
  <c r="D375" i="2"/>
  <c r="D378" i="2"/>
  <c r="E375" i="2"/>
  <c r="C372" i="2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E365" i="2" l="1"/>
  <c r="E368" i="2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C364" i="2" l="1"/>
  <c r="C367" i="2"/>
  <c r="E364" i="2"/>
  <c r="C368" i="2"/>
  <c r="C365" i="2"/>
  <c r="E367" i="2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C373" i="2" l="1"/>
  <c r="D373" i="2"/>
  <c r="E371" i="2"/>
  <c r="E373" i="2"/>
  <c r="D371" i="2"/>
  <c r="C374" i="2"/>
  <c r="C371" i="2"/>
  <c r="D374" i="2"/>
  <c r="E370" i="2"/>
  <c r="E374" i="2"/>
  <c r="D370" i="2"/>
  <c r="C369" i="2"/>
  <c r="E372" i="2"/>
  <c r="C370" i="2"/>
  <c r="D369" i="2"/>
  <c r="D372" i="2"/>
  <c r="E369" i="2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D367" i="2" l="1"/>
  <c r="D364" i="2"/>
  <c r="I4473" i="1" a="1"/>
  <c r="I4473" i="1" s="1"/>
  <c r="K4473" i="1" a="1"/>
  <c r="K4473" i="1" s="1"/>
  <c r="H4473" i="1"/>
  <c r="O4473" i="1" a="1"/>
  <c r="O4473" i="1" s="1"/>
  <c r="C363" i="2" l="1"/>
  <c r="E363" i="2"/>
  <c r="D365" i="2"/>
  <c r="D363" i="2"/>
  <c r="D368" i="2"/>
  <c r="D366" i="2"/>
  <c r="C366" i="2"/>
  <c r="E366" i="2"/>
  <c r="D360" i="2"/>
  <c r="E360" i="2"/>
  <c r="E359" i="2"/>
  <c r="D362" i="2"/>
  <c r="C360" i="2"/>
  <c r="C359" i="2"/>
  <c r="E362" i="2"/>
  <c r="E361" i="2"/>
  <c r="C361" i="2"/>
  <c r="D361" i="2"/>
  <c r="D359" i="2"/>
  <c r="C362" i="2"/>
  <c r="C357" i="2"/>
  <c r="E357" i="2"/>
  <c r="D357" i="2"/>
  <c r="C342" i="2"/>
  <c r="C341" i="2"/>
  <c r="C352" i="2"/>
  <c r="D348" i="2"/>
  <c r="C346" i="2"/>
  <c r="E358" i="2"/>
  <c r="C347" i="2"/>
  <c r="D344" i="2"/>
  <c r="D347" i="2"/>
  <c r="C354" i="2"/>
  <c r="D341" i="2"/>
  <c r="E348" i="2"/>
  <c r="C340" i="2"/>
  <c r="E341" i="2"/>
  <c r="C355" i="2"/>
  <c r="E355" i="2"/>
  <c r="D345" i="2"/>
  <c r="D339" i="2"/>
  <c r="E343" i="2"/>
  <c r="E353" i="2"/>
  <c r="C343" i="2"/>
  <c r="D356" i="2"/>
  <c r="D338" i="2"/>
  <c r="E340" i="2"/>
  <c r="C349" i="2"/>
  <c r="E337" i="2"/>
  <c r="E354" i="2"/>
  <c r="D346" i="2"/>
  <c r="E344" i="2"/>
  <c r="E339" i="2"/>
  <c r="C338" i="2"/>
  <c r="D343" i="2"/>
  <c r="C344" i="2"/>
  <c r="D355" i="2"/>
  <c r="D354" i="2"/>
  <c r="D337" i="2"/>
  <c r="D340" i="2"/>
  <c r="E342" i="2"/>
  <c r="E346" i="2"/>
  <c r="E352" i="2"/>
  <c r="E345" i="2"/>
  <c r="E338" i="2"/>
  <c r="C350" i="2"/>
  <c r="C348" i="2"/>
  <c r="D358" i="2"/>
  <c r="D353" i="2"/>
  <c r="E347" i="2"/>
  <c r="C337" i="2"/>
  <c r="C345" i="2"/>
  <c r="C351" i="2"/>
  <c r="C339" i="2"/>
  <c r="D342" i="2"/>
  <c r="C353" i="2"/>
  <c r="E356" i="2"/>
  <c r="C356" i="2"/>
  <c r="C358" i="2"/>
  <c r="D352" i="2"/>
  <c r="I4474" i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<sst xmlns="http://schemas.openxmlformats.org/spreadsheetml/2006/main" count="115372" uniqueCount="27">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</sst>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11381"/>
  <sheetViews>
    <sheetView tabSelected="1" zoomScale="110" zoomScaleNormal="110" workbookViewId="0">
      <pane ySplit="1" topLeftCell="A11259" activePane="bottomLeft" state="frozen"/>
      <selection pane="bottomLeft" activeCell="D11260" sqref="D1126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089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5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5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5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5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5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5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5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5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5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5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5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5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5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5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5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5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5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5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5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5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5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5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5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5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5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5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5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5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5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5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5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5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5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5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5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5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5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5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5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5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5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5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5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5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5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5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5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5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5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5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5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5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5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5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5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5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5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5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5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5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5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5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5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5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5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5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5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5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5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5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5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5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5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5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5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5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5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5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5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5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5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5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5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5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5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5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5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5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5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5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5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5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5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5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5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5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5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5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5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5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5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5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5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5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5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5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5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5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5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5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5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5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5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5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5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5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5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5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5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5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5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5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5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5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5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5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5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5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5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5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5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5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5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5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5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5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5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5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5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5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5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5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5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5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5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5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5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5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5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5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5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5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5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5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5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5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5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5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5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5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5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5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5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5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5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5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5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5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5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5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5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5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5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5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5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5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5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5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5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5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5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5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5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5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5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5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5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5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5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5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5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5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5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5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5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5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5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5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5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5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5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5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5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5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5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5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5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5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5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5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5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5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5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5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5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5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5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5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5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5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5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5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5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5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5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5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5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5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5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5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5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5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5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5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5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5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5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5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5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5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5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5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5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5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5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5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5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5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5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5">
        <v>0</v>
      </c>
      <c r="E9341" s="5">
        <v>1</v>
      </c>
      <c r="F9341" s="5" t="s">
        <v>9</v>
      </c>
      <c r="G9341" s="15" t="s">
        <v>26</v>
      </c>
      <c r="H9341" s="24">
        <v>772.9999999946449</v>
      </c>
      <c r="I9341" s="24">
        <v>772.9999999946449</v>
      </c>
      <c r="J9341" s="24" t="s">
        <v>21</v>
      </c>
      <c r="K9341" s="24" t="s">
        <v>21</v>
      </c>
      <c r="L9341" s="24" t="s">
        <v>21</v>
      </c>
      <c r="M9341" s="24" t="s">
        <v>21</v>
      </c>
      <c r="N9341" s="24" t="s">
        <v>21</v>
      </c>
      <c r="O9341" s="24" t="s">
        <v>21</v>
      </c>
      <c r="P9341" s="24" t="s">
        <v>21</v>
      </c>
      <c r="Q9341" s="24" t="s">
        <v>21</v>
      </c>
      <c r="R9341" s="24" t="s">
        <v>21</v>
      </c>
      <c r="S9341" s="24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5">
        <v>0</v>
      </c>
      <c r="E9342" s="5">
        <v>0</v>
      </c>
      <c r="F9342" s="5" t="s">
        <v>9</v>
      </c>
      <c r="G9342" s="15" t="s">
        <v>26</v>
      </c>
      <c r="H9342" s="24">
        <v>1.000000003259629</v>
      </c>
      <c r="I9342" s="24">
        <v>1.000000003259629</v>
      </c>
      <c r="J9342" s="24" t="s">
        <v>21</v>
      </c>
      <c r="K9342" s="24" t="s">
        <v>21</v>
      </c>
      <c r="L9342" s="24" t="s">
        <v>21</v>
      </c>
      <c r="M9342" s="24" t="s">
        <v>21</v>
      </c>
      <c r="N9342" s="24" t="s">
        <v>21</v>
      </c>
      <c r="O9342" s="24" t="s">
        <v>21</v>
      </c>
      <c r="P9342" s="24" t="s">
        <v>21</v>
      </c>
      <c r="Q9342" s="24" t="s">
        <v>21</v>
      </c>
      <c r="R9342" s="24" t="s">
        <v>21</v>
      </c>
      <c r="S9342" s="24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5">
        <v>0</v>
      </c>
      <c r="E9343" s="5">
        <v>1</v>
      </c>
      <c r="F9343" s="5" t="s">
        <v>9</v>
      </c>
      <c r="G9343" s="15" t="s">
        <v>26</v>
      </c>
      <c r="H9343" s="24">
        <v>0</v>
      </c>
      <c r="I9343" s="24">
        <v>0</v>
      </c>
      <c r="J9343" s="24" t="s">
        <v>21</v>
      </c>
      <c r="K9343" s="24" t="s">
        <v>21</v>
      </c>
      <c r="L9343" s="24" t="s">
        <v>21</v>
      </c>
      <c r="M9343" s="24" t="s">
        <v>21</v>
      </c>
      <c r="N9343" s="24" t="s">
        <v>21</v>
      </c>
      <c r="O9343" s="24" t="s">
        <v>21</v>
      </c>
      <c r="P9343" s="24" t="s">
        <v>21</v>
      </c>
      <c r="Q9343" s="24" t="s">
        <v>21</v>
      </c>
      <c r="R9343" s="24" t="s">
        <v>21</v>
      </c>
      <c r="S9343" s="24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5">
        <v>0</v>
      </c>
      <c r="E9344" s="5">
        <v>3</v>
      </c>
      <c r="F9344" s="5" t="s">
        <v>9</v>
      </c>
      <c r="G9344" s="15" t="s">
        <v>26</v>
      </c>
      <c r="H9344" s="24">
        <v>1.000000003259629</v>
      </c>
      <c r="I9344" s="24">
        <v>1.000000003259629</v>
      </c>
      <c r="J9344" s="24" t="s">
        <v>21</v>
      </c>
      <c r="K9344" s="24" t="s">
        <v>21</v>
      </c>
      <c r="L9344" s="24" t="s">
        <v>21</v>
      </c>
      <c r="M9344" s="24" t="s">
        <v>21</v>
      </c>
      <c r="N9344" s="24" t="s">
        <v>21</v>
      </c>
      <c r="O9344" s="24" t="s">
        <v>21</v>
      </c>
      <c r="P9344" s="24" t="s">
        <v>21</v>
      </c>
      <c r="Q9344" s="24" t="s">
        <v>21</v>
      </c>
      <c r="R9344" s="24" t="s">
        <v>21</v>
      </c>
      <c r="S9344" s="24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5">
        <v>0</v>
      </c>
      <c r="E9345" s="5">
        <v>4</v>
      </c>
      <c r="F9345" s="5" t="s">
        <v>9</v>
      </c>
      <c r="G9345" s="15" t="s">
        <v>26</v>
      </c>
      <c r="H9345" s="24">
        <v>0</v>
      </c>
      <c r="I9345" s="24">
        <v>0</v>
      </c>
      <c r="J9345" s="24" t="s">
        <v>21</v>
      </c>
      <c r="K9345" s="24" t="s">
        <v>21</v>
      </c>
      <c r="L9345" s="24" t="s">
        <v>21</v>
      </c>
      <c r="M9345" s="24" t="s">
        <v>21</v>
      </c>
      <c r="N9345" s="24" t="s">
        <v>21</v>
      </c>
      <c r="O9345" s="24" t="s">
        <v>21</v>
      </c>
      <c r="P9345" s="24" t="s">
        <v>21</v>
      </c>
      <c r="Q9345" s="24" t="s">
        <v>21</v>
      </c>
      <c r="R9345" s="24" t="s">
        <v>21</v>
      </c>
      <c r="S9345" s="24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5">
        <v>0</v>
      </c>
      <c r="E9346" s="5">
        <v>2</v>
      </c>
      <c r="F9346" s="5" t="s">
        <v>9</v>
      </c>
      <c r="G9346" s="15" t="s">
        <v>26</v>
      </c>
      <c r="H9346" s="24">
        <v>1.9999999960418791</v>
      </c>
      <c r="I9346" s="24">
        <v>1.9999999960418791</v>
      </c>
      <c r="J9346" s="24" t="s">
        <v>21</v>
      </c>
      <c r="K9346" s="24" t="s">
        <v>21</v>
      </c>
      <c r="L9346" s="24" t="s">
        <v>21</v>
      </c>
      <c r="M9346" s="24" t="s">
        <v>21</v>
      </c>
      <c r="N9346" s="24" t="s">
        <v>21</v>
      </c>
      <c r="O9346" s="24" t="s">
        <v>21</v>
      </c>
      <c r="P9346" s="24" t="s">
        <v>21</v>
      </c>
      <c r="Q9346" s="24" t="s">
        <v>21</v>
      </c>
      <c r="R9346" s="24" t="s">
        <v>21</v>
      </c>
      <c r="S9346" s="24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5">
        <v>0</v>
      </c>
      <c r="E9347" s="5">
        <v>1</v>
      </c>
      <c r="F9347" s="5" t="s">
        <v>9</v>
      </c>
      <c r="G9347" s="15" t="s">
        <v>26</v>
      </c>
      <c r="H9347" s="24">
        <v>0</v>
      </c>
      <c r="I9347" s="24" t="s">
        <v>21</v>
      </c>
      <c r="J9347" s="24" t="s">
        <v>21</v>
      </c>
      <c r="K9347" s="24" t="s">
        <v>21</v>
      </c>
      <c r="L9347" s="24">
        <v>802.99999999813735</v>
      </c>
      <c r="M9347" s="24" t="s">
        <v>21</v>
      </c>
      <c r="N9347" s="24" t="s">
        <v>21</v>
      </c>
      <c r="O9347" s="24" t="s">
        <v>21</v>
      </c>
      <c r="P9347" s="24" t="s">
        <v>21</v>
      </c>
      <c r="Q9347" s="24" t="s">
        <v>21</v>
      </c>
      <c r="R9347" s="24" t="s">
        <v>21</v>
      </c>
      <c r="S9347" s="24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5">
        <v>0</v>
      </c>
      <c r="E9348" s="5">
        <v>3</v>
      </c>
      <c r="F9348" s="5" t="s">
        <v>9</v>
      </c>
      <c r="G9348" s="15" t="s">
        <v>26</v>
      </c>
      <c r="H9348" s="24">
        <v>1.000000003259629</v>
      </c>
      <c r="I9348" s="24">
        <v>1.000000003259629</v>
      </c>
      <c r="J9348" s="24" t="s">
        <v>21</v>
      </c>
      <c r="K9348" s="24" t="s">
        <v>21</v>
      </c>
      <c r="L9348" s="24" t="s">
        <v>21</v>
      </c>
      <c r="M9348" s="24" t="s">
        <v>21</v>
      </c>
      <c r="N9348" s="24" t="s">
        <v>21</v>
      </c>
      <c r="O9348" s="24" t="s">
        <v>21</v>
      </c>
      <c r="P9348" s="24" t="s">
        <v>21</v>
      </c>
      <c r="Q9348" s="24" t="s">
        <v>21</v>
      </c>
      <c r="R9348" s="24" t="s">
        <v>21</v>
      </c>
      <c r="S9348" s="24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5">
        <v>0</v>
      </c>
      <c r="E9349" s="5">
        <v>1</v>
      </c>
      <c r="F9349" s="5" t="s">
        <v>9</v>
      </c>
      <c r="G9349" s="15" t="s">
        <v>26</v>
      </c>
      <c r="H9349" s="24">
        <v>0</v>
      </c>
      <c r="I9349" s="24">
        <v>0</v>
      </c>
      <c r="J9349" s="24" t="s">
        <v>21</v>
      </c>
      <c r="K9349" s="24" t="s">
        <v>21</v>
      </c>
      <c r="L9349" s="24" t="s">
        <v>21</v>
      </c>
      <c r="M9349" s="24" t="s">
        <v>21</v>
      </c>
      <c r="N9349" s="24" t="s">
        <v>21</v>
      </c>
      <c r="O9349" s="24" t="s">
        <v>21</v>
      </c>
      <c r="P9349" s="24" t="s">
        <v>21</v>
      </c>
      <c r="Q9349" s="24" t="s">
        <v>21</v>
      </c>
      <c r="R9349" s="24" t="s">
        <v>21</v>
      </c>
      <c r="S9349" s="24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5">
        <v>8</v>
      </c>
      <c r="E9350" s="5">
        <v>0</v>
      </c>
      <c r="F9350" s="5" t="s">
        <v>9</v>
      </c>
      <c r="G9350" s="15" t="s">
        <v>26</v>
      </c>
      <c r="H9350" s="24">
        <v>0</v>
      </c>
      <c r="I9350" s="24" t="s">
        <v>21</v>
      </c>
      <c r="J9350" s="24" t="s">
        <v>21</v>
      </c>
      <c r="K9350" s="24" t="s">
        <v>21</v>
      </c>
      <c r="L9350" s="24">
        <v>1.000000003259629</v>
      </c>
      <c r="M9350" s="24" t="s">
        <v>21</v>
      </c>
      <c r="N9350" s="24" t="s">
        <v>21</v>
      </c>
      <c r="O9350" s="24" t="s">
        <v>21</v>
      </c>
      <c r="P9350" s="24" t="s">
        <v>21</v>
      </c>
      <c r="Q9350" s="24" t="s">
        <v>21</v>
      </c>
      <c r="R9350" s="24" t="s">
        <v>21</v>
      </c>
      <c r="S9350" s="24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5">
        <v>8</v>
      </c>
      <c r="E9351" s="5">
        <v>0</v>
      </c>
      <c r="F9351" s="5" t="s">
        <v>9</v>
      </c>
      <c r="G9351" s="15" t="s">
        <v>26</v>
      </c>
      <c r="H9351" s="24">
        <v>0.99999999278225005</v>
      </c>
      <c r="I9351" s="24" t="s">
        <v>21</v>
      </c>
      <c r="J9351" s="24" t="s">
        <v>21</v>
      </c>
      <c r="K9351" s="24" t="s">
        <v>21</v>
      </c>
      <c r="L9351" s="24">
        <v>0.99999999278225005</v>
      </c>
      <c r="M9351" s="24" t="s">
        <v>21</v>
      </c>
      <c r="N9351" s="24" t="s">
        <v>21</v>
      </c>
      <c r="O9351" s="24" t="s">
        <v>21</v>
      </c>
      <c r="P9351" s="24" t="s">
        <v>21</v>
      </c>
      <c r="Q9351" s="24" t="s">
        <v>21</v>
      </c>
      <c r="R9351" s="24" t="s">
        <v>21</v>
      </c>
      <c r="S9351" s="24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5">
        <v>0</v>
      </c>
      <c r="E9352" s="5">
        <v>1</v>
      </c>
      <c r="F9352" s="5" t="s">
        <v>9</v>
      </c>
      <c r="G9352" s="15" t="s">
        <v>26</v>
      </c>
      <c r="H9352" s="24">
        <v>0</v>
      </c>
      <c r="I9352" s="24">
        <v>0.99999999278225005</v>
      </c>
      <c r="J9352" s="24" t="s">
        <v>21</v>
      </c>
      <c r="K9352" s="24" t="s">
        <v>21</v>
      </c>
      <c r="L9352" s="24" t="s">
        <v>21</v>
      </c>
      <c r="M9352" s="24" t="s">
        <v>21</v>
      </c>
      <c r="N9352" s="24" t="s">
        <v>21</v>
      </c>
      <c r="O9352" s="24" t="s">
        <v>21</v>
      </c>
      <c r="P9352" s="24" t="s">
        <v>21</v>
      </c>
      <c r="Q9352" s="24" t="s">
        <v>21</v>
      </c>
      <c r="R9352" s="24" t="s">
        <v>21</v>
      </c>
      <c r="S9352" s="24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5">
        <v>0</v>
      </c>
      <c r="E9353" s="5">
        <v>1</v>
      </c>
      <c r="F9353" s="5" t="s">
        <v>9</v>
      </c>
      <c r="G9353" s="15" t="s">
        <v>26</v>
      </c>
      <c r="H9353" s="24">
        <v>1.000000003259629</v>
      </c>
      <c r="I9353" s="24" t="s">
        <v>21</v>
      </c>
      <c r="J9353" s="24" t="s">
        <v>21</v>
      </c>
      <c r="K9353" s="24" t="s">
        <v>21</v>
      </c>
      <c r="L9353" s="24">
        <v>1.000000003259629</v>
      </c>
      <c r="M9353" s="24" t="s">
        <v>21</v>
      </c>
      <c r="N9353" s="24" t="s">
        <v>21</v>
      </c>
      <c r="O9353" s="24" t="s">
        <v>21</v>
      </c>
      <c r="P9353" s="24" t="s">
        <v>21</v>
      </c>
      <c r="Q9353" s="24" t="s">
        <v>21</v>
      </c>
      <c r="R9353" s="24" t="s">
        <v>21</v>
      </c>
      <c r="S9353" s="24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5">
        <v>0</v>
      </c>
      <c r="E9354" s="5">
        <v>0</v>
      </c>
      <c r="F9354" s="5" t="s">
        <v>9</v>
      </c>
      <c r="G9354" s="15" t="s">
        <v>26</v>
      </c>
      <c r="H9354" s="24">
        <v>2.000000006519258</v>
      </c>
      <c r="I9354" s="24" t="s">
        <v>21</v>
      </c>
      <c r="J9354" s="24" t="s">
        <v>21</v>
      </c>
      <c r="K9354" s="24" t="s">
        <v>21</v>
      </c>
      <c r="L9354" s="24" t="s">
        <v>21</v>
      </c>
      <c r="M9354" s="24" t="s">
        <v>21</v>
      </c>
      <c r="N9354" s="24" t="s">
        <v>21</v>
      </c>
      <c r="O9354" s="24">
        <v>865.00000000116415</v>
      </c>
      <c r="P9354" s="24" t="s">
        <v>21</v>
      </c>
      <c r="Q9354" s="24" t="s">
        <v>21</v>
      </c>
      <c r="R9354" s="24" t="s">
        <v>21</v>
      </c>
      <c r="S9354" s="24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5">
        <v>8</v>
      </c>
      <c r="E9355" s="5">
        <v>0</v>
      </c>
      <c r="F9355" s="5" t="s">
        <v>9</v>
      </c>
      <c r="G9355" s="15" t="s">
        <v>26</v>
      </c>
      <c r="H9355" s="24">
        <v>0.99999999278225005</v>
      </c>
      <c r="I9355" s="24" t="s">
        <v>21</v>
      </c>
      <c r="J9355" s="24" t="s">
        <v>21</v>
      </c>
      <c r="K9355" s="24" t="s">
        <v>21</v>
      </c>
      <c r="L9355" s="24" t="s">
        <v>21</v>
      </c>
      <c r="M9355" s="24" t="s">
        <v>21</v>
      </c>
      <c r="N9355" s="24" t="s">
        <v>21</v>
      </c>
      <c r="O9355" s="24">
        <v>0.99999999278225005</v>
      </c>
      <c r="P9355" s="24" t="s">
        <v>21</v>
      </c>
      <c r="Q9355" s="24" t="s">
        <v>21</v>
      </c>
      <c r="R9355" s="24" t="s">
        <v>21</v>
      </c>
      <c r="S9355" s="24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5">
        <v>11</v>
      </c>
      <c r="E9356" s="5">
        <v>0</v>
      </c>
      <c r="F9356" s="5" t="s">
        <v>9</v>
      </c>
      <c r="G9356" s="15" t="s">
        <v>26</v>
      </c>
      <c r="H9356" s="24">
        <v>0</v>
      </c>
      <c r="I9356" s="24" t="s">
        <v>21</v>
      </c>
      <c r="J9356" s="24" t="s">
        <v>21</v>
      </c>
      <c r="K9356" s="24" t="s">
        <v>21</v>
      </c>
      <c r="L9356" s="24" t="s">
        <v>21</v>
      </c>
      <c r="M9356" s="24" t="s">
        <v>21</v>
      </c>
      <c r="N9356" s="24" t="s">
        <v>21</v>
      </c>
      <c r="O9356" s="24">
        <v>0</v>
      </c>
      <c r="P9356" s="24" t="s">
        <v>21</v>
      </c>
      <c r="Q9356" s="24" t="s">
        <v>21</v>
      </c>
      <c r="R9356" s="24" t="s">
        <v>21</v>
      </c>
      <c r="S9356" s="24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5">
        <v>6</v>
      </c>
      <c r="E9357" s="5">
        <v>0</v>
      </c>
      <c r="F9357" s="5" t="s">
        <v>9</v>
      </c>
      <c r="G9357" s="15" t="s">
        <v>26</v>
      </c>
      <c r="H9357" s="24">
        <v>1.000000003259629</v>
      </c>
      <c r="I9357" s="24" t="s">
        <v>21</v>
      </c>
      <c r="J9357" s="24" t="s">
        <v>21</v>
      </c>
      <c r="K9357" s="24" t="s">
        <v>21</v>
      </c>
      <c r="L9357" s="24" t="s">
        <v>21</v>
      </c>
      <c r="M9357" s="24" t="s">
        <v>21</v>
      </c>
      <c r="N9357" s="24" t="s">
        <v>21</v>
      </c>
      <c r="O9357" s="24">
        <v>1.000000003259629</v>
      </c>
      <c r="P9357" s="24" t="s">
        <v>21</v>
      </c>
      <c r="Q9357" s="24" t="s">
        <v>21</v>
      </c>
      <c r="R9357" s="24" t="s">
        <v>21</v>
      </c>
      <c r="S9357" s="24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5">
        <v>11</v>
      </c>
      <c r="E9358" s="5">
        <v>0</v>
      </c>
      <c r="F9358" s="5" t="s">
        <v>9</v>
      </c>
      <c r="G9358" s="15" t="s">
        <v>26</v>
      </c>
      <c r="H9358" s="24">
        <v>0</v>
      </c>
      <c r="I9358" s="24" t="s">
        <v>21</v>
      </c>
      <c r="J9358" s="24" t="s">
        <v>21</v>
      </c>
      <c r="K9358" s="24" t="s">
        <v>21</v>
      </c>
      <c r="L9358" s="24" t="s">
        <v>21</v>
      </c>
      <c r="M9358" s="24" t="s">
        <v>21</v>
      </c>
      <c r="N9358" s="24" t="s">
        <v>21</v>
      </c>
      <c r="O9358" s="24">
        <v>0</v>
      </c>
      <c r="P9358" s="24" t="s">
        <v>21</v>
      </c>
      <c r="Q9358" s="24" t="s">
        <v>21</v>
      </c>
      <c r="R9358" s="24" t="s">
        <v>21</v>
      </c>
      <c r="S9358" s="24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5">
        <v>17</v>
      </c>
      <c r="E9359" s="5">
        <v>0</v>
      </c>
      <c r="F9359" s="5" t="s">
        <v>9</v>
      </c>
      <c r="G9359" s="15" t="s">
        <v>26</v>
      </c>
      <c r="H9359" s="24">
        <v>1.000000003259629</v>
      </c>
      <c r="I9359" s="24" t="s">
        <v>21</v>
      </c>
      <c r="J9359" s="24" t="s">
        <v>21</v>
      </c>
      <c r="K9359" s="24" t="s">
        <v>21</v>
      </c>
      <c r="L9359" s="24" t="s">
        <v>21</v>
      </c>
      <c r="M9359" s="24" t="s">
        <v>21</v>
      </c>
      <c r="N9359" s="24" t="s">
        <v>21</v>
      </c>
      <c r="O9359" s="24">
        <v>1.000000003259629</v>
      </c>
      <c r="P9359" s="24" t="s">
        <v>21</v>
      </c>
      <c r="Q9359" s="24" t="s">
        <v>21</v>
      </c>
      <c r="R9359" s="24" t="s">
        <v>21</v>
      </c>
      <c r="S9359" s="24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5">
        <v>11</v>
      </c>
      <c r="E9360" s="5">
        <v>0</v>
      </c>
      <c r="F9360" s="5" t="s">
        <v>9</v>
      </c>
      <c r="G9360" s="15" t="s">
        <v>26</v>
      </c>
      <c r="H9360" s="24">
        <v>0</v>
      </c>
      <c r="I9360" s="24" t="s">
        <v>21</v>
      </c>
      <c r="J9360" s="24" t="s">
        <v>21</v>
      </c>
      <c r="K9360" s="24" t="s">
        <v>21</v>
      </c>
      <c r="L9360" s="24" t="s">
        <v>21</v>
      </c>
      <c r="M9360" s="24" t="s">
        <v>21</v>
      </c>
      <c r="N9360" s="24" t="s">
        <v>21</v>
      </c>
      <c r="O9360" s="24">
        <v>0</v>
      </c>
      <c r="P9360" s="24" t="s">
        <v>21</v>
      </c>
      <c r="Q9360" s="24" t="s">
        <v>21</v>
      </c>
      <c r="R9360" s="24" t="s">
        <v>21</v>
      </c>
      <c r="S9360" s="24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5">
        <v>19</v>
      </c>
      <c r="E9361" s="5">
        <v>0</v>
      </c>
      <c r="F9361" s="5" t="s">
        <v>9</v>
      </c>
      <c r="G9361" s="15" t="s">
        <v>26</v>
      </c>
      <c r="H9361" s="24">
        <v>0.99999999278225005</v>
      </c>
      <c r="I9361" s="24" t="s">
        <v>21</v>
      </c>
      <c r="J9361" s="24" t="s">
        <v>21</v>
      </c>
      <c r="K9361" s="24" t="s">
        <v>21</v>
      </c>
      <c r="L9361" s="24" t="s">
        <v>21</v>
      </c>
      <c r="M9361" s="24" t="s">
        <v>21</v>
      </c>
      <c r="N9361" s="24" t="s">
        <v>21</v>
      </c>
      <c r="O9361" s="24">
        <v>0.99999999278225005</v>
      </c>
      <c r="P9361" s="24" t="s">
        <v>21</v>
      </c>
      <c r="Q9361" s="24" t="s">
        <v>21</v>
      </c>
      <c r="R9361" s="24" t="s">
        <v>21</v>
      </c>
      <c r="S9361" s="24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5">
        <v>22</v>
      </c>
      <c r="E9362" s="5">
        <v>0</v>
      </c>
      <c r="F9362" s="5" t="s">
        <v>9</v>
      </c>
      <c r="G9362" s="15" t="s">
        <v>26</v>
      </c>
      <c r="H9362" s="24">
        <v>1.000000003259629</v>
      </c>
      <c r="I9362" s="24" t="s">
        <v>21</v>
      </c>
      <c r="J9362" s="24" t="s">
        <v>21</v>
      </c>
      <c r="K9362" s="24" t="s">
        <v>21</v>
      </c>
      <c r="L9362" s="24" t="s">
        <v>21</v>
      </c>
      <c r="M9362" s="24" t="s">
        <v>21</v>
      </c>
      <c r="N9362" s="24" t="s">
        <v>21</v>
      </c>
      <c r="O9362" s="24">
        <v>1.000000003259629</v>
      </c>
      <c r="P9362" s="24" t="s">
        <v>21</v>
      </c>
      <c r="Q9362" s="24" t="s">
        <v>21</v>
      </c>
      <c r="R9362" s="24" t="s">
        <v>21</v>
      </c>
      <c r="S9362" s="24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5">
        <v>4</v>
      </c>
      <c r="E9363" s="5">
        <v>0</v>
      </c>
      <c r="F9363" s="5" t="s">
        <v>9</v>
      </c>
      <c r="G9363" s="15" t="s">
        <v>26</v>
      </c>
      <c r="H9363" s="24">
        <v>0</v>
      </c>
      <c r="I9363" s="24" t="s">
        <v>21</v>
      </c>
      <c r="J9363" s="24" t="s">
        <v>21</v>
      </c>
      <c r="K9363" s="24" t="s">
        <v>21</v>
      </c>
      <c r="L9363" s="24" t="s">
        <v>21</v>
      </c>
      <c r="M9363" s="24" t="s">
        <v>21</v>
      </c>
      <c r="N9363" s="24" t="s">
        <v>21</v>
      </c>
      <c r="O9363" s="24">
        <v>0</v>
      </c>
      <c r="P9363" s="24" t="s">
        <v>21</v>
      </c>
      <c r="Q9363" s="24" t="s">
        <v>21</v>
      </c>
      <c r="R9363" s="24" t="s">
        <v>21</v>
      </c>
      <c r="S9363" s="24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5">
        <v>0</v>
      </c>
      <c r="E9364" s="5">
        <v>8</v>
      </c>
      <c r="F9364" s="5" t="s">
        <v>9</v>
      </c>
      <c r="G9364" s="15" t="s">
        <v>26</v>
      </c>
      <c r="H9364" s="24">
        <v>1.000000003259629</v>
      </c>
      <c r="I9364" s="24" t="s">
        <v>21</v>
      </c>
      <c r="J9364" s="24" t="s">
        <v>21</v>
      </c>
      <c r="K9364" s="24" t="s">
        <v>21</v>
      </c>
      <c r="L9364" s="24" t="s">
        <v>21</v>
      </c>
      <c r="M9364" s="24" t="s">
        <v>21</v>
      </c>
      <c r="N9364" s="24" t="s">
        <v>21</v>
      </c>
      <c r="O9364" s="24">
        <v>1.000000003259629</v>
      </c>
      <c r="P9364" s="24" t="s">
        <v>21</v>
      </c>
      <c r="Q9364" s="24" t="s">
        <v>21</v>
      </c>
      <c r="R9364" s="24" t="s">
        <v>21</v>
      </c>
      <c r="S9364" s="24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5">
        <v>0</v>
      </c>
      <c r="E9365" s="5">
        <v>0</v>
      </c>
      <c r="F9365" s="5" t="s">
        <v>9</v>
      </c>
      <c r="G9365" s="15" t="s">
        <v>26</v>
      </c>
      <c r="H9365" s="24">
        <v>0</v>
      </c>
      <c r="I9365" s="24" t="s">
        <v>21</v>
      </c>
      <c r="J9365" s="24" t="s">
        <v>21</v>
      </c>
      <c r="K9365" s="24" t="s">
        <v>21</v>
      </c>
      <c r="L9365" s="24" t="s">
        <v>21</v>
      </c>
      <c r="M9365" s="24" t="s">
        <v>21</v>
      </c>
      <c r="N9365" s="24" t="s">
        <v>21</v>
      </c>
      <c r="O9365" s="24">
        <v>0</v>
      </c>
      <c r="P9365" s="24" t="s">
        <v>21</v>
      </c>
      <c r="Q9365" s="24" t="s">
        <v>21</v>
      </c>
      <c r="R9365" s="24" t="s">
        <v>21</v>
      </c>
      <c r="S9365" s="24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5">
        <v>0</v>
      </c>
      <c r="E9366" s="5">
        <v>0</v>
      </c>
      <c r="F9366" s="5" t="s">
        <v>9</v>
      </c>
      <c r="G9366" s="15" t="s">
        <v>26</v>
      </c>
      <c r="H9366" s="24">
        <v>0.99999999278225005</v>
      </c>
      <c r="I9366" s="24" t="s">
        <v>21</v>
      </c>
      <c r="J9366" s="24" t="s">
        <v>21</v>
      </c>
      <c r="K9366" s="24" t="s">
        <v>21</v>
      </c>
      <c r="L9366" s="24" t="s">
        <v>21</v>
      </c>
      <c r="M9366" s="24" t="s">
        <v>21</v>
      </c>
      <c r="N9366" s="24" t="s">
        <v>21</v>
      </c>
      <c r="O9366" s="24">
        <v>0.99999999278225005</v>
      </c>
      <c r="P9366" s="24" t="s">
        <v>21</v>
      </c>
      <c r="Q9366" s="24" t="s">
        <v>21</v>
      </c>
      <c r="R9366" s="24" t="s">
        <v>21</v>
      </c>
      <c r="S9366" s="24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5">
        <v>11</v>
      </c>
      <c r="E9367" s="5">
        <v>0</v>
      </c>
      <c r="F9367" s="5" t="s">
        <v>9</v>
      </c>
      <c r="G9367" s="15" t="s">
        <v>26</v>
      </c>
      <c r="H9367" s="24">
        <v>0</v>
      </c>
      <c r="I9367" s="24" t="s">
        <v>21</v>
      </c>
      <c r="J9367" s="24" t="s">
        <v>21</v>
      </c>
      <c r="K9367" s="24" t="s">
        <v>21</v>
      </c>
      <c r="L9367" s="24" t="s">
        <v>21</v>
      </c>
      <c r="M9367" s="24" t="s">
        <v>21</v>
      </c>
      <c r="N9367" s="24" t="s">
        <v>21</v>
      </c>
      <c r="O9367" s="24">
        <v>0</v>
      </c>
      <c r="P9367" s="24" t="s">
        <v>21</v>
      </c>
      <c r="Q9367" s="24" t="s">
        <v>21</v>
      </c>
      <c r="R9367" s="24" t="s">
        <v>21</v>
      </c>
      <c r="S9367" s="24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5">
        <v>0</v>
      </c>
      <c r="E9368" s="5">
        <v>0</v>
      </c>
      <c r="F9368" s="5" t="s">
        <v>9</v>
      </c>
      <c r="G9368" s="15" t="s">
        <v>26</v>
      </c>
      <c r="H9368" s="24">
        <v>1.000000003259629</v>
      </c>
      <c r="I9368" s="24" t="s">
        <v>21</v>
      </c>
      <c r="J9368" s="24" t="s">
        <v>21</v>
      </c>
      <c r="K9368" s="24" t="s">
        <v>21</v>
      </c>
      <c r="L9368" s="24" t="s">
        <v>21</v>
      </c>
      <c r="M9368" s="24" t="s">
        <v>21</v>
      </c>
      <c r="N9368" s="24" t="s">
        <v>21</v>
      </c>
      <c r="O9368" s="24">
        <v>1.000000003259629</v>
      </c>
      <c r="P9368" s="24" t="s">
        <v>21</v>
      </c>
      <c r="Q9368" s="24" t="s">
        <v>21</v>
      </c>
      <c r="R9368" s="24" t="s">
        <v>21</v>
      </c>
      <c r="S9368" s="24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5">
        <v>0</v>
      </c>
      <c r="E9369" s="5">
        <v>0</v>
      </c>
      <c r="F9369" s="5" t="s">
        <v>9</v>
      </c>
      <c r="G9369" s="15" t="s">
        <v>26</v>
      </c>
      <c r="H9369" s="24">
        <v>1.9999999960418791</v>
      </c>
      <c r="I9369" s="24" t="s">
        <v>21</v>
      </c>
      <c r="J9369" s="24" t="s">
        <v>21</v>
      </c>
      <c r="K9369" s="24" t="s">
        <v>21</v>
      </c>
      <c r="L9369" s="24" t="s">
        <v>21</v>
      </c>
      <c r="M9369" s="24" t="s">
        <v>21</v>
      </c>
      <c r="N9369" s="24" t="s">
        <v>21</v>
      </c>
      <c r="O9369" s="24">
        <v>1.9999999960418791</v>
      </c>
      <c r="P9369" s="24" t="s">
        <v>21</v>
      </c>
      <c r="Q9369" s="24" t="s">
        <v>21</v>
      </c>
      <c r="R9369" s="24" t="s">
        <v>21</v>
      </c>
      <c r="S9369" s="24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5">
        <v>0</v>
      </c>
      <c r="E9370" s="5">
        <v>1</v>
      </c>
      <c r="F9370" s="5" t="s">
        <v>9</v>
      </c>
      <c r="G9370" s="15" t="s">
        <v>26</v>
      </c>
      <c r="H9370" s="24">
        <v>10.000000001164153</v>
      </c>
      <c r="I9370" s="24" t="s">
        <v>21</v>
      </c>
      <c r="J9370" s="24" t="s">
        <v>21</v>
      </c>
      <c r="K9370" s="24" t="s">
        <v>21</v>
      </c>
      <c r="L9370" s="24">
        <v>21.999999998370185</v>
      </c>
      <c r="M9370" s="24" t="s">
        <v>21</v>
      </c>
      <c r="N9370" s="24" t="s">
        <v>21</v>
      </c>
      <c r="O9370" s="24" t="s">
        <v>21</v>
      </c>
      <c r="P9370" s="24" t="s">
        <v>21</v>
      </c>
      <c r="Q9370" s="24" t="s">
        <v>21</v>
      </c>
      <c r="R9370" s="24" t="s">
        <v>21</v>
      </c>
      <c r="S9370" s="24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5">
        <v>0</v>
      </c>
      <c r="E9371" s="5">
        <v>1</v>
      </c>
      <c r="F9371" s="5" t="s">
        <v>9</v>
      </c>
      <c r="G9371" s="15" t="s">
        <v>26</v>
      </c>
      <c r="H9371" s="24">
        <v>5.0000000058207661</v>
      </c>
      <c r="I9371" s="24" t="s">
        <v>21</v>
      </c>
      <c r="J9371" s="24" t="s">
        <v>21</v>
      </c>
      <c r="K9371" s="24" t="s">
        <v>21</v>
      </c>
      <c r="L9371" s="24">
        <v>5.0000000058207661</v>
      </c>
      <c r="M9371" s="24" t="s">
        <v>21</v>
      </c>
      <c r="N9371" s="24" t="s">
        <v>21</v>
      </c>
      <c r="O9371" s="24" t="s">
        <v>21</v>
      </c>
      <c r="P9371" s="24" t="s">
        <v>21</v>
      </c>
      <c r="Q9371" s="24" t="s">
        <v>21</v>
      </c>
      <c r="R9371" s="24" t="s">
        <v>21</v>
      </c>
      <c r="S9371" s="24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5">
        <v>3</v>
      </c>
      <c r="E9372" s="5">
        <v>10</v>
      </c>
      <c r="F9372" s="5" t="s">
        <v>9</v>
      </c>
      <c r="G9372" s="15" t="s">
        <v>26</v>
      </c>
      <c r="H9372" s="24">
        <v>15.999999999767169</v>
      </c>
      <c r="I9372" s="24" t="s">
        <v>21</v>
      </c>
      <c r="J9372" s="24" t="s">
        <v>21</v>
      </c>
      <c r="K9372" s="24" t="s">
        <v>21</v>
      </c>
      <c r="L9372" s="24">
        <v>15.999999999767169</v>
      </c>
      <c r="M9372" s="24" t="s">
        <v>21</v>
      </c>
      <c r="N9372" s="24" t="s">
        <v>21</v>
      </c>
      <c r="O9372" s="24" t="s">
        <v>21</v>
      </c>
      <c r="P9372" s="24" t="s">
        <v>21</v>
      </c>
      <c r="Q9372" s="24" t="s">
        <v>21</v>
      </c>
      <c r="R9372" s="24" t="s">
        <v>21</v>
      </c>
      <c r="S9372" s="24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5">
        <v>2</v>
      </c>
      <c r="E9373" s="5">
        <v>2</v>
      </c>
      <c r="F9373" s="5" t="s">
        <v>9</v>
      </c>
      <c r="G9373" s="15" t="s">
        <v>26</v>
      </c>
      <c r="H9373" s="24">
        <v>0.99999999278225005</v>
      </c>
      <c r="I9373" s="24" t="s">
        <v>21</v>
      </c>
      <c r="J9373" s="24" t="s">
        <v>21</v>
      </c>
      <c r="K9373" s="24" t="s">
        <v>21</v>
      </c>
      <c r="L9373" s="24">
        <v>0.99999999278225005</v>
      </c>
      <c r="M9373" s="24" t="s">
        <v>21</v>
      </c>
      <c r="N9373" s="24" t="s">
        <v>21</v>
      </c>
      <c r="O9373" s="24" t="s">
        <v>21</v>
      </c>
      <c r="P9373" s="24" t="s">
        <v>21</v>
      </c>
      <c r="Q9373" s="24" t="s">
        <v>21</v>
      </c>
      <c r="R9373" s="24" t="s">
        <v>21</v>
      </c>
      <c r="S9373" s="24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5">
        <v>0</v>
      </c>
      <c r="E9374" s="5">
        <v>7</v>
      </c>
      <c r="F9374" s="5" t="s">
        <v>9</v>
      </c>
      <c r="G9374" s="15" t="s">
        <v>26</v>
      </c>
      <c r="H9374" s="24">
        <v>3.000000009778887</v>
      </c>
      <c r="I9374" s="24" t="s">
        <v>21</v>
      </c>
      <c r="J9374" s="24" t="s">
        <v>21</v>
      </c>
      <c r="K9374" s="24" t="s">
        <v>21</v>
      </c>
      <c r="L9374" s="24">
        <v>3.000000009778887</v>
      </c>
      <c r="M9374" s="24" t="s">
        <v>21</v>
      </c>
      <c r="N9374" s="24" t="s">
        <v>21</v>
      </c>
      <c r="O9374" s="24" t="s">
        <v>21</v>
      </c>
      <c r="P9374" s="24" t="s">
        <v>21</v>
      </c>
      <c r="Q9374" s="24" t="s">
        <v>21</v>
      </c>
      <c r="R9374" s="24" t="s">
        <v>21</v>
      </c>
      <c r="S9374" s="24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5">
        <v>0</v>
      </c>
      <c r="E9375" s="5">
        <v>5</v>
      </c>
      <c r="F9375" s="5" t="s">
        <v>9</v>
      </c>
      <c r="G9375" s="15" t="s">
        <v>26</v>
      </c>
      <c r="H9375" s="24">
        <v>0.99999999278225005</v>
      </c>
      <c r="I9375" s="24" t="s">
        <v>21</v>
      </c>
      <c r="J9375" s="24" t="s">
        <v>21</v>
      </c>
      <c r="K9375" s="24" t="s">
        <v>21</v>
      </c>
      <c r="L9375" s="24">
        <v>0.99999999278225005</v>
      </c>
      <c r="M9375" s="24" t="s">
        <v>21</v>
      </c>
      <c r="N9375" s="24" t="s">
        <v>21</v>
      </c>
      <c r="O9375" s="24" t="s">
        <v>21</v>
      </c>
      <c r="P9375" s="24" t="s">
        <v>21</v>
      </c>
      <c r="Q9375" s="24" t="s">
        <v>21</v>
      </c>
      <c r="R9375" s="24" t="s">
        <v>21</v>
      </c>
      <c r="S9375" s="24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5">
        <v>3</v>
      </c>
      <c r="E9376" s="5">
        <v>2</v>
      </c>
      <c r="F9376" s="5" t="s">
        <v>9</v>
      </c>
      <c r="G9376" s="15" t="s">
        <v>26</v>
      </c>
      <c r="H9376" s="24">
        <v>11.000000004423782</v>
      </c>
      <c r="I9376" s="24" t="s">
        <v>21</v>
      </c>
      <c r="J9376" s="24" t="s">
        <v>21</v>
      </c>
      <c r="K9376" s="24" t="s">
        <v>21</v>
      </c>
      <c r="L9376" s="24" t="s">
        <v>21</v>
      </c>
      <c r="M9376" s="24" t="s">
        <v>21</v>
      </c>
      <c r="N9376" s="24" t="s">
        <v>21</v>
      </c>
      <c r="O9376" s="24">
        <v>47.000000006519258</v>
      </c>
      <c r="P9376" s="24" t="s">
        <v>21</v>
      </c>
      <c r="Q9376" s="24" t="s">
        <v>21</v>
      </c>
      <c r="R9376" s="24" t="s">
        <v>21</v>
      </c>
      <c r="S9376" s="24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5">
        <v>0</v>
      </c>
      <c r="E9377" s="5">
        <v>8</v>
      </c>
      <c r="F9377" s="5" t="s">
        <v>9</v>
      </c>
      <c r="G9377" s="15" t="s">
        <v>26</v>
      </c>
      <c r="H9377" s="24">
        <v>0.99999999278225005</v>
      </c>
      <c r="I9377" s="24" t="s">
        <v>21</v>
      </c>
      <c r="J9377" s="24" t="s">
        <v>21</v>
      </c>
      <c r="K9377" s="24" t="s">
        <v>21</v>
      </c>
      <c r="L9377" s="24" t="s">
        <v>21</v>
      </c>
      <c r="M9377" s="24" t="s">
        <v>21</v>
      </c>
      <c r="N9377" s="24" t="s">
        <v>21</v>
      </c>
      <c r="O9377" s="24">
        <v>0.99999999278225005</v>
      </c>
      <c r="P9377" s="24" t="s">
        <v>21</v>
      </c>
      <c r="Q9377" s="24" t="s">
        <v>21</v>
      </c>
      <c r="R9377" s="24" t="s">
        <v>21</v>
      </c>
      <c r="S9377" s="24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5">
        <v>10</v>
      </c>
      <c r="E9378" s="5">
        <v>0</v>
      </c>
      <c r="F9378" s="5" t="s">
        <v>9</v>
      </c>
      <c r="G9378" s="15" t="s">
        <v>26</v>
      </c>
      <c r="H9378" s="24">
        <v>0</v>
      </c>
      <c r="I9378" s="24" t="s">
        <v>21</v>
      </c>
      <c r="J9378" s="24" t="s">
        <v>21</v>
      </c>
      <c r="K9378" s="24" t="s">
        <v>21</v>
      </c>
      <c r="L9378" s="24" t="s">
        <v>21</v>
      </c>
      <c r="M9378" s="24" t="s">
        <v>21</v>
      </c>
      <c r="N9378" s="24" t="s">
        <v>21</v>
      </c>
      <c r="O9378" s="24">
        <v>0</v>
      </c>
      <c r="P9378" s="24" t="s">
        <v>21</v>
      </c>
      <c r="Q9378" s="24" t="s">
        <v>21</v>
      </c>
      <c r="R9378" s="24" t="s">
        <v>21</v>
      </c>
      <c r="S9378" s="24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5">
        <v>9</v>
      </c>
      <c r="E9379" s="5">
        <v>0</v>
      </c>
      <c r="F9379" s="5" t="s">
        <v>9</v>
      </c>
      <c r="G9379" s="15" t="s">
        <v>26</v>
      </c>
      <c r="H9379" s="24">
        <v>1.000000003259629</v>
      </c>
      <c r="I9379" s="24" t="s">
        <v>21</v>
      </c>
      <c r="J9379" s="24" t="s">
        <v>21</v>
      </c>
      <c r="K9379" s="24" t="s">
        <v>21</v>
      </c>
      <c r="L9379" s="24" t="s">
        <v>21</v>
      </c>
      <c r="M9379" s="24" t="s">
        <v>21</v>
      </c>
      <c r="N9379" s="24" t="s">
        <v>21</v>
      </c>
      <c r="O9379" s="24">
        <v>1.000000003259629</v>
      </c>
      <c r="P9379" s="24" t="s">
        <v>21</v>
      </c>
      <c r="Q9379" s="24" t="s">
        <v>21</v>
      </c>
      <c r="R9379" s="24" t="s">
        <v>21</v>
      </c>
      <c r="S9379" s="24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5">
        <v>11</v>
      </c>
      <c r="E9380" s="5">
        <v>0</v>
      </c>
      <c r="F9380" s="5" t="s">
        <v>9</v>
      </c>
      <c r="G9380" s="15" t="s">
        <v>26</v>
      </c>
      <c r="H9380" s="24">
        <v>1.000000003259629</v>
      </c>
      <c r="I9380" s="24" t="s">
        <v>21</v>
      </c>
      <c r="J9380" s="24" t="s">
        <v>21</v>
      </c>
      <c r="K9380" s="24" t="s">
        <v>21</v>
      </c>
      <c r="L9380" s="24" t="s">
        <v>21</v>
      </c>
      <c r="M9380" s="24" t="s">
        <v>21</v>
      </c>
      <c r="N9380" s="24" t="s">
        <v>21</v>
      </c>
      <c r="O9380" s="24">
        <v>1.000000003259629</v>
      </c>
      <c r="P9380" s="24" t="s">
        <v>21</v>
      </c>
      <c r="Q9380" s="24" t="s">
        <v>21</v>
      </c>
      <c r="R9380" s="24" t="s">
        <v>21</v>
      </c>
      <c r="S9380" s="24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5">
        <v>12</v>
      </c>
      <c r="E9381" s="5">
        <v>0</v>
      </c>
      <c r="F9381" s="5" t="s">
        <v>9</v>
      </c>
      <c r="G9381" s="15" t="s">
        <v>26</v>
      </c>
      <c r="H9381" s="24">
        <v>0</v>
      </c>
      <c r="I9381" s="24" t="s">
        <v>21</v>
      </c>
      <c r="J9381" s="24" t="s">
        <v>21</v>
      </c>
      <c r="K9381" s="24" t="s">
        <v>21</v>
      </c>
      <c r="L9381" s="24" t="s">
        <v>21</v>
      </c>
      <c r="M9381" s="24" t="s">
        <v>21</v>
      </c>
      <c r="N9381" s="24" t="s">
        <v>21</v>
      </c>
      <c r="O9381" s="24">
        <v>0</v>
      </c>
      <c r="P9381" s="24" t="s">
        <v>21</v>
      </c>
      <c r="Q9381" s="24" t="s">
        <v>21</v>
      </c>
      <c r="R9381" s="24" t="s">
        <v>21</v>
      </c>
      <c r="S9381" s="24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5">
        <v>3</v>
      </c>
      <c r="E9382" s="5">
        <v>0</v>
      </c>
      <c r="F9382" s="5" t="s">
        <v>9</v>
      </c>
      <c r="G9382" s="15" t="s">
        <v>26</v>
      </c>
      <c r="H9382" s="24">
        <v>1.000000003259629</v>
      </c>
      <c r="I9382" s="24" t="s">
        <v>21</v>
      </c>
      <c r="J9382" s="24" t="s">
        <v>21</v>
      </c>
      <c r="K9382" s="24" t="s">
        <v>21</v>
      </c>
      <c r="L9382" s="24" t="s">
        <v>21</v>
      </c>
      <c r="M9382" s="24" t="s">
        <v>21</v>
      </c>
      <c r="N9382" s="24" t="s">
        <v>21</v>
      </c>
      <c r="O9382" s="24">
        <v>1.000000003259629</v>
      </c>
      <c r="P9382" s="24" t="s">
        <v>21</v>
      </c>
      <c r="Q9382" s="24" t="s">
        <v>21</v>
      </c>
      <c r="R9382" s="24" t="s">
        <v>21</v>
      </c>
      <c r="S9382" s="24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5">
        <v>0</v>
      </c>
      <c r="E9383" s="5">
        <v>7</v>
      </c>
      <c r="F9383" s="5" t="s">
        <v>9</v>
      </c>
      <c r="G9383" s="15" t="s">
        <v>26</v>
      </c>
      <c r="H9383" s="24">
        <v>14.99999999650754</v>
      </c>
      <c r="I9383" s="24" t="s">
        <v>21</v>
      </c>
      <c r="J9383" s="24" t="s">
        <v>21</v>
      </c>
      <c r="K9383" s="24" t="s">
        <v>21</v>
      </c>
      <c r="L9383" s="24">
        <v>30.00000000349246</v>
      </c>
      <c r="M9383" s="24" t="s">
        <v>21</v>
      </c>
      <c r="N9383" s="24" t="s">
        <v>21</v>
      </c>
      <c r="O9383" s="24" t="s">
        <v>21</v>
      </c>
      <c r="P9383" s="24" t="s">
        <v>21</v>
      </c>
      <c r="Q9383" s="24" t="s">
        <v>21</v>
      </c>
      <c r="R9383" s="24" t="s">
        <v>21</v>
      </c>
      <c r="S9383" s="24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5">
        <v>0</v>
      </c>
      <c r="E9384" s="5">
        <v>1</v>
      </c>
      <c r="F9384" s="5" t="s">
        <v>9</v>
      </c>
      <c r="G9384" s="15" t="s">
        <v>26</v>
      </c>
      <c r="H9384" s="24">
        <v>8.9999999979045242</v>
      </c>
      <c r="I9384" s="24" t="s">
        <v>21</v>
      </c>
      <c r="J9384" s="24" t="s">
        <v>21</v>
      </c>
      <c r="K9384" s="24" t="s">
        <v>21</v>
      </c>
      <c r="L9384" s="24" t="s">
        <v>21</v>
      </c>
      <c r="M9384" s="24" t="s">
        <v>21</v>
      </c>
      <c r="N9384" s="24">
        <v>1126.0000000032596</v>
      </c>
      <c r="O9384" s="24" t="s">
        <v>21</v>
      </c>
      <c r="P9384" s="24" t="s">
        <v>21</v>
      </c>
      <c r="Q9384" s="24" t="s">
        <v>21</v>
      </c>
      <c r="R9384" s="24" t="s">
        <v>21</v>
      </c>
      <c r="S9384" s="24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5">
        <v>0</v>
      </c>
      <c r="E9385" s="5">
        <v>3</v>
      </c>
      <c r="F9385" s="5" t="s">
        <v>9</v>
      </c>
      <c r="G9385" s="15" t="s">
        <v>26</v>
      </c>
      <c r="H9385" s="24">
        <v>1.9999999960418791</v>
      </c>
      <c r="I9385" s="24">
        <v>90</v>
      </c>
      <c r="J9385" s="24" t="s">
        <v>21</v>
      </c>
      <c r="K9385" s="24" t="s">
        <v>21</v>
      </c>
      <c r="L9385" s="24" t="s">
        <v>21</v>
      </c>
      <c r="M9385" s="24" t="s">
        <v>21</v>
      </c>
      <c r="N9385" s="24" t="s">
        <v>21</v>
      </c>
      <c r="O9385" s="24" t="s">
        <v>21</v>
      </c>
      <c r="P9385" s="24" t="s">
        <v>21</v>
      </c>
      <c r="Q9385" s="24" t="s">
        <v>21</v>
      </c>
      <c r="R9385" s="24" t="s">
        <v>21</v>
      </c>
      <c r="S9385" s="24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5">
        <v>0</v>
      </c>
      <c r="E9386" s="5">
        <v>5</v>
      </c>
      <c r="F9386" s="5" t="s">
        <v>9</v>
      </c>
      <c r="G9386" s="15" t="s">
        <v>26</v>
      </c>
      <c r="H9386" s="24">
        <v>1.000000003259629</v>
      </c>
      <c r="I9386" s="24">
        <v>1.000000003259629</v>
      </c>
      <c r="J9386" s="24" t="s">
        <v>21</v>
      </c>
      <c r="K9386" s="24" t="s">
        <v>21</v>
      </c>
      <c r="L9386" s="24" t="s">
        <v>21</v>
      </c>
      <c r="M9386" s="24" t="s">
        <v>21</v>
      </c>
      <c r="N9386" s="24" t="s">
        <v>21</v>
      </c>
      <c r="O9386" s="24" t="s">
        <v>21</v>
      </c>
      <c r="P9386" s="24" t="s">
        <v>21</v>
      </c>
      <c r="Q9386" s="24" t="s">
        <v>21</v>
      </c>
      <c r="R9386" s="24" t="s">
        <v>21</v>
      </c>
      <c r="S9386" s="24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5">
        <v>0</v>
      </c>
      <c r="E9387" s="5">
        <v>1</v>
      </c>
      <c r="F9387" s="5" t="s">
        <v>9</v>
      </c>
      <c r="G9387" s="15" t="s">
        <v>26</v>
      </c>
      <c r="H9387" s="24">
        <v>0</v>
      </c>
      <c r="I9387" s="24">
        <v>0</v>
      </c>
      <c r="J9387" s="24" t="s">
        <v>21</v>
      </c>
      <c r="K9387" s="24" t="s">
        <v>21</v>
      </c>
      <c r="L9387" s="24" t="s">
        <v>21</v>
      </c>
      <c r="M9387" s="24" t="s">
        <v>21</v>
      </c>
      <c r="N9387" s="24" t="s">
        <v>21</v>
      </c>
      <c r="O9387" s="24" t="s">
        <v>21</v>
      </c>
      <c r="P9387" s="24" t="s">
        <v>21</v>
      </c>
      <c r="Q9387" s="24" t="s">
        <v>21</v>
      </c>
      <c r="R9387" s="24" t="s">
        <v>21</v>
      </c>
      <c r="S9387" s="24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5">
        <v>0</v>
      </c>
      <c r="E9388" s="5">
        <v>4</v>
      </c>
      <c r="F9388" s="5" t="s">
        <v>9</v>
      </c>
      <c r="G9388" s="15" t="s">
        <v>26</v>
      </c>
      <c r="H9388" s="24">
        <v>1.000000003259629</v>
      </c>
      <c r="I9388" s="24">
        <v>1.000000003259629</v>
      </c>
      <c r="J9388" s="24" t="s">
        <v>21</v>
      </c>
      <c r="K9388" s="24" t="s">
        <v>21</v>
      </c>
      <c r="L9388" s="24" t="s">
        <v>21</v>
      </c>
      <c r="M9388" s="24" t="s">
        <v>21</v>
      </c>
      <c r="N9388" s="24" t="s">
        <v>21</v>
      </c>
      <c r="O9388" s="24" t="s">
        <v>21</v>
      </c>
      <c r="P9388" s="24" t="s">
        <v>21</v>
      </c>
      <c r="Q9388" s="24" t="s">
        <v>21</v>
      </c>
      <c r="R9388" s="24" t="s">
        <v>21</v>
      </c>
      <c r="S9388" s="24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5">
        <v>0</v>
      </c>
      <c r="E9389" s="5">
        <v>4</v>
      </c>
      <c r="F9389" s="5" t="s">
        <v>9</v>
      </c>
      <c r="G9389" s="15" t="s">
        <v>26</v>
      </c>
      <c r="H9389" s="24">
        <v>0</v>
      </c>
      <c r="I9389" s="24">
        <v>0</v>
      </c>
      <c r="J9389" s="24" t="s">
        <v>21</v>
      </c>
      <c r="K9389" s="24" t="s">
        <v>21</v>
      </c>
      <c r="L9389" s="24" t="s">
        <v>21</v>
      </c>
      <c r="M9389" s="24" t="s">
        <v>21</v>
      </c>
      <c r="N9389" s="24" t="s">
        <v>21</v>
      </c>
      <c r="O9389" s="24" t="s">
        <v>21</v>
      </c>
      <c r="P9389" s="24" t="s">
        <v>21</v>
      </c>
      <c r="Q9389" s="24" t="s">
        <v>21</v>
      </c>
      <c r="R9389" s="24" t="s">
        <v>21</v>
      </c>
      <c r="S9389" s="24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5">
        <v>0</v>
      </c>
      <c r="E9390" s="5">
        <v>4</v>
      </c>
      <c r="F9390" s="5" t="s">
        <v>9</v>
      </c>
      <c r="G9390" s="15" t="s">
        <v>26</v>
      </c>
      <c r="H9390" s="24">
        <v>1.000000003259629</v>
      </c>
      <c r="I9390" s="24">
        <v>1.000000003259629</v>
      </c>
      <c r="J9390" s="24" t="s">
        <v>21</v>
      </c>
      <c r="K9390" s="24" t="s">
        <v>21</v>
      </c>
      <c r="L9390" s="24" t="s">
        <v>21</v>
      </c>
      <c r="M9390" s="24" t="s">
        <v>21</v>
      </c>
      <c r="N9390" s="24" t="s">
        <v>21</v>
      </c>
      <c r="O9390" s="24" t="s">
        <v>21</v>
      </c>
      <c r="P9390" s="24" t="s">
        <v>21</v>
      </c>
      <c r="Q9390" s="24" t="s">
        <v>21</v>
      </c>
      <c r="R9390" s="24" t="s">
        <v>21</v>
      </c>
      <c r="S9390" s="24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5">
        <v>0</v>
      </c>
      <c r="E9391" s="5">
        <v>5</v>
      </c>
      <c r="F9391" s="5" t="s">
        <v>9</v>
      </c>
      <c r="G9391" s="15" t="s">
        <v>26</v>
      </c>
      <c r="H9391" s="24">
        <v>0</v>
      </c>
      <c r="I9391" s="24">
        <v>0</v>
      </c>
      <c r="J9391" s="24" t="s">
        <v>21</v>
      </c>
      <c r="K9391" s="24" t="s">
        <v>21</v>
      </c>
      <c r="L9391" s="24" t="s">
        <v>21</v>
      </c>
      <c r="M9391" s="24" t="s">
        <v>21</v>
      </c>
      <c r="N9391" s="24" t="s">
        <v>21</v>
      </c>
      <c r="O9391" s="24" t="s">
        <v>21</v>
      </c>
      <c r="P9391" s="24" t="s">
        <v>21</v>
      </c>
      <c r="Q9391" s="24" t="s">
        <v>21</v>
      </c>
      <c r="R9391" s="24" t="s">
        <v>21</v>
      </c>
      <c r="S9391" s="24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5">
        <v>8</v>
      </c>
      <c r="E9392" s="5">
        <v>0</v>
      </c>
      <c r="F9392" s="5" t="s">
        <v>9</v>
      </c>
      <c r="G9392" s="15" t="s">
        <v>26</v>
      </c>
      <c r="H9392" s="24">
        <v>22.999999991152436</v>
      </c>
      <c r="I9392" s="24" t="s">
        <v>21</v>
      </c>
      <c r="J9392" s="24" t="s">
        <v>21</v>
      </c>
      <c r="K9392" s="24" t="s">
        <v>21</v>
      </c>
      <c r="L9392" s="24" t="s">
        <v>21</v>
      </c>
      <c r="M9392" s="24" t="s">
        <v>21</v>
      </c>
      <c r="N9392" s="24" t="s">
        <v>21</v>
      </c>
      <c r="O9392" s="24">
        <v>51.999999991385266</v>
      </c>
      <c r="P9392" s="24" t="s">
        <v>21</v>
      </c>
      <c r="Q9392" s="24" t="s">
        <v>21</v>
      </c>
      <c r="R9392" s="24" t="s">
        <v>21</v>
      </c>
      <c r="S9392" s="24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5">
        <v>3</v>
      </c>
      <c r="E9393" s="5">
        <v>2</v>
      </c>
      <c r="F9393" s="5" t="s">
        <v>9</v>
      </c>
      <c r="G9393" s="15" t="s">
        <v>26</v>
      </c>
      <c r="H9393" s="24">
        <v>0</v>
      </c>
      <c r="I9393" s="24" t="s">
        <v>21</v>
      </c>
      <c r="J9393" s="24" t="s">
        <v>21</v>
      </c>
      <c r="K9393" s="24" t="s">
        <v>21</v>
      </c>
      <c r="L9393" s="24" t="s">
        <v>21</v>
      </c>
      <c r="M9393" s="24" t="s">
        <v>21</v>
      </c>
      <c r="N9393" s="24" t="s">
        <v>21</v>
      </c>
      <c r="O9393" s="24">
        <v>0</v>
      </c>
      <c r="P9393" s="24" t="s">
        <v>21</v>
      </c>
      <c r="Q9393" s="24" t="s">
        <v>21</v>
      </c>
      <c r="R9393" s="24" t="s">
        <v>21</v>
      </c>
      <c r="S9393" s="24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5">
        <v>3</v>
      </c>
      <c r="E9394" s="5">
        <v>4</v>
      </c>
      <c r="F9394" s="5" t="s">
        <v>9</v>
      </c>
      <c r="G9394" s="15" t="s">
        <v>26</v>
      </c>
      <c r="H9394" s="24">
        <v>1.000000003259629</v>
      </c>
      <c r="I9394" s="24" t="s">
        <v>21</v>
      </c>
      <c r="J9394" s="24" t="s">
        <v>21</v>
      </c>
      <c r="K9394" s="24" t="s">
        <v>21</v>
      </c>
      <c r="L9394" s="24" t="s">
        <v>21</v>
      </c>
      <c r="M9394" s="24" t="s">
        <v>21</v>
      </c>
      <c r="N9394" s="24" t="s">
        <v>21</v>
      </c>
      <c r="O9394" s="24">
        <v>1.000000003259629</v>
      </c>
      <c r="P9394" s="24" t="s">
        <v>21</v>
      </c>
      <c r="Q9394" s="24" t="s">
        <v>21</v>
      </c>
      <c r="R9394" s="24" t="s">
        <v>21</v>
      </c>
      <c r="S9394" s="24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5">
        <v>0</v>
      </c>
      <c r="E9395" s="5">
        <v>1</v>
      </c>
      <c r="F9395" s="5" t="s">
        <v>9</v>
      </c>
      <c r="G9395" s="15" t="s">
        <v>26</v>
      </c>
      <c r="H9395" s="24">
        <v>0</v>
      </c>
      <c r="I9395" s="24" t="s">
        <v>21</v>
      </c>
      <c r="J9395" s="24" t="s">
        <v>21</v>
      </c>
      <c r="K9395" s="24" t="s">
        <v>21</v>
      </c>
      <c r="L9395" s="24" t="s">
        <v>21</v>
      </c>
      <c r="M9395" s="24" t="s">
        <v>21</v>
      </c>
      <c r="N9395" s="24" t="s">
        <v>21</v>
      </c>
      <c r="O9395" s="24">
        <v>0</v>
      </c>
      <c r="P9395" s="24" t="s">
        <v>21</v>
      </c>
      <c r="Q9395" s="24" t="s">
        <v>21</v>
      </c>
      <c r="R9395" s="24" t="s">
        <v>21</v>
      </c>
      <c r="S9395" s="24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5">
        <v>0</v>
      </c>
      <c r="E9396" s="5">
        <v>7</v>
      </c>
      <c r="F9396" s="5" t="s">
        <v>9</v>
      </c>
      <c r="G9396" s="15" t="s">
        <v>26</v>
      </c>
      <c r="H9396" s="24">
        <v>1.000000003259629</v>
      </c>
      <c r="I9396" s="24" t="s">
        <v>21</v>
      </c>
      <c r="J9396" s="24" t="s">
        <v>21</v>
      </c>
      <c r="K9396" s="24" t="s">
        <v>21</v>
      </c>
      <c r="L9396" s="24" t="s">
        <v>21</v>
      </c>
      <c r="M9396" s="24" t="s">
        <v>21</v>
      </c>
      <c r="N9396" s="24" t="s">
        <v>21</v>
      </c>
      <c r="O9396" s="24">
        <v>1.000000003259629</v>
      </c>
      <c r="P9396" s="24" t="s">
        <v>21</v>
      </c>
      <c r="Q9396" s="24" t="s">
        <v>21</v>
      </c>
      <c r="R9396" s="24" t="s">
        <v>21</v>
      </c>
      <c r="S9396" s="24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5">
        <v>0</v>
      </c>
      <c r="E9397" s="5">
        <v>5</v>
      </c>
      <c r="F9397" s="5" t="s">
        <v>9</v>
      </c>
      <c r="G9397" s="15" t="s">
        <v>26</v>
      </c>
      <c r="H9397" s="24">
        <v>0</v>
      </c>
      <c r="I9397" s="24" t="s">
        <v>21</v>
      </c>
      <c r="J9397" s="24" t="s">
        <v>21</v>
      </c>
      <c r="K9397" s="24" t="s">
        <v>21</v>
      </c>
      <c r="L9397" s="24" t="s">
        <v>21</v>
      </c>
      <c r="M9397" s="24" t="s">
        <v>21</v>
      </c>
      <c r="N9397" s="24" t="s">
        <v>21</v>
      </c>
      <c r="O9397" s="24">
        <v>0</v>
      </c>
      <c r="P9397" s="24" t="s">
        <v>21</v>
      </c>
      <c r="Q9397" s="24" t="s">
        <v>21</v>
      </c>
      <c r="R9397" s="24" t="s">
        <v>21</v>
      </c>
      <c r="S9397" s="24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5">
        <v>3</v>
      </c>
      <c r="E9398" s="5">
        <v>5</v>
      </c>
      <c r="F9398" s="5" t="s">
        <v>9</v>
      </c>
      <c r="G9398" s="15" t="s">
        <v>26</v>
      </c>
      <c r="H9398" s="24">
        <v>0.99999999278225005</v>
      </c>
      <c r="I9398" s="24" t="s">
        <v>21</v>
      </c>
      <c r="J9398" s="24" t="s">
        <v>21</v>
      </c>
      <c r="K9398" s="24" t="s">
        <v>21</v>
      </c>
      <c r="L9398" s="24" t="s">
        <v>21</v>
      </c>
      <c r="M9398" s="24" t="s">
        <v>21</v>
      </c>
      <c r="N9398" s="24" t="s">
        <v>21</v>
      </c>
      <c r="O9398" s="24">
        <v>0.99999999278225005</v>
      </c>
      <c r="P9398" s="24" t="s">
        <v>21</v>
      </c>
      <c r="Q9398" s="24" t="s">
        <v>21</v>
      </c>
      <c r="R9398" s="24" t="s">
        <v>21</v>
      </c>
      <c r="S9398" s="24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5">
        <v>4</v>
      </c>
      <c r="E9399" s="5">
        <v>8</v>
      </c>
      <c r="F9399" s="5" t="s">
        <v>9</v>
      </c>
      <c r="G9399" s="15" t="s">
        <v>26</v>
      </c>
      <c r="H9399" s="24">
        <v>0</v>
      </c>
      <c r="I9399" s="24" t="s">
        <v>21</v>
      </c>
      <c r="J9399" s="24" t="s">
        <v>21</v>
      </c>
      <c r="K9399" s="24" t="s">
        <v>21</v>
      </c>
      <c r="L9399" s="24" t="s">
        <v>21</v>
      </c>
      <c r="M9399" s="24" t="s">
        <v>21</v>
      </c>
      <c r="N9399" s="24" t="s">
        <v>21</v>
      </c>
      <c r="O9399" s="24">
        <v>0</v>
      </c>
      <c r="P9399" s="24" t="s">
        <v>21</v>
      </c>
      <c r="Q9399" s="24" t="s">
        <v>21</v>
      </c>
      <c r="R9399" s="24" t="s">
        <v>21</v>
      </c>
      <c r="S9399" s="24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5">
        <v>11</v>
      </c>
      <c r="E9400" s="5">
        <v>0</v>
      </c>
      <c r="F9400" s="5" t="s">
        <v>9</v>
      </c>
      <c r="G9400" s="15" t="s">
        <v>26</v>
      </c>
      <c r="H9400" s="24">
        <v>1.000000003259629</v>
      </c>
      <c r="I9400" s="24" t="s">
        <v>21</v>
      </c>
      <c r="J9400" s="24" t="s">
        <v>21</v>
      </c>
      <c r="K9400" s="24" t="s">
        <v>21</v>
      </c>
      <c r="L9400" s="24" t="s">
        <v>21</v>
      </c>
      <c r="M9400" s="24" t="s">
        <v>21</v>
      </c>
      <c r="N9400" s="24" t="s">
        <v>21</v>
      </c>
      <c r="O9400" s="24">
        <v>1.000000003259629</v>
      </c>
      <c r="P9400" s="24" t="s">
        <v>21</v>
      </c>
      <c r="Q9400" s="24" t="s">
        <v>21</v>
      </c>
      <c r="R9400" s="24" t="s">
        <v>21</v>
      </c>
      <c r="S9400" s="24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5">
        <v>3</v>
      </c>
      <c r="E9401" s="5">
        <v>9</v>
      </c>
      <c r="F9401" s="5" t="s">
        <v>9</v>
      </c>
      <c r="G9401" s="15" t="s">
        <v>26</v>
      </c>
      <c r="H9401" s="24">
        <v>0</v>
      </c>
      <c r="I9401" s="24" t="s">
        <v>21</v>
      </c>
      <c r="J9401" s="24" t="s">
        <v>21</v>
      </c>
      <c r="K9401" s="24" t="s">
        <v>21</v>
      </c>
      <c r="L9401" s="24" t="s">
        <v>21</v>
      </c>
      <c r="M9401" s="24" t="s">
        <v>21</v>
      </c>
      <c r="N9401" s="24" t="s">
        <v>21</v>
      </c>
      <c r="O9401" s="24">
        <v>0</v>
      </c>
      <c r="P9401" s="24" t="s">
        <v>21</v>
      </c>
      <c r="Q9401" s="24" t="s">
        <v>21</v>
      </c>
      <c r="R9401" s="24" t="s">
        <v>21</v>
      </c>
      <c r="S9401" s="24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5">
        <v>18</v>
      </c>
      <c r="E9402" s="5">
        <v>0</v>
      </c>
      <c r="F9402" s="5" t="s">
        <v>9</v>
      </c>
      <c r="G9402" s="15" t="s">
        <v>26</v>
      </c>
      <c r="H9402" s="24">
        <v>1.000000003259629</v>
      </c>
      <c r="I9402" s="24" t="s">
        <v>21</v>
      </c>
      <c r="J9402" s="24" t="s">
        <v>21</v>
      </c>
      <c r="K9402" s="24" t="s">
        <v>21</v>
      </c>
      <c r="L9402" s="24" t="s">
        <v>21</v>
      </c>
      <c r="M9402" s="24" t="s">
        <v>21</v>
      </c>
      <c r="N9402" s="24" t="s">
        <v>21</v>
      </c>
      <c r="O9402" s="24">
        <v>1.000000003259629</v>
      </c>
      <c r="P9402" s="24" t="s">
        <v>21</v>
      </c>
      <c r="Q9402" s="24" t="s">
        <v>21</v>
      </c>
      <c r="R9402" s="24" t="s">
        <v>21</v>
      </c>
      <c r="S9402" s="24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5">
        <v>13</v>
      </c>
      <c r="E9403" s="5">
        <v>0</v>
      </c>
      <c r="F9403" s="5" t="s">
        <v>9</v>
      </c>
      <c r="G9403" s="15" t="s">
        <v>26</v>
      </c>
      <c r="H9403" s="24">
        <v>1.000000003259629</v>
      </c>
      <c r="I9403" s="24" t="s">
        <v>21</v>
      </c>
      <c r="J9403" s="24" t="s">
        <v>21</v>
      </c>
      <c r="K9403" s="24" t="s">
        <v>21</v>
      </c>
      <c r="L9403" s="24" t="s">
        <v>21</v>
      </c>
      <c r="M9403" s="24" t="s">
        <v>21</v>
      </c>
      <c r="N9403" s="24" t="s">
        <v>21</v>
      </c>
      <c r="O9403" s="24">
        <v>1.000000003259629</v>
      </c>
      <c r="P9403" s="24" t="s">
        <v>21</v>
      </c>
      <c r="Q9403" s="24" t="s">
        <v>21</v>
      </c>
      <c r="R9403" s="24" t="s">
        <v>21</v>
      </c>
      <c r="S9403" s="24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5">
        <v>19</v>
      </c>
      <c r="E9404" s="5">
        <v>0</v>
      </c>
      <c r="F9404" s="5" t="s">
        <v>9</v>
      </c>
      <c r="G9404" s="15" t="s">
        <v>26</v>
      </c>
      <c r="H9404" s="24">
        <v>0</v>
      </c>
      <c r="I9404" s="24" t="s">
        <v>21</v>
      </c>
      <c r="J9404" s="24" t="s">
        <v>21</v>
      </c>
      <c r="K9404" s="24" t="s">
        <v>21</v>
      </c>
      <c r="L9404" s="24" t="s">
        <v>21</v>
      </c>
      <c r="M9404" s="24" t="s">
        <v>21</v>
      </c>
      <c r="N9404" s="24" t="s">
        <v>21</v>
      </c>
      <c r="O9404" s="24">
        <v>0</v>
      </c>
      <c r="P9404" s="24" t="s">
        <v>21</v>
      </c>
      <c r="Q9404" s="24" t="s">
        <v>21</v>
      </c>
      <c r="R9404" s="24" t="s">
        <v>21</v>
      </c>
      <c r="S9404" s="24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5">
        <v>18</v>
      </c>
      <c r="E9405" s="5">
        <v>0</v>
      </c>
      <c r="F9405" s="5" t="s">
        <v>9</v>
      </c>
      <c r="G9405" s="15" t="s">
        <v>26</v>
      </c>
      <c r="H9405" s="24">
        <v>0.99999999278225005</v>
      </c>
      <c r="I9405" s="24" t="s">
        <v>21</v>
      </c>
      <c r="J9405" s="24" t="s">
        <v>21</v>
      </c>
      <c r="K9405" s="24" t="s">
        <v>21</v>
      </c>
      <c r="L9405" s="24" t="s">
        <v>21</v>
      </c>
      <c r="M9405" s="24" t="s">
        <v>21</v>
      </c>
      <c r="N9405" s="24" t="s">
        <v>21</v>
      </c>
      <c r="O9405" s="24">
        <v>0.99999999278225005</v>
      </c>
      <c r="P9405" s="24" t="s">
        <v>21</v>
      </c>
      <c r="Q9405" s="24" t="s">
        <v>21</v>
      </c>
      <c r="R9405" s="24" t="s">
        <v>21</v>
      </c>
      <c r="S9405" s="24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5">
        <v>13</v>
      </c>
      <c r="E9406" s="5">
        <v>0</v>
      </c>
      <c r="F9406" s="5" t="s">
        <v>9</v>
      </c>
      <c r="G9406" s="15" t="s">
        <v>26</v>
      </c>
      <c r="H9406" s="24">
        <v>0</v>
      </c>
      <c r="I9406" s="24" t="s">
        <v>21</v>
      </c>
      <c r="J9406" s="24" t="s">
        <v>21</v>
      </c>
      <c r="K9406" s="24" t="s">
        <v>21</v>
      </c>
      <c r="L9406" s="24" t="s">
        <v>21</v>
      </c>
      <c r="M9406" s="24" t="s">
        <v>21</v>
      </c>
      <c r="N9406" s="24" t="s">
        <v>21</v>
      </c>
      <c r="O9406" s="24">
        <v>0</v>
      </c>
      <c r="P9406" s="24" t="s">
        <v>21</v>
      </c>
      <c r="Q9406" s="24" t="s">
        <v>21</v>
      </c>
      <c r="R9406" s="24" t="s">
        <v>21</v>
      </c>
      <c r="S9406" s="24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5">
        <v>0</v>
      </c>
      <c r="E9407" s="5">
        <v>0</v>
      </c>
      <c r="F9407" s="5" t="s">
        <v>9</v>
      </c>
      <c r="G9407" s="15" t="s">
        <v>26</v>
      </c>
      <c r="H9407" s="24">
        <v>1.000000003259629</v>
      </c>
      <c r="I9407" s="24" t="s">
        <v>21</v>
      </c>
      <c r="J9407" s="24" t="s">
        <v>21</v>
      </c>
      <c r="K9407" s="24" t="s">
        <v>21</v>
      </c>
      <c r="L9407" s="24" t="s">
        <v>21</v>
      </c>
      <c r="M9407" s="24" t="s">
        <v>21</v>
      </c>
      <c r="N9407" s="24" t="s">
        <v>21</v>
      </c>
      <c r="O9407" s="24">
        <v>1.000000003259629</v>
      </c>
      <c r="P9407" s="24" t="s">
        <v>21</v>
      </c>
      <c r="Q9407" s="24" t="s">
        <v>21</v>
      </c>
      <c r="R9407" s="24" t="s">
        <v>21</v>
      </c>
      <c r="S9407" s="24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5">
        <v>0</v>
      </c>
      <c r="E9408" s="5">
        <v>3</v>
      </c>
      <c r="F9408" s="5" t="s">
        <v>9</v>
      </c>
      <c r="G9408" s="15" t="s">
        <v>26</v>
      </c>
      <c r="H9408" s="24">
        <v>92.999999999301508</v>
      </c>
      <c r="I9408" s="24" t="s">
        <v>21</v>
      </c>
      <c r="J9408" s="24" t="s">
        <v>21</v>
      </c>
      <c r="K9408" s="24" t="s">
        <v>21</v>
      </c>
      <c r="L9408" s="24">
        <v>137.99999999930151</v>
      </c>
      <c r="M9408" s="24" t="s">
        <v>21</v>
      </c>
      <c r="N9408" s="24" t="s">
        <v>21</v>
      </c>
      <c r="O9408" s="24" t="s">
        <v>21</v>
      </c>
      <c r="P9408" s="24" t="s">
        <v>21</v>
      </c>
      <c r="Q9408" s="24" t="s">
        <v>21</v>
      </c>
      <c r="R9408" s="24" t="s">
        <v>21</v>
      </c>
      <c r="S9408" s="24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5">
        <v>5</v>
      </c>
      <c r="E9409" s="5">
        <v>0</v>
      </c>
      <c r="F9409" s="5" t="s">
        <v>9</v>
      </c>
      <c r="G9409" s="15" t="s">
        <v>26</v>
      </c>
      <c r="H9409" s="24">
        <v>0</v>
      </c>
      <c r="I9409" s="24" t="s">
        <v>21</v>
      </c>
      <c r="J9409" s="24" t="s">
        <v>21</v>
      </c>
      <c r="K9409" s="24" t="s">
        <v>21</v>
      </c>
      <c r="L9409" s="24">
        <v>0</v>
      </c>
      <c r="M9409" s="24" t="s">
        <v>21</v>
      </c>
      <c r="N9409" s="24" t="s">
        <v>21</v>
      </c>
      <c r="O9409" s="24" t="s">
        <v>21</v>
      </c>
      <c r="P9409" s="24" t="s">
        <v>21</v>
      </c>
      <c r="Q9409" s="24" t="s">
        <v>21</v>
      </c>
      <c r="R9409" s="24" t="s">
        <v>21</v>
      </c>
      <c r="S9409" s="24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5">
        <v>0</v>
      </c>
      <c r="E9410" s="5">
        <v>11</v>
      </c>
      <c r="F9410" s="5" t="s">
        <v>9</v>
      </c>
      <c r="G9410" s="15" t="s">
        <v>26</v>
      </c>
      <c r="H9410" s="24">
        <v>0</v>
      </c>
      <c r="I9410" s="24" t="s">
        <v>21</v>
      </c>
      <c r="J9410" s="24" t="s">
        <v>21</v>
      </c>
      <c r="K9410" s="24" t="s">
        <v>21</v>
      </c>
      <c r="L9410" s="24">
        <v>0</v>
      </c>
      <c r="M9410" s="24" t="s">
        <v>21</v>
      </c>
      <c r="N9410" s="24" t="s">
        <v>21</v>
      </c>
      <c r="O9410" s="24" t="s">
        <v>21</v>
      </c>
      <c r="P9410" s="24" t="s">
        <v>21</v>
      </c>
      <c r="Q9410" s="24" t="s">
        <v>21</v>
      </c>
      <c r="R9410" s="24" t="s">
        <v>21</v>
      </c>
      <c r="S9410" s="24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5">
        <v>3</v>
      </c>
      <c r="E9411" s="5">
        <v>11</v>
      </c>
      <c r="F9411" s="5" t="s">
        <v>9</v>
      </c>
      <c r="G9411" s="15" t="s">
        <v>26</v>
      </c>
      <c r="H9411" s="24">
        <v>1.000000003259629</v>
      </c>
      <c r="I9411" s="24" t="s">
        <v>21</v>
      </c>
      <c r="J9411" s="24" t="s">
        <v>21</v>
      </c>
      <c r="K9411" s="24" t="s">
        <v>21</v>
      </c>
      <c r="L9411" s="24">
        <v>1.000000003259629</v>
      </c>
      <c r="M9411" s="24" t="s">
        <v>21</v>
      </c>
      <c r="N9411" s="24" t="s">
        <v>21</v>
      </c>
      <c r="O9411" s="24" t="s">
        <v>21</v>
      </c>
      <c r="P9411" s="24" t="s">
        <v>21</v>
      </c>
      <c r="Q9411" s="24" t="s">
        <v>21</v>
      </c>
      <c r="R9411" s="24" t="s">
        <v>21</v>
      </c>
      <c r="S9411" s="24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5">
        <v>0</v>
      </c>
      <c r="E9412" s="5">
        <v>1</v>
      </c>
      <c r="F9412" s="5" t="s">
        <v>9</v>
      </c>
      <c r="G9412" s="15" t="s">
        <v>26</v>
      </c>
      <c r="H9412" s="24">
        <v>0</v>
      </c>
      <c r="I9412" s="24" t="s">
        <v>21</v>
      </c>
      <c r="J9412" s="24">
        <v>2697.0000000006985</v>
      </c>
      <c r="K9412" s="24" t="s">
        <v>21</v>
      </c>
      <c r="L9412" s="24" t="s">
        <v>21</v>
      </c>
      <c r="M9412" s="24" t="s">
        <v>21</v>
      </c>
      <c r="N9412" s="24" t="s">
        <v>21</v>
      </c>
      <c r="O9412" s="24" t="s">
        <v>21</v>
      </c>
      <c r="P9412" s="24" t="s">
        <v>21</v>
      </c>
      <c r="Q9412" s="24" t="s">
        <v>21</v>
      </c>
      <c r="R9412" s="24" t="s">
        <v>21</v>
      </c>
      <c r="S9412" s="24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5">
        <v>0</v>
      </c>
      <c r="E9413" s="5">
        <v>0</v>
      </c>
      <c r="F9413" s="5" t="s">
        <v>9</v>
      </c>
      <c r="G9413" s="15" t="s">
        <v>26</v>
      </c>
      <c r="H9413" s="24">
        <v>0</v>
      </c>
      <c r="I9413" s="24" t="s">
        <v>21</v>
      </c>
      <c r="J9413" s="24">
        <v>0</v>
      </c>
      <c r="K9413" s="24" t="s">
        <v>21</v>
      </c>
      <c r="L9413" s="24" t="s">
        <v>21</v>
      </c>
      <c r="M9413" s="24" t="s">
        <v>21</v>
      </c>
      <c r="N9413" s="24" t="s">
        <v>21</v>
      </c>
      <c r="O9413" s="24" t="s">
        <v>21</v>
      </c>
      <c r="P9413" s="24" t="s">
        <v>21</v>
      </c>
      <c r="Q9413" s="24" t="s">
        <v>21</v>
      </c>
      <c r="R9413" s="24" t="s">
        <v>21</v>
      </c>
      <c r="S9413" s="24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5">
        <v>0</v>
      </c>
      <c r="E9414" s="5">
        <v>0</v>
      </c>
      <c r="F9414" s="5" t="s">
        <v>9</v>
      </c>
      <c r="G9414" s="15" t="s">
        <v>26</v>
      </c>
      <c r="H9414" s="24">
        <v>0.99999999278225005</v>
      </c>
      <c r="I9414" s="24" t="s">
        <v>21</v>
      </c>
      <c r="J9414" s="24" t="s">
        <v>21</v>
      </c>
      <c r="K9414" s="24" t="s">
        <v>21</v>
      </c>
      <c r="L9414" s="24">
        <v>0.99999999278225005</v>
      </c>
      <c r="M9414" s="24" t="s">
        <v>21</v>
      </c>
      <c r="N9414" s="24" t="s">
        <v>21</v>
      </c>
      <c r="O9414" s="24" t="s">
        <v>21</v>
      </c>
      <c r="P9414" s="24" t="s">
        <v>21</v>
      </c>
      <c r="Q9414" s="24" t="s">
        <v>21</v>
      </c>
      <c r="R9414" s="24" t="s">
        <v>21</v>
      </c>
      <c r="S9414" s="24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5">
        <v>0</v>
      </c>
      <c r="E9415" s="5">
        <v>1</v>
      </c>
      <c r="F9415" s="5" t="s">
        <v>9</v>
      </c>
      <c r="G9415" s="15" t="s">
        <v>26</v>
      </c>
      <c r="H9415" s="24">
        <v>0</v>
      </c>
      <c r="I9415" s="24" t="s">
        <v>21</v>
      </c>
      <c r="J9415" s="24">
        <v>0.99999999278225005</v>
      </c>
      <c r="K9415" s="24" t="s">
        <v>21</v>
      </c>
      <c r="L9415" s="24" t="s">
        <v>21</v>
      </c>
      <c r="M9415" s="24" t="s">
        <v>21</v>
      </c>
      <c r="N9415" s="24" t="s">
        <v>21</v>
      </c>
      <c r="O9415" s="24" t="s">
        <v>21</v>
      </c>
      <c r="P9415" s="24" t="s">
        <v>21</v>
      </c>
      <c r="Q9415" s="24" t="s">
        <v>21</v>
      </c>
      <c r="R9415" s="24" t="s">
        <v>21</v>
      </c>
      <c r="S9415" s="24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5">
        <v>0</v>
      </c>
      <c r="E9416" s="5">
        <v>1</v>
      </c>
      <c r="F9416" s="5" t="s">
        <v>9</v>
      </c>
      <c r="G9416" s="15" t="s">
        <v>26</v>
      </c>
      <c r="H9416" s="24">
        <v>1.000000003259629</v>
      </c>
      <c r="I9416" s="24">
        <v>126.99999999487773</v>
      </c>
      <c r="J9416" s="24" t="s">
        <v>21</v>
      </c>
      <c r="K9416" s="24" t="s">
        <v>21</v>
      </c>
      <c r="L9416" s="24" t="s">
        <v>21</v>
      </c>
      <c r="M9416" s="24" t="s">
        <v>21</v>
      </c>
      <c r="N9416" s="24" t="s">
        <v>21</v>
      </c>
      <c r="O9416" s="24" t="s">
        <v>21</v>
      </c>
      <c r="P9416" s="24" t="s">
        <v>21</v>
      </c>
      <c r="Q9416" s="24" t="s">
        <v>21</v>
      </c>
      <c r="R9416" s="24" t="s">
        <v>21</v>
      </c>
      <c r="S9416" s="24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5">
        <v>2</v>
      </c>
      <c r="E9417" s="5">
        <v>4</v>
      </c>
      <c r="F9417" s="5" t="s">
        <v>9</v>
      </c>
      <c r="G9417" s="15" t="s">
        <v>26</v>
      </c>
      <c r="H9417" s="24">
        <v>1.000000003259629</v>
      </c>
      <c r="I9417" s="24">
        <v>1.000000003259629</v>
      </c>
      <c r="J9417" s="24" t="s">
        <v>21</v>
      </c>
      <c r="K9417" s="24" t="s">
        <v>21</v>
      </c>
      <c r="L9417" s="24" t="s">
        <v>21</v>
      </c>
      <c r="M9417" s="24" t="s">
        <v>21</v>
      </c>
      <c r="N9417" s="24" t="s">
        <v>21</v>
      </c>
      <c r="O9417" s="24" t="s">
        <v>21</v>
      </c>
      <c r="P9417" s="24" t="s">
        <v>21</v>
      </c>
      <c r="Q9417" s="24" t="s">
        <v>21</v>
      </c>
      <c r="R9417" s="24" t="s">
        <v>21</v>
      </c>
      <c r="S9417" s="24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5">
        <v>0</v>
      </c>
      <c r="E9418" s="5">
        <v>3</v>
      </c>
      <c r="F9418" s="5" t="s">
        <v>9</v>
      </c>
      <c r="G9418" s="15" t="s">
        <v>26</v>
      </c>
      <c r="H9418" s="24">
        <v>0</v>
      </c>
      <c r="I9418" s="24">
        <v>0</v>
      </c>
      <c r="J9418" s="24" t="s">
        <v>21</v>
      </c>
      <c r="K9418" s="24" t="s">
        <v>21</v>
      </c>
      <c r="L9418" s="24" t="s">
        <v>21</v>
      </c>
      <c r="M9418" s="24" t="s">
        <v>21</v>
      </c>
      <c r="N9418" s="24" t="s">
        <v>21</v>
      </c>
      <c r="O9418" s="24" t="s">
        <v>21</v>
      </c>
      <c r="P9418" s="24" t="s">
        <v>21</v>
      </c>
      <c r="Q9418" s="24" t="s">
        <v>21</v>
      </c>
      <c r="R9418" s="24" t="s">
        <v>21</v>
      </c>
      <c r="S9418" s="24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5">
        <v>0</v>
      </c>
      <c r="E9419" s="5">
        <v>7</v>
      </c>
      <c r="F9419" s="5" t="s">
        <v>9</v>
      </c>
      <c r="G9419" s="15" t="s">
        <v>26</v>
      </c>
      <c r="H9419" s="24">
        <v>0.99999999278225005</v>
      </c>
      <c r="I9419" s="24">
        <v>0.99999999278225005</v>
      </c>
      <c r="J9419" s="24" t="s">
        <v>21</v>
      </c>
      <c r="K9419" s="24" t="s">
        <v>21</v>
      </c>
      <c r="L9419" s="24" t="s">
        <v>21</v>
      </c>
      <c r="M9419" s="24" t="s">
        <v>21</v>
      </c>
      <c r="N9419" s="24" t="s">
        <v>21</v>
      </c>
      <c r="O9419" s="24" t="s">
        <v>21</v>
      </c>
      <c r="P9419" s="24" t="s">
        <v>21</v>
      </c>
      <c r="Q9419" s="24" t="s">
        <v>21</v>
      </c>
      <c r="R9419" s="24" t="s">
        <v>21</v>
      </c>
      <c r="S9419" s="24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5">
        <v>0</v>
      </c>
      <c r="E9420" s="5">
        <v>2</v>
      </c>
      <c r="F9420" s="5" t="s">
        <v>9</v>
      </c>
      <c r="G9420" s="15" t="s">
        <v>26</v>
      </c>
      <c r="H9420" s="24">
        <v>2.000000006519258</v>
      </c>
      <c r="I9420" s="24" t="s">
        <v>21</v>
      </c>
      <c r="J9420" s="24" t="s">
        <v>21</v>
      </c>
      <c r="K9420" s="24" t="s">
        <v>21</v>
      </c>
      <c r="L9420" s="24" t="s">
        <v>21</v>
      </c>
      <c r="M9420" s="24" t="s">
        <v>21</v>
      </c>
      <c r="N9420" s="24">
        <v>136.00000000325963</v>
      </c>
      <c r="O9420" s="24" t="s">
        <v>21</v>
      </c>
      <c r="P9420" s="24" t="s">
        <v>21</v>
      </c>
      <c r="Q9420" s="24" t="s">
        <v>21</v>
      </c>
      <c r="R9420" s="24" t="s">
        <v>21</v>
      </c>
      <c r="S9420" s="24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5">
        <v>0</v>
      </c>
      <c r="E9421" s="5">
        <v>1</v>
      </c>
      <c r="F9421" s="5" t="s">
        <v>9</v>
      </c>
      <c r="G9421" s="15" t="s">
        <v>26</v>
      </c>
      <c r="H9421" s="24">
        <v>0</v>
      </c>
      <c r="I9421" s="24" t="s">
        <v>21</v>
      </c>
      <c r="J9421" s="24" t="s">
        <v>21</v>
      </c>
      <c r="K9421" s="24" t="s">
        <v>21</v>
      </c>
      <c r="L9421" s="24" t="s">
        <v>21</v>
      </c>
      <c r="M9421" s="24" t="s">
        <v>21</v>
      </c>
      <c r="N9421" s="24">
        <v>0</v>
      </c>
      <c r="O9421" s="24" t="s">
        <v>21</v>
      </c>
      <c r="P9421" s="24" t="s">
        <v>21</v>
      </c>
      <c r="Q9421" s="24" t="s">
        <v>21</v>
      </c>
      <c r="R9421" s="24" t="s">
        <v>21</v>
      </c>
      <c r="S9421" s="24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5">
        <v>0</v>
      </c>
      <c r="E9422" s="5">
        <v>1</v>
      </c>
      <c r="F9422" s="5" t="s">
        <v>9</v>
      </c>
      <c r="G9422" s="15" t="s">
        <v>26</v>
      </c>
      <c r="H9422" s="24">
        <v>1.9999999960418791</v>
      </c>
      <c r="I9422" s="24" t="s">
        <v>21</v>
      </c>
      <c r="J9422" s="24" t="s">
        <v>21</v>
      </c>
      <c r="K9422" s="24" t="s">
        <v>21</v>
      </c>
      <c r="L9422" s="24" t="s">
        <v>21</v>
      </c>
      <c r="M9422" s="24" t="s">
        <v>21</v>
      </c>
      <c r="N9422" s="24">
        <v>1.9999999960418791</v>
      </c>
      <c r="O9422" s="24" t="s">
        <v>21</v>
      </c>
      <c r="P9422" s="24" t="s">
        <v>21</v>
      </c>
      <c r="Q9422" s="24" t="s">
        <v>21</v>
      </c>
      <c r="R9422" s="24" t="s">
        <v>21</v>
      </c>
      <c r="S9422" s="24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5">
        <v>0</v>
      </c>
      <c r="E9423" s="5">
        <v>5</v>
      </c>
      <c r="F9423" s="5" t="s">
        <v>9</v>
      </c>
      <c r="G9423" s="15" t="s">
        <v>26</v>
      </c>
      <c r="H9423" s="24">
        <v>0</v>
      </c>
      <c r="I9423" s="24" t="s">
        <v>21</v>
      </c>
      <c r="J9423" s="24" t="s">
        <v>21</v>
      </c>
      <c r="K9423" s="24" t="s">
        <v>21</v>
      </c>
      <c r="L9423" s="24">
        <v>7.0000000018626451</v>
      </c>
      <c r="M9423" s="24" t="s">
        <v>21</v>
      </c>
      <c r="N9423" s="24" t="s">
        <v>21</v>
      </c>
      <c r="O9423" s="24" t="s">
        <v>21</v>
      </c>
      <c r="P9423" s="24" t="s">
        <v>21</v>
      </c>
      <c r="Q9423" s="24" t="s">
        <v>21</v>
      </c>
      <c r="R9423" s="24" t="s">
        <v>21</v>
      </c>
      <c r="S9423" s="24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5">
        <v>0</v>
      </c>
      <c r="E9424" s="5">
        <v>4</v>
      </c>
      <c r="F9424" s="5" t="s">
        <v>9</v>
      </c>
      <c r="G9424" s="15" t="s">
        <v>26</v>
      </c>
      <c r="H9424" s="24">
        <v>127.99999999813735</v>
      </c>
      <c r="I9424" s="24">
        <v>132.00000000069849</v>
      </c>
      <c r="J9424" s="24" t="s">
        <v>21</v>
      </c>
      <c r="K9424" s="24" t="s">
        <v>21</v>
      </c>
      <c r="L9424" s="24" t="s">
        <v>21</v>
      </c>
      <c r="M9424" s="24" t="s">
        <v>21</v>
      </c>
      <c r="N9424" s="24" t="s">
        <v>21</v>
      </c>
      <c r="O9424" s="24" t="s">
        <v>21</v>
      </c>
      <c r="P9424" s="24" t="s">
        <v>21</v>
      </c>
      <c r="Q9424" s="24" t="s">
        <v>21</v>
      </c>
      <c r="R9424" s="24" t="s">
        <v>21</v>
      </c>
      <c r="S9424" s="24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5">
        <v>0</v>
      </c>
      <c r="E9425" s="5">
        <v>5</v>
      </c>
      <c r="F9425" s="5" t="s">
        <v>9</v>
      </c>
      <c r="G9425" s="15" t="s">
        <v>26</v>
      </c>
      <c r="H9425" s="24">
        <v>1.000000003259629</v>
      </c>
      <c r="I9425" s="24">
        <v>1.000000003259629</v>
      </c>
      <c r="J9425" s="24" t="s">
        <v>21</v>
      </c>
      <c r="K9425" s="24" t="s">
        <v>21</v>
      </c>
      <c r="L9425" s="24" t="s">
        <v>21</v>
      </c>
      <c r="M9425" s="24" t="s">
        <v>21</v>
      </c>
      <c r="N9425" s="24" t="s">
        <v>21</v>
      </c>
      <c r="O9425" s="24" t="s">
        <v>21</v>
      </c>
      <c r="P9425" s="24" t="s">
        <v>21</v>
      </c>
      <c r="Q9425" s="24" t="s">
        <v>21</v>
      </c>
      <c r="R9425" s="24" t="s">
        <v>21</v>
      </c>
      <c r="S9425" s="24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5">
        <v>0</v>
      </c>
      <c r="E9426" s="5">
        <v>5</v>
      </c>
      <c r="F9426" s="5" t="s">
        <v>9</v>
      </c>
      <c r="G9426" s="15" t="s">
        <v>26</v>
      </c>
      <c r="H9426" s="24">
        <v>0</v>
      </c>
      <c r="I9426" s="24">
        <v>0</v>
      </c>
      <c r="J9426" s="24" t="s">
        <v>21</v>
      </c>
      <c r="K9426" s="24" t="s">
        <v>21</v>
      </c>
      <c r="L9426" s="24" t="s">
        <v>21</v>
      </c>
      <c r="M9426" s="24" t="s">
        <v>21</v>
      </c>
      <c r="N9426" s="24" t="s">
        <v>21</v>
      </c>
      <c r="O9426" s="24" t="s">
        <v>21</v>
      </c>
      <c r="P9426" s="24" t="s">
        <v>21</v>
      </c>
      <c r="Q9426" s="24" t="s">
        <v>21</v>
      </c>
      <c r="R9426" s="24" t="s">
        <v>21</v>
      </c>
      <c r="S9426" s="24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5">
        <v>0</v>
      </c>
      <c r="E9427" s="5">
        <v>3</v>
      </c>
      <c r="F9427" s="5" t="s">
        <v>9</v>
      </c>
      <c r="G9427" s="15" t="s">
        <v>26</v>
      </c>
      <c r="H9427" s="24">
        <v>1.000000003259629</v>
      </c>
      <c r="I9427" s="24">
        <v>1.000000003259629</v>
      </c>
      <c r="J9427" s="24" t="s">
        <v>21</v>
      </c>
      <c r="K9427" s="24" t="s">
        <v>21</v>
      </c>
      <c r="L9427" s="24" t="s">
        <v>21</v>
      </c>
      <c r="M9427" s="24" t="s">
        <v>21</v>
      </c>
      <c r="N9427" s="24" t="s">
        <v>21</v>
      </c>
      <c r="O9427" s="24" t="s">
        <v>21</v>
      </c>
      <c r="P9427" s="24" t="s">
        <v>21</v>
      </c>
      <c r="Q9427" s="24" t="s">
        <v>21</v>
      </c>
      <c r="R9427" s="24" t="s">
        <v>21</v>
      </c>
      <c r="S9427" s="24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5">
        <v>6</v>
      </c>
      <c r="E9428" s="5">
        <v>0</v>
      </c>
      <c r="F9428" s="5" t="s">
        <v>9</v>
      </c>
      <c r="G9428" s="15" t="s">
        <v>26</v>
      </c>
      <c r="H9428" s="24">
        <v>0.99999999278225005</v>
      </c>
      <c r="I9428" s="24">
        <v>0.99999999278225005</v>
      </c>
      <c r="J9428" s="24" t="s">
        <v>21</v>
      </c>
      <c r="K9428" s="24" t="s">
        <v>21</v>
      </c>
      <c r="L9428" s="24" t="s">
        <v>21</v>
      </c>
      <c r="M9428" s="24" t="s">
        <v>21</v>
      </c>
      <c r="N9428" s="24" t="s">
        <v>21</v>
      </c>
      <c r="O9428" s="24" t="s">
        <v>21</v>
      </c>
      <c r="P9428" s="24" t="s">
        <v>21</v>
      </c>
      <c r="Q9428" s="24" t="s">
        <v>21</v>
      </c>
      <c r="R9428" s="24" t="s">
        <v>21</v>
      </c>
      <c r="S9428" s="24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5">
        <v>0</v>
      </c>
      <c r="E9429" s="5">
        <v>2</v>
      </c>
      <c r="F9429" s="5" t="s">
        <v>9</v>
      </c>
      <c r="G9429" s="15" t="s">
        <v>26</v>
      </c>
      <c r="H9429" s="24">
        <v>0</v>
      </c>
      <c r="I9429" s="24">
        <v>0</v>
      </c>
      <c r="J9429" s="24" t="s">
        <v>21</v>
      </c>
      <c r="K9429" s="24" t="s">
        <v>21</v>
      </c>
      <c r="L9429" s="24" t="s">
        <v>21</v>
      </c>
      <c r="M9429" s="24" t="s">
        <v>21</v>
      </c>
      <c r="N9429" s="24" t="s">
        <v>21</v>
      </c>
      <c r="O9429" s="24" t="s">
        <v>21</v>
      </c>
      <c r="P9429" s="24" t="s">
        <v>21</v>
      </c>
      <c r="Q9429" s="24" t="s">
        <v>21</v>
      </c>
      <c r="R9429" s="24" t="s">
        <v>21</v>
      </c>
      <c r="S9429" s="24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5">
        <v>0</v>
      </c>
      <c r="E9430" s="5">
        <v>3</v>
      </c>
      <c r="F9430" s="5" t="s">
        <v>9</v>
      </c>
      <c r="G9430" s="15" t="s">
        <v>26</v>
      </c>
      <c r="H9430" s="24">
        <v>0</v>
      </c>
      <c r="I9430" s="24">
        <v>0</v>
      </c>
      <c r="J9430" s="24" t="s">
        <v>21</v>
      </c>
      <c r="K9430" s="24" t="s">
        <v>21</v>
      </c>
      <c r="L9430" s="24" t="s">
        <v>21</v>
      </c>
      <c r="M9430" s="24" t="s">
        <v>21</v>
      </c>
      <c r="N9430" s="24" t="s">
        <v>21</v>
      </c>
      <c r="O9430" s="24" t="s">
        <v>21</v>
      </c>
      <c r="P9430" s="24" t="s">
        <v>21</v>
      </c>
      <c r="Q9430" s="24" t="s">
        <v>21</v>
      </c>
      <c r="R9430" s="24" t="s">
        <v>21</v>
      </c>
      <c r="S9430" s="24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5">
        <v>0</v>
      </c>
      <c r="E9431" s="5">
        <v>5</v>
      </c>
      <c r="F9431" s="5" t="s">
        <v>9</v>
      </c>
      <c r="G9431" s="15" t="s">
        <v>26</v>
      </c>
      <c r="H9431" s="24">
        <v>1.000000003259629</v>
      </c>
      <c r="I9431" s="24">
        <v>1.000000003259629</v>
      </c>
      <c r="J9431" s="24" t="s">
        <v>21</v>
      </c>
      <c r="K9431" s="24" t="s">
        <v>21</v>
      </c>
      <c r="L9431" s="24" t="s">
        <v>21</v>
      </c>
      <c r="M9431" s="24" t="s">
        <v>21</v>
      </c>
      <c r="N9431" s="24" t="s">
        <v>21</v>
      </c>
      <c r="O9431" s="24" t="s">
        <v>21</v>
      </c>
      <c r="P9431" s="24" t="s">
        <v>21</v>
      </c>
      <c r="Q9431" s="24" t="s">
        <v>21</v>
      </c>
      <c r="R9431" s="24" t="s">
        <v>21</v>
      </c>
      <c r="S9431" s="24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5">
        <v>0</v>
      </c>
      <c r="E9432" s="5">
        <v>4</v>
      </c>
      <c r="F9432" s="5" t="s">
        <v>9</v>
      </c>
      <c r="G9432" s="15" t="s">
        <v>26</v>
      </c>
      <c r="H9432" s="24">
        <v>0</v>
      </c>
      <c r="I9432" s="24">
        <v>0</v>
      </c>
      <c r="J9432" s="24" t="s">
        <v>21</v>
      </c>
      <c r="K9432" s="24" t="s">
        <v>21</v>
      </c>
      <c r="L9432" s="24" t="s">
        <v>21</v>
      </c>
      <c r="M9432" s="24" t="s">
        <v>21</v>
      </c>
      <c r="N9432" s="24" t="s">
        <v>21</v>
      </c>
      <c r="O9432" s="24" t="s">
        <v>21</v>
      </c>
      <c r="P9432" s="24" t="s">
        <v>21</v>
      </c>
      <c r="Q9432" s="24" t="s">
        <v>21</v>
      </c>
      <c r="R9432" s="24" t="s">
        <v>21</v>
      </c>
      <c r="S9432" s="24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5">
        <v>0</v>
      </c>
      <c r="E9433" s="5">
        <v>0</v>
      </c>
      <c r="F9433" s="5" t="s">
        <v>9</v>
      </c>
      <c r="G9433" s="15" t="s">
        <v>26</v>
      </c>
      <c r="H9433" s="24">
        <v>0</v>
      </c>
      <c r="I9433" s="24" t="s">
        <v>21</v>
      </c>
      <c r="J9433" s="24" t="s">
        <v>21</v>
      </c>
      <c r="K9433" s="24" t="s">
        <v>21</v>
      </c>
      <c r="L9433" s="24" t="s">
        <v>21</v>
      </c>
      <c r="M9433" s="24" t="s">
        <v>21</v>
      </c>
      <c r="N9433" s="24">
        <v>132.00000000069849</v>
      </c>
      <c r="O9433" s="24" t="s">
        <v>21</v>
      </c>
      <c r="P9433" s="24" t="s">
        <v>21</v>
      </c>
      <c r="Q9433" s="24" t="s">
        <v>21</v>
      </c>
      <c r="R9433" s="24" t="s">
        <v>21</v>
      </c>
      <c r="S9433" s="24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5">
        <v>0</v>
      </c>
      <c r="E9434" s="5">
        <v>3</v>
      </c>
      <c r="F9434" s="5" t="s">
        <v>9</v>
      </c>
      <c r="G9434" s="15" t="s">
        <v>26</v>
      </c>
      <c r="H9434" s="24">
        <v>1.000000003259629</v>
      </c>
      <c r="I9434" s="24">
        <v>1.000000003259629</v>
      </c>
      <c r="J9434" s="24" t="s">
        <v>21</v>
      </c>
      <c r="K9434" s="24" t="s">
        <v>21</v>
      </c>
      <c r="L9434" s="24" t="s">
        <v>21</v>
      </c>
      <c r="M9434" s="24" t="s">
        <v>21</v>
      </c>
      <c r="N9434" s="24" t="s">
        <v>21</v>
      </c>
      <c r="O9434" s="24" t="s">
        <v>21</v>
      </c>
      <c r="P9434" s="24" t="s">
        <v>21</v>
      </c>
      <c r="Q9434" s="24" t="s">
        <v>21</v>
      </c>
      <c r="R9434" s="24" t="s">
        <v>21</v>
      </c>
      <c r="S9434" s="24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5">
        <v>0</v>
      </c>
      <c r="E9435" s="5">
        <v>0</v>
      </c>
      <c r="F9435" s="5" t="s">
        <v>9</v>
      </c>
      <c r="G9435" s="15" t="s">
        <v>26</v>
      </c>
      <c r="H9435" s="24">
        <v>0</v>
      </c>
      <c r="I9435" s="24" t="s">
        <v>21</v>
      </c>
      <c r="J9435" s="24" t="s">
        <v>21</v>
      </c>
      <c r="K9435" s="24" t="s">
        <v>21</v>
      </c>
      <c r="L9435" s="24" t="s">
        <v>21</v>
      </c>
      <c r="M9435" s="24" t="s">
        <v>21</v>
      </c>
      <c r="N9435" s="24" t="s">
        <v>21</v>
      </c>
      <c r="O9435" s="24">
        <v>235.00000000116415</v>
      </c>
      <c r="P9435" s="24" t="s">
        <v>21</v>
      </c>
      <c r="Q9435" s="24" t="s">
        <v>21</v>
      </c>
      <c r="R9435" s="24" t="s">
        <v>21</v>
      </c>
      <c r="S9435" s="24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5">
        <v>13</v>
      </c>
      <c r="E9436" s="5">
        <v>0</v>
      </c>
      <c r="F9436" s="5" t="s">
        <v>9</v>
      </c>
      <c r="G9436" s="15" t="s">
        <v>26</v>
      </c>
      <c r="H9436" s="24">
        <v>0</v>
      </c>
      <c r="I9436" s="24" t="s">
        <v>21</v>
      </c>
      <c r="J9436" s="24" t="s">
        <v>21</v>
      </c>
      <c r="K9436" s="24" t="s">
        <v>21</v>
      </c>
      <c r="L9436" s="24" t="s">
        <v>21</v>
      </c>
      <c r="M9436" s="24" t="s">
        <v>21</v>
      </c>
      <c r="N9436" s="24" t="s">
        <v>21</v>
      </c>
      <c r="O9436" s="24">
        <v>0</v>
      </c>
      <c r="P9436" s="24" t="s">
        <v>21</v>
      </c>
      <c r="Q9436" s="24" t="s">
        <v>21</v>
      </c>
      <c r="R9436" s="24" t="s">
        <v>21</v>
      </c>
      <c r="S9436" s="24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5">
        <v>13</v>
      </c>
      <c r="E9437" s="5">
        <v>0</v>
      </c>
      <c r="F9437" s="5" t="s">
        <v>9</v>
      </c>
      <c r="G9437" s="15" t="s">
        <v>26</v>
      </c>
      <c r="H9437" s="24">
        <v>0.99999999278225005</v>
      </c>
      <c r="I9437" s="24" t="s">
        <v>21</v>
      </c>
      <c r="J9437" s="24" t="s">
        <v>21</v>
      </c>
      <c r="K9437" s="24" t="s">
        <v>21</v>
      </c>
      <c r="L9437" s="24" t="s">
        <v>21</v>
      </c>
      <c r="M9437" s="24" t="s">
        <v>21</v>
      </c>
      <c r="N9437" s="24" t="s">
        <v>21</v>
      </c>
      <c r="O9437" s="24">
        <v>0.99999999278225005</v>
      </c>
      <c r="P9437" s="24" t="s">
        <v>21</v>
      </c>
      <c r="Q9437" s="24" t="s">
        <v>21</v>
      </c>
      <c r="R9437" s="24" t="s">
        <v>21</v>
      </c>
      <c r="S9437" s="24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5">
        <v>12</v>
      </c>
      <c r="E9438" s="5">
        <v>0</v>
      </c>
      <c r="F9438" s="5" t="s">
        <v>9</v>
      </c>
      <c r="G9438" s="15" t="s">
        <v>26</v>
      </c>
      <c r="H9438" s="24">
        <v>0</v>
      </c>
      <c r="I9438" s="24" t="s">
        <v>21</v>
      </c>
      <c r="J9438" s="24" t="s">
        <v>21</v>
      </c>
      <c r="K9438" s="24" t="s">
        <v>21</v>
      </c>
      <c r="L9438" s="24" t="s">
        <v>21</v>
      </c>
      <c r="M9438" s="24" t="s">
        <v>21</v>
      </c>
      <c r="N9438" s="24" t="s">
        <v>21</v>
      </c>
      <c r="O9438" s="24">
        <v>0</v>
      </c>
      <c r="P9438" s="24" t="s">
        <v>21</v>
      </c>
      <c r="Q9438" s="24" t="s">
        <v>21</v>
      </c>
      <c r="R9438" s="24" t="s">
        <v>21</v>
      </c>
      <c r="S9438" s="24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5">
        <v>8</v>
      </c>
      <c r="E9439" s="5">
        <v>4</v>
      </c>
      <c r="F9439" s="5" t="s">
        <v>9</v>
      </c>
      <c r="G9439" s="15" t="s">
        <v>26</v>
      </c>
      <c r="H9439" s="24">
        <v>1.000000003259629</v>
      </c>
      <c r="I9439" s="24" t="s">
        <v>21</v>
      </c>
      <c r="J9439" s="24" t="s">
        <v>21</v>
      </c>
      <c r="K9439" s="24" t="s">
        <v>21</v>
      </c>
      <c r="L9439" s="24" t="s">
        <v>21</v>
      </c>
      <c r="M9439" s="24" t="s">
        <v>21</v>
      </c>
      <c r="N9439" s="24" t="s">
        <v>21</v>
      </c>
      <c r="O9439" s="24">
        <v>1.000000003259629</v>
      </c>
      <c r="P9439" s="24" t="s">
        <v>21</v>
      </c>
      <c r="Q9439" s="24" t="s">
        <v>21</v>
      </c>
      <c r="R9439" s="24" t="s">
        <v>21</v>
      </c>
      <c r="S9439" s="24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5">
        <v>13</v>
      </c>
      <c r="E9440" s="5">
        <v>0</v>
      </c>
      <c r="F9440" s="5" t="s">
        <v>9</v>
      </c>
      <c r="G9440" s="15" t="s">
        <v>26</v>
      </c>
      <c r="H9440" s="24">
        <v>0</v>
      </c>
      <c r="I9440" s="24" t="s">
        <v>21</v>
      </c>
      <c r="J9440" s="24" t="s">
        <v>21</v>
      </c>
      <c r="K9440" s="24" t="s">
        <v>21</v>
      </c>
      <c r="L9440" s="24" t="s">
        <v>21</v>
      </c>
      <c r="M9440" s="24" t="s">
        <v>21</v>
      </c>
      <c r="N9440" s="24" t="s">
        <v>21</v>
      </c>
      <c r="O9440" s="24">
        <v>0</v>
      </c>
      <c r="P9440" s="24" t="s">
        <v>21</v>
      </c>
      <c r="Q9440" s="24" t="s">
        <v>21</v>
      </c>
      <c r="R9440" s="24" t="s">
        <v>21</v>
      </c>
      <c r="S9440" s="24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5">
        <v>0</v>
      </c>
      <c r="E9441" s="5">
        <v>6</v>
      </c>
      <c r="F9441" s="5" t="s">
        <v>9</v>
      </c>
      <c r="G9441" s="15" t="s">
        <v>26</v>
      </c>
      <c r="H9441" s="24">
        <v>1.000000003259629</v>
      </c>
      <c r="I9441" s="24" t="s">
        <v>21</v>
      </c>
      <c r="J9441" s="24" t="s">
        <v>21</v>
      </c>
      <c r="K9441" s="24" t="s">
        <v>21</v>
      </c>
      <c r="L9441" s="24" t="s">
        <v>21</v>
      </c>
      <c r="M9441" s="24" t="s">
        <v>21</v>
      </c>
      <c r="N9441" s="24" t="s">
        <v>21</v>
      </c>
      <c r="O9441" s="24">
        <v>1.000000003259629</v>
      </c>
      <c r="P9441" s="24" t="s">
        <v>21</v>
      </c>
      <c r="Q9441" s="24" t="s">
        <v>21</v>
      </c>
      <c r="R9441" s="24" t="s">
        <v>21</v>
      </c>
      <c r="S9441" s="24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5">
        <v>16</v>
      </c>
      <c r="E9442" s="5">
        <v>0</v>
      </c>
      <c r="F9442" s="5" t="s">
        <v>9</v>
      </c>
      <c r="G9442" s="15" t="s">
        <v>26</v>
      </c>
      <c r="H9442" s="24">
        <v>1.000000003259629</v>
      </c>
      <c r="I9442" s="24" t="s">
        <v>21</v>
      </c>
      <c r="J9442" s="24" t="s">
        <v>21</v>
      </c>
      <c r="K9442" s="24" t="s">
        <v>21</v>
      </c>
      <c r="L9442" s="24" t="s">
        <v>21</v>
      </c>
      <c r="M9442" s="24" t="s">
        <v>21</v>
      </c>
      <c r="N9442" s="24" t="s">
        <v>21</v>
      </c>
      <c r="O9442" s="24">
        <v>1.000000003259629</v>
      </c>
      <c r="P9442" s="24" t="s">
        <v>21</v>
      </c>
      <c r="Q9442" s="24" t="s">
        <v>21</v>
      </c>
      <c r="R9442" s="24" t="s">
        <v>21</v>
      </c>
      <c r="S9442" s="24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5">
        <v>8</v>
      </c>
      <c r="E9443" s="5">
        <v>0</v>
      </c>
      <c r="F9443" s="5" t="s">
        <v>9</v>
      </c>
      <c r="G9443" s="15" t="s">
        <v>26</v>
      </c>
      <c r="H9443" s="24">
        <v>0</v>
      </c>
      <c r="I9443" s="24" t="s">
        <v>21</v>
      </c>
      <c r="J9443" s="24" t="s">
        <v>21</v>
      </c>
      <c r="K9443" s="24" t="s">
        <v>21</v>
      </c>
      <c r="L9443" s="24" t="s">
        <v>21</v>
      </c>
      <c r="M9443" s="24" t="s">
        <v>21</v>
      </c>
      <c r="N9443" s="24" t="s">
        <v>21</v>
      </c>
      <c r="O9443" s="24">
        <v>0</v>
      </c>
      <c r="P9443" s="24" t="s">
        <v>21</v>
      </c>
      <c r="Q9443" s="24" t="s">
        <v>21</v>
      </c>
      <c r="R9443" s="24" t="s">
        <v>21</v>
      </c>
      <c r="S9443" s="24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5">
        <v>11</v>
      </c>
      <c r="E9444" s="5">
        <v>0</v>
      </c>
      <c r="F9444" s="5" t="s">
        <v>9</v>
      </c>
      <c r="G9444" s="15" t="s">
        <v>26</v>
      </c>
      <c r="H9444" s="24">
        <v>0.99999999278225005</v>
      </c>
      <c r="I9444" s="24" t="s">
        <v>21</v>
      </c>
      <c r="J9444" s="24" t="s">
        <v>21</v>
      </c>
      <c r="K9444" s="24" t="s">
        <v>21</v>
      </c>
      <c r="L9444" s="24" t="s">
        <v>21</v>
      </c>
      <c r="M9444" s="24" t="s">
        <v>21</v>
      </c>
      <c r="N9444" s="24" t="s">
        <v>21</v>
      </c>
      <c r="O9444" s="24">
        <v>0.99999999278225005</v>
      </c>
      <c r="P9444" s="24" t="s">
        <v>21</v>
      </c>
      <c r="Q9444" s="24" t="s">
        <v>21</v>
      </c>
      <c r="R9444" s="24" t="s">
        <v>21</v>
      </c>
      <c r="S9444" s="24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5">
        <v>2</v>
      </c>
      <c r="E9445" s="5">
        <v>0</v>
      </c>
      <c r="F9445" s="5" t="s">
        <v>9</v>
      </c>
      <c r="G9445" s="15" t="s">
        <v>26</v>
      </c>
      <c r="H9445" s="24">
        <v>0</v>
      </c>
      <c r="I9445" s="24" t="s">
        <v>21</v>
      </c>
      <c r="J9445" s="24" t="s">
        <v>21</v>
      </c>
      <c r="K9445" s="24" t="s">
        <v>21</v>
      </c>
      <c r="L9445" s="24" t="s">
        <v>21</v>
      </c>
      <c r="M9445" s="24" t="s">
        <v>21</v>
      </c>
      <c r="N9445" s="24" t="s">
        <v>21</v>
      </c>
      <c r="O9445" s="24">
        <v>0</v>
      </c>
      <c r="P9445" s="24" t="s">
        <v>21</v>
      </c>
      <c r="Q9445" s="24" t="s">
        <v>21</v>
      </c>
      <c r="R9445" s="24" t="s">
        <v>21</v>
      </c>
      <c r="S9445" s="24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5">
        <v>0</v>
      </c>
      <c r="E9446" s="5">
        <v>0</v>
      </c>
      <c r="F9446" s="5" t="s">
        <v>9</v>
      </c>
      <c r="G9446" s="15" t="s">
        <v>26</v>
      </c>
      <c r="H9446" s="24">
        <v>1.000000003259629</v>
      </c>
      <c r="I9446" s="24" t="s">
        <v>21</v>
      </c>
      <c r="J9446" s="24" t="s">
        <v>21</v>
      </c>
      <c r="K9446" s="24" t="s">
        <v>21</v>
      </c>
      <c r="L9446" s="24" t="s">
        <v>21</v>
      </c>
      <c r="M9446" s="24" t="s">
        <v>21</v>
      </c>
      <c r="N9446" s="24" t="s">
        <v>21</v>
      </c>
      <c r="O9446" s="24">
        <v>1.000000003259629</v>
      </c>
      <c r="P9446" s="24" t="s">
        <v>21</v>
      </c>
      <c r="Q9446" s="24" t="s">
        <v>21</v>
      </c>
      <c r="R9446" s="24" t="s">
        <v>21</v>
      </c>
      <c r="S9446" s="24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5">
        <v>4</v>
      </c>
      <c r="E9447" s="5">
        <v>2</v>
      </c>
      <c r="F9447" s="5" t="s">
        <v>9</v>
      </c>
      <c r="G9447" s="15" t="s">
        <v>26</v>
      </c>
      <c r="H9447" s="24">
        <v>8.9999999979045242</v>
      </c>
      <c r="I9447" s="24" t="s">
        <v>21</v>
      </c>
      <c r="J9447" s="24" t="s">
        <v>21</v>
      </c>
      <c r="K9447" s="24" t="s">
        <v>21</v>
      </c>
      <c r="L9447" s="24" t="s">
        <v>21</v>
      </c>
      <c r="M9447" s="24" t="s">
        <v>21</v>
      </c>
      <c r="N9447" s="24">
        <v>15.999999999767169</v>
      </c>
      <c r="O9447" s="24" t="s">
        <v>21</v>
      </c>
      <c r="P9447" s="24" t="s">
        <v>21</v>
      </c>
      <c r="Q9447" s="24" t="s">
        <v>21</v>
      </c>
      <c r="R9447" s="24" t="s">
        <v>21</v>
      </c>
      <c r="S9447" s="24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5">
        <v>0</v>
      </c>
      <c r="E9448" s="5">
        <v>0</v>
      </c>
      <c r="F9448" s="5" t="s">
        <v>9</v>
      </c>
      <c r="G9448" s="15" t="s">
        <v>26</v>
      </c>
      <c r="H9448" s="24">
        <v>1.000000003259629</v>
      </c>
      <c r="I9448" s="24" t="s">
        <v>21</v>
      </c>
      <c r="J9448" s="24" t="s">
        <v>21</v>
      </c>
      <c r="K9448" s="24" t="s">
        <v>21</v>
      </c>
      <c r="L9448" s="24" t="s">
        <v>21</v>
      </c>
      <c r="M9448" s="24" t="s">
        <v>21</v>
      </c>
      <c r="N9448" s="24">
        <v>1.000000003259629</v>
      </c>
      <c r="O9448" s="24" t="s">
        <v>21</v>
      </c>
      <c r="P9448" s="24" t="s">
        <v>21</v>
      </c>
      <c r="Q9448" s="24" t="s">
        <v>21</v>
      </c>
      <c r="R9448" s="24" t="s">
        <v>21</v>
      </c>
      <c r="S9448" s="24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5">
        <v>0</v>
      </c>
      <c r="E9449" s="5">
        <v>0</v>
      </c>
      <c r="F9449" s="5" t="s">
        <v>9</v>
      </c>
      <c r="G9449" s="15" t="s">
        <v>26</v>
      </c>
      <c r="H9449" s="24">
        <v>0</v>
      </c>
      <c r="I9449" s="24" t="s">
        <v>21</v>
      </c>
      <c r="J9449" s="24" t="s">
        <v>21</v>
      </c>
      <c r="K9449" s="24" t="s">
        <v>21</v>
      </c>
      <c r="L9449" s="24" t="s">
        <v>21</v>
      </c>
      <c r="M9449" s="24" t="s">
        <v>21</v>
      </c>
      <c r="N9449" s="24">
        <v>0</v>
      </c>
      <c r="O9449" s="24" t="s">
        <v>21</v>
      </c>
      <c r="P9449" s="24" t="s">
        <v>21</v>
      </c>
      <c r="Q9449" s="24" t="s">
        <v>21</v>
      </c>
      <c r="R9449" s="24" t="s">
        <v>21</v>
      </c>
      <c r="S9449" s="24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5">
        <v>7</v>
      </c>
      <c r="E9450" s="5">
        <v>0</v>
      </c>
      <c r="F9450" s="5" t="s">
        <v>9</v>
      </c>
      <c r="G9450" s="15" t="s">
        <v>26</v>
      </c>
      <c r="H9450" s="24">
        <v>0.99999999278225005</v>
      </c>
      <c r="I9450" s="24" t="s">
        <v>21</v>
      </c>
      <c r="J9450" s="24" t="s">
        <v>21</v>
      </c>
      <c r="K9450" s="24" t="s">
        <v>21</v>
      </c>
      <c r="L9450" s="24" t="s">
        <v>21</v>
      </c>
      <c r="M9450" s="24" t="s">
        <v>21</v>
      </c>
      <c r="N9450" s="24">
        <v>0.99999999278225005</v>
      </c>
      <c r="O9450" s="24" t="s">
        <v>21</v>
      </c>
      <c r="P9450" s="24" t="s">
        <v>21</v>
      </c>
      <c r="Q9450" s="24" t="s">
        <v>21</v>
      </c>
      <c r="R9450" s="24" t="s">
        <v>21</v>
      </c>
      <c r="S9450" s="24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5">
        <v>4</v>
      </c>
      <c r="E9451" s="5">
        <v>0</v>
      </c>
      <c r="F9451" s="5" t="s">
        <v>9</v>
      </c>
      <c r="G9451" s="15" t="s">
        <v>26</v>
      </c>
      <c r="H9451" s="24">
        <v>0</v>
      </c>
      <c r="I9451" s="24" t="s">
        <v>21</v>
      </c>
      <c r="J9451" s="24" t="s">
        <v>21</v>
      </c>
      <c r="K9451" s="24" t="s">
        <v>21</v>
      </c>
      <c r="L9451" s="24" t="s">
        <v>21</v>
      </c>
      <c r="M9451" s="24" t="s">
        <v>21</v>
      </c>
      <c r="N9451" s="24">
        <v>0</v>
      </c>
      <c r="O9451" s="24" t="s">
        <v>21</v>
      </c>
      <c r="P9451" s="24" t="s">
        <v>21</v>
      </c>
      <c r="Q9451" s="24" t="s">
        <v>21</v>
      </c>
      <c r="R9451" s="24" t="s">
        <v>21</v>
      </c>
      <c r="S9451" s="24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5">
        <v>5</v>
      </c>
      <c r="E9452" s="5">
        <v>1</v>
      </c>
      <c r="F9452" s="5" t="s">
        <v>9</v>
      </c>
      <c r="G9452" s="15" t="s">
        <v>26</v>
      </c>
      <c r="H9452" s="24">
        <v>1.000000003259629</v>
      </c>
      <c r="I9452" s="24" t="s">
        <v>21</v>
      </c>
      <c r="J9452" s="24" t="s">
        <v>21</v>
      </c>
      <c r="K9452" s="24" t="s">
        <v>21</v>
      </c>
      <c r="L9452" s="24" t="s">
        <v>21</v>
      </c>
      <c r="M9452" s="24" t="s">
        <v>21</v>
      </c>
      <c r="N9452" s="24">
        <v>1.000000003259629</v>
      </c>
      <c r="O9452" s="24" t="s">
        <v>21</v>
      </c>
      <c r="P9452" s="24" t="s">
        <v>21</v>
      </c>
      <c r="Q9452" s="24" t="s">
        <v>21</v>
      </c>
      <c r="R9452" s="24" t="s">
        <v>21</v>
      </c>
      <c r="S9452" s="24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5">
        <v>10</v>
      </c>
      <c r="E9453" s="5">
        <v>0</v>
      </c>
      <c r="F9453" s="5" t="s">
        <v>9</v>
      </c>
      <c r="G9453" s="15" t="s">
        <v>26</v>
      </c>
      <c r="H9453" s="24">
        <v>1.000000003259629</v>
      </c>
      <c r="I9453" s="24" t="s">
        <v>21</v>
      </c>
      <c r="J9453" s="24" t="s">
        <v>21</v>
      </c>
      <c r="K9453" s="24" t="s">
        <v>21</v>
      </c>
      <c r="L9453" s="24" t="s">
        <v>21</v>
      </c>
      <c r="M9453" s="24" t="s">
        <v>21</v>
      </c>
      <c r="N9453" s="24">
        <v>1.000000003259629</v>
      </c>
      <c r="O9453" s="24" t="s">
        <v>21</v>
      </c>
      <c r="P9453" s="24" t="s">
        <v>21</v>
      </c>
      <c r="Q9453" s="24" t="s">
        <v>21</v>
      </c>
      <c r="R9453" s="24" t="s">
        <v>21</v>
      </c>
      <c r="S9453" s="24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5">
        <v>0</v>
      </c>
      <c r="E9454" s="5">
        <v>1</v>
      </c>
      <c r="F9454" s="5" t="s">
        <v>9</v>
      </c>
      <c r="G9454" s="15" t="s">
        <v>26</v>
      </c>
      <c r="H9454" s="24">
        <v>0</v>
      </c>
      <c r="I9454" s="24" t="s">
        <v>21</v>
      </c>
      <c r="J9454" s="24" t="s">
        <v>21</v>
      </c>
      <c r="K9454" s="24" t="s">
        <v>21</v>
      </c>
      <c r="L9454" s="24" t="s">
        <v>21</v>
      </c>
      <c r="M9454" s="24" t="s">
        <v>21</v>
      </c>
      <c r="N9454" s="24">
        <v>0</v>
      </c>
      <c r="O9454" s="24" t="s">
        <v>21</v>
      </c>
      <c r="P9454" s="24" t="s">
        <v>21</v>
      </c>
      <c r="Q9454" s="24" t="s">
        <v>21</v>
      </c>
      <c r="R9454" s="24" t="s">
        <v>21</v>
      </c>
      <c r="S9454" s="24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5">
        <v>0</v>
      </c>
      <c r="E9455" s="5">
        <v>1</v>
      </c>
      <c r="F9455" s="5" t="s">
        <v>9</v>
      </c>
      <c r="G9455" s="15" t="s">
        <v>26</v>
      </c>
      <c r="H9455" s="24">
        <v>20.999999995110556</v>
      </c>
      <c r="I9455" s="24" t="s">
        <v>21</v>
      </c>
      <c r="J9455" s="24" t="s">
        <v>21</v>
      </c>
      <c r="K9455" s="24" t="s">
        <v>21</v>
      </c>
      <c r="L9455" s="24" t="s">
        <v>21</v>
      </c>
      <c r="M9455" s="24" t="s">
        <v>21</v>
      </c>
      <c r="N9455" s="24">
        <v>20.999999995110556</v>
      </c>
      <c r="O9455" s="24" t="s">
        <v>21</v>
      </c>
      <c r="P9455" s="24" t="s">
        <v>21</v>
      </c>
      <c r="Q9455" s="24" t="s">
        <v>21</v>
      </c>
      <c r="R9455" s="24" t="s">
        <v>21</v>
      </c>
      <c r="S9455" s="24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5">
        <v>5</v>
      </c>
      <c r="E9456" s="5">
        <v>5</v>
      </c>
      <c r="F9456" s="5" t="s">
        <v>9</v>
      </c>
      <c r="G9456" s="15" t="s">
        <v>26</v>
      </c>
      <c r="H9456" s="24">
        <v>15.000000006984919</v>
      </c>
      <c r="I9456" s="24" t="s">
        <v>21</v>
      </c>
      <c r="J9456" s="24" t="s">
        <v>21</v>
      </c>
      <c r="K9456" s="24" t="s">
        <v>21</v>
      </c>
      <c r="L9456" s="24" t="s">
        <v>21</v>
      </c>
      <c r="M9456" s="24" t="s">
        <v>21</v>
      </c>
      <c r="N9456" s="24" t="s">
        <v>21</v>
      </c>
      <c r="O9456" s="24">
        <v>49.000000002561137</v>
      </c>
      <c r="P9456" s="24" t="s">
        <v>21</v>
      </c>
      <c r="Q9456" s="24" t="s">
        <v>21</v>
      </c>
      <c r="R9456" s="24" t="s">
        <v>21</v>
      </c>
      <c r="S9456" s="24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5">
        <v>6</v>
      </c>
      <c r="E9457" s="5">
        <v>3</v>
      </c>
      <c r="F9457" s="5" t="s">
        <v>9</v>
      </c>
      <c r="G9457" s="15" t="s">
        <v>26</v>
      </c>
      <c r="H9457" s="24">
        <v>0</v>
      </c>
      <c r="I9457" s="24" t="s">
        <v>21</v>
      </c>
      <c r="J9457" s="24" t="s">
        <v>21</v>
      </c>
      <c r="K9457" s="24" t="s">
        <v>21</v>
      </c>
      <c r="L9457" s="24" t="s">
        <v>21</v>
      </c>
      <c r="M9457" s="24" t="s">
        <v>21</v>
      </c>
      <c r="N9457" s="24" t="s">
        <v>21</v>
      </c>
      <c r="O9457" s="24">
        <v>0</v>
      </c>
      <c r="P9457" s="24" t="s">
        <v>21</v>
      </c>
      <c r="Q9457" s="24" t="s">
        <v>21</v>
      </c>
      <c r="R9457" s="24" t="s">
        <v>21</v>
      </c>
      <c r="S9457" s="24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5">
        <v>0</v>
      </c>
      <c r="E9458" s="5">
        <v>0</v>
      </c>
      <c r="F9458" s="5" t="s">
        <v>9</v>
      </c>
      <c r="G9458" s="15" t="s">
        <v>26</v>
      </c>
      <c r="H9458" s="24">
        <v>0</v>
      </c>
      <c r="I9458" s="24" t="s">
        <v>21</v>
      </c>
      <c r="J9458" s="24" t="s">
        <v>21</v>
      </c>
      <c r="K9458" s="24" t="s">
        <v>21</v>
      </c>
      <c r="L9458" s="24" t="s">
        <v>21</v>
      </c>
      <c r="M9458" s="24" t="s">
        <v>21</v>
      </c>
      <c r="N9458" s="24" t="s">
        <v>21</v>
      </c>
      <c r="O9458" s="24">
        <v>0</v>
      </c>
      <c r="P9458" s="24" t="s">
        <v>21</v>
      </c>
      <c r="Q9458" s="24" t="s">
        <v>21</v>
      </c>
      <c r="R9458" s="24" t="s">
        <v>21</v>
      </c>
      <c r="S9458" s="24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5">
        <v>12</v>
      </c>
      <c r="E9459" s="5">
        <v>0</v>
      </c>
      <c r="F9459" s="5" t="s">
        <v>9</v>
      </c>
      <c r="G9459" s="15" t="s">
        <v>26</v>
      </c>
      <c r="H9459" s="24">
        <v>0.99999999278225005</v>
      </c>
      <c r="I9459" s="24" t="s">
        <v>21</v>
      </c>
      <c r="J9459" s="24" t="s">
        <v>21</v>
      </c>
      <c r="K9459" s="24" t="s">
        <v>21</v>
      </c>
      <c r="L9459" s="24" t="s">
        <v>21</v>
      </c>
      <c r="M9459" s="24" t="s">
        <v>21</v>
      </c>
      <c r="N9459" s="24" t="s">
        <v>21</v>
      </c>
      <c r="O9459" s="24">
        <v>0.99999999278225005</v>
      </c>
      <c r="P9459" s="24" t="s">
        <v>21</v>
      </c>
      <c r="Q9459" s="24" t="s">
        <v>21</v>
      </c>
      <c r="R9459" s="24" t="s">
        <v>21</v>
      </c>
      <c r="S9459" s="24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5">
        <v>21</v>
      </c>
      <c r="E9460" s="5">
        <v>0</v>
      </c>
      <c r="F9460" s="5" t="s">
        <v>9</v>
      </c>
      <c r="G9460" s="15" t="s">
        <v>26</v>
      </c>
      <c r="H9460" s="24">
        <v>0</v>
      </c>
      <c r="I9460" s="24" t="s">
        <v>21</v>
      </c>
      <c r="J9460" s="24" t="s">
        <v>21</v>
      </c>
      <c r="K9460" s="24" t="s">
        <v>21</v>
      </c>
      <c r="L9460" s="24" t="s">
        <v>21</v>
      </c>
      <c r="M9460" s="24" t="s">
        <v>21</v>
      </c>
      <c r="N9460" s="24" t="s">
        <v>21</v>
      </c>
      <c r="O9460" s="24">
        <v>0</v>
      </c>
      <c r="P9460" s="24" t="s">
        <v>21</v>
      </c>
      <c r="Q9460" s="24" t="s">
        <v>21</v>
      </c>
      <c r="R9460" s="24" t="s">
        <v>21</v>
      </c>
      <c r="S9460" s="24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5">
        <v>24</v>
      </c>
      <c r="E9461" s="5">
        <v>0</v>
      </c>
      <c r="F9461" s="5" t="s">
        <v>9</v>
      </c>
      <c r="G9461" s="15" t="s">
        <v>26</v>
      </c>
      <c r="H9461" s="24">
        <v>0</v>
      </c>
      <c r="I9461" s="24" t="s">
        <v>21</v>
      </c>
      <c r="J9461" s="24" t="s">
        <v>21</v>
      </c>
      <c r="K9461" s="24" t="s">
        <v>21</v>
      </c>
      <c r="L9461" s="24" t="s">
        <v>21</v>
      </c>
      <c r="M9461" s="24" t="s">
        <v>21</v>
      </c>
      <c r="N9461" s="24" t="s">
        <v>21</v>
      </c>
      <c r="O9461" s="24">
        <v>0</v>
      </c>
      <c r="P9461" s="24" t="s">
        <v>21</v>
      </c>
      <c r="Q9461" s="24" t="s">
        <v>21</v>
      </c>
      <c r="R9461" s="24" t="s">
        <v>21</v>
      </c>
      <c r="S9461" s="24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5">
        <v>12</v>
      </c>
      <c r="E9462" s="5">
        <v>0</v>
      </c>
      <c r="F9462" s="5" t="s">
        <v>9</v>
      </c>
      <c r="G9462" s="15" t="s">
        <v>26</v>
      </c>
      <c r="H9462" s="24">
        <v>0</v>
      </c>
      <c r="I9462" s="24" t="s">
        <v>21</v>
      </c>
      <c r="J9462" s="24" t="s">
        <v>21</v>
      </c>
      <c r="K9462" s="24" t="s">
        <v>21</v>
      </c>
      <c r="L9462" s="24" t="s">
        <v>21</v>
      </c>
      <c r="M9462" s="24" t="s">
        <v>21</v>
      </c>
      <c r="N9462" s="24" t="s">
        <v>21</v>
      </c>
      <c r="O9462" s="24">
        <v>0</v>
      </c>
      <c r="P9462" s="24" t="s">
        <v>21</v>
      </c>
      <c r="Q9462" s="24" t="s">
        <v>21</v>
      </c>
      <c r="R9462" s="24" t="s">
        <v>21</v>
      </c>
      <c r="S9462" s="24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5">
        <v>27</v>
      </c>
      <c r="E9463" s="5">
        <v>0</v>
      </c>
      <c r="F9463" s="5" t="s">
        <v>9</v>
      </c>
      <c r="G9463" s="15" t="s">
        <v>26</v>
      </c>
      <c r="H9463" s="24">
        <v>1.000000003259629</v>
      </c>
      <c r="I9463" s="24" t="s">
        <v>21</v>
      </c>
      <c r="J9463" s="24" t="s">
        <v>21</v>
      </c>
      <c r="K9463" s="24" t="s">
        <v>21</v>
      </c>
      <c r="L9463" s="24" t="s">
        <v>21</v>
      </c>
      <c r="M9463" s="24" t="s">
        <v>21</v>
      </c>
      <c r="N9463" s="24" t="s">
        <v>21</v>
      </c>
      <c r="O9463" s="24">
        <v>1.000000003259629</v>
      </c>
      <c r="P9463" s="24" t="s">
        <v>21</v>
      </c>
      <c r="Q9463" s="24" t="s">
        <v>21</v>
      </c>
      <c r="R9463" s="24" t="s">
        <v>21</v>
      </c>
      <c r="S9463" s="24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5">
        <v>10</v>
      </c>
      <c r="E9464" s="5">
        <v>0</v>
      </c>
      <c r="F9464" s="5" t="s">
        <v>9</v>
      </c>
      <c r="G9464" s="15" t="s">
        <v>26</v>
      </c>
      <c r="H9464" s="24">
        <v>0</v>
      </c>
      <c r="I9464" s="24" t="s">
        <v>21</v>
      </c>
      <c r="J9464" s="24" t="s">
        <v>21</v>
      </c>
      <c r="K9464" s="24" t="s">
        <v>21</v>
      </c>
      <c r="L9464" s="24" t="s">
        <v>21</v>
      </c>
      <c r="M9464" s="24" t="s">
        <v>21</v>
      </c>
      <c r="N9464" s="24" t="s">
        <v>21</v>
      </c>
      <c r="O9464" s="24">
        <v>0</v>
      </c>
      <c r="P9464" s="24" t="s">
        <v>21</v>
      </c>
      <c r="Q9464" s="24" t="s">
        <v>21</v>
      </c>
      <c r="R9464" s="24" t="s">
        <v>21</v>
      </c>
      <c r="S9464" s="24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5">
        <v>18</v>
      </c>
      <c r="E9465" s="5">
        <v>0</v>
      </c>
      <c r="F9465" s="5" t="s">
        <v>9</v>
      </c>
      <c r="G9465" s="15" t="s">
        <v>26</v>
      </c>
      <c r="H9465" s="24">
        <v>0</v>
      </c>
      <c r="I9465" s="24" t="s">
        <v>21</v>
      </c>
      <c r="J9465" s="24" t="s">
        <v>21</v>
      </c>
      <c r="K9465" s="24" t="s">
        <v>21</v>
      </c>
      <c r="L9465" s="24" t="s">
        <v>21</v>
      </c>
      <c r="M9465" s="24" t="s">
        <v>21</v>
      </c>
      <c r="N9465" s="24" t="s">
        <v>21</v>
      </c>
      <c r="O9465" s="24">
        <v>0</v>
      </c>
      <c r="P9465" s="24" t="s">
        <v>21</v>
      </c>
      <c r="Q9465" s="24" t="s">
        <v>21</v>
      </c>
      <c r="R9465" s="24" t="s">
        <v>21</v>
      </c>
      <c r="S9465" s="24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5">
        <v>16</v>
      </c>
      <c r="E9466" s="5">
        <v>0</v>
      </c>
      <c r="F9466" s="5" t="s">
        <v>9</v>
      </c>
      <c r="G9466" s="15" t="s">
        <v>26</v>
      </c>
      <c r="H9466" s="24">
        <v>0</v>
      </c>
      <c r="I9466" s="24" t="s">
        <v>21</v>
      </c>
      <c r="J9466" s="24" t="s">
        <v>21</v>
      </c>
      <c r="K9466" s="24" t="s">
        <v>21</v>
      </c>
      <c r="L9466" s="24" t="s">
        <v>21</v>
      </c>
      <c r="M9466" s="24" t="s">
        <v>21</v>
      </c>
      <c r="N9466" s="24" t="s">
        <v>21</v>
      </c>
      <c r="O9466" s="24">
        <v>0</v>
      </c>
      <c r="P9466" s="24" t="s">
        <v>21</v>
      </c>
      <c r="Q9466" s="24" t="s">
        <v>21</v>
      </c>
      <c r="R9466" s="24" t="s">
        <v>21</v>
      </c>
      <c r="S9466" s="24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5">
        <v>25</v>
      </c>
      <c r="E9467" s="5">
        <v>0</v>
      </c>
      <c r="F9467" s="5" t="s">
        <v>9</v>
      </c>
      <c r="G9467" s="15" t="s">
        <v>26</v>
      </c>
      <c r="H9467" s="24">
        <v>1.000000003259629</v>
      </c>
      <c r="I9467" s="24" t="s">
        <v>21</v>
      </c>
      <c r="J9467" s="24" t="s">
        <v>21</v>
      </c>
      <c r="K9467" s="24" t="s">
        <v>21</v>
      </c>
      <c r="L9467" s="24" t="s">
        <v>21</v>
      </c>
      <c r="M9467" s="24" t="s">
        <v>21</v>
      </c>
      <c r="N9467" s="24" t="s">
        <v>21</v>
      </c>
      <c r="O9467" s="24">
        <v>1.000000003259629</v>
      </c>
      <c r="P9467" s="24" t="s">
        <v>21</v>
      </c>
      <c r="Q9467" s="24" t="s">
        <v>21</v>
      </c>
      <c r="R9467" s="24" t="s">
        <v>21</v>
      </c>
      <c r="S9467" s="24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5">
        <v>15</v>
      </c>
      <c r="E9468" s="5">
        <v>0</v>
      </c>
      <c r="F9468" s="5" t="s">
        <v>9</v>
      </c>
      <c r="G9468" s="15" t="s">
        <v>26</v>
      </c>
      <c r="H9468" s="24">
        <v>0</v>
      </c>
      <c r="I9468" s="24" t="s">
        <v>21</v>
      </c>
      <c r="J9468" s="24" t="s">
        <v>21</v>
      </c>
      <c r="K9468" s="24" t="s">
        <v>21</v>
      </c>
      <c r="L9468" s="24" t="s">
        <v>21</v>
      </c>
      <c r="M9468" s="24" t="s">
        <v>21</v>
      </c>
      <c r="N9468" s="24" t="s">
        <v>21</v>
      </c>
      <c r="O9468" s="24">
        <v>0</v>
      </c>
      <c r="P9468" s="24" t="s">
        <v>21</v>
      </c>
      <c r="Q9468" s="24" t="s">
        <v>21</v>
      </c>
      <c r="R9468" s="24" t="s">
        <v>21</v>
      </c>
      <c r="S9468" s="24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5">
        <v>23</v>
      </c>
      <c r="E9469" s="5">
        <v>0</v>
      </c>
      <c r="F9469" s="5" t="s">
        <v>9</v>
      </c>
      <c r="G9469" s="15" t="s">
        <v>26</v>
      </c>
      <c r="H9469" s="24">
        <v>0</v>
      </c>
      <c r="I9469" s="24" t="s">
        <v>21</v>
      </c>
      <c r="J9469" s="24" t="s">
        <v>21</v>
      </c>
      <c r="K9469" s="24" t="s">
        <v>21</v>
      </c>
      <c r="L9469" s="24" t="s">
        <v>21</v>
      </c>
      <c r="M9469" s="24" t="s">
        <v>21</v>
      </c>
      <c r="N9469" s="24" t="s">
        <v>21</v>
      </c>
      <c r="O9469" s="24">
        <v>0</v>
      </c>
      <c r="P9469" s="24" t="s">
        <v>21</v>
      </c>
      <c r="Q9469" s="24" t="s">
        <v>21</v>
      </c>
      <c r="R9469" s="24" t="s">
        <v>21</v>
      </c>
      <c r="S9469" s="24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5">
        <v>27</v>
      </c>
      <c r="E9470" s="5">
        <v>0</v>
      </c>
      <c r="F9470" s="5" t="s">
        <v>9</v>
      </c>
      <c r="G9470" s="15" t="s">
        <v>26</v>
      </c>
      <c r="H9470" s="24">
        <v>0</v>
      </c>
      <c r="I9470" s="24" t="s">
        <v>21</v>
      </c>
      <c r="J9470" s="24" t="s">
        <v>21</v>
      </c>
      <c r="K9470" s="24" t="s">
        <v>21</v>
      </c>
      <c r="L9470" s="24" t="s">
        <v>21</v>
      </c>
      <c r="M9470" s="24" t="s">
        <v>21</v>
      </c>
      <c r="N9470" s="24" t="s">
        <v>21</v>
      </c>
      <c r="O9470" s="24">
        <v>0</v>
      </c>
      <c r="P9470" s="24" t="s">
        <v>21</v>
      </c>
      <c r="Q9470" s="24" t="s">
        <v>21</v>
      </c>
      <c r="R9470" s="24" t="s">
        <v>21</v>
      </c>
      <c r="S9470" s="24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5">
        <v>14</v>
      </c>
      <c r="E9471" s="5">
        <v>0</v>
      </c>
      <c r="F9471" s="5" t="s">
        <v>9</v>
      </c>
      <c r="G9471" s="15" t="s">
        <v>26</v>
      </c>
      <c r="H9471" s="24">
        <v>0.99999999278225005</v>
      </c>
      <c r="I9471" s="24" t="s">
        <v>21</v>
      </c>
      <c r="J9471" s="24" t="s">
        <v>21</v>
      </c>
      <c r="K9471" s="24" t="s">
        <v>21</v>
      </c>
      <c r="L9471" s="24" t="s">
        <v>21</v>
      </c>
      <c r="M9471" s="24" t="s">
        <v>21</v>
      </c>
      <c r="N9471" s="24" t="s">
        <v>21</v>
      </c>
      <c r="O9471" s="24">
        <v>0.99999999278225005</v>
      </c>
      <c r="P9471" s="24" t="s">
        <v>21</v>
      </c>
      <c r="Q9471" s="24" t="s">
        <v>21</v>
      </c>
      <c r="R9471" s="24" t="s">
        <v>21</v>
      </c>
      <c r="S9471" s="24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5">
        <v>15</v>
      </c>
      <c r="E9472" s="5">
        <v>0</v>
      </c>
      <c r="F9472" s="5" t="s">
        <v>9</v>
      </c>
      <c r="G9472" s="15" t="s">
        <v>26</v>
      </c>
      <c r="H9472" s="24">
        <v>0</v>
      </c>
      <c r="I9472" s="24" t="s">
        <v>21</v>
      </c>
      <c r="J9472" s="24" t="s">
        <v>21</v>
      </c>
      <c r="K9472" s="24" t="s">
        <v>21</v>
      </c>
      <c r="L9472" s="24" t="s">
        <v>21</v>
      </c>
      <c r="M9472" s="24" t="s">
        <v>21</v>
      </c>
      <c r="N9472" s="24" t="s">
        <v>21</v>
      </c>
      <c r="O9472" s="24">
        <v>0</v>
      </c>
      <c r="P9472" s="24" t="s">
        <v>21</v>
      </c>
      <c r="Q9472" s="24" t="s">
        <v>21</v>
      </c>
      <c r="R9472" s="24" t="s">
        <v>21</v>
      </c>
      <c r="S9472" s="24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5">
        <v>16</v>
      </c>
      <c r="E9473" s="5">
        <v>0</v>
      </c>
      <c r="F9473" s="5" t="s">
        <v>9</v>
      </c>
      <c r="G9473" s="15" t="s">
        <v>26</v>
      </c>
      <c r="H9473" s="24">
        <v>0</v>
      </c>
      <c r="I9473" s="24" t="s">
        <v>21</v>
      </c>
      <c r="J9473" s="24" t="s">
        <v>21</v>
      </c>
      <c r="K9473" s="24" t="s">
        <v>21</v>
      </c>
      <c r="L9473" s="24" t="s">
        <v>21</v>
      </c>
      <c r="M9473" s="24" t="s">
        <v>21</v>
      </c>
      <c r="N9473" s="24" t="s">
        <v>21</v>
      </c>
      <c r="O9473" s="24">
        <v>0</v>
      </c>
      <c r="P9473" s="24" t="s">
        <v>21</v>
      </c>
      <c r="Q9473" s="24" t="s">
        <v>21</v>
      </c>
      <c r="R9473" s="24" t="s">
        <v>21</v>
      </c>
      <c r="S9473" s="24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5">
        <v>17</v>
      </c>
      <c r="E9474" s="5">
        <v>0</v>
      </c>
      <c r="F9474" s="5" t="s">
        <v>9</v>
      </c>
      <c r="G9474" s="15" t="s">
        <v>26</v>
      </c>
      <c r="H9474" s="24">
        <v>0</v>
      </c>
      <c r="I9474" s="24" t="s">
        <v>21</v>
      </c>
      <c r="J9474" s="24" t="s">
        <v>21</v>
      </c>
      <c r="K9474" s="24" t="s">
        <v>21</v>
      </c>
      <c r="L9474" s="24" t="s">
        <v>21</v>
      </c>
      <c r="M9474" s="24" t="s">
        <v>21</v>
      </c>
      <c r="N9474" s="24" t="s">
        <v>21</v>
      </c>
      <c r="O9474" s="24">
        <v>0</v>
      </c>
      <c r="P9474" s="24" t="s">
        <v>21</v>
      </c>
      <c r="Q9474" s="24" t="s">
        <v>21</v>
      </c>
      <c r="R9474" s="24" t="s">
        <v>21</v>
      </c>
      <c r="S9474" s="24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5">
        <v>23</v>
      </c>
      <c r="E9475" s="5">
        <v>0</v>
      </c>
      <c r="F9475" s="5" t="s">
        <v>9</v>
      </c>
      <c r="G9475" s="15" t="s">
        <v>26</v>
      </c>
      <c r="H9475" s="24">
        <v>0</v>
      </c>
      <c r="I9475" s="24" t="s">
        <v>21</v>
      </c>
      <c r="J9475" s="24" t="s">
        <v>21</v>
      </c>
      <c r="K9475" s="24" t="s">
        <v>21</v>
      </c>
      <c r="L9475" s="24" t="s">
        <v>21</v>
      </c>
      <c r="M9475" s="24" t="s">
        <v>21</v>
      </c>
      <c r="N9475" s="24" t="s">
        <v>21</v>
      </c>
      <c r="O9475" s="24">
        <v>0</v>
      </c>
      <c r="P9475" s="24" t="s">
        <v>21</v>
      </c>
      <c r="Q9475" s="24" t="s">
        <v>21</v>
      </c>
      <c r="R9475" s="24" t="s">
        <v>21</v>
      </c>
      <c r="S9475" s="24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5">
        <v>7</v>
      </c>
      <c r="E9476" s="5">
        <v>0</v>
      </c>
      <c r="F9476" s="5" t="s">
        <v>9</v>
      </c>
      <c r="G9476" s="15" t="s">
        <v>26</v>
      </c>
      <c r="H9476" s="24">
        <v>0</v>
      </c>
      <c r="I9476" s="24" t="s">
        <v>21</v>
      </c>
      <c r="J9476" s="24" t="s">
        <v>21</v>
      </c>
      <c r="K9476" s="24" t="s">
        <v>21</v>
      </c>
      <c r="L9476" s="24" t="s">
        <v>21</v>
      </c>
      <c r="M9476" s="24" t="s">
        <v>21</v>
      </c>
      <c r="N9476" s="24" t="s">
        <v>21</v>
      </c>
      <c r="O9476" s="24">
        <v>0</v>
      </c>
      <c r="P9476" s="24" t="s">
        <v>21</v>
      </c>
      <c r="Q9476" s="24" t="s">
        <v>21</v>
      </c>
      <c r="R9476" s="24" t="s">
        <v>21</v>
      </c>
      <c r="S9476" s="24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5">
        <v>11</v>
      </c>
      <c r="E9477" s="5">
        <v>0</v>
      </c>
      <c r="F9477" s="5" t="s">
        <v>9</v>
      </c>
      <c r="G9477" s="15" t="s">
        <v>26</v>
      </c>
      <c r="H9477" s="24">
        <v>1.000000003259629</v>
      </c>
      <c r="I9477" s="24" t="s">
        <v>21</v>
      </c>
      <c r="J9477" s="24" t="s">
        <v>21</v>
      </c>
      <c r="K9477" s="24" t="s">
        <v>21</v>
      </c>
      <c r="L9477" s="24" t="s">
        <v>21</v>
      </c>
      <c r="M9477" s="24" t="s">
        <v>21</v>
      </c>
      <c r="N9477" s="24" t="s">
        <v>21</v>
      </c>
      <c r="O9477" s="24">
        <v>1.000000003259629</v>
      </c>
      <c r="P9477" s="24" t="s">
        <v>21</v>
      </c>
      <c r="Q9477" s="24" t="s">
        <v>21</v>
      </c>
      <c r="R9477" s="24" t="s">
        <v>21</v>
      </c>
      <c r="S9477" s="24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5">
        <v>21</v>
      </c>
      <c r="E9478" s="5">
        <v>0</v>
      </c>
      <c r="F9478" s="5" t="s">
        <v>9</v>
      </c>
      <c r="G9478" s="15" t="s">
        <v>26</v>
      </c>
      <c r="H9478" s="24">
        <v>0</v>
      </c>
      <c r="I9478" s="24" t="s">
        <v>21</v>
      </c>
      <c r="J9478" s="24" t="s">
        <v>21</v>
      </c>
      <c r="K9478" s="24" t="s">
        <v>21</v>
      </c>
      <c r="L9478" s="24" t="s">
        <v>21</v>
      </c>
      <c r="M9478" s="24" t="s">
        <v>21</v>
      </c>
      <c r="N9478" s="24" t="s">
        <v>21</v>
      </c>
      <c r="O9478" s="24">
        <v>0</v>
      </c>
      <c r="P9478" s="24" t="s">
        <v>21</v>
      </c>
      <c r="Q9478" s="24" t="s">
        <v>21</v>
      </c>
      <c r="R9478" s="24" t="s">
        <v>21</v>
      </c>
      <c r="S9478" s="24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5">
        <v>3</v>
      </c>
      <c r="E9479" s="5">
        <v>0</v>
      </c>
      <c r="F9479" s="5" t="s">
        <v>9</v>
      </c>
      <c r="G9479" s="15" t="s">
        <v>26</v>
      </c>
      <c r="H9479" s="24">
        <v>1.000000003259629</v>
      </c>
      <c r="I9479" s="24" t="s">
        <v>21</v>
      </c>
      <c r="J9479" s="24" t="s">
        <v>21</v>
      </c>
      <c r="K9479" s="24" t="s">
        <v>21</v>
      </c>
      <c r="L9479" s="24" t="s">
        <v>21</v>
      </c>
      <c r="M9479" s="24" t="s">
        <v>21</v>
      </c>
      <c r="N9479" s="24" t="s">
        <v>21</v>
      </c>
      <c r="O9479" s="24">
        <v>1.000000003259629</v>
      </c>
      <c r="P9479" s="24" t="s">
        <v>21</v>
      </c>
      <c r="Q9479" s="24" t="s">
        <v>21</v>
      </c>
      <c r="R9479" s="24" t="s">
        <v>21</v>
      </c>
      <c r="S9479" s="24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5">
        <v>26</v>
      </c>
      <c r="E9480" s="5">
        <v>0</v>
      </c>
      <c r="F9480" s="5" t="s">
        <v>9</v>
      </c>
      <c r="G9480" s="15" t="s">
        <v>26</v>
      </c>
      <c r="H9480" s="24">
        <v>0</v>
      </c>
      <c r="I9480" s="24" t="s">
        <v>21</v>
      </c>
      <c r="J9480" s="24" t="s">
        <v>21</v>
      </c>
      <c r="K9480" s="24" t="s">
        <v>21</v>
      </c>
      <c r="L9480" s="24" t="s">
        <v>21</v>
      </c>
      <c r="M9480" s="24" t="s">
        <v>21</v>
      </c>
      <c r="N9480" s="24" t="s">
        <v>21</v>
      </c>
      <c r="O9480" s="24">
        <v>0</v>
      </c>
      <c r="P9480" s="24" t="s">
        <v>21</v>
      </c>
      <c r="Q9480" s="24" t="s">
        <v>21</v>
      </c>
      <c r="R9480" s="24" t="s">
        <v>21</v>
      </c>
      <c r="S9480" s="24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5">
        <v>3</v>
      </c>
      <c r="E9481" s="5">
        <v>0</v>
      </c>
      <c r="F9481" s="5" t="s">
        <v>9</v>
      </c>
      <c r="G9481" s="15" t="s">
        <v>26</v>
      </c>
      <c r="H9481" s="24">
        <v>0.99999999278225005</v>
      </c>
      <c r="I9481" s="24" t="s">
        <v>21</v>
      </c>
      <c r="J9481" s="24" t="s">
        <v>21</v>
      </c>
      <c r="K9481" s="24" t="s">
        <v>21</v>
      </c>
      <c r="L9481" s="24" t="s">
        <v>21</v>
      </c>
      <c r="M9481" s="24" t="s">
        <v>21</v>
      </c>
      <c r="N9481" s="24" t="s">
        <v>21</v>
      </c>
      <c r="O9481" s="24">
        <v>0.99999999278225005</v>
      </c>
      <c r="P9481" s="24" t="s">
        <v>21</v>
      </c>
      <c r="Q9481" s="24" t="s">
        <v>21</v>
      </c>
      <c r="R9481" s="24" t="s">
        <v>21</v>
      </c>
      <c r="S9481" s="24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5">
        <v>8</v>
      </c>
      <c r="E9482" s="5">
        <v>0</v>
      </c>
      <c r="F9482" s="5" t="s">
        <v>9</v>
      </c>
      <c r="G9482" s="15" t="s">
        <v>26</v>
      </c>
      <c r="H9482" s="24">
        <v>0</v>
      </c>
      <c r="I9482" s="24" t="s">
        <v>21</v>
      </c>
      <c r="J9482" s="24" t="s">
        <v>21</v>
      </c>
      <c r="K9482" s="24" t="s">
        <v>21</v>
      </c>
      <c r="L9482" s="24" t="s">
        <v>21</v>
      </c>
      <c r="M9482" s="24" t="s">
        <v>21</v>
      </c>
      <c r="N9482" s="24" t="s">
        <v>21</v>
      </c>
      <c r="O9482" s="24">
        <v>0</v>
      </c>
      <c r="P9482" s="24" t="s">
        <v>21</v>
      </c>
      <c r="Q9482" s="24" t="s">
        <v>21</v>
      </c>
      <c r="R9482" s="24" t="s">
        <v>21</v>
      </c>
      <c r="S9482" s="24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5">
        <v>15</v>
      </c>
      <c r="E9483" s="5">
        <v>0</v>
      </c>
      <c r="F9483" s="5" t="s">
        <v>9</v>
      </c>
      <c r="G9483" s="15" t="s">
        <v>26</v>
      </c>
      <c r="H9483" s="24">
        <v>0</v>
      </c>
      <c r="I9483" s="24" t="s">
        <v>21</v>
      </c>
      <c r="J9483" s="24" t="s">
        <v>21</v>
      </c>
      <c r="K9483" s="24" t="s">
        <v>21</v>
      </c>
      <c r="L9483" s="24" t="s">
        <v>21</v>
      </c>
      <c r="M9483" s="24" t="s">
        <v>21</v>
      </c>
      <c r="N9483" s="24" t="s">
        <v>21</v>
      </c>
      <c r="O9483" s="24">
        <v>0</v>
      </c>
      <c r="P9483" s="24" t="s">
        <v>21</v>
      </c>
      <c r="Q9483" s="24" t="s">
        <v>21</v>
      </c>
      <c r="R9483" s="24" t="s">
        <v>21</v>
      </c>
      <c r="S9483" s="24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5">
        <v>11</v>
      </c>
      <c r="E9484" s="5">
        <v>0</v>
      </c>
      <c r="F9484" s="5" t="s">
        <v>9</v>
      </c>
      <c r="G9484" s="15" t="s">
        <v>26</v>
      </c>
      <c r="H9484" s="24">
        <v>0</v>
      </c>
      <c r="I9484" s="24" t="s">
        <v>21</v>
      </c>
      <c r="J9484" s="24" t="s">
        <v>21</v>
      </c>
      <c r="K9484" s="24" t="s">
        <v>21</v>
      </c>
      <c r="L9484" s="24" t="s">
        <v>21</v>
      </c>
      <c r="M9484" s="24" t="s">
        <v>21</v>
      </c>
      <c r="N9484" s="24" t="s">
        <v>21</v>
      </c>
      <c r="O9484" s="24">
        <v>0</v>
      </c>
      <c r="P9484" s="24" t="s">
        <v>21</v>
      </c>
      <c r="Q9484" s="24" t="s">
        <v>21</v>
      </c>
      <c r="R9484" s="24" t="s">
        <v>21</v>
      </c>
      <c r="S9484" s="24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5">
        <v>6</v>
      </c>
      <c r="E9485" s="5">
        <v>0</v>
      </c>
      <c r="F9485" s="5" t="s">
        <v>9</v>
      </c>
      <c r="G9485" s="15" t="s">
        <v>26</v>
      </c>
      <c r="H9485" s="24">
        <v>1.000000003259629</v>
      </c>
      <c r="I9485" s="24" t="s">
        <v>21</v>
      </c>
      <c r="J9485" s="24" t="s">
        <v>21</v>
      </c>
      <c r="K9485" s="24" t="s">
        <v>21</v>
      </c>
      <c r="L9485" s="24" t="s">
        <v>21</v>
      </c>
      <c r="M9485" s="24" t="s">
        <v>21</v>
      </c>
      <c r="N9485" s="24" t="s">
        <v>21</v>
      </c>
      <c r="O9485" s="24">
        <v>1.000000003259629</v>
      </c>
      <c r="P9485" s="24" t="s">
        <v>21</v>
      </c>
      <c r="Q9485" s="24" t="s">
        <v>21</v>
      </c>
      <c r="R9485" s="24" t="s">
        <v>21</v>
      </c>
      <c r="S9485" s="24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5">
        <v>0</v>
      </c>
      <c r="E9486" s="5">
        <v>0</v>
      </c>
      <c r="F9486" s="5" t="s">
        <v>9</v>
      </c>
      <c r="G9486" s="15" t="s">
        <v>26</v>
      </c>
      <c r="H9486" s="24">
        <v>0</v>
      </c>
      <c r="I9486" s="24" t="s">
        <v>21</v>
      </c>
      <c r="J9486" s="24" t="s">
        <v>21</v>
      </c>
      <c r="K9486" s="24" t="s">
        <v>21</v>
      </c>
      <c r="L9486" s="24" t="s">
        <v>21</v>
      </c>
      <c r="M9486" s="24" t="s">
        <v>21</v>
      </c>
      <c r="N9486" s="24" t="s">
        <v>21</v>
      </c>
      <c r="O9486" s="24">
        <v>0</v>
      </c>
      <c r="P9486" s="24" t="s">
        <v>21</v>
      </c>
      <c r="Q9486" s="24" t="s">
        <v>21</v>
      </c>
      <c r="R9486" s="24" t="s">
        <v>21</v>
      </c>
      <c r="S9486" s="24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5">
        <v>0</v>
      </c>
      <c r="E9487" s="5">
        <v>0</v>
      </c>
      <c r="F9487" s="5" t="s">
        <v>9</v>
      </c>
      <c r="G9487" s="15" t="s">
        <v>26</v>
      </c>
      <c r="H9487" s="24">
        <v>0</v>
      </c>
      <c r="I9487" s="24" t="s">
        <v>21</v>
      </c>
      <c r="J9487" s="24" t="s">
        <v>21</v>
      </c>
      <c r="K9487" s="24" t="s">
        <v>21</v>
      </c>
      <c r="L9487" s="24" t="s">
        <v>21</v>
      </c>
      <c r="M9487" s="24" t="s">
        <v>21</v>
      </c>
      <c r="N9487" s="24" t="s">
        <v>21</v>
      </c>
      <c r="O9487" s="24">
        <v>0</v>
      </c>
      <c r="P9487" s="24" t="s">
        <v>21</v>
      </c>
      <c r="Q9487" s="24" t="s">
        <v>21</v>
      </c>
      <c r="R9487" s="24" t="s">
        <v>21</v>
      </c>
      <c r="S9487" s="24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5">
        <v>15</v>
      </c>
      <c r="E9488" s="5">
        <v>0</v>
      </c>
      <c r="F9488" s="5" t="s">
        <v>9</v>
      </c>
      <c r="G9488" s="15" t="s">
        <v>26</v>
      </c>
      <c r="H9488" s="24">
        <v>1.000000003259629</v>
      </c>
      <c r="I9488" s="24" t="s">
        <v>21</v>
      </c>
      <c r="J9488" s="24" t="s">
        <v>21</v>
      </c>
      <c r="K9488" s="24" t="s">
        <v>21</v>
      </c>
      <c r="L9488" s="24" t="s">
        <v>21</v>
      </c>
      <c r="M9488" s="24" t="s">
        <v>21</v>
      </c>
      <c r="N9488" s="24" t="s">
        <v>21</v>
      </c>
      <c r="O9488" s="24">
        <v>1.000000003259629</v>
      </c>
      <c r="P9488" s="24" t="s">
        <v>21</v>
      </c>
      <c r="Q9488" s="24" t="s">
        <v>21</v>
      </c>
      <c r="R9488" s="24" t="s">
        <v>21</v>
      </c>
      <c r="S9488" s="24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5">
        <v>0</v>
      </c>
      <c r="E9489" s="5">
        <v>0</v>
      </c>
      <c r="F9489" s="5" t="s">
        <v>9</v>
      </c>
      <c r="G9489" s="15" t="s">
        <v>26</v>
      </c>
      <c r="H9489" s="24">
        <v>0</v>
      </c>
      <c r="I9489" s="24" t="s">
        <v>21</v>
      </c>
      <c r="J9489" s="24" t="s">
        <v>21</v>
      </c>
      <c r="K9489" s="24" t="s">
        <v>21</v>
      </c>
      <c r="L9489" s="24" t="s">
        <v>21</v>
      </c>
      <c r="M9489" s="24" t="s">
        <v>21</v>
      </c>
      <c r="N9489" s="24" t="s">
        <v>21</v>
      </c>
      <c r="O9489" s="24">
        <v>0</v>
      </c>
      <c r="P9489" s="24" t="s">
        <v>21</v>
      </c>
      <c r="Q9489" s="24" t="s">
        <v>21</v>
      </c>
      <c r="R9489" s="24" t="s">
        <v>21</v>
      </c>
      <c r="S9489" s="24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5">
        <v>0</v>
      </c>
      <c r="E9490" s="5">
        <v>6</v>
      </c>
      <c r="F9490" s="5" t="s">
        <v>9</v>
      </c>
      <c r="G9490" s="15" t="s">
        <v>26</v>
      </c>
      <c r="H9490" s="24">
        <v>0</v>
      </c>
      <c r="I9490" s="24" t="s">
        <v>21</v>
      </c>
      <c r="J9490" s="24" t="s">
        <v>21</v>
      </c>
      <c r="K9490" s="24" t="s">
        <v>21</v>
      </c>
      <c r="L9490" s="24" t="s">
        <v>21</v>
      </c>
      <c r="M9490" s="24" t="s">
        <v>21</v>
      </c>
      <c r="N9490" s="24" t="s">
        <v>21</v>
      </c>
      <c r="O9490" s="24">
        <v>0</v>
      </c>
      <c r="P9490" s="24" t="s">
        <v>21</v>
      </c>
      <c r="Q9490" s="24" t="s">
        <v>21</v>
      </c>
      <c r="R9490" s="24" t="s">
        <v>21</v>
      </c>
      <c r="S9490" s="24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5">
        <v>0</v>
      </c>
      <c r="E9491" s="5">
        <v>0</v>
      </c>
      <c r="F9491" s="5" t="s">
        <v>9</v>
      </c>
      <c r="G9491" s="15" t="s">
        <v>26</v>
      </c>
      <c r="H9491" s="24">
        <v>0</v>
      </c>
      <c r="I9491" s="24" t="s">
        <v>21</v>
      </c>
      <c r="J9491" s="24" t="s">
        <v>21</v>
      </c>
      <c r="K9491" s="24" t="s">
        <v>21</v>
      </c>
      <c r="L9491" s="24" t="s">
        <v>21</v>
      </c>
      <c r="M9491" s="24" t="s">
        <v>21</v>
      </c>
      <c r="N9491" s="24" t="s">
        <v>21</v>
      </c>
      <c r="O9491" s="24">
        <v>0</v>
      </c>
      <c r="P9491" s="24" t="s">
        <v>21</v>
      </c>
      <c r="Q9491" s="24" t="s">
        <v>21</v>
      </c>
      <c r="R9491" s="24" t="s">
        <v>21</v>
      </c>
      <c r="S9491" s="24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5">
        <v>0</v>
      </c>
      <c r="E9492" s="5">
        <v>9</v>
      </c>
      <c r="F9492" s="5" t="s">
        <v>9</v>
      </c>
      <c r="G9492" s="15" t="s">
        <v>26</v>
      </c>
      <c r="H9492" s="24">
        <v>1.000000003259629</v>
      </c>
      <c r="I9492" s="24" t="s">
        <v>21</v>
      </c>
      <c r="J9492" s="24" t="s">
        <v>21</v>
      </c>
      <c r="K9492" s="24" t="s">
        <v>21</v>
      </c>
      <c r="L9492" s="24" t="s">
        <v>21</v>
      </c>
      <c r="M9492" s="24" t="s">
        <v>21</v>
      </c>
      <c r="N9492" s="24" t="s">
        <v>21</v>
      </c>
      <c r="O9492" s="24">
        <v>1.000000003259629</v>
      </c>
      <c r="P9492" s="24" t="s">
        <v>21</v>
      </c>
      <c r="Q9492" s="24" t="s">
        <v>21</v>
      </c>
      <c r="R9492" s="24" t="s">
        <v>21</v>
      </c>
      <c r="S9492" s="24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5">
        <v>4</v>
      </c>
      <c r="E9493" s="5">
        <v>0</v>
      </c>
      <c r="F9493" s="5" t="s">
        <v>9</v>
      </c>
      <c r="G9493" s="15" t="s">
        <v>26</v>
      </c>
      <c r="H9493" s="24">
        <v>0</v>
      </c>
      <c r="I9493" s="24" t="s">
        <v>21</v>
      </c>
      <c r="J9493" s="24" t="s">
        <v>21</v>
      </c>
      <c r="K9493" s="24" t="s">
        <v>21</v>
      </c>
      <c r="L9493" s="24" t="s">
        <v>21</v>
      </c>
      <c r="M9493" s="24" t="s">
        <v>21</v>
      </c>
      <c r="N9493" s="24" t="s">
        <v>21</v>
      </c>
      <c r="O9493" s="24">
        <v>0</v>
      </c>
      <c r="P9493" s="24" t="s">
        <v>21</v>
      </c>
      <c r="Q9493" s="24" t="s">
        <v>21</v>
      </c>
      <c r="R9493" s="24" t="s">
        <v>21</v>
      </c>
      <c r="S9493" s="24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5">
        <v>7</v>
      </c>
      <c r="E9494" s="5">
        <v>0</v>
      </c>
      <c r="F9494" s="5" t="s">
        <v>9</v>
      </c>
      <c r="G9494" s="15" t="s">
        <v>26</v>
      </c>
      <c r="H9494" s="24">
        <v>0.99999999278225005</v>
      </c>
      <c r="I9494" s="24" t="s">
        <v>21</v>
      </c>
      <c r="J9494" s="24" t="s">
        <v>21</v>
      </c>
      <c r="K9494" s="24" t="s">
        <v>21</v>
      </c>
      <c r="L9494" s="24" t="s">
        <v>21</v>
      </c>
      <c r="M9494" s="24" t="s">
        <v>21</v>
      </c>
      <c r="N9494" s="24" t="s">
        <v>21</v>
      </c>
      <c r="O9494" s="24">
        <v>0.99999999278225005</v>
      </c>
      <c r="P9494" s="24" t="s">
        <v>21</v>
      </c>
      <c r="Q9494" s="24" t="s">
        <v>21</v>
      </c>
      <c r="R9494" s="24" t="s">
        <v>21</v>
      </c>
      <c r="S9494" s="24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5">
        <v>0</v>
      </c>
      <c r="E9495" s="5">
        <v>0</v>
      </c>
      <c r="F9495" s="5" t="s">
        <v>9</v>
      </c>
      <c r="G9495" s="15" t="s">
        <v>26</v>
      </c>
      <c r="H9495" s="24">
        <v>0</v>
      </c>
      <c r="I9495" s="24" t="s">
        <v>21</v>
      </c>
      <c r="J9495" s="24" t="s">
        <v>21</v>
      </c>
      <c r="K9495" s="24" t="s">
        <v>21</v>
      </c>
      <c r="L9495" s="24" t="s">
        <v>21</v>
      </c>
      <c r="M9495" s="24" t="s">
        <v>21</v>
      </c>
      <c r="N9495" s="24" t="s">
        <v>21</v>
      </c>
      <c r="O9495" s="24">
        <v>0</v>
      </c>
      <c r="P9495" s="24" t="s">
        <v>21</v>
      </c>
      <c r="Q9495" s="24" t="s">
        <v>21</v>
      </c>
      <c r="R9495" s="24" t="s">
        <v>21</v>
      </c>
      <c r="S9495" s="24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5">
        <v>0</v>
      </c>
      <c r="E9496" s="5">
        <v>5</v>
      </c>
      <c r="F9496" s="5" t="s">
        <v>9</v>
      </c>
      <c r="G9496" s="15" t="s">
        <v>26</v>
      </c>
      <c r="H9496" s="24">
        <v>101.00000000442378</v>
      </c>
      <c r="I9496" s="24" t="s">
        <v>21</v>
      </c>
      <c r="J9496" s="24">
        <v>307.0000000053551</v>
      </c>
      <c r="K9496" s="24" t="s">
        <v>21</v>
      </c>
      <c r="L9496" s="24" t="s">
        <v>21</v>
      </c>
      <c r="M9496" s="24" t="s">
        <v>21</v>
      </c>
      <c r="N9496" s="24" t="s">
        <v>21</v>
      </c>
      <c r="O9496" s="24" t="s">
        <v>21</v>
      </c>
      <c r="P9496" s="24" t="s">
        <v>21</v>
      </c>
      <c r="Q9496" s="24" t="s">
        <v>21</v>
      </c>
      <c r="R9496" s="24" t="s">
        <v>21</v>
      </c>
      <c r="S9496" s="24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5">
        <v>0</v>
      </c>
      <c r="E9497" s="5">
        <v>1</v>
      </c>
      <c r="F9497" s="5" t="s">
        <v>9</v>
      </c>
      <c r="G9497" s="15" t="s">
        <v>26</v>
      </c>
      <c r="H9497" s="24">
        <v>0</v>
      </c>
      <c r="I9497" s="24" t="s">
        <v>21</v>
      </c>
      <c r="J9497" s="24">
        <v>0</v>
      </c>
      <c r="K9497" s="24" t="s">
        <v>21</v>
      </c>
      <c r="L9497" s="24" t="s">
        <v>21</v>
      </c>
      <c r="M9497" s="24" t="s">
        <v>21</v>
      </c>
      <c r="N9497" s="24" t="s">
        <v>21</v>
      </c>
      <c r="O9497" s="24" t="s">
        <v>21</v>
      </c>
      <c r="P9497" s="24" t="s">
        <v>21</v>
      </c>
      <c r="Q9497" s="24" t="s">
        <v>21</v>
      </c>
      <c r="R9497" s="24" t="s">
        <v>21</v>
      </c>
      <c r="S9497" s="24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5">
        <v>0</v>
      </c>
      <c r="E9498" s="5">
        <v>1</v>
      </c>
      <c r="F9498" s="5" t="s">
        <v>9</v>
      </c>
      <c r="G9498" s="15" t="s">
        <v>26</v>
      </c>
      <c r="H9498" s="24">
        <v>0</v>
      </c>
      <c r="I9498" s="24" t="s">
        <v>21</v>
      </c>
      <c r="J9498" s="24">
        <v>0</v>
      </c>
      <c r="K9498" s="24" t="s">
        <v>21</v>
      </c>
      <c r="L9498" s="24" t="s">
        <v>21</v>
      </c>
      <c r="M9498" s="24" t="s">
        <v>21</v>
      </c>
      <c r="N9498" s="24" t="s">
        <v>21</v>
      </c>
      <c r="O9498" s="24" t="s">
        <v>21</v>
      </c>
      <c r="P9498" s="24" t="s">
        <v>21</v>
      </c>
      <c r="Q9498" s="24" t="s">
        <v>21</v>
      </c>
      <c r="R9498" s="24" t="s">
        <v>21</v>
      </c>
      <c r="S9498" s="24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5">
        <v>0</v>
      </c>
      <c r="E9499" s="5">
        <v>1</v>
      </c>
      <c r="F9499" s="5" t="s">
        <v>9</v>
      </c>
      <c r="G9499" s="15" t="s">
        <v>26</v>
      </c>
      <c r="H9499" s="24">
        <v>1.9999999960418791</v>
      </c>
      <c r="I9499" s="24" t="s">
        <v>21</v>
      </c>
      <c r="J9499" s="24">
        <v>1.9999999960418791</v>
      </c>
      <c r="K9499" s="24" t="s">
        <v>21</v>
      </c>
      <c r="L9499" s="24" t="s">
        <v>21</v>
      </c>
      <c r="M9499" s="24" t="s">
        <v>21</v>
      </c>
      <c r="N9499" s="24" t="s">
        <v>21</v>
      </c>
      <c r="O9499" s="24" t="s">
        <v>21</v>
      </c>
      <c r="P9499" s="24" t="s">
        <v>21</v>
      </c>
      <c r="Q9499" s="24" t="s">
        <v>21</v>
      </c>
      <c r="R9499" s="24" t="s">
        <v>21</v>
      </c>
      <c r="S9499" s="24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5">
        <v>0</v>
      </c>
      <c r="E9500" s="5">
        <v>2</v>
      </c>
      <c r="F9500" s="5" t="s">
        <v>9</v>
      </c>
      <c r="G9500" s="15" t="s">
        <v>26</v>
      </c>
      <c r="H9500" s="24">
        <v>0</v>
      </c>
      <c r="I9500" s="24" t="s">
        <v>21</v>
      </c>
      <c r="J9500" s="24" t="s">
        <v>21</v>
      </c>
      <c r="K9500" s="24">
        <v>19097.000000003027</v>
      </c>
      <c r="L9500" s="24" t="s">
        <v>21</v>
      </c>
      <c r="M9500" s="24" t="s">
        <v>21</v>
      </c>
      <c r="N9500" s="24" t="s">
        <v>21</v>
      </c>
      <c r="O9500" s="24" t="s">
        <v>21</v>
      </c>
      <c r="P9500" s="24" t="s">
        <v>21</v>
      </c>
      <c r="Q9500" s="24" t="s">
        <v>21</v>
      </c>
      <c r="R9500" s="24" t="s">
        <v>21</v>
      </c>
      <c r="S9500" s="24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5">
        <v>0</v>
      </c>
      <c r="E9501" s="5">
        <v>3</v>
      </c>
      <c r="F9501" s="5" t="s">
        <v>9</v>
      </c>
      <c r="G9501" s="15" t="s">
        <v>26</v>
      </c>
      <c r="H9501" s="24">
        <v>0</v>
      </c>
      <c r="I9501" s="24" t="s">
        <v>21</v>
      </c>
      <c r="J9501" s="24" t="s">
        <v>21</v>
      </c>
      <c r="K9501" s="24" t="s">
        <v>21</v>
      </c>
      <c r="L9501" s="24" t="s">
        <v>21</v>
      </c>
      <c r="M9501" s="24" t="s">
        <v>21</v>
      </c>
      <c r="N9501" s="24">
        <v>129.00000000139698</v>
      </c>
      <c r="O9501" s="24" t="s">
        <v>21</v>
      </c>
      <c r="P9501" s="24" t="s">
        <v>21</v>
      </c>
      <c r="Q9501" s="24" t="s">
        <v>21</v>
      </c>
      <c r="R9501" s="24" t="s">
        <v>21</v>
      </c>
      <c r="S9501" s="24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5">
        <v>0</v>
      </c>
      <c r="E9502" s="5">
        <v>0</v>
      </c>
      <c r="F9502" s="5" t="s">
        <v>9</v>
      </c>
      <c r="G9502" s="15" t="s">
        <v>26</v>
      </c>
      <c r="H9502" s="24">
        <v>0</v>
      </c>
      <c r="I9502" s="24" t="s">
        <v>21</v>
      </c>
      <c r="J9502" s="24" t="s">
        <v>21</v>
      </c>
      <c r="K9502" s="24">
        <v>0</v>
      </c>
      <c r="L9502" s="24" t="s">
        <v>21</v>
      </c>
      <c r="M9502" s="24" t="s">
        <v>21</v>
      </c>
      <c r="N9502" s="24" t="s">
        <v>21</v>
      </c>
      <c r="O9502" s="24" t="s">
        <v>21</v>
      </c>
      <c r="P9502" s="24" t="s">
        <v>21</v>
      </c>
      <c r="Q9502" s="24" t="s">
        <v>21</v>
      </c>
      <c r="R9502" s="24" t="s">
        <v>21</v>
      </c>
      <c r="S9502" s="24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5">
        <v>0</v>
      </c>
      <c r="E9503" s="5">
        <v>1</v>
      </c>
      <c r="F9503" s="5" t="s">
        <v>9</v>
      </c>
      <c r="G9503" s="15" t="s">
        <v>26</v>
      </c>
      <c r="H9503" s="24">
        <v>1.000000003259629</v>
      </c>
      <c r="I9503" s="24" t="s">
        <v>21</v>
      </c>
      <c r="J9503" s="24">
        <v>1.000000003259629</v>
      </c>
      <c r="K9503" s="24" t="s">
        <v>21</v>
      </c>
      <c r="L9503" s="24" t="s">
        <v>21</v>
      </c>
      <c r="M9503" s="24" t="s">
        <v>21</v>
      </c>
      <c r="N9503" s="24" t="s">
        <v>21</v>
      </c>
      <c r="O9503" s="24" t="s">
        <v>21</v>
      </c>
      <c r="P9503" s="24" t="s">
        <v>21</v>
      </c>
      <c r="Q9503" s="24" t="s">
        <v>21</v>
      </c>
      <c r="R9503" s="24" t="s">
        <v>21</v>
      </c>
      <c r="S9503" s="24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5">
        <v>1</v>
      </c>
      <c r="E9504" s="5">
        <v>1</v>
      </c>
      <c r="F9504" s="5" t="s">
        <v>9</v>
      </c>
      <c r="G9504" s="15" t="s">
        <v>26</v>
      </c>
      <c r="H9504" s="24">
        <v>0</v>
      </c>
      <c r="I9504" s="24" t="s">
        <v>21</v>
      </c>
      <c r="J9504" s="24">
        <v>0</v>
      </c>
      <c r="K9504" s="24" t="s">
        <v>21</v>
      </c>
      <c r="L9504" s="24" t="s">
        <v>21</v>
      </c>
      <c r="M9504" s="24" t="s">
        <v>21</v>
      </c>
      <c r="N9504" s="24" t="s">
        <v>21</v>
      </c>
      <c r="O9504" s="24" t="s">
        <v>21</v>
      </c>
      <c r="P9504" s="24" t="s">
        <v>21</v>
      </c>
      <c r="Q9504" s="24" t="s">
        <v>21</v>
      </c>
      <c r="R9504" s="24" t="s">
        <v>21</v>
      </c>
      <c r="S9504" s="24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5">
        <v>0</v>
      </c>
      <c r="E9505" s="5">
        <v>1</v>
      </c>
      <c r="F9505" s="5" t="s">
        <v>9</v>
      </c>
      <c r="G9505" s="15" t="s">
        <v>26</v>
      </c>
      <c r="H9505" s="24">
        <v>1.000000003259629</v>
      </c>
      <c r="I9505" s="24" t="s">
        <v>21</v>
      </c>
      <c r="J9505" s="24">
        <v>1.000000003259629</v>
      </c>
      <c r="K9505" s="24" t="s">
        <v>21</v>
      </c>
      <c r="L9505" s="24" t="s">
        <v>21</v>
      </c>
      <c r="M9505" s="24" t="s">
        <v>21</v>
      </c>
      <c r="N9505" s="24" t="s">
        <v>21</v>
      </c>
      <c r="O9505" s="24" t="s">
        <v>21</v>
      </c>
      <c r="P9505" s="24" t="s">
        <v>21</v>
      </c>
      <c r="Q9505" s="24" t="s">
        <v>21</v>
      </c>
      <c r="R9505" s="24" t="s">
        <v>21</v>
      </c>
      <c r="S9505" s="24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5">
        <v>0</v>
      </c>
      <c r="E9506" s="5">
        <v>3</v>
      </c>
      <c r="F9506" s="5" t="s">
        <v>9</v>
      </c>
      <c r="G9506" s="15" t="s">
        <v>26</v>
      </c>
      <c r="H9506" s="24">
        <v>0.99999999278225005</v>
      </c>
      <c r="I9506" s="24" t="s">
        <v>21</v>
      </c>
      <c r="J9506" s="24" t="s">
        <v>21</v>
      </c>
      <c r="K9506" s="24" t="s">
        <v>21</v>
      </c>
      <c r="L9506" s="24" t="s">
        <v>21</v>
      </c>
      <c r="M9506" s="24" t="s">
        <v>21</v>
      </c>
      <c r="N9506" s="24">
        <v>2.9999999993015081</v>
      </c>
      <c r="O9506" s="24" t="s">
        <v>21</v>
      </c>
      <c r="P9506" s="24" t="s">
        <v>21</v>
      </c>
      <c r="Q9506" s="24" t="s">
        <v>21</v>
      </c>
      <c r="R9506" s="24" t="s">
        <v>21</v>
      </c>
      <c r="S9506" s="24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5">
        <v>4</v>
      </c>
      <c r="E9507" s="5">
        <v>0</v>
      </c>
      <c r="F9507" s="5" t="s">
        <v>9</v>
      </c>
      <c r="G9507" s="15" t="s">
        <v>26</v>
      </c>
      <c r="H9507" s="24">
        <v>2.000000006519258</v>
      </c>
      <c r="I9507" s="24" t="s">
        <v>21</v>
      </c>
      <c r="J9507" s="24" t="s">
        <v>21</v>
      </c>
      <c r="K9507" s="24" t="s">
        <v>21</v>
      </c>
      <c r="L9507" s="24" t="s">
        <v>21</v>
      </c>
      <c r="M9507" s="24" t="s">
        <v>21</v>
      </c>
      <c r="N9507" s="24" t="s">
        <v>21</v>
      </c>
      <c r="O9507" s="24">
        <v>108.00000000628643</v>
      </c>
      <c r="P9507" s="24" t="s">
        <v>21</v>
      </c>
      <c r="Q9507" s="24" t="s">
        <v>21</v>
      </c>
      <c r="R9507" s="24" t="s">
        <v>21</v>
      </c>
      <c r="S9507" s="24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5">
        <v>8</v>
      </c>
      <c r="E9508" s="5">
        <v>0</v>
      </c>
      <c r="F9508" s="5" t="s">
        <v>9</v>
      </c>
      <c r="G9508" s="15" t="s">
        <v>26</v>
      </c>
      <c r="H9508" s="24">
        <v>0</v>
      </c>
      <c r="I9508" s="24" t="s">
        <v>21</v>
      </c>
      <c r="J9508" s="24" t="s">
        <v>21</v>
      </c>
      <c r="K9508" s="24" t="s">
        <v>21</v>
      </c>
      <c r="L9508" s="24" t="s">
        <v>21</v>
      </c>
      <c r="M9508" s="24" t="s">
        <v>21</v>
      </c>
      <c r="N9508" s="24" t="s">
        <v>21</v>
      </c>
      <c r="O9508" s="24">
        <v>0</v>
      </c>
      <c r="P9508" s="24" t="s">
        <v>21</v>
      </c>
      <c r="Q9508" s="24" t="s">
        <v>21</v>
      </c>
      <c r="R9508" s="24" t="s">
        <v>21</v>
      </c>
      <c r="S9508" s="24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5">
        <v>0</v>
      </c>
      <c r="E9509" s="5">
        <v>1</v>
      </c>
      <c r="F9509" s="5" t="s">
        <v>9</v>
      </c>
      <c r="G9509" s="15" t="s">
        <v>26</v>
      </c>
      <c r="H9509" s="24">
        <v>0</v>
      </c>
      <c r="I9509" s="24" t="s">
        <v>21</v>
      </c>
      <c r="J9509" s="24">
        <v>2.9999999993015081</v>
      </c>
      <c r="K9509" s="24" t="s">
        <v>21</v>
      </c>
      <c r="L9509" s="24" t="s">
        <v>21</v>
      </c>
      <c r="M9509" s="24" t="s">
        <v>21</v>
      </c>
      <c r="N9509" s="24" t="s">
        <v>21</v>
      </c>
      <c r="O9509" s="24" t="s">
        <v>21</v>
      </c>
      <c r="P9509" s="24" t="s">
        <v>21</v>
      </c>
      <c r="Q9509" s="24" t="s">
        <v>21</v>
      </c>
      <c r="R9509" s="24" t="s">
        <v>21</v>
      </c>
      <c r="S9509" s="24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5">
        <v>0</v>
      </c>
      <c r="E9510" s="5">
        <v>0</v>
      </c>
      <c r="F9510" s="5" t="s">
        <v>9</v>
      </c>
      <c r="G9510" s="15" t="s">
        <v>26</v>
      </c>
      <c r="H9510" s="24">
        <v>0</v>
      </c>
      <c r="I9510" s="24" t="s">
        <v>21</v>
      </c>
      <c r="J9510" s="24">
        <v>0</v>
      </c>
      <c r="K9510" s="24" t="s">
        <v>21</v>
      </c>
      <c r="L9510" s="24" t="s">
        <v>21</v>
      </c>
      <c r="M9510" s="24" t="s">
        <v>21</v>
      </c>
      <c r="N9510" s="24" t="s">
        <v>21</v>
      </c>
      <c r="O9510" s="24" t="s">
        <v>21</v>
      </c>
      <c r="P9510" s="24" t="s">
        <v>21</v>
      </c>
      <c r="Q9510" s="24" t="s">
        <v>21</v>
      </c>
      <c r="R9510" s="24" t="s">
        <v>21</v>
      </c>
      <c r="S9510" s="24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5">
        <v>0</v>
      </c>
      <c r="E9511" s="5">
        <v>0</v>
      </c>
      <c r="F9511" s="5" t="s">
        <v>9</v>
      </c>
      <c r="G9511" s="15" t="s">
        <v>26</v>
      </c>
      <c r="H9511" s="24">
        <v>0.99999999278225005</v>
      </c>
      <c r="I9511" s="24" t="s">
        <v>21</v>
      </c>
      <c r="J9511" s="24" t="s">
        <v>21</v>
      </c>
      <c r="K9511" s="24" t="s">
        <v>21</v>
      </c>
      <c r="L9511" s="24" t="s">
        <v>21</v>
      </c>
      <c r="M9511" s="24" t="s">
        <v>21</v>
      </c>
      <c r="N9511" s="24" t="s">
        <v>21</v>
      </c>
      <c r="O9511" s="24">
        <v>0.99999999278225005</v>
      </c>
      <c r="P9511" s="24" t="s">
        <v>21</v>
      </c>
      <c r="Q9511" s="24" t="s">
        <v>21</v>
      </c>
      <c r="R9511" s="24" t="s">
        <v>21</v>
      </c>
      <c r="S9511" s="24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5">
        <v>0</v>
      </c>
      <c r="E9512" s="5">
        <v>3</v>
      </c>
      <c r="F9512" s="5" t="s">
        <v>9</v>
      </c>
      <c r="G9512" s="15" t="s">
        <v>26</v>
      </c>
      <c r="H9512" s="24">
        <v>0</v>
      </c>
      <c r="I9512" s="24" t="s">
        <v>21</v>
      </c>
      <c r="J9512" s="24" t="s">
        <v>21</v>
      </c>
      <c r="K9512" s="24" t="s">
        <v>21</v>
      </c>
      <c r="L9512" s="24" t="s">
        <v>21</v>
      </c>
      <c r="M9512" s="24" t="s">
        <v>21</v>
      </c>
      <c r="N9512" s="24">
        <v>2.9999999993015081</v>
      </c>
      <c r="O9512" s="24" t="s">
        <v>21</v>
      </c>
      <c r="P9512" s="24" t="s">
        <v>21</v>
      </c>
      <c r="Q9512" s="24" t="s">
        <v>21</v>
      </c>
      <c r="R9512" s="24" t="s">
        <v>21</v>
      </c>
      <c r="S9512" s="24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5">
        <v>0</v>
      </c>
      <c r="E9513" s="5">
        <v>2</v>
      </c>
      <c r="F9513" s="5" t="s">
        <v>9</v>
      </c>
      <c r="G9513" s="15" t="s">
        <v>26</v>
      </c>
      <c r="H9513" s="24">
        <v>0</v>
      </c>
      <c r="I9513" s="24" t="s">
        <v>21</v>
      </c>
      <c r="J9513" s="24">
        <v>0.99999999278225005</v>
      </c>
      <c r="K9513" s="24" t="s">
        <v>21</v>
      </c>
      <c r="L9513" s="24" t="s">
        <v>21</v>
      </c>
      <c r="M9513" s="24" t="s">
        <v>21</v>
      </c>
      <c r="N9513" s="24" t="s">
        <v>21</v>
      </c>
      <c r="O9513" s="24" t="s">
        <v>21</v>
      </c>
      <c r="P9513" s="24" t="s">
        <v>21</v>
      </c>
      <c r="Q9513" s="24" t="s">
        <v>21</v>
      </c>
      <c r="R9513" s="24" t="s">
        <v>21</v>
      </c>
      <c r="S9513" s="24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5">
        <v>4</v>
      </c>
      <c r="E9514" s="5">
        <v>0</v>
      </c>
      <c r="F9514" s="5" t="s">
        <v>9</v>
      </c>
      <c r="G9514" s="15" t="s">
        <v>26</v>
      </c>
      <c r="H9514" s="24">
        <v>1.000000003259629</v>
      </c>
      <c r="I9514" s="24" t="s">
        <v>21</v>
      </c>
      <c r="J9514" s="24" t="s">
        <v>21</v>
      </c>
      <c r="K9514" s="24" t="s">
        <v>21</v>
      </c>
      <c r="L9514" s="24" t="s">
        <v>21</v>
      </c>
      <c r="M9514" s="24" t="s">
        <v>21</v>
      </c>
      <c r="N9514" s="24" t="s">
        <v>21</v>
      </c>
      <c r="O9514" s="24">
        <v>1.000000003259629</v>
      </c>
      <c r="P9514" s="24" t="s">
        <v>21</v>
      </c>
      <c r="Q9514" s="24" t="s">
        <v>21</v>
      </c>
      <c r="R9514" s="24" t="s">
        <v>21</v>
      </c>
      <c r="S9514" s="24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5">
        <v>7</v>
      </c>
      <c r="E9515" s="5">
        <v>0</v>
      </c>
      <c r="F9515" s="5" t="s">
        <v>9</v>
      </c>
      <c r="G9515" s="15" t="s">
        <v>26</v>
      </c>
      <c r="H9515" s="24">
        <v>1.000000003259629</v>
      </c>
      <c r="I9515" s="24" t="s">
        <v>21</v>
      </c>
      <c r="J9515" s="24" t="s">
        <v>21</v>
      </c>
      <c r="K9515" s="24" t="s">
        <v>21</v>
      </c>
      <c r="L9515" s="24" t="s">
        <v>21</v>
      </c>
      <c r="M9515" s="24" t="s">
        <v>21</v>
      </c>
      <c r="N9515" s="24" t="s">
        <v>21</v>
      </c>
      <c r="O9515" s="24">
        <v>1.000000003259629</v>
      </c>
      <c r="P9515" s="24" t="s">
        <v>21</v>
      </c>
      <c r="Q9515" s="24" t="s">
        <v>21</v>
      </c>
      <c r="R9515" s="24" t="s">
        <v>21</v>
      </c>
      <c r="S9515" s="24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5">
        <v>10</v>
      </c>
      <c r="E9516" s="5">
        <v>0</v>
      </c>
      <c r="F9516" s="5" t="s">
        <v>9</v>
      </c>
      <c r="G9516" s="15" t="s">
        <v>26</v>
      </c>
      <c r="H9516" s="24">
        <v>0.99999999278225005</v>
      </c>
      <c r="I9516" s="24" t="s">
        <v>21</v>
      </c>
      <c r="J9516" s="24" t="s">
        <v>21</v>
      </c>
      <c r="K9516" s="24" t="s">
        <v>21</v>
      </c>
      <c r="L9516" s="24" t="s">
        <v>21</v>
      </c>
      <c r="M9516" s="24" t="s">
        <v>21</v>
      </c>
      <c r="N9516" s="24" t="s">
        <v>21</v>
      </c>
      <c r="O9516" s="24">
        <v>0.99999999278225005</v>
      </c>
      <c r="P9516" s="24" t="s">
        <v>21</v>
      </c>
      <c r="Q9516" s="24" t="s">
        <v>21</v>
      </c>
      <c r="R9516" s="24" t="s">
        <v>21</v>
      </c>
      <c r="S9516" s="24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5">
        <v>10</v>
      </c>
      <c r="E9517" s="5">
        <v>4</v>
      </c>
      <c r="F9517" s="5" t="s">
        <v>9</v>
      </c>
      <c r="G9517" s="15" t="s">
        <v>26</v>
      </c>
      <c r="H9517" s="24">
        <v>0</v>
      </c>
      <c r="I9517" s="24" t="s">
        <v>21</v>
      </c>
      <c r="J9517" s="24" t="s">
        <v>21</v>
      </c>
      <c r="K9517" s="24" t="s">
        <v>21</v>
      </c>
      <c r="L9517" s="24" t="s">
        <v>21</v>
      </c>
      <c r="M9517" s="24" t="s">
        <v>21</v>
      </c>
      <c r="N9517" s="24" t="s">
        <v>21</v>
      </c>
      <c r="O9517" s="24">
        <v>0</v>
      </c>
      <c r="P9517" s="24" t="s">
        <v>21</v>
      </c>
      <c r="Q9517" s="24" t="s">
        <v>21</v>
      </c>
      <c r="R9517" s="24" t="s">
        <v>21</v>
      </c>
      <c r="S9517" s="24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5">
        <v>8</v>
      </c>
      <c r="E9518" s="5">
        <v>0</v>
      </c>
      <c r="F9518" s="5" t="s">
        <v>9</v>
      </c>
      <c r="G9518" s="15" t="s">
        <v>26</v>
      </c>
      <c r="H9518" s="24">
        <v>1.000000003259629</v>
      </c>
      <c r="I9518" s="24" t="s">
        <v>21</v>
      </c>
      <c r="J9518" s="24" t="s">
        <v>21</v>
      </c>
      <c r="K9518" s="24" t="s">
        <v>21</v>
      </c>
      <c r="L9518" s="24" t="s">
        <v>21</v>
      </c>
      <c r="M9518" s="24" t="s">
        <v>21</v>
      </c>
      <c r="N9518" s="24" t="s">
        <v>21</v>
      </c>
      <c r="O9518" s="24">
        <v>1.000000003259629</v>
      </c>
      <c r="P9518" s="24" t="s">
        <v>21</v>
      </c>
      <c r="Q9518" s="24" t="s">
        <v>21</v>
      </c>
      <c r="R9518" s="24" t="s">
        <v>21</v>
      </c>
      <c r="S9518" s="24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5">
        <v>7</v>
      </c>
      <c r="E9519" s="5">
        <v>0</v>
      </c>
      <c r="F9519" s="5" t="s">
        <v>9</v>
      </c>
      <c r="G9519" s="15" t="s">
        <v>26</v>
      </c>
      <c r="H9519" s="24">
        <v>0</v>
      </c>
      <c r="I9519" s="24" t="s">
        <v>21</v>
      </c>
      <c r="J9519" s="24" t="s">
        <v>21</v>
      </c>
      <c r="K9519" s="24" t="s">
        <v>21</v>
      </c>
      <c r="L9519" s="24" t="s">
        <v>21</v>
      </c>
      <c r="M9519" s="24" t="s">
        <v>21</v>
      </c>
      <c r="N9519" s="24" t="s">
        <v>21</v>
      </c>
      <c r="O9519" s="24">
        <v>0</v>
      </c>
      <c r="P9519" s="24" t="s">
        <v>21</v>
      </c>
      <c r="Q9519" s="24" t="s">
        <v>21</v>
      </c>
      <c r="R9519" s="24" t="s">
        <v>21</v>
      </c>
      <c r="S9519" s="24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5">
        <v>0</v>
      </c>
      <c r="E9520" s="5">
        <v>0</v>
      </c>
      <c r="F9520" s="5" t="s">
        <v>9</v>
      </c>
      <c r="G9520" s="15" t="s">
        <v>26</v>
      </c>
      <c r="H9520" s="24">
        <v>0</v>
      </c>
      <c r="I9520" s="24" t="s">
        <v>21</v>
      </c>
      <c r="J9520" s="24">
        <v>4.0000000025611371</v>
      </c>
      <c r="K9520" s="24" t="s">
        <v>21</v>
      </c>
      <c r="L9520" s="24" t="s">
        <v>21</v>
      </c>
      <c r="M9520" s="24" t="s">
        <v>21</v>
      </c>
      <c r="N9520" s="24" t="s">
        <v>21</v>
      </c>
      <c r="O9520" s="24" t="s">
        <v>21</v>
      </c>
      <c r="P9520" s="24" t="s">
        <v>21</v>
      </c>
      <c r="Q9520" s="24" t="s">
        <v>21</v>
      </c>
      <c r="R9520" s="24" t="s">
        <v>21</v>
      </c>
      <c r="S9520" s="24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5">
        <v>10</v>
      </c>
      <c r="E9521" s="5">
        <v>0</v>
      </c>
      <c r="F9521" s="5" t="s">
        <v>9</v>
      </c>
      <c r="G9521" s="15" t="s">
        <v>26</v>
      </c>
      <c r="H9521" s="24">
        <v>1.000000003259629</v>
      </c>
      <c r="I9521" s="24" t="s">
        <v>21</v>
      </c>
      <c r="J9521" s="24" t="s">
        <v>21</v>
      </c>
      <c r="K9521" s="24" t="s">
        <v>21</v>
      </c>
      <c r="L9521" s="24" t="s">
        <v>21</v>
      </c>
      <c r="M9521" s="24" t="s">
        <v>21</v>
      </c>
      <c r="N9521" s="24" t="s">
        <v>21</v>
      </c>
      <c r="O9521" s="24">
        <v>1.000000003259629</v>
      </c>
      <c r="P9521" s="24" t="s">
        <v>21</v>
      </c>
      <c r="Q9521" s="24" t="s">
        <v>21</v>
      </c>
      <c r="R9521" s="24" t="s">
        <v>21</v>
      </c>
      <c r="S9521" s="24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5">
        <v>11</v>
      </c>
      <c r="E9522" s="5">
        <v>0</v>
      </c>
      <c r="F9522" s="5" t="s">
        <v>9</v>
      </c>
      <c r="G9522" s="15" t="s">
        <v>26</v>
      </c>
      <c r="H9522" s="24">
        <v>0</v>
      </c>
      <c r="I9522" s="24" t="s">
        <v>21</v>
      </c>
      <c r="J9522" s="24" t="s">
        <v>21</v>
      </c>
      <c r="K9522" s="24" t="s">
        <v>21</v>
      </c>
      <c r="L9522" s="24" t="s">
        <v>21</v>
      </c>
      <c r="M9522" s="24" t="s">
        <v>21</v>
      </c>
      <c r="N9522" s="24" t="s">
        <v>21</v>
      </c>
      <c r="O9522" s="24">
        <v>0</v>
      </c>
      <c r="P9522" s="24" t="s">
        <v>21</v>
      </c>
      <c r="Q9522" s="24" t="s">
        <v>21</v>
      </c>
      <c r="R9522" s="24" t="s">
        <v>21</v>
      </c>
      <c r="S9522" s="24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5">
        <v>17</v>
      </c>
      <c r="E9523" s="5">
        <v>0</v>
      </c>
      <c r="F9523" s="5" t="s">
        <v>9</v>
      </c>
      <c r="G9523" s="15" t="s">
        <v>26</v>
      </c>
      <c r="H9523" s="24">
        <v>0.99999999278225005</v>
      </c>
      <c r="I9523" s="24" t="s">
        <v>21</v>
      </c>
      <c r="J9523" s="24" t="s">
        <v>21</v>
      </c>
      <c r="K9523" s="24" t="s">
        <v>21</v>
      </c>
      <c r="L9523" s="24" t="s">
        <v>21</v>
      </c>
      <c r="M9523" s="24" t="s">
        <v>21</v>
      </c>
      <c r="N9523" s="24" t="s">
        <v>21</v>
      </c>
      <c r="O9523" s="24">
        <v>0.99999999278225005</v>
      </c>
      <c r="P9523" s="24" t="s">
        <v>21</v>
      </c>
      <c r="Q9523" s="24" t="s">
        <v>21</v>
      </c>
      <c r="R9523" s="24" t="s">
        <v>21</v>
      </c>
      <c r="S9523" s="24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5">
        <v>13</v>
      </c>
      <c r="E9524" s="5">
        <v>0</v>
      </c>
      <c r="F9524" s="5" t="s">
        <v>9</v>
      </c>
      <c r="G9524" s="15" t="s">
        <v>26</v>
      </c>
      <c r="H9524" s="24">
        <v>1.000000003259629</v>
      </c>
      <c r="I9524" s="24" t="s">
        <v>21</v>
      </c>
      <c r="J9524" s="24" t="s">
        <v>21</v>
      </c>
      <c r="K9524" s="24" t="s">
        <v>21</v>
      </c>
      <c r="L9524" s="24" t="s">
        <v>21</v>
      </c>
      <c r="M9524" s="24" t="s">
        <v>21</v>
      </c>
      <c r="N9524" s="24" t="s">
        <v>21</v>
      </c>
      <c r="O9524" s="24">
        <v>1.000000003259629</v>
      </c>
      <c r="P9524" s="24" t="s">
        <v>21</v>
      </c>
      <c r="Q9524" s="24" t="s">
        <v>21</v>
      </c>
      <c r="R9524" s="24" t="s">
        <v>21</v>
      </c>
      <c r="S9524" s="24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5">
        <v>13</v>
      </c>
      <c r="E9525" s="5">
        <v>0</v>
      </c>
      <c r="F9525" s="5" t="s">
        <v>9</v>
      </c>
      <c r="G9525" s="15" t="s">
        <v>26</v>
      </c>
      <c r="H9525" s="24">
        <v>1.000000003259629</v>
      </c>
      <c r="I9525" s="24" t="s">
        <v>21</v>
      </c>
      <c r="J9525" s="24" t="s">
        <v>21</v>
      </c>
      <c r="K9525" s="24" t="s">
        <v>21</v>
      </c>
      <c r="L9525" s="24" t="s">
        <v>21</v>
      </c>
      <c r="M9525" s="24" t="s">
        <v>21</v>
      </c>
      <c r="N9525" s="24" t="s">
        <v>21</v>
      </c>
      <c r="O9525" s="24">
        <v>1.000000003259629</v>
      </c>
      <c r="P9525" s="24" t="s">
        <v>21</v>
      </c>
      <c r="Q9525" s="24" t="s">
        <v>21</v>
      </c>
      <c r="R9525" s="24" t="s">
        <v>21</v>
      </c>
      <c r="S9525" s="24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5">
        <v>16</v>
      </c>
      <c r="E9526" s="5">
        <v>0</v>
      </c>
      <c r="F9526" s="5" t="s">
        <v>9</v>
      </c>
      <c r="G9526" s="15" t="s">
        <v>26</v>
      </c>
      <c r="H9526" s="24">
        <v>0</v>
      </c>
      <c r="I9526" s="24" t="s">
        <v>21</v>
      </c>
      <c r="J9526" s="24" t="s">
        <v>21</v>
      </c>
      <c r="K9526" s="24" t="s">
        <v>21</v>
      </c>
      <c r="L9526" s="24" t="s">
        <v>21</v>
      </c>
      <c r="M9526" s="24" t="s">
        <v>21</v>
      </c>
      <c r="N9526" s="24" t="s">
        <v>21</v>
      </c>
      <c r="O9526" s="24">
        <v>0</v>
      </c>
      <c r="P9526" s="24" t="s">
        <v>21</v>
      </c>
      <c r="Q9526" s="24" t="s">
        <v>21</v>
      </c>
      <c r="R9526" s="24" t="s">
        <v>21</v>
      </c>
      <c r="S9526" s="24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5">
        <v>18</v>
      </c>
      <c r="E9527" s="5">
        <v>0</v>
      </c>
      <c r="F9527" s="5" t="s">
        <v>9</v>
      </c>
      <c r="G9527" s="15" t="s">
        <v>26</v>
      </c>
      <c r="H9527" s="24">
        <v>1.000000003259629</v>
      </c>
      <c r="I9527" s="24" t="s">
        <v>21</v>
      </c>
      <c r="J9527" s="24" t="s">
        <v>21</v>
      </c>
      <c r="K9527" s="24" t="s">
        <v>21</v>
      </c>
      <c r="L9527" s="24" t="s">
        <v>21</v>
      </c>
      <c r="M9527" s="24" t="s">
        <v>21</v>
      </c>
      <c r="N9527" s="24" t="s">
        <v>21</v>
      </c>
      <c r="O9527" s="24">
        <v>1.000000003259629</v>
      </c>
      <c r="P9527" s="24" t="s">
        <v>21</v>
      </c>
      <c r="Q9527" s="24" t="s">
        <v>21</v>
      </c>
      <c r="R9527" s="24" t="s">
        <v>21</v>
      </c>
      <c r="S9527" s="24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5">
        <v>0</v>
      </c>
      <c r="E9528" s="5">
        <v>0</v>
      </c>
      <c r="F9528" s="5" t="s">
        <v>9</v>
      </c>
      <c r="G9528" s="15" t="s">
        <v>26</v>
      </c>
      <c r="H9528" s="24">
        <v>0</v>
      </c>
      <c r="I9528" s="24" t="s">
        <v>21</v>
      </c>
      <c r="J9528" s="24" t="s">
        <v>21</v>
      </c>
      <c r="K9528" s="24" t="s">
        <v>21</v>
      </c>
      <c r="L9528" s="24" t="s">
        <v>21</v>
      </c>
      <c r="M9528" s="24" t="s">
        <v>21</v>
      </c>
      <c r="N9528" s="24" t="s">
        <v>21</v>
      </c>
      <c r="O9528" s="24">
        <v>0</v>
      </c>
      <c r="P9528" s="24" t="s">
        <v>21</v>
      </c>
      <c r="Q9528" s="24" t="s">
        <v>21</v>
      </c>
      <c r="R9528" s="24" t="s">
        <v>21</v>
      </c>
      <c r="S9528" s="24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5">
        <v>1</v>
      </c>
      <c r="E9529" s="5">
        <v>0</v>
      </c>
      <c r="F9529" s="5" t="s">
        <v>9</v>
      </c>
      <c r="G9529" s="15" t="s">
        <v>26</v>
      </c>
      <c r="H9529" s="24">
        <v>92.999999999301508</v>
      </c>
      <c r="I9529" s="24" t="s">
        <v>21</v>
      </c>
      <c r="J9529" s="24" t="s">
        <v>21</v>
      </c>
      <c r="K9529" s="24" t="s">
        <v>21</v>
      </c>
      <c r="L9529" s="24" t="s">
        <v>21</v>
      </c>
      <c r="M9529" s="24" t="s">
        <v>21</v>
      </c>
      <c r="N9529" s="24" t="s">
        <v>21</v>
      </c>
      <c r="O9529" s="24">
        <v>92.999999999301508</v>
      </c>
      <c r="P9529" s="24" t="s">
        <v>21</v>
      </c>
      <c r="Q9529" s="24" t="s">
        <v>21</v>
      </c>
      <c r="R9529" s="24" t="s">
        <v>21</v>
      </c>
      <c r="S9529" s="24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5">
        <v>7</v>
      </c>
      <c r="E9530" s="5">
        <v>0</v>
      </c>
      <c r="F9530" s="5" t="s">
        <v>9</v>
      </c>
      <c r="G9530" s="15" t="s">
        <v>26</v>
      </c>
      <c r="H9530" s="24">
        <v>0.99999999278225005</v>
      </c>
      <c r="I9530" s="24" t="s">
        <v>21</v>
      </c>
      <c r="J9530" s="24" t="s">
        <v>21</v>
      </c>
      <c r="K9530" s="24" t="s">
        <v>21</v>
      </c>
      <c r="L9530" s="24" t="s">
        <v>21</v>
      </c>
      <c r="M9530" s="24" t="s">
        <v>21</v>
      </c>
      <c r="N9530" s="24" t="s">
        <v>21</v>
      </c>
      <c r="O9530" s="24">
        <v>0.99999999278225005</v>
      </c>
      <c r="P9530" s="24" t="s">
        <v>21</v>
      </c>
      <c r="Q9530" s="24" t="s">
        <v>21</v>
      </c>
      <c r="R9530" s="24" t="s">
        <v>21</v>
      </c>
      <c r="S9530" s="24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5">
        <v>10</v>
      </c>
      <c r="E9531" s="5">
        <v>0</v>
      </c>
      <c r="F9531" s="5" t="s">
        <v>9</v>
      </c>
      <c r="G9531" s="15" t="s">
        <v>26</v>
      </c>
      <c r="H9531" s="24">
        <v>0</v>
      </c>
      <c r="I9531" s="24" t="s">
        <v>21</v>
      </c>
      <c r="J9531" s="24" t="s">
        <v>21</v>
      </c>
      <c r="K9531" s="24" t="s">
        <v>21</v>
      </c>
      <c r="L9531" s="24" t="s">
        <v>21</v>
      </c>
      <c r="M9531" s="24" t="s">
        <v>21</v>
      </c>
      <c r="N9531" s="24" t="s">
        <v>21</v>
      </c>
      <c r="O9531" s="24">
        <v>0</v>
      </c>
      <c r="P9531" s="24" t="s">
        <v>21</v>
      </c>
      <c r="Q9531" s="24" t="s">
        <v>21</v>
      </c>
      <c r="R9531" s="24" t="s">
        <v>21</v>
      </c>
      <c r="S9531" s="24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5">
        <v>6</v>
      </c>
      <c r="E9532" s="5">
        <v>0</v>
      </c>
      <c r="F9532" s="5" t="s">
        <v>9</v>
      </c>
      <c r="G9532" s="15" t="s">
        <v>26</v>
      </c>
      <c r="H9532" s="24">
        <v>1.000000003259629</v>
      </c>
      <c r="I9532" s="24" t="s">
        <v>21</v>
      </c>
      <c r="J9532" s="24" t="s">
        <v>21</v>
      </c>
      <c r="K9532" s="24" t="s">
        <v>21</v>
      </c>
      <c r="L9532" s="24" t="s">
        <v>21</v>
      </c>
      <c r="M9532" s="24" t="s">
        <v>21</v>
      </c>
      <c r="N9532" s="24" t="s">
        <v>21</v>
      </c>
      <c r="O9532" s="24">
        <v>1.000000003259629</v>
      </c>
      <c r="P9532" s="24" t="s">
        <v>21</v>
      </c>
      <c r="Q9532" s="24" t="s">
        <v>21</v>
      </c>
      <c r="R9532" s="24" t="s">
        <v>21</v>
      </c>
      <c r="S9532" s="24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5">
        <v>4</v>
      </c>
      <c r="E9533" s="5">
        <v>0</v>
      </c>
      <c r="F9533" s="5" t="s">
        <v>9</v>
      </c>
      <c r="G9533" s="15" t="s">
        <v>26</v>
      </c>
      <c r="H9533" s="24">
        <v>0</v>
      </c>
      <c r="I9533" s="24" t="s">
        <v>21</v>
      </c>
      <c r="J9533" s="24" t="s">
        <v>21</v>
      </c>
      <c r="K9533" s="24" t="s">
        <v>21</v>
      </c>
      <c r="L9533" s="24" t="s">
        <v>21</v>
      </c>
      <c r="M9533" s="24" t="s">
        <v>21</v>
      </c>
      <c r="N9533" s="24" t="s">
        <v>21</v>
      </c>
      <c r="O9533" s="24">
        <v>0</v>
      </c>
      <c r="P9533" s="24" t="s">
        <v>21</v>
      </c>
      <c r="Q9533" s="24" t="s">
        <v>21</v>
      </c>
      <c r="R9533" s="24" t="s">
        <v>21</v>
      </c>
      <c r="S9533" s="24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5">
        <v>9</v>
      </c>
      <c r="E9534" s="5">
        <v>0</v>
      </c>
      <c r="F9534" s="5" t="s">
        <v>9</v>
      </c>
      <c r="G9534" s="15" t="s">
        <v>26</v>
      </c>
      <c r="H9534" s="24">
        <v>1.000000003259629</v>
      </c>
      <c r="I9534" s="24" t="s">
        <v>21</v>
      </c>
      <c r="J9534" s="24" t="s">
        <v>21</v>
      </c>
      <c r="K9534" s="24" t="s">
        <v>21</v>
      </c>
      <c r="L9534" s="24" t="s">
        <v>21</v>
      </c>
      <c r="M9534" s="24" t="s">
        <v>21</v>
      </c>
      <c r="N9534" s="24" t="s">
        <v>21</v>
      </c>
      <c r="O9534" s="24">
        <v>1.000000003259629</v>
      </c>
      <c r="P9534" s="24" t="s">
        <v>21</v>
      </c>
      <c r="Q9534" s="24" t="s">
        <v>21</v>
      </c>
      <c r="R9534" s="24" t="s">
        <v>21</v>
      </c>
      <c r="S9534" s="24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5">
        <v>4</v>
      </c>
      <c r="E9535" s="5">
        <v>0</v>
      </c>
      <c r="F9535" s="5" t="s">
        <v>9</v>
      </c>
      <c r="G9535" s="15" t="s">
        <v>26</v>
      </c>
      <c r="H9535" s="24">
        <v>0</v>
      </c>
      <c r="I9535" s="24" t="s">
        <v>21</v>
      </c>
      <c r="J9535" s="24" t="s">
        <v>21</v>
      </c>
      <c r="K9535" s="24" t="s">
        <v>21</v>
      </c>
      <c r="L9535" s="24" t="s">
        <v>21</v>
      </c>
      <c r="M9535" s="24" t="s">
        <v>21</v>
      </c>
      <c r="N9535" s="24" t="s">
        <v>21</v>
      </c>
      <c r="O9535" s="24">
        <v>0</v>
      </c>
      <c r="P9535" s="24" t="s">
        <v>21</v>
      </c>
      <c r="Q9535" s="24" t="s">
        <v>21</v>
      </c>
      <c r="R9535" s="24" t="s">
        <v>21</v>
      </c>
      <c r="S9535" s="24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5">
        <v>9</v>
      </c>
      <c r="E9536" s="5">
        <v>0</v>
      </c>
      <c r="F9536" s="5" t="s">
        <v>9</v>
      </c>
      <c r="G9536" s="15" t="s">
        <v>26</v>
      </c>
      <c r="H9536" s="24">
        <v>0.99999999278225005</v>
      </c>
      <c r="I9536" s="24" t="s">
        <v>21</v>
      </c>
      <c r="J9536" s="24" t="s">
        <v>21</v>
      </c>
      <c r="K9536" s="24" t="s">
        <v>21</v>
      </c>
      <c r="L9536" s="24" t="s">
        <v>21</v>
      </c>
      <c r="M9536" s="24" t="s">
        <v>21</v>
      </c>
      <c r="N9536" s="24" t="s">
        <v>21</v>
      </c>
      <c r="O9536" s="24">
        <v>0.99999999278225005</v>
      </c>
      <c r="P9536" s="24" t="s">
        <v>21</v>
      </c>
      <c r="Q9536" s="24" t="s">
        <v>21</v>
      </c>
      <c r="R9536" s="24" t="s">
        <v>21</v>
      </c>
      <c r="S9536" s="24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5">
        <v>5</v>
      </c>
      <c r="E9537" s="5">
        <v>0</v>
      </c>
      <c r="F9537" s="5" t="s">
        <v>9</v>
      </c>
      <c r="G9537" s="15" t="s">
        <v>26</v>
      </c>
      <c r="H9537" s="24">
        <v>0</v>
      </c>
      <c r="I9537" s="24" t="s">
        <v>21</v>
      </c>
      <c r="J9537" s="24" t="s">
        <v>21</v>
      </c>
      <c r="K9537" s="24" t="s">
        <v>21</v>
      </c>
      <c r="L9537" s="24" t="s">
        <v>21</v>
      </c>
      <c r="M9537" s="24" t="s">
        <v>21</v>
      </c>
      <c r="N9537" s="24" t="s">
        <v>21</v>
      </c>
      <c r="O9537" s="24">
        <v>0</v>
      </c>
      <c r="P9537" s="24" t="s">
        <v>21</v>
      </c>
      <c r="Q9537" s="24" t="s">
        <v>21</v>
      </c>
      <c r="R9537" s="24" t="s">
        <v>21</v>
      </c>
      <c r="S9537" s="24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5">
        <v>11</v>
      </c>
      <c r="E9538" s="5">
        <v>0</v>
      </c>
      <c r="F9538" s="5" t="s">
        <v>9</v>
      </c>
      <c r="G9538" s="15" t="s">
        <v>26</v>
      </c>
      <c r="H9538" s="24">
        <v>1.000000003259629</v>
      </c>
      <c r="I9538" s="24" t="s">
        <v>21</v>
      </c>
      <c r="J9538" s="24" t="s">
        <v>21</v>
      </c>
      <c r="K9538" s="24" t="s">
        <v>21</v>
      </c>
      <c r="L9538" s="24" t="s">
        <v>21</v>
      </c>
      <c r="M9538" s="24" t="s">
        <v>21</v>
      </c>
      <c r="N9538" s="24" t="s">
        <v>21</v>
      </c>
      <c r="O9538" s="24">
        <v>1.000000003259629</v>
      </c>
      <c r="P9538" s="24" t="s">
        <v>21</v>
      </c>
      <c r="Q9538" s="24" t="s">
        <v>21</v>
      </c>
      <c r="R9538" s="24" t="s">
        <v>21</v>
      </c>
      <c r="S9538" s="24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5">
        <v>15</v>
      </c>
      <c r="E9539" s="5">
        <v>0</v>
      </c>
      <c r="F9539" s="5" t="s">
        <v>9</v>
      </c>
      <c r="G9539" s="15" t="s">
        <v>26</v>
      </c>
      <c r="H9539" s="24">
        <v>0</v>
      </c>
      <c r="I9539" s="24" t="s">
        <v>21</v>
      </c>
      <c r="J9539" s="24" t="s">
        <v>21</v>
      </c>
      <c r="K9539" s="24" t="s">
        <v>21</v>
      </c>
      <c r="L9539" s="24" t="s">
        <v>21</v>
      </c>
      <c r="M9539" s="24" t="s">
        <v>21</v>
      </c>
      <c r="N9539" s="24" t="s">
        <v>21</v>
      </c>
      <c r="O9539" s="24">
        <v>0</v>
      </c>
      <c r="P9539" s="24" t="s">
        <v>21</v>
      </c>
      <c r="Q9539" s="24" t="s">
        <v>21</v>
      </c>
      <c r="R9539" s="24" t="s">
        <v>21</v>
      </c>
      <c r="S9539" s="24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5">
        <v>12</v>
      </c>
      <c r="E9540" s="5">
        <v>0</v>
      </c>
      <c r="F9540" s="5" t="s">
        <v>9</v>
      </c>
      <c r="G9540" s="15" t="s">
        <v>26</v>
      </c>
      <c r="H9540" s="24">
        <v>1.000000003259629</v>
      </c>
      <c r="I9540" s="24" t="s">
        <v>21</v>
      </c>
      <c r="J9540" s="24" t="s">
        <v>21</v>
      </c>
      <c r="K9540" s="24" t="s">
        <v>21</v>
      </c>
      <c r="L9540" s="24" t="s">
        <v>21</v>
      </c>
      <c r="M9540" s="24" t="s">
        <v>21</v>
      </c>
      <c r="N9540" s="24" t="s">
        <v>21</v>
      </c>
      <c r="O9540" s="24">
        <v>1.000000003259629</v>
      </c>
      <c r="P9540" s="24" t="s">
        <v>21</v>
      </c>
      <c r="Q9540" s="24" t="s">
        <v>21</v>
      </c>
      <c r="R9540" s="24" t="s">
        <v>21</v>
      </c>
      <c r="S9540" s="24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5">
        <v>2</v>
      </c>
      <c r="E9541" s="5">
        <v>0</v>
      </c>
      <c r="F9541" s="5" t="s">
        <v>9</v>
      </c>
      <c r="G9541" s="15" t="s">
        <v>26</v>
      </c>
      <c r="H9541" s="24">
        <v>0.99999999278225005</v>
      </c>
      <c r="I9541" s="24" t="s">
        <v>21</v>
      </c>
      <c r="J9541" s="24" t="s">
        <v>21</v>
      </c>
      <c r="K9541" s="24" t="s">
        <v>21</v>
      </c>
      <c r="L9541" s="24" t="s">
        <v>21</v>
      </c>
      <c r="M9541" s="24" t="s">
        <v>21</v>
      </c>
      <c r="N9541" s="24" t="s">
        <v>21</v>
      </c>
      <c r="O9541" s="24">
        <v>0.99999999278225005</v>
      </c>
      <c r="P9541" s="24" t="s">
        <v>21</v>
      </c>
      <c r="Q9541" s="24" t="s">
        <v>21</v>
      </c>
      <c r="R9541" s="24" t="s">
        <v>21</v>
      </c>
      <c r="S9541" s="24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5">
        <v>2</v>
      </c>
      <c r="E9542" s="5">
        <v>0</v>
      </c>
      <c r="F9542" s="5" t="s">
        <v>9</v>
      </c>
      <c r="G9542" s="15" t="s">
        <v>26</v>
      </c>
      <c r="H9542" s="24">
        <v>0</v>
      </c>
      <c r="I9542" s="24" t="s">
        <v>21</v>
      </c>
      <c r="J9542" s="24" t="s">
        <v>21</v>
      </c>
      <c r="K9542" s="24" t="s">
        <v>21</v>
      </c>
      <c r="L9542" s="24" t="s">
        <v>21</v>
      </c>
      <c r="M9542" s="24" t="s">
        <v>21</v>
      </c>
      <c r="N9542" s="24" t="s">
        <v>21</v>
      </c>
      <c r="O9542" s="24">
        <v>0</v>
      </c>
      <c r="P9542" s="24" t="s">
        <v>21</v>
      </c>
      <c r="Q9542" s="24" t="s">
        <v>21</v>
      </c>
      <c r="R9542" s="24" t="s">
        <v>21</v>
      </c>
      <c r="S9542" s="24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5">
        <v>0</v>
      </c>
      <c r="E9543" s="5">
        <v>0</v>
      </c>
      <c r="F9543" s="5" t="s">
        <v>9</v>
      </c>
      <c r="G9543" s="15" t="s">
        <v>26</v>
      </c>
      <c r="H9543" s="24">
        <v>1.000000003259629</v>
      </c>
      <c r="I9543" s="24" t="s">
        <v>21</v>
      </c>
      <c r="J9543" s="24" t="s">
        <v>21</v>
      </c>
      <c r="K9543" s="24" t="s">
        <v>21</v>
      </c>
      <c r="L9543" s="24" t="s">
        <v>21</v>
      </c>
      <c r="M9543" s="24" t="s">
        <v>21</v>
      </c>
      <c r="N9543" s="24" t="s">
        <v>21</v>
      </c>
      <c r="O9543" s="24">
        <v>1.000000003259629</v>
      </c>
      <c r="P9543" s="24" t="s">
        <v>21</v>
      </c>
      <c r="Q9543" s="24" t="s">
        <v>21</v>
      </c>
      <c r="R9543" s="24" t="s">
        <v>21</v>
      </c>
      <c r="S9543" s="24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5">
        <v>0</v>
      </c>
      <c r="E9544" s="5">
        <v>0</v>
      </c>
      <c r="F9544" s="5" t="s">
        <v>9</v>
      </c>
      <c r="G9544" s="15" t="s">
        <v>26</v>
      </c>
      <c r="H9544" s="24">
        <v>0</v>
      </c>
      <c r="I9544" s="24" t="s">
        <v>21</v>
      </c>
      <c r="J9544" s="24" t="s">
        <v>21</v>
      </c>
      <c r="K9544" s="24" t="s">
        <v>21</v>
      </c>
      <c r="L9544" s="24" t="s">
        <v>21</v>
      </c>
      <c r="M9544" s="24" t="s">
        <v>21</v>
      </c>
      <c r="N9544" s="24" t="s">
        <v>21</v>
      </c>
      <c r="O9544" s="24">
        <v>0</v>
      </c>
      <c r="P9544" s="24" t="s">
        <v>21</v>
      </c>
      <c r="Q9544" s="24" t="s">
        <v>21</v>
      </c>
      <c r="R9544" s="24" t="s">
        <v>21</v>
      </c>
      <c r="S9544" s="24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5">
        <v>0</v>
      </c>
      <c r="E9545" s="5">
        <v>0</v>
      </c>
      <c r="F9545" s="5" t="s">
        <v>9</v>
      </c>
      <c r="G9545" s="15" t="s">
        <v>26</v>
      </c>
      <c r="H9545" s="24">
        <v>1.000000003259629</v>
      </c>
      <c r="I9545" s="24" t="s">
        <v>21</v>
      </c>
      <c r="J9545" s="24" t="s">
        <v>21</v>
      </c>
      <c r="K9545" s="24" t="s">
        <v>21</v>
      </c>
      <c r="L9545" s="24" t="s">
        <v>21</v>
      </c>
      <c r="M9545" s="24" t="s">
        <v>21</v>
      </c>
      <c r="N9545" s="24" t="s">
        <v>21</v>
      </c>
      <c r="O9545" s="24">
        <v>1.000000003259629</v>
      </c>
      <c r="P9545" s="24" t="s">
        <v>21</v>
      </c>
      <c r="Q9545" s="24" t="s">
        <v>21</v>
      </c>
      <c r="R9545" s="24" t="s">
        <v>21</v>
      </c>
      <c r="S9545" s="24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5">
        <v>0</v>
      </c>
      <c r="E9546" s="5">
        <v>0</v>
      </c>
      <c r="F9546" s="5" t="s">
        <v>9</v>
      </c>
      <c r="G9546" s="15" t="s">
        <v>26</v>
      </c>
      <c r="H9546" s="24">
        <v>0</v>
      </c>
      <c r="I9546" s="24" t="s">
        <v>21</v>
      </c>
      <c r="J9546" s="24" t="s">
        <v>21</v>
      </c>
      <c r="K9546" s="24" t="s">
        <v>21</v>
      </c>
      <c r="L9546" s="24" t="s">
        <v>21</v>
      </c>
      <c r="M9546" s="24" t="s">
        <v>21</v>
      </c>
      <c r="N9546" s="24" t="s">
        <v>21</v>
      </c>
      <c r="O9546" s="24">
        <v>0</v>
      </c>
      <c r="P9546" s="24" t="s">
        <v>21</v>
      </c>
      <c r="Q9546" s="24" t="s">
        <v>21</v>
      </c>
      <c r="R9546" s="24" t="s">
        <v>21</v>
      </c>
      <c r="S9546" s="24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5">
        <v>0</v>
      </c>
      <c r="E9547" s="5">
        <v>1</v>
      </c>
      <c r="F9547" s="5" t="s">
        <v>9</v>
      </c>
      <c r="G9547" s="15" t="s">
        <v>26</v>
      </c>
      <c r="H9547" s="24">
        <v>4.0000000025611371</v>
      </c>
      <c r="I9547" s="24">
        <v>290.00000000232831</v>
      </c>
      <c r="J9547" s="24" t="s">
        <v>21</v>
      </c>
      <c r="K9547" s="24" t="s">
        <v>21</v>
      </c>
      <c r="L9547" s="24" t="s">
        <v>21</v>
      </c>
      <c r="M9547" s="24" t="s">
        <v>21</v>
      </c>
      <c r="N9547" s="24" t="s">
        <v>21</v>
      </c>
      <c r="O9547" s="24" t="s">
        <v>21</v>
      </c>
      <c r="P9547" s="24" t="s">
        <v>21</v>
      </c>
      <c r="Q9547" s="24" t="s">
        <v>21</v>
      </c>
      <c r="R9547" s="24" t="s">
        <v>21</v>
      </c>
      <c r="S9547" s="24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5">
        <v>0</v>
      </c>
      <c r="E9548" s="5">
        <v>2</v>
      </c>
      <c r="F9548" s="5" t="s">
        <v>9</v>
      </c>
      <c r="G9548" s="15" t="s">
        <v>26</v>
      </c>
      <c r="H9548" s="24">
        <v>4.9999999953433871</v>
      </c>
      <c r="I9548" s="24">
        <v>4.9999999953433871</v>
      </c>
      <c r="J9548" s="24" t="s">
        <v>21</v>
      </c>
      <c r="K9548" s="24" t="s">
        <v>21</v>
      </c>
      <c r="L9548" s="24" t="s">
        <v>21</v>
      </c>
      <c r="M9548" s="24" t="s">
        <v>21</v>
      </c>
      <c r="N9548" s="24" t="s">
        <v>21</v>
      </c>
      <c r="O9548" s="24" t="s">
        <v>21</v>
      </c>
      <c r="P9548" s="24" t="s">
        <v>21</v>
      </c>
      <c r="Q9548" s="24" t="s">
        <v>21</v>
      </c>
      <c r="R9548" s="24" t="s">
        <v>21</v>
      </c>
      <c r="S9548" s="24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5">
        <v>0</v>
      </c>
      <c r="E9549" s="5">
        <v>3</v>
      </c>
      <c r="F9549" s="5" t="s">
        <v>9</v>
      </c>
      <c r="G9549" s="15" t="s">
        <v>26</v>
      </c>
      <c r="H9549" s="24">
        <v>0</v>
      </c>
      <c r="I9549" s="24">
        <v>0</v>
      </c>
      <c r="J9549" s="24" t="s">
        <v>21</v>
      </c>
      <c r="K9549" s="24" t="s">
        <v>21</v>
      </c>
      <c r="L9549" s="24" t="s">
        <v>21</v>
      </c>
      <c r="M9549" s="24" t="s">
        <v>21</v>
      </c>
      <c r="N9549" s="24" t="s">
        <v>21</v>
      </c>
      <c r="O9549" s="24" t="s">
        <v>21</v>
      </c>
      <c r="P9549" s="24" t="s">
        <v>21</v>
      </c>
      <c r="Q9549" s="24" t="s">
        <v>21</v>
      </c>
      <c r="R9549" s="24" t="s">
        <v>21</v>
      </c>
      <c r="S9549" s="24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5">
        <v>0</v>
      </c>
      <c r="E9550" s="5">
        <v>3</v>
      </c>
      <c r="F9550" s="5" t="s">
        <v>9</v>
      </c>
      <c r="G9550" s="15" t="s">
        <v>26</v>
      </c>
      <c r="H9550" s="24">
        <v>0</v>
      </c>
      <c r="I9550" s="24">
        <v>0</v>
      </c>
      <c r="J9550" s="24" t="s">
        <v>21</v>
      </c>
      <c r="K9550" s="24" t="s">
        <v>21</v>
      </c>
      <c r="L9550" s="24" t="s">
        <v>21</v>
      </c>
      <c r="M9550" s="24" t="s">
        <v>21</v>
      </c>
      <c r="N9550" s="24" t="s">
        <v>21</v>
      </c>
      <c r="O9550" s="24" t="s">
        <v>21</v>
      </c>
      <c r="P9550" s="24" t="s">
        <v>21</v>
      </c>
      <c r="Q9550" s="24" t="s">
        <v>21</v>
      </c>
      <c r="R9550" s="24" t="s">
        <v>21</v>
      </c>
      <c r="S9550" s="24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5">
        <v>0</v>
      </c>
      <c r="E9551" s="5">
        <v>0</v>
      </c>
      <c r="F9551" s="5" t="s">
        <v>9</v>
      </c>
      <c r="G9551" s="15" t="s">
        <v>26</v>
      </c>
      <c r="H9551" s="24">
        <v>1.9999999960418791</v>
      </c>
      <c r="I9551" s="24">
        <v>1.9999999960418791</v>
      </c>
      <c r="J9551" s="24" t="s">
        <v>21</v>
      </c>
      <c r="K9551" s="24" t="s">
        <v>21</v>
      </c>
      <c r="L9551" s="24" t="s">
        <v>21</v>
      </c>
      <c r="M9551" s="24" t="s">
        <v>21</v>
      </c>
      <c r="N9551" s="24" t="s">
        <v>21</v>
      </c>
      <c r="O9551" s="24" t="s">
        <v>21</v>
      </c>
      <c r="P9551" s="24" t="s">
        <v>21</v>
      </c>
      <c r="Q9551" s="24" t="s">
        <v>21</v>
      </c>
      <c r="R9551" s="24" t="s">
        <v>21</v>
      </c>
      <c r="S9551" s="24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5">
        <v>0</v>
      </c>
      <c r="E9552" s="5">
        <v>0</v>
      </c>
      <c r="F9552" s="5" t="s">
        <v>9</v>
      </c>
      <c r="G9552" s="15" t="s">
        <v>26</v>
      </c>
      <c r="H9552" s="24">
        <v>0</v>
      </c>
      <c r="I9552" s="24">
        <v>0</v>
      </c>
      <c r="J9552" s="24" t="s">
        <v>21</v>
      </c>
      <c r="K9552" s="24" t="s">
        <v>21</v>
      </c>
      <c r="L9552" s="24" t="s">
        <v>21</v>
      </c>
      <c r="M9552" s="24" t="s">
        <v>21</v>
      </c>
      <c r="N9552" s="24" t="s">
        <v>21</v>
      </c>
      <c r="O9552" s="24" t="s">
        <v>21</v>
      </c>
      <c r="P9552" s="24" t="s">
        <v>21</v>
      </c>
      <c r="Q9552" s="24" t="s">
        <v>21</v>
      </c>
      <c r="R9552" s="24" t="s">
        <v>21</v>
      </c>
      <c r="S9552" s="24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5">
        <v>0</v>
      </c>
      <c r="E9553" s="5">
        <v>3</v>
      </c>
      <c r="F9553" s="5" t="s">
        <v>9</v>
      </c>
      <c r="G9553" s="15" t="s">
        <v>26</v>
      </c>
      <c r="H9553" s="24">
        <v>0</v>
      </c>
      <c r="I9553" s="24">
        <v>0</v>
      </c>
      <c r="J9553" s="24" t="s">
        <v>21</v>
      </c>
      <c r="K9553" s="24" t="s">
        <v>21</v>
      </c>
      <c r="L9553" s="24" t="s">
        <v>21</v>
      </c>
      <c r="M9553" s="24" t="s">
        <v>21</v>
      </c>
      <c r="N9553" s="24" t="s">
        <v>21</v>
      </c>
      <c r="O9553" s="24" t="s">
        <v>21</v>
      </c>
      <c r="P9553" s="24" t="s">
        <v>21</v>
      </c>
      <c r="Q9553" s="24" t="s">
        <v>21</v>
      </c>
      <c r="R9553" s="24" t="s">
        <v>21</v>
      </c>
      <c r="S9553" s="24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5">
        <v>0</v>
      </c>
      <c r="E9554" s="5">
        <v>5</v>
      </c>
      <c r="F9554" s="5" t="s">
        <v>9</v>
      </c>
      <c r="G9554" s="15" t="s">
        <v>26</v>
      </c>
      <c r="H9554" s="24">
        <v>1.000000003259629</v>
      </c>
      <c r="I9554" s="24">
        <v>1.000000003259629</v>
      </c>
      <c r="J9554" s="24" t="s">
        <v>21</v>
      </c>
      <c r="K9554" s="24" t="s">
        <v>21</v>
      </c>
      <c r="L9554" s="24" t="s">
        <v>21</v>
      </c>
      <c r="M9554" s="24" t="s">
        <v>21</v>
      </c>
      <c r="N9554" s="24" t="s">
        <v>21</v>
      </c>
      <c r="O9554" s="24" t="s">
        <v>21</v>
      </c>
      <c r="P9554" s="24" t="s">
        <v>21</v>
      </c>
      <c r="Q9554" s="24" t="s">
        <v>21</v>
      </c>
      <c r="R9554" s="24" t="s">
        <v>21</v>
      </c>
      <c r="S9554" s="24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5">
        <v>0</v>
      </c>
      <c r="E9555" s="5">
        <v>4</v>
      </c>
      <c r="F9555" s="5" t="s">
        <v>9</v>
      </c>
      <c r="G9555" s="15" t="s">
        <v>26</v>
      </c>
      <c r="H9555" s="24">
        <v>0</v>
      </c>
      <c r="I9555" s="24">
        <v>0</v>
      </c>
      <c r="J9555" s="24" t="s">
        <v>21</v>
      </c>
      <c r="K9555" s="24" t="s">
        <v>21</v>
      </c>
      <c r="L9555" s="24" t="s">
        <v>21</v>
      </c>
      <c r="M9555" s="24" t="s">
        <v>21</v>
      </c>
      <c r="N9555" s="24" t="s">
        <v>21</v>
      </c>
      <c r="O9555" s="24" t="s">
        <v>21</v>
      </c>
      <c r="P9555" s="24" t="s">
        <v>21</v>
      </c>
      <c r="Q9555" s="24" t="s">
        <v>21</v>
      </c>
      <c r="R9555" s="24" t="s">
        <v>21</v>
      </c>
      <c r="S9555" s="24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5">
        <v>0</v>
      </c>
      <c r="E9556" s="5">
        <v>4</v>
      </c>
      <c r="F9556" s="5" t="s">
        <v>9</v>
      </c>
      <c r="G9556" s="15" t="s">
        <v>26</v>
      </c>
      <c r="H9556" s="24">
        <v>1.000000003259629</v>
      </c>
      <c r="I9556" s="24">
        <v>1.000000003259629</v>
      </c>
      <c r="J9556" s="24" t="s">
        <v>21</v>
      </c>
      <c r="K9556" s="24" t="s">
        <v>21</v>
      </c>
      <c r="L9556" s="24" t="s">
        <v>21</v>
      </c>
      <c r="M9556" s="24" t="s">
        <v>21</v>
      </c>
      <c r="N9556" s="24" t="s">
        <v>21</v>
      </c>
      <c r="O9556" s="24" t="s">
        <v>21</v>
      </c>
      <c r="P9556" s="24" t="s">
        <v>21</v>
      </c>
      <c r="Q9556" s="24" t="s">
        <v>21</v>
      </c>
      <c r="R9556" s="24" t="s">
        <v>21</v>
      </c>
      <c r="S9556" s="24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5">
        <v>0</v>
      </c>
      <c r="E9557" s="5">
        <v>4</v>
      </c>
      <c r="F9557" s="5" t="s">
        <v>9</v>
      </c>
      <c r="G9557" s="15" t="s">
        <v>26</v>
      </c>
      <c r="H9557" s="24">
        <v>0</v>
      </c>
      <c r="I9557" s="24">
        <v>0</v>
      </c>
      <c r="J9557" s="24" t="s">
        <v>21</v>
      </c>
      <c r="K9557" s="24" t="s">
        <v>21</v>
      </c>
      <c r="L9557" s="24" t="s">
        <v>21</v>
      </c>
      <c r="M9557" s="24" t="s">
        <v>21</v>
      </c>
      <c r="N9557" s="24" t="s">
        <v>21</v>
      </c>
      <c r="O9557" s="24" t="s">
        <v>21</v>
      </c>
      <c r="P9557" s="24" t="s">
        <v>21</v>
      </c>
      <c r="Q9557" s="24" t="s">
        <v>21</v>
      </c>
      <c r="R9557" s="24" t="s">
        <v>21</v>
      </c>
      <c r="S9557" s="24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5">
        <v>0</v>
      </c>
      <c r="E9558" s="5">
        <v>3</v>
      </c>
      <c r="F9558" s="5" t="s">
        <v>9</v>
      </c>
      <c r="G9558" s="15" t="s">
        <v>26</v>
      </c>
      <c r="H9558" s="24">
        <v>0.99999999278225005</v>
      </c>
      <c r="I9558" s="24">
        <v>0.99999999278225005</v>
      </c>
      <c r="J9558" s="24" t="s">
        <v>21</v>
      </c>
      <c r="K9558" s="24" t="s">
        <v>21</v>
      </c>
      <c r="L9558" s="24" t="s">
        <v>21</v>
      </c>
      <c r="M9558" s="24" t="s">
        <v>21</v>
      </c>
      <c r="N9558" s="24" t="s">
        <v>21</v>
      </c>
      <c r="O9558" s="24" t="s">
        <v>21</v>
      </c>
      <c r="P9558" s="24" t="s">
        <v>21</v>
      </c>
      <c r="Q9558" s="24" t="s">
        <v>21</v>
      </c>
      <c r="R9558" s="24" t="s">
        <v>21</v>
      </c>
      <c r="S9558" s="24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5">
        <v>0</v>
      </c>
      <c r="E9559" s="5">
        <v>4</v>
      </c>
      <c r="F9559" s="5" t="s">
        <v>9</v>
      </c>
      <c r="G9559" s="15" t="s">
        <v>26</v>
      </c>
      <c r="H9559" s="24">
        <v>1.000000003259629</v>
      </c>
      <c r="I9559" s="24">
        <v>1.000000003259629</v>
      </c>
      <c r="J9559" s="24" t="s">
        <v>21</v>
      </c>
      <c r="K9559" s="24" t="s">
        <v>21</v>
      </c>
      <c r="L9559" s="24" t="s">
        <v>21</v>
      </c>
      <c r="M9559" s="24" t="s">
        <v>21</v>
      </c>
      <c r="N9559" s="24" t="s">
        <v>21</v>
      </c>
      <c r="O9559" s="24" t="s">
        <v>21</v>
      </c>
      <c r="P9559" s="24" t="s">
        <v>21</v>
      </c>
      <c r="Q9559" s="24" t="s">
        <v>21</v>
      </c>
      <c r="R9559" s="24" t="s">
        <v>21</v>
      </c>
      <c r="S9559" s="24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7">
        <v>0</v>
      </c>
      <c r="E9560" s="7">
        <v>2</v>
      </c>
      <c r="F9560" s="7" t="s">
        <v>9</v>
      </c>
      <c r="G9560" s="16" t="s">
        <v>26</v>
      </c>
      <c r="H9560" s="25">
        <v>2.9999999993015081</v>
      </c>
      <c r="I9560" s="25">
        <v>2.9999999993015081</v>
      </c>
      <c r="J9560" s="25" t="s">
        <v>21</v>
      </c>
      <c r="K9560" s="25" t="s">
        <v>21</v>
      </c>
      <c r="L9560" s="25" t="s">
        <v>21</v>
      </c>
      <c r="M9560" s="25" t="s">
        <v>21</v>
      </c>
      <c r="N9560" s="25" t="s">
        <v>21</v>
      </c>
      <c r="O9560" s="25" t="s">
        <v>21</v>
      </c>
      <c r="P9560" s="25" t="s">
        <v>21</v>
      </c>
      <c r="Q9560" s="25" t="s">
        <v>21</v>
      </c>
      <c r="R9560" s="25" t="s">
        <v>21</v>
      </c>
      <c r="S9560" s="25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5">
        <v>0</v>
      </c>
      <c r="E9561" s="5">
        <v>4</v>
      </c>
      <c r="F9561" s="5" t="s">
        <v>9</v>
      </c>
      <c r="G9561" s="15" t="s">
        <v>26</v>
      </c>
      <c r="H9561" s="24">
        <v>773.99999999790452</v>
      </c>
      <c r="I9561" s="24">
        <v>773.99999999790452</v>
      </c>
      <c r="J9561" s="24" t="s">
        <v>21</v>
      </c>
      <c r="K9561" s="24" t="s">
        <v>21</v>
      </c>
      <c r="L9561" s="24" t="s">
        <v>21</v>
      </c>
      <c r="M9561" s="24" t="s">
        <v>21</v>
      </c>
      <c r="N9561" s="24" t="s">
        <v>21</v>
      </c>
      <c r="O9561" s="24" t="s">
        <v>21</v>
      </c>
      <c r="P9561" s="24" t="s">
        <v>21</v>
      </c>
      <c r="Q9561" s="24" t="s">
        <v>21</v>
      </c>
      <c r="R9561" s="24" t="s">
        <v>21</v>
      </c>
      <c r="S9561" s="24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5">
        <v>1</v>
      </c>
      <c r="E9562" s="5">
        <v>1</v>
      </c>
      <c r="F9562" s="5" t="s">
        <v>9</v>
      </c>
      <c r="G9562" s="15" t="s">
        <v>26</v>
      </c>
      <c r="H9562" s="24">
        <v>2.000000006519258</v>
      </c>
      <c r="I9562" s="24" t="s">
        <v>21</v>
      </c>
      <c r="J9562" s="24" t="s">
        <v>21</v>
      </c>
      <c r="K9562" s="24" t="s">
        <v>21</v>
      </c>
      <c r="L9562" s="24">
        <v>1213.0000000039581</v>
      </c>
      <c r="M9562" s="24" t="s">
        <v>21</v>
      </c>
      <c r="N9562" s="24" t="s">
        <v>21</v>
      </c>
      <c r="O9562" s="24" t="s">
        <v>21</v>
      </c>
      <c r="P9562" s="24" t="s">
        <v>21</v>
      </c>
      <c r="Q9562" s="24" t="s">
        <v>21</v>
      </c>
      <c r="R9562" s="24" t="s">
        <v>21</v>
      </c>
      <c r="S9562" s="24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5">
        <v>9</v>
      </c>
      <c r="E9563" s="5">
        <v>0</v>
      </c>
      <c r="F9563" s="5" t="s">
        <v>9</v>
      </c>
      <c r="G9563" s="15" t="s">
        <v>26</v>
      </c>
      <c r="H9563" s="24">
        <v>0</v>
      </c>
      <c r="I9563" s="24" t="s">
        <v>21</v>
      </c>
      <c r="J9563" s="24" t="s">
        <v>21</v>
      </c>
      <c r="K9563" s="24" t="s">
        <v>21</v>
      </c>
      <c r="L9563" s="24">
        <v>0</v>
      </c>
      <c r="M9563" s="24" t="s">
        <v>21</v>
      </c>
      <c r="N9563" s="24" t="s">
        <v>21</v>
      </c>
      <c r="O9563" s="24" t="s">
        <v>21</v>
      </c>
      <c r="P9563" s="24" t="s">
        <v>21</v>
      </c>
      <c r="Q9563" s="24" t="s">
        <v>21</v>
      </c>
      <c r="R9563" s="24" t="s">
        <v>21</v>
      </c>
      <c r="S9563" s="24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5">
        <v>9</v>
      </c>
      <c r="E9564" s="5">
        <v>0</v>
      </c>
      <c r="F9564" s="5" t="s">
        <v>9</v>
      </c>
      <c r="G9564" s="15" t="s">
        <v>26</v>
      </c>
      <c r="H9564" s="24">
        <v>0.99999999278225005</v>
      </c>
      <c r="I9564" s="24" t="s">
        <v>21</v>
      </c>
      <c r="J9564" s="24" t="s">
        <v>21</v>
      </c>
      <c r="K9564" s="24" t="s">
        <v>21</v>
      </c>
      <c r="L9564" s="24">
        <v>0.99999999278225005</v>
      </c>
      <c r="M9564" s="24" t="s">
        <v>21</v>
      </c>
      <c r="N9564" s="24" t="s">
        <v>21</v>
      </c>
      <c r="O9564" s="24" t="s">
        <v>21</v>
      </c>
      <c r="P9564" s="24" t="s">
        <v>21</v>
      </c>
      <c r="Q9564" s="24" t="s">
        <v>21</v>
      </c>
      <c r="R9564" s="24" t="s">
        <v>21</v>
      </c>
      <c r="S9564" s="24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5">
        <v>0</v>
      </c>
      <c r="E9565" s="5">
        <v>0</v>
      </c>
      <c r="F9565" s="5" t="s">
        <v>9</v>
      </c>
      <c r="G9565" s="15" t="s">
        <v>26</v>
      </c>
      <c r="H9565" s="24">
        <v>0</v>
      </c>
      <c r="I9565" s="24" t="s">
        <v>21</v>
      </c>
      <c r="J9565" s="24" t="s">
        <v>21</v>
      </c>
      <c r="K9565" s="24" t="s">
        <v>21</v>
      </c>
      <c r="L9565" s="24">
        <v>0</v>
      </c>
      <c r="M9565" s="24" t="s">
        <v>21</v>
      </c>
      <c r="N9565" s="24" t="s">
        <v>21</v>
      </c>
      <c r="O9565" s="24" t="s">
        <v>21</v>
      </c>
      <c r="P9565" s="24" t="s">
        <v>21</v>
      </c>
      <c r="Q9565" s="24" t="s">
        <v>21</v>
      </c>
      <c r="R9565" s="24" t="s">
        <v>21</v>
      </c>
      <c r="S9565" s="24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5">
        <v>0</v>
      </c>
      <c r="E9566" s="5">
        <v>7</v>
      </c>
      <c r="F9566" s="5" t="s">
        <v>9</v>
      </c>
      <c r="G9566" s="15" t="s">
        <v>26</v>
      </c>
      <c r="H9566" s="24">
        <v>18.000000006286427</v>
      </c>
      <c r="I9566" s="24" t="s">
        <v>21</v>
      </c>
      <c r="J9566" s="24" t="s">
        <v>21</v>
      </c>
      <c r="K9566" s="24" t="s">
        <v>21</v>
      </c>
      <c r="L9566" s="24">
        <v>18.000000006286427</v>
      </c>
      <c r="M9566" s="24" t="s">
        <v>21</v>
      </c>
      <c r="N9566" s="24" t="s">
        <v>21</v>
      </c>
      <c r="O9566" s="24" t="s">
        <v>21</v>
      </c>
      <c r="P9566" s="24" t="s">
        <v>21</v>
      </c>
      <c r="Q9566" s="24" t="s">
        <v>21</v>
      </c>
      <c r="R9566" s="24" t="s">
        <v>21</v>
      </c>
      <c r="S9566" s="24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5">
        <v>0</v>
      </c>
      <c r="E9567" s="5">
        <v>4</v>
      </c>
      <c r="F9567" s="5" t="s">
        <v>9</v>
      </c>
      <c r="G9567" s="15" t="s">
        <v>26</v>
      </c>
      <c r="H9567" s="24">
        <v>7.9999999946448952</v>
      </c>
      <c r="I9567" s="24" t="s">
        <v>21</v>
      </c>
      <c r="J9567" s="24" t="s">
        <v>21</v>
      </c>
      <c r="K9567" s="24" t="s">
        <v>21</v>
      </c>
      <c r="L9567" s="24">
        <v>7.9999999946448952</v>
      </c>
      <c r="M9567" s="24" t="s">
        <v>21</v>
      </c>
      <c r="N9567" s="24" t="s">
        <v>21</v>
      </c>
      <c r="O9567" s="24" t="s">
        <v>21</v>
      </c>
      <c r="P9567" s="24" t="s">
        <v>21</v>
      </c>
      <c r="Q9567" s="24" t="s">
        <v>21</v>
      </c>
      <c r="R9567" s="24" t="s">
        <v>21</v>
      </c>
      <c r="S9567" s="24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5">
        <v>0</v>
      </c>
      <c r="E9568" s="5">
        <v>7</v>
      </c>
      <c r="F9568" s="5" t="s">
        <v>9</v>
      </c>
      <c r="G9568" s="15" t="s">
        <v>26</v>
      </c>
      <c r="H9568" s="24">
        <v>14.00000000372529</v>
      </c>
      <c r="I9568" s="24" t="s">
        <v>21</v>
      </c>
      <c r="J9568" s="24" t="s">
        <v>21</v>
      </c>
      <c r="K9568" s="24" t="s">
        <v>21</v>
      </c>
      <c r="L9568" s="24" t="s">
        <v>21</v>
      </c>
      <c r="M9568" s="24" t="s">
        <v>21</v>
      </c>
      <c r="N9568" s="24" t="s">
        <v>21</v>
      </c>
      <c r="O9568" s="24">
        <v>834.99999999767169</v>
      </c>
      <c r="P9568" s="24" t="s">
        <v>21</v>
      </c>
      <c r="Q9568" s="24" t="s">
        <v>21</v>
      </c>
      <c r="R9568" s="24" t="s">
        <v>21</v>
      </c>
      <c r="S9568" s="24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5">
        <v>5</v>
      </c>
      <c r="E9569" s="5">
        <v>0</v>
      </c>
      <c r="F9569" s="5" t="s">
        <v>9</v>
      </c>
      <c r="G9569" s="15" t="s">
        <v>26</v>
      </c>
      <c r="H9569" s="24">
        <v>0</v>
      </c>
      <c r="I9569" s="24" t="s">
        <v>21</v>
      </c>
      <c r="J9569" s="24" t="s">
        <v>21</v>
      </c>
      <c r="K9569" s="24" t="s">
        <v>21</v>
      </c>
      <c r="L9569" s="24" t="s">
        <v>21</v>
      </c>
      <c r="M9569" s="24" t="s">
        <v>21</v>
      </c>
      <c r="N9569" s="24" t="s">
        <v>21</v>
      </c>
      <c r="O9569" s="24">
        <v>0</v>
      </c>
      <c r="P9569" s="24" t="s">
        <v>21</v>
      </c>
      <c r="Q9569" s="24" t="s">
        <v>21</v>
      </c>
      <c r="R9569" s="24" t="s">
        <v>21</v>
      </c>
      <c r="S9569" s="24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5">
        <v>9</v>
      </c>
      <c r="E9570" s="5">
        <v>0</v>
      </c>
      <c r="F9570" s="5" t="s">
        <v>9</v>
      </c>
      <c r="G9570" s="15" t="s">
        <v>26</v>
      </c>
      <c r="H9570" s="24">
        <v>0</v>
      </c>
      <c r="I9570" s="24" t="s">
        <v>21</v>
      </c>
      <c r="J9570" s="24" t="s">
        <v>21</v>
      </c>
      <c r="K9570" s="24" t="s">
        <v>21</v>
      </c>
      <c r="L9570" s="24" t="s">
        <v>21</v>
      </c>
      <c r="M9570" s="24" t="s">
        <v>21</v>
      </c>
      <c r="N9570" s="24" t="s">
        <v>21</v>
      </c>
      <c r="O9570" s="24">
        <v>0</v>
      </c>
      <c r="P9570" s="24" t="s">
        <v>21</v>
      </c>
      <c r="Q9570" s="24" t="s">
        <v>21</v>
      </c>
      <c r="R9570" s="24" t="s">
        <v>21</v>
      </c>
      <c r="S9570" s="24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5">
        <v>0</v>
      </c>
      <c r="E9571" s="5">
        <v>7</v>
      </c>
      <c r="F9571" s="5" t="s">
        <v>9</v>
      </c>
      <c r="G9571" s="15" t="s">
        <v>26</v>
      </c>
      <c r="H9571" s="24">
        <v>0</v>
      </c>
      <c r="I9571" s="24" t="s">
        <v>21</v>
      </c>
      <c r="J9571" s="24" t="s">
        <v>21</v>
      </c>
      <c r="K9571" s="24" t="s">
        <v>21</v>
      </c>
      <c r="L9571" s="24" t="s">
        <v>21</v>
      </c>
      <c r="M9571" s="24" t="s">
        <v>21</v>
      </c>
      <c r="N9571" s="24" t="s">
        <v>21</v>
      </c>
      <c r="O9571" s="24">
        <v>0</v>
      </c>
      <c r="P9571" s="24" t="s">
        <v>21</v>
      </c>
      <c r="Q9571" s="24" t="s">
        <v>21</v>
      </c>
      <c r="R9571" s="24" t="s">
        <v>21</v>
      </c>
      <c r="S9571" s="24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5">
        <v>2</v>
      </c>
      <c r="E9572" s="5">
        <v>5</v>
      </c>
      <c r="F9572" s="5" t="s">
        <v>9</v>
      </c>
      <c r="G9572" s="15" t="s">
        <v>26</v>
      </c>
      <c r="H9572" s="24">
        <v>1.000000003259629</v>
      </c>
      <c r="I9572" s="24" t="s">
        <v>21</v>
      </c>
      <c r="J9572" s="24" t="s">
        <v>21</v>
      </c>
      <c r="K9572" s="24" t="s">
        <v>21</v>
      </c>
      <c r="L9572" s="24" t="s">
        <v>21</v>
      </c>
      <c r="M9572" s="24" t="s">
        <v>21</v>
      </c>
      <c r="N9572" s="24" t="s">
        <v>21</v>
      </c>
      <c r="O9572" s="24">
        <v>1.000000003259629</v>
      </c>
      <c r="P9572" s="24" t="s">
        <v>21</v>
      </c>
      <c r="Q9572" s="24" t="s">
        <v>21</v>
      </c>
      <c r="R9572" s="24" t="s">
        <v>21</v>
      </c>
      <c r="S9572" s="24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5">
        <v>7</v>
      </c>
      <c r="E9573" s="5">
        <v>0</v>
      </c>
      <c r="F9573" s="5" t="s">
        <v>9</v>
      </c>
      <c r="G9573" s="15" t="s">
        <v>26</v>
      </c>
      <c r="H9573" s="24">
        <v>0.99999999278225005</v>
      </c>
      <c r="I9573" s="24" t="s">
        <v>21</v>
      </c>
      <c r="J9573" s="24" t="s">
        <v>21</v>
      </c>
      <c r="K9573" s="24" t="s">
        <v>21</v>
      </c>
      <c r="L9573" s="24" t="s">
        <v>21</v>
      </c>
      <c r="M9573" s="24" t="s">
        <v>21</v>
      </c>
      <c r="N9573" s="24" t="s">
        <v>21</v>
      </c>
      <c r="O9573" s="24">
        <v>0.99999999278225005</v>
      </c>
      <c r="P9573" s="24" t="s">
        <v>21</v>
      </c>
      <c r="Q9573" s="24" t="s">
        <v>21</v>
      </c>
      <c r="R9573" s="24" t="s">
        <v>21</v>
      </c>
      <c r="S9573" s="24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5">
        <v>17</v>
      </c>
      <c r="E9574" s="5">
        <v>0</v>
      </c>
      <c r="F9574" s="5" t="s">
        <v>9</v>
      </c>
      <c r="G9574" s="15" t="s">
        <v>26</v>
      </c>
      <c r="H9574" s="24">
        <v>0</v>
      </c>
      <c r="I9574" s="24" t="s">
        <v>21</v>
      </c>
      <c r="J9574" s="24" t="s">
        <v>21</v>
      </c>
      <c r="K9574" s="24" t="s">
        <v>21</v>
      </c>
      <c r="L9574" s="24" t="s">
        <v>21</v>
      </c>
      <c r="M9574" s="24" t="s">
        <v>21</v>
      </c>
      <c r="N9574" s="24" t="s">
        <v>21</v>
      </c>
      <c r="O9574" s="24">
        <v>0</v>
      </c>
      <c r="P9574" s="24" t="s">
        <v>21</v>
      </c>
      <c r="Q9574" s="24" t="s">
        <v>21</v>
      </c>
      <c r="R9574" s="24" t="s">
        <v>21</v>
      </c>
      <c r="S9574" s="24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5">
        <v>6</v>
      </c>
      <c r="E9575" s="5">
        <v>0</v>
      </c>
      <c r="F9575" s="5" t="s">
        <v>9</v>
      </c>
      <c r="G9575" s="15" t="s">
        <v>26</v>
      </c>
      <c r="H9575" s="24">
        <v>1.000000003259629</v>
      </c>
      <c r="I9575" s="24" t="s">
        <v>21</v>
      </c>
      <c r="J9575" s="24" t="s">
        <v>21</v>
      </c>
      <c r="K9575" s="24" t="s">
        <v>21</v>
      </c>
      <c r="L9575" s="24" t="s">
        <v>21</v>
      </c>
      <c r="M9575" s="24" t="s">
        <v>21</v>
      </c>
      <c r="N9575" s="24" t="s">
        <v>21</v>
      </c>
      <c r="O9575" s="24">
        <v>1.000000003259629</v>
      </c>
      <c r="P9575" s="24" t="s">
        <v>21</v>
      </c>
      <c r="Q9575" s="24" t="s">
        <v>21</v>
      </c>
      <c r="R9575" s="24" t="s">
        <v>21</v>
      </c>
      <c r="S9575" s="24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5">
        <v>0</v>
      </c>
      <c r="E9576" s="5">
        <v>2</v>
      </c>
      <c r="F9576" s="5" t="s">
        <v>9</v>
      </c>
      <c r="G9576" s="15" t="s">
        <v>26</v>
      </c>
      <c r="H9576" s="24">
        <v>0</v>
      </c>
      <c r="I9576" s="24" t="s">
        <v>21</v>
      </c>
      <c r="J9576" s="24" t="s">
        <v>21</v>
      </c>
      <c r="K9576" s="24" t="s">
        <v>21</v>
      </c>
      <c r="L9576" s="24" t="s">
        <v>21</v>
      </c>
      <c r="M9576" s="24" t="s">
        <v>21</v>
      </c>
      <c r="N9576" s="24" t="s">
        <v>21</v>
      </c>
      <c r="O9576" s="24">
        <v>0</v>
      </c>
      <c r="P9576" s="24" t="s">
        <v>21</v>
      </c>
      <c r="Q9576" s="24" t="s">
        <v>21</v>
      </c>
      <c r="R9576" s="24" t="s">
        <v>21</v>
      </c>
      <c r="S9576" s="24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5">
        <v>18</v>
      </c>
      <c r="E9577" s="5">
        <v>0</v>
      </c>
      <c r="F9577" s="5" t="s">
        <v>9</v>
      </c>
      <c r="G9577" s="15" t="s">
        <v>26</v>
      </c>
      <c r="H9577" s="24">
        <v>0</v>
      </c>
      <c r="I9577" s="24" t="s">
        <v>21</v>
      </c>
      <c r="J9577" s="24" t="s">
        <v>21</v>
      </c>
      <c r="K9577" s="24" t="s">
        <v>21</v>
      </c>
      <c r="L9577" s="24" t="s">
        <v>21</v>
      </c>
      <c r="M9577" s="24" t="s">
        <v>21</v>
      </c>
      <c r="N9577" s="24" t="s">
        <v>21</v>
      </c>
      <c r="O9577" s="24">
        <v>0</v>
      </c>
      <c r="P9577" s="24" t="s">
        <v>21</v>
      </c>
      <c r="Q9577" s="24" t="s">
        <v>21</v>
      </c>
      <c r="R9577" s="24" t="s">
        <v>21</v>
      </c>
      <c r="S9577" s="24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5">
        <v>0</v>
      </c>
      <c r="E9578" s="5">
        <v>11</v>
      </c>
      <c r="F9578" s="5" t="s">
        <v>9</v>
      </c>
      <c r="G9578" s="15" t="s">
        <v>26</v>
      </c>
      <c r="H9578" s="24">
        <v>0</v>
      </c>
      <c r="I9578" s="24" t="s">
        <v>21</v>
      </c>
      <c r="J9578" s="24" t="s">
        <v>21</v>
      </c>
      <c r="K9578" s="24" t="s">
        <v>21</v>
      </c>
      <c r="L9578" s="24" t="s">
        <v>21</v>
      </c>
      <c r="M9578" s="24" t="s">
        <v>21</v>
      </c>
      <c r="N9578" s="24" t="s">
        <v>21</v>
      </c>
      <c r="O9578" s="24">
        <v>0</v>
      </c>
      <c r="P9578" s="24" t="s">
        <v>21</v>
      </c>
      <c r="Q9578" s="24" t="s">
        <v>21</v>
      </c>
      <c r="R9578" s="24" t="s">
        <v>21</v>
      </c>
      <c r="S9578" s="24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5">
        <v>0</v>
      </c>
      <c r="E9579" s="5">
        <v>14</v>
      </c>
      <c r="F9579" s="5" t="s">
        <v>9</v>
      </c>
      <c r="G9579" s="15" t="s">
        <v>26</v>
      </c>
      <c r="H9579" s="24">
        <v>1.000000003259629</v>
      </c>
      <c r="I9579" s="24" t="s">
        <v>21</v>
      </c>
      <c r="J9579" s="24" t="s">
        <v>21</v>
      </c>
      <c r="K9579" s="24" t="s">
        <v>21</v>
      </c>
      <c r="L9579" s="24" t="s">
        <v>21</v>
      </c>
      <c r="M9579" s="24" t="s">
        <v>21</v>
      </c>
      <c r="N9579" s="24" t="s">
        <v>21</v>
      </c>
      <c r="O9579" s="24">
        <v>1.000000003259629</v>
      </c>
      <c r="P9579" s="24" t="s">
        <v>21</v>
      </c>
      <c r="Q9579" s="24" t="s">
        <v>21</v>
      </c>
      <c r="R9579" s="24" t="s">
        <v>21</v>
      </c>
      <c r="S9579" s="24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5">
        <v>24</v>
      </c>
      <c r="E9580" s="5">
        <v>0</v>
      </c>
      <c r="F9580" s="5" t="s">
        <v>9</v>
      </c>
      <c r="G9580" s="15" t="s">
        <v>26</v>
      </c>
      <c r="H9580" s="24">
        <v>0</v>
      </c>
      <c r="I9580" s="24" t="s">
        <v>21</v>
      </c>
      <c r="J9580" s="24" t="s">
        <v>21</v>
      </c>
      <c r="K9580" s="24" t="s">
        <v>21</v>
      </c>
      <c r="L9580" s="24" t="s">
        <v>21</v>
      </c>
      <c r="M9580" s="24" t="s">
        <v>21</v>
      </c>
      <c r="N9580" s="24" t="s">
        <v>21</v>
      </c>
      <c r="O9580" s="24">
        <v>0</v>
      </c>
      <c r="P9580" s="24" t="s">
        <v>21</v>
      </c>
      <c r="Q9580" s="24" t="s">
        <v>21</v>
      </c>
      <c r="R9580" s="24" t="s">
        <v>21</v>
      </c>
      <c r="S9580" s="24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5">
        <v>24</v>
      </c>
      <c r="E9581" s="5">
        <v>0</v>
      </c>
      <c r="F9581" s="5" t="s">
        <v>9</v>
      </c>
      <c r="G9581" s="15" t="s">
        <v>26</v>
      </c>
      <c r="H9581" s="24">
        <v>0</v>
      </c>
      <c r="I9581" s="24" t="s">
        <v>21</v>
      </c>
      <c r="J9581" s="24" t="s">
        <v>21</v>
      </c>
      <c r="K9581" s="24" t="s">
        <v>21</v>
      </c>
      <c r="L9581" s="24" t="s">
        <v>21</v>
      </c>
      <c r="M9581" s="24" t="s">
        <v>21</v>
      </c>
      <c r="N9581" s="24" t="s">
        <v>21</v>
      </c>
      <c r="O9581" s="24">
        <v>0</v>
      </c>
      <c r="P9581" s="24" t="s">
        <v>21</v>
      </c>
      <c r="Q9581" s="24" t="s">
        <v>21</v>
      </c>
      <c r="R9581" s="24" t="s">
        <v>21</v>
      </c>
      <c r="S9581" s="24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5">
        <v>0</v>
      </c>
      <c r="E9582" s="5">
        <v>9</v>
      </c>
      <c r="F9582" s="5" t="s">
        <v>9</v>
      </c>
      <c r="G9582" s="15" t="s">
        <v>26</v>
      </c>
      <c r="H9582" s="24">
        <v>0</v>
      </c>
      <c r="I9582" s="24" t="s">
        <v>21</v>
      </c>
      <c r="J9582" s="24" t="s">
        <v>21</v>
      </c>
      <c r="K9582" s="24" t="s">
        <v>21</v>
      </c>
      <c r="L9582" s="24" t="s">
        <v>21</v>
      </c>
      <c r="M9582" s="24" t="s">
        <v>21</v>
      </c>
      <c r="N9582" s="24" t="s">
        <v>21</v>
      </c>
      <c r="O9582" s="24">
        <v>0</v>
      </c>
      <c r="P9582" s="24" t="s">
        <v>21</v>
      </c>
      <c r="Q9582" s="24" t="s">
        <v>21</v>
      </c>
      <c r="R9582" s="24" t="s">
        <v>21</v>
      </c>
      <c r="S9582" s="24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5">
        <v>25</v>
      </c>
      <c r="E9583" s="5">
        <v>0</v>
      </c>
      <c r="F9583" s="5" t="s">
        <v>9</v>
      </c>
      <c r="G9583" s="15" t="s">
        <v>26</v>
      </c>
      <c r="H9583" s="24">
        <v>0.99999999278225005</v>
      </c>
      <c r="I9583" s="24" t="s">
        <v>21</v>
      </c>
      <c r="J9583" s="24" t="s">
        <v>21</v>
      </c>
      <c r="K9583" s="24" t="s">
        <v>21</v>
      </c>
      <c r="L9583" s="24" t="s">
        <v>21</v>
      </c>
      <c r="M9583" s="24" t="s">
        <v>21</v>
      </c>
      <c r="N9583" s="24" t="s">
        <v>21</v>
      </c>
      <c r="O9583" s="24">
        <v>0.99999999278225005</v>
      </c>
      <c r="P9583" s="24" t="s">
        <v>21</v>
      </c>
      <c r="Q9583" s="24" t="s">
        <v>21</v>
      </c>
      <c r="R9583" s="24" t="s">
        <v>21</v>
      </c>
      <c r="S9583" s="24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5">
        <v>0</v>
      </c>
      <c r="E9584" s="5">
        <v>15</v>
      </c>
      <c r="F9584" s="5" t="s">
        <v>9</v>
      </c>
      <c r="G9584" s="15" t="s">
        <v>26</v>
      </c>
      <c r="H9584" s="24">
        <v>0</v>
      </c>
      <c r="I9584" s="24" t="s">
        <v>21</v>
      </c>
      <c r="J9584" s="24" t="s">
        <v>21</v>
      </c>
      <c r="K9584" s="24" t="s">
        <v>21</v>
      </c>
      <c r="L9584" s="24" t="s">
        <v>21</v>
      </c>
      <c r="M9584" s="24" t="s">
        <v>21</v>
      </c>
      <c r="N9584" s="24" t="s">
        <v>21</v>
      </c>
      <c r="O9584" s="24">
        <v>0</v>
      </c>
      <c r="P9584" s="24" t="s">
        <v>21</v>
      </c>
      <c r="Q9584" s="24" t="s">
        <v>21</v>
      </c>
      <c r="R9584" s="24" t="s">
        <v>21</v>
      </c>
      <c r="S9584" s="24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5">
        <v>7</v>
      </c>
      <c r="E9585" s="5">
        <v>0</v>
      </c>
      <c r="F9585" s="5" t="s">
        <v>9</v>
      </c>
      <c r="G9585" s="15" t="s">
        <v>26</v>
      </c>
      <c r="H9585" s="24">
        <v>0</v>
      </c>
      <c r="I9585" s="24" t="s">
        <v>21</v>
      </c>
      <c r="J9585" s="24" t="s">
        <v>21</v>
      </c>
      <c r="K9585" s="24" t="s">
        <v>21</v>
      </c>
      <c r="L9585" s="24" t="s">
        <v>21</v>
      </c>
      <c r="M9585" s="24" t="s">
        <v>21</v>
      </c>
      <c r="N9585" s="24" t="s">
        <v>21</v>
      </c>
      <c r="O9585" s="24">
        <v>0</v>
      </c>
      <c r="P9585" s="24" t="s">
        <v>21</v>
      </c>
      <c r="Q9585" s="24" t="s">
        <v>21</v>
      </c>
      <c r="R9585" s="24" t="s">
        <v>21</v>
      </c>
      <c r="S9585" s="24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5">
        <v>6</v>
      </c>
      <c r="E9586" s="5">
        <v>0</v>
      </c>
      <c r="F9586" s="5" t="s">
        <v>9</v>
      </c>
      <c r="G9586" s="15" t="s">
        <v>26</v>
      </c>
      <c r="H9586" s="24">
        <v>0</v>
      </c>
      <c r="I9586" s="24" t="s">
        <v>21</v>
      </c>
      <c r="J9586" s="24" t="s">
        <v>21</v>
      </c>
      <c r="K9586" s="24" t="s">
        <v>21</v>
      </c>
      <c r="L9586" s="24" t="s">
        <v>21</v>
      </c>
      <c r="M9586" s="24" t="s">
        <v>21</v>
      </c>
      <c r="N9586" s="24" t="s">
        <v>21</v>
      </c>
      <c r="O9586" s="24">
        <v>0</v>
      </c>
      <c r="P9586" s="24" t="s">
        <v>21</v>
      </c>
      <c r="Q9586" s="24" t="s">
        <v>21</v>
      </c>
      <c r="R9586" s="24" t="s">
        <v>21</v>
      </c>
      <c r="S9586" s="24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5">
        <v>7</v>
      </c>
      <c r="E9587" s="5">
        <v>0</v>
      </c>
      <c r="F9587" s="5" t="s">
        <v>9</v>
      </c>
      <c r="G9587" s="15" t="s">
        <v>26</v>
      </c>
      <c r="H9587" s="24">
        <v>1.000000003259629</v>
      </c>
      <c r="I9587" s="24" t="s">
        <v>21</v>
      </c>
      <c r="J9587" s="24" t="s">
        <v>21</v>
      </c>
      <c r="K9587" s="24" t="s">
        <v>21</v>
      </c>
      <c r="L9587" s="24" t="s">
        <v>21</v>
      </c>
      <c r="M9587" s="24" t="s">
        <v>21</v>
      </c>
      <c r="N9587" s="24" t="s">
        <v>21</v>
      </c>
      <c r="O9587" s="24">
        <v>1.000000003259629</v>
      </c>
      <c r="P9587" s="24" t="s">
        <v>21</v>
      </c>
      <c r="Q9587" s="24" t="s">
        <v>21</v>
      </c>
      <c r="R9587" s="24" t="s">
        <v>21</v>
      </c>
      <c r="S9587" s="24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5">
        <v>10</v>
      </c>
      <c r="E9588" s="5">
        <v>0</v>
      </c>
      <c r="F9588" s="5" t="s">
        <v>9</v>
      </c>
      <c r="G9588" s="15" t="s">
        <v>26</v>
      </c>
      <c r="H9588" s="24">
        <v>0</v>
      </c>
      <c r="I9588" s="24" t="s">
        <v>21</v>
      </c>
      <c r="J9588" s="24" t="s">
        <v>21</v>
      </c>
      <c r="K9588" s="24" t="s">
        <v>21</v>
      </c>
      <c r="L9588" s="24" t="s">
        <v>21</v>
      </c>
      <c r="M9588" s="24" t="s">
        <v>21</v>
      </c>
      <c r="N9588" s="24" t="s">
        <v>21</v>
      </c>
      <c r="O9588" s="24">
        <v>0</v>
      </c>
      <c r="P9588" s="24" t="s">
        <v>21</v>
      </c>
      <c r="Q9588" s="24" t="s">
        <v>21</v>
      </c>
      <c r="R9588" s="24" t="s">
        <v>21</v>
      </c>
      <c r="S9588" s="24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5">
        <v>0</v>
      </c>
      <c r="E9589" s="5">
        <v>5</v>
      </c>
      <c r="F9589" s="5" t="s">
        <v>9</v>
      </c>
      <c r="G9589" s="15" t="s">
        <v>26</v>
      </c>
      <c r="H9589" s="24">
        <v>0</v>
      </c>
      <c r="I9589" s="24" t="s">
        <v>21</v>
      </c>
      <c r="J9589" s="24" t="s">
        <v>21</v>
      </c>
      <c r="K9589" s="24" t="s">
        <v>21</v>
      </c>
      <c r="L9589" s="24" t="s">
        <v>21</v>
      </c>
      <c r="M9589" s="24" t="s">
        <v>21</v>
      </c>
      <c r="N9589" s="24" t="s">
        <v>21</v>
      </c>
      <c r="O9589" s="24">
        <v>0</v>
      </c>
      <c r="P9589" s="24" t="s">
        <v>21</v>
      </c>
      <c r="Q9589" s="24" t="s">
        <v>21</v>
      </c>
      <c r="R9589" s="24" t="s">
        <v>21</v>
      </c>
      <c r="S9589" s="24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5">
        <v>7</v>
      </c>
      <c r="E9590" s="5">
        <v>0</v>
      </c>
      <c r="F9590" s="5" t="s">
        <v>9</v>
      </c>
      <c r="G9590" s="15" t="s">
        <v>26</v>
      </c>
      <c r="H9590" s="24">
        <v>0</v>
      </c>
      <c r="I9590" s="24" t="s">
        <v>21</v>
      </c>
      <c r="J9590" s="24" t="s">
        <v>21</v>
      </c>
      <c r="K9590" s="24" t="s">
        <v>21</v>
      </c>
      <c r="L9590" s="24" t="s">
        <v>21</v>
      </c>
      <c r="M9590" s="24" t="s">
        <v>21</v>
      </c>
      <c r="N9590" s="24" t="s">
        <v>21</v>
      </c>
      <c r="O9590" s="24">
        <v>0</v>
      </c>
      <c r="P9590" s="24" t="s">
        <v>21</v>
      </c>
      <c r="Q9590" s="24" t="s">
        <v>21</v>
      </c>
      <c r="R9590" s="24" t="s">
        <v>21</v>
      </c>
      <c r="S9590" s="24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5">
        <v>23</v>
      </c>
      <c r="E9591" s="5">
        <v>0</v>
      </c>
      <c r="F9591" s="5" t="s">
        <v>9</v>
      </c>
      <c r="G9591" s="15" t="s">
        <v>26</v>
      </c>
      <c r="H9591" s="24">
        <v>1.000000003259629</v>
      </c>
      <c r="I9591" s="24" t="s">
        <v>21</v>
      </c>
      <c r="J9591" s="24" t="s">
        <v>21</v>
      </c>
      <c r="K9591" s="24" t="s">
        <v>21</v>
      </c>
      <c r="L9591" s="24" t="s">
        <v>21</v>
      </c>
      <c r="M9591" s="24" t="s">
        <v>21</v>
      </c>
      <c r="N9591" s="24" t="s">
        <v>21</v>
      </c>
      <c r="O9591" s="24">
        <v>1.000000003259629</v>
      </c>
      <c r="P9591" s="24" t="s">
        <v>21</v>
      </c>
      <c r="Q9591" s="24" t="s">
        <v>21</v>
      </c>
      <c r="R9591" s="24" t="s">
        <v>21</v>
      </c>
      <c r="S9591" s="24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5">
        <v>17</v>
      </c>
      <c r="E9592" s="5">
        <v>0</v>
      </c>
      <c r="F9592" s="5" t="s">
        <v>9</v>
      </c>
      <c r="G9592" s="15" t="s">
        <v>26</v>
      </c>
      <c r="H9592" s="24">
        <v>0</v>
      </c>
      <c r="I9592" s="24" t="s">
        <v>21</v>
      </c>
      <c r="J9592" s="24" t="s">
        <v>21</v>
      </c>
      <c r="K9592" s="24" t="s">
        <v>21</v>
      </c>
      <c r="L9592" s="24" t="s">
        <v>21</v>
      </c>
      <c r="M9592" s="24" t="s">
        <v>21</v>
      </c>
      <c r="N9592" s="24" t="s">
        <v>21</v>
      </c>
      <c r="O9592" s="24">
        <v>0</v>
      </c>
      <c r="P9592" s="24" t="s">
        <v>21</v>
      </c>
      <c r="Q9592" s="24" t="s">
        <v>21</v>
      </c>
      <c r="R9592" s="24" t="s">
        <v>21</v>
      </c>
      <c r="S9592" s="24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5">
        <v>11</v>
      </c>
      <c r="E9593" s="5">
        <v>0</v>
      </c>
      <c r="F9593" s="5" t="s">
        <v>9</v>
      </c>
      <c r="G9593" s="15" t="s">
        <v>26</v>
      </c>
      <c r="H9593" s="24">
        <v>1.000000003259629</v>
      </c>
      <c r="I9593" s="24" t="s">
        <v>21</v>
      </c>
      <c r="J9593" s="24" t="s">
        <v>21</v>
      </c>
      <c r="K9593" s="24" t="s">
        <v>21</v>
      </c>
      <c r="L9593" s="24" t="s">
        <v>21</v>
      </c>
      <c r="M9593" s="24" t="s">
        <v>21</v>
      </c>
      <c r="N9593" s="24" t="s">
        <v>21</v>
      </c>
      <c r="O9593" s="24">
        <v>1.000000003259629</v>
      </c>
      <c r="P9593" s="24" t="s">
        <v>21</v>
      </c>
      <c r="Q9593" s="24" t="s">
        <v>21</v>
      </c>
      <c r="R9593" s="24" t="s">
        <v>21</v>
      </c>
      <c r="S9593" s="24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5">
        <v>0</v>
      </c>
      <c r="E9594" s="5">
        <v>0</v>
      </c>
      <c r="F9594" s="5" t="s">
        <v>9</v>
      </c>
      <c r="G9594" s="15" t="s">
        <v>26</v>
      </c>
      <c r="H9594" s="24">
        <v>0</v>
      </c>
      <c r="I9594" s="24" t="s">
        <v>21</v>
      </c>
      <c r="J9594" s="24" t="s">
        <v>21</v>
      </c>
      <c r="K9594" s="24" t="s">
        <v>21</v>
      </c>
      <c r="L9594" s="24" t="s">
        <v>21</v>
      </c>
      <c r="M9594" s="24" t="s">
        <v>21</v>
      </c>
      <c r="N9594" s="24" t="s">
        <v>21</v>
      </c>
      <c r="O9594" s="24">
        <v>0</v>
      </c>
      <c r="P9594" s="24" t="s">
        <v>21</v>
      </c>
      <c r="Q9594" s="24" t="s">
        <v>21</v>
      </c>
      <c r="R9594" s="24" t="s">
        <v>21</v>
      </c>
      <c r="S9594" s="24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5">
        <v>10</v>
      </c>
      <c r="E9595" s="5">
        <v>0</v>
      </c>
      <c r="F9595" s="5" t="s">
        <v>9</v>
      </c>
      <c r="G9595" s="15" t="s">
        <v>26</v>
      </c>
      <c r="H9595" s="24">
        <v>0</v>
      </c>
      <c r="I9595" s="24" t="s">
        <v>21</v>
      </c>
      <c r="J9595" s="24" t="s">
        <v>21</v>
      </c>
      <c r="K9595" s="24" t="s">
        <v>21</v>
      </c>
      <c r="L9595" s="24" t="s">
        <v>21</v>
      </c>
      <c r="M9595" s="24" t="s">
        <v>21</v>
      </c>
      <c r="N9595" s="24" t="s">
        <v>21</v>
      </c>
      <c r="O9595" s="24">
        <v>0</v>
      </c>
      <c r="P9595" s="24" t="s">
        <v>21</v>
      </c>
      <c r="Q9595" s="24" t="s">
        <v>21</v>
      </c>
      <c r="R9595" s="24" t="s">
        <v>21</v>
      </c>
      <c r="S9595" s="24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5">
        <v>0</v>
      </c>
      <c r="E9596" s="5">
        <v>2</v>
      </c>
      <c r="F9596" s="5" t="s">
        <v>9</v>
      </c>
      <c r="G9596" s="15" t="s">
        <v>26</v>
      </c>
      <c r="H9596" s="24">
        <v>0</v>
      </c>
      <c r="I9596" s="24" t="s">
        <v>21</v>
      </c>
      <c r="J9596" s="24" t="s">
        <v>21</v>
      </c>
      <c r="K9596" s="24" t="s">
        <v>21</v>
      </c>
      <c r="L9596" s="24" t="s">
        <v>21</v>
      </c>
      <c r="M9596" s="24" t="s">
        <v>21</v>
      </c>
      <c r="N9596" s="24" t="s">
        <v>21</v>
      </c>
      <c r="O9596" s="24">
        <v>0</v>
      </c>
      <c r="P9596" s="24" t="s">
        <v>21</v>
      </c>
      <c r="Q9596" s="24" t="s">
        <v>21</v>
      </c>
      <c r="R9596" s="24" t="s">
        <v>21</v>
      </c>
      <c r="S9596" s="24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5">
        <v>0</v>
      </c>
      <c r="E9597" s="5">
        <v>2</v>
      </c>
      <c r="F9597" s="5" t="s">
        <v>9</v>
      </c>
      <c r="G9597" s="15" t="s">
        <v>26</v>
      </c>
      <c r="H9597" s="24">
        <v>0</v>
      </c>
      <c r="I9597" s="24" t="s">
        <v>21</v>
      </c>
      <c r="J9597" s="24" t="s">
        <v>21</v>
      </c>
      <c r="K9597" s="24" t="s">
        <v>21</v>
      </c>
      <c r="L9597" s="24">
        <v>22.000000008847564</v>
      </c>
      <c r="M9597" s="24" t="s">
        <v>21</v>
      </c>
      <c r="N9597" s="24" t="s">
        <v>21</v>
      </c>
      <c r="O9597" s="24" t="s">
        <v>21</v>
      </c>
      <c r="P9597" s="24" t="s">
        <v>21</v>
      </c>
      <c r="Q9597" s="24" t="s">
        <v>21</v>
      </c>
      <c r="R9597" s="24" t="s">
        <v>21</v>
      </c>
      <c r="S9597" s="24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5">
        <v>12</v>
      </c>
      <c r="E9598" s="5">
        <v>0</v>
      </c>
      <c r="F9598" s="5" t="s">
        <v>9</v>
      </c>
      <c r="G9598" s="15" t="s">
        <v>26</v>
      </c>
      <c r="H9598" s="24">
        <v>0.99999999278225005</v>
      </c>
      <c r="I9598" s="24" t="s">
        <v>21</v>
      </c>
      <c r="J9598" s="24" t="s">
        <v>21</v>
      </c>
      <c r="K9598" s="24" t="s">
        <v>21</v>
      </c>
      <c r="L9598" s="24" t="s">
        <v>21</v>
      </c>
      <c r="M9598" s="24" t="s">
        <v>21</v>
      </c>
      <c r="N9598" s="24" t="s">
        <v>21</v>
      </c>
      <c r="O9598" s="24">
        <v>0.99999999278225005</v>
      </c>
      <c r="P9598" s="24" t="s">
        <v>21</v>
      </c>
      <c r="Q9598" s="24" t="s">
        <v>21</v>
      </c>
      <c r="R9598" s="24" t="s">
        <v>21</v>
      </c>
      <c r="S9598" s="24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5">
        <v>0</v>
      </c>
      <c r="E9599" s="5">
        <v>0</v>
      </c>
      <c r="F9599" s="5" t="s">
        <v>9</v>
      </c>
      <c r="G9599" s="15" t="s">
        <v>26</v>
      </c>
      <c r="H9599" s="24">
        <v>0</v>
      </c>
      <c r="I9599" s="24" t="s">
        <v>21</v>
      </c>
      <c r="J9599" s="24" t="s">
        <v>21</v>
      </c>
      <c r="K9599" s="24" t="s">
        <v>21</v>
      </c>
      <c r="L9599" s="24" t="s">
        <v>21</v>
      </c>
      <c r="M9599" s="24" t="s">
        <v>21</v>
      </c>
      <c r="N9599" s="24" t="s">
        <v>21</v>
      </c>
      <c r="O9599" s="24">
        <v>0</v>
      </c>
      <c r="P9599" s="24" t="s">
        <v>21</v>
      </c>
      <c r="Q9599" s="24" t="s">
        <v>21</v>
      </c>
      <c r="R9599" s="24" t="s">
        <v>21</v>
      </c>
      <c r="S9599" s="24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5">
        <v>0</v>
      </c>
      <c r="E9600" s="5">
        <v>4</v>
      </c>
      <c r="F9600" s="5" t="s">
        <v>9</v>
      </c>
      <c r="G9600" s="15" t="s">
        <v>26</v>
      </c>
      <c r="H9600" s="24">
        <v>2.000000006519258</v>
      </c>
      <c r="I9600" s="24" t="s">
        <v>21</v>
      </c>
      <c r="J9600" s="24" t="s">
        <v>21</v>
      </c>
      <c r="K9600" s="24" t="s">
        <v>21</v>
      </c>
      <c r="L9600" s="24">
        <v>2.9999999993015081</v>
      </c>
      <c r="M9600" s="24" t="s">
        <v>21</v>
      </c>
      <c r="N9600" s="24" t="s">
        <v>21</v>
      </c>
      <c r="O9600" s="24" t="s">
        <v>21</v>
      </c>
      <c r="P9600" s="24" t="s">
        <v>21</v>
      </c>
      <c r="Q9600" s="24" t="s">
        <v>21</v>
      </c>
      <c r="R9600" s="24" t="s">
        <v>21</v>
      </c>
      <c r="S9600" s="24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5">
        <v>0</v>
      </c>
      <c r="E9601" s="5">
        <v>3</v>
      </c>
      <c r="F9601" s="5" t="s">
        <v>9</v>
      </c>
      <c r="G9601" s="15" t="s">
        <v>26</v>
      </c>
      <c r="H9601" s="24">
        <v>0</v>
      </c>
      <c r="I9601" s="24" t="s">
        <v>21</v>
      </c>
      <c r="J9601" s="24" t="s">
        <v>21</v>
      </c>
      <c r="K9601" s="24" t="s">
        <v>21</v>
      </c>
      <c r="L9601" s="24">
        <v>0</v>
      </c>
      <c r="M9601" s="24" t="s">
        <v>21</v>
      </c>
      <c r="N9601" s="24" t="s">
        <v>21</v>
      </c>
      <c r="O9601" s="24" t="s">
        <v>21</v>
      </c>
      <c r="P9601" s="24" t="s">
        <v>21</v>
      </c>
      <c r="Q9601" s="24" t="s">
        <v>21</v>
      </c>
      <c r="R9601" s="24" t="s">
        <v>21</v>
      </c>
      <c r="S9601" s="24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5">
        <v>0</v>
      </c>
      <c r="E9602" s="5">
        <v>2</v>
      </c>
      <c r="F9602" s="5" t="s">
        <v>9</v>
      </c>
      <c r="G9602" s="15" t="s">
        <v>26</v>
      </c>
      <c r="H9602" s="24">
        <v>15.999999999767169</v>
      </c>
      <c r="I9602" s="24" t="s">
        <v>21</v>
      </c>
      <c r="J9602" s="24" t="s">
        <v>21</v>
      </c>
      <c r="K9602" s="24" t="s">
        <v>21</v>
      </c>
      <c r="L9602" s="24" t="s">
        <v>21</v>
      </c>
      <c r="M9602" s="24" t="s">
        <v>21</v>
      </c>
      <c r="N9602" s="24" t="s">
        <v>21</v>
      </c>
      <c r="O9602" s="24">
        <v>18.000000006286427</v>
      </c>
      <c r="P9602" s="24" t="s">
        <v>21</v>
      </c>
      <c r="Q9602" s="24" t="s">
        <v>21</v>
      </c>
      <c r="R9602" s="24" t="s">
        <v>21</v>
      </c>
      <c r="S9602" s="24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5">
        <v>10</v>
      </c>
      <c r="E9603" s="5">
        <v>0</v>
      </c>
      <c r="F9603" s="5" t="s">
        <v>9</v>
      </c>
      <c r="G9603" s="15" t="s">
        <v>26</v>
      </c>
      <c r="H9603" s="24">
        <v>0.99999999278225005</v>
      </c>
      <c r="I9603" s="24" t="s">
        <v>21</v>
      </c>
      <c r="J9603" s="24" t="s">
        <v>21</v>
      </c>
      <c r="K9603" s="24" t="s">
        <v>21</v>
      </c>
      <c r="L9603" s="24" t="s">
        <v>21</v>
      </c>
      <c r="M9603" s="24" t="s">
        <v>21</v>
      </c>
      <c r="N9603" s="24" t="s">
        <v>21</v>
      </c>
      <c r="O9603" s="24">
        <v>0.99999999278225005</v>
      </c>
      <c r="P9603" s="24" t="s">
        <v>21</v>
      </c>
      <c r="Q9603" s="24" t="s">
        <v>21</v>
      </c>
      <c r="R9603" s="24" t="s">
        <v>21</v>
      </c>
      <c r="S9603" s="24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5">
        <v>0</v>
      </c>
      <c r="E9604" s="5">
        <v>1</v>
      </c>
      <c r="F9604" s="5" t="s">
        <v>9</v>
      </c>
      <c r="G9604" s="15" t="s">
        <v>26</v>
      </c>
      <c r="H9604" s="24">
        <v>0</v>
      </c>
      <c r="I9604" s="24" t="s">
        <v>21</v>
      </c>
      <c r="J9604" s="24" t="s">
        <v>21</v>
      </c>
      <c r="K9604" s="24" t="s">
        <v>21</v>
      </c>
      <c r="L9604" s="24">
        <v>16.999999992549419</v>
      </c>
      <c r="M9604" s="24" t="s">
        <v>21</v>
      </c>
      <c r="N9604" s="24" t="s">
        <v>21</v>
      </c>
      <c r="O9604" s="24" t="s">
        <v>21</v>
      </c>
      <c r="P9604" s="24" t="s">
        <v>21</v>
      </c>
      <c r="Q9604" s="24" t="s">
        <v>21</v>
      </c>
      <c r="R9604" s="24" t="s">
        <v>21</v>
      </c>
      <c r="S9604" s="24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5">
        <v>19</v>
      </c>
      <c r="E9605" s="5">
        <v>0</v>
      </c>
      <c r="F9605" s="5" t="s">
        <v>9</v>
      </c>
      <c r="G9605" s="15" t="s">
        <v>26</v>
      </c>
      <c r="H9605" s="24">
        <v>0</v>
      </c>
      <c r="I9605" s="24" t="s">
        <v>21</v>
      </c>
      <c r="J9605" s="24" t="s">
        <v>21</v>
      </c>
      <c r="K9605" s="24" t="s">
        <v>21</v>
      </c>
      <c r="L9605" s="24" t="s">
        <v>21</v>
      </c>
      <c r="M9605" s="24" t="s">
        <v>21</v>
      </c>
      <c r="N9605" s="24" t="s">
        <v>21</v>
      </c>
      <c r="O9605" s="24">
        <v>0</v>
      </c>
      <c r="P9605" s="24" t="s">
        <v>21</v>
      </c>
      <c r="Q9605" s="24" t="s">
        <v>21</v>
      </c>
      <c r="R9605" s="24" t="s">
        <v>21</v>
      </c>
      <c r="S9605" s="24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5">
        <v>0</v>
      </c>
      <c r="E9606" s="5">
        <v>7</v>
      </c>
      <c r="F9606" s="5" t="s">
        <v>9</v>
      </c>
      <c r="G9606" s="15" t="s">
        <v>26</v>
      </c>
      <c r="H9606" s="24">
        <v>0</v>
      </c>
      <c r="I9606" s="24" t="s">
        <v>21</v>
      </c>
      <c r="J9606" s="24" t="s">
        <v>21</v>
      </c>
      <c r="K9606" s="24" t="s">
        <v>21</v>
      </c>
      <c r="L9606" s="24" t="s">
        <v>21</v>
      </c>
      <c r="M9606" s="24" t="s">
        <v>21</v>
      </c>
      <c r="N9606" s="24" t="s">
        <v>21</v>
      </c>
      <c r="O9606" s="24">
        <v>0</v>
      </c>
      <c r="P9606" s="24" t="s">
        <v>21</v>
      </c>
      <c r="Q9606" s="24" t="s">
        <v>21</v>
      </c>
      <c r="R9606" s="24" t="s">
        <v>21</v>
      </c>
      <c r="S9606" s="24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5">
        <v>21</v>
      </c>
      <c r="E9607" s="5">
        <v>0</v>
      </c>
      <c r="F9607" s="5" t="s">
        <v>9</v>
      </c>
      <c r="G9607" s="15" t="s">
        <v>26</v>
      </c>
      <c r="H9607" s="24">
        <v>1.000000003259629</v>
      </c>
      <c r="I9607" s="24" t="s">
        <v>21</v>
      </c>
      <c r="J9607" s="24" t="s">
        <v>21</v>
      </c>
      <c r="K9607" s="24" t="s">
        <v>21</v>
      </c>
      <c r="L9607" s="24" t="s">
        <v>21</v>
      </c>
      <c r="M9607" s="24" t="s">
        <v>21</v>
      </c>
      <c r="N9607" s="24" t="s">
        <v>21</v>
      </c>
      <c r="O9607" s="24">
        <v>1.000000003259629</v>
      </c>
      <c r="P9607" s="24" t="s">
        <v>21</v>
      </c>
      <c r="Q9607" s="24" t="s">
        <v>21</v>
      </c>
      <c r="R9607" s="24" t="s">
        <v>21</v>
      </c>
      <c r="S9607" s="24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5">
        <v>20</v>
      </c>
      <c r="E9608" s="5">
        <v>0</v>
      </c>
      <c r="F9608" s="5" t="s">
        <v>9</v>
      </c>
      <c r="G9608" s="15" t="s">
        <v>26</v>
      </c>
      <c r="H9608" s="24">
        <v>0</v>
      </c>
      <c r="I9608" s="24" t="s">
        <v>21</v>
      </c>
      <c r="J9608" s="24" t="s">
        <v>21</v>
      </c>
      <c r="K9608" s="24" t="s">
        <v>21</v>
      </c>
      <c r="L9608" s="24" t="s">
        <v>21</v>
      </c>
      <c r="M9608" s="24" t="s">
        <v>21</v>
      </c>
      <c r="N9608" s="24" t="s">
        <v>21</v>
      </c>
      <c r="O9608" s="24">
        <v>0</v>
      </c>
      <c r="P9608" s="24" t="s">
        <v>21</v>
      </c>
      <c r="Q9608" s="24" t="s">
        <v>21</v>
      </c>
      <c r="R9608" s="24" t="s">
        <v>21</v>
      </c>
      <c r="S9608" s="24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5">
        <v>23</v>
      </c>
      <c r="E9609" s="5">
        <v>0</v>
      </c>
      <c r="F9609" s="5" t="s">
        <v>9</v>
      </c>
      <c r="G9609" s="15" t="s">
        <v>26</v>
      </c>
      <c r="H9609" s="24">
        <v>1.000000003259629</v>
      </c>
      <c r="I9609" s="24" t="s">
        <v>21</v>
      </c>
      <c r="J9609" s="24" t="s">
        <v>21</v>
      </c>
      <c r="K9609" s="24" t="s">
        <v>21</v>
      </c>
      <c r="L9609" s="24" t="s">
        <v>21</v>
      </c>
      <c r="M9609" s="24" t="s">
        <v>21</v>
      </c>
      <c r="N9609" s="24" t="s">
        <v>21</v>
      </c>
      <c r="O9609" s="24">
        <v>1.000000003259629</v>
      </c>
      <c r="P9609" s="24" t="s">
        <v>21</v>
      </c>
      <c r="Q9609" s="24" t="s">
        <v>21</v>
      </c>
      <c r="R9609" s="24" t="s">
        <v>21</v>
      </c>
      <c r="S9609" s="24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5">
        <v>18</v>
      </c>
      <c r="E9610" s="5">
        <v>0</v>
      </c>
      <c r="F9610" s="5" t="s">
        <v>9</v>
      </c>
      <c r="G9610" s="15" t="s">
        <v>26</v>
      </c>
      <c r="H9610" s="24">
        <v>0</v>
      </c>
      <c r="I9610" s="24" t="s">
        <v>21</v>
      </c>
      <c r="J9610" s="24" t="s">
        <v>21</v>
      </c>
      <c r="K9610" s="24" t="s">
        <v>21</v>
      </c>
      <c r="L9610" s="24" t="s">
        <v>21</v>
      </c>
      <c r="M9610" s="24" t="s">
        <v>21</v>
      </c>
      <c r="N9610" s="24" t="s">
        <v>21</v>
      </c>
      <c r="O9610" s="24">
        <v>0</v>
      </c>
      <c r="P9610" s="24" t="s">
        <v>21</v>
      </c>
      <c r="Q9610" s="24" t="s">
        <v>21</v>
      </c>
      <c r="R9610" s="24" t="s">
        <v>21</v>
      </c>
      <c r="S9610" s="24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5">
        <v>33</v>
      </c>
      <c r="E9611" s="5">
        <v>0</v>
      </c>
      <c r="F9611" s="5" t="s">
        <v>9</v>
      </c>
      <c r="G9611" s="15" t="s">
        <v>26</v>
      </c>
      <c r="H9611" s="24">
        <v>0</v>
      </c>
      <c r="I9611" s="24" t="s">
        <v>21</v>
      </c>
      <c r="J9611" s="24" t="s">
        <v>21</v>
      </c>
      <c r="K9611" s="24" t="s">
        <v>21</v>
      </c>
      <c r="L9611" s="24" t="s">
        <v>21</v>
      </c>
      <c r="M9611" s="24" t="s">
        <v>21</v>
      </c>
      <c r="N9611" s="24" t="s">
        <v>21</v>
      </c>
      <c r="O9611" s="24">
        <v>0</v>
      </c>
      <c r="P9611" s="24" t="s">
        <v>21</v>
      </c>
      <c r="Q9611" s="24" t="s">
        <v>21</v>
      </c>
      <c r="R9611" s="24" t="s">
        <v>21</v>
      </c>
      <c r="S9611" s="24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5">
        <v>8</v>
      </c>
      <c r="E9612" s="5">
        <v>2</v>
      </c>
      <c r="F9612" s="5" t="s">
        <v>9</v>
      </c>
      <c r="G9612" s="15" t="s">
        <v>26</v>
      </c>
      <c r="H9612" s="24">
        <v>0</v>
      </c>
      <c r="I9612" s="24" t="s">
        <v>21</v>
      </c>
      <c r="J9612" s="24" t="s">
        <v>21</v>
      </c>
      <c r="K9612" s="24" t="s">
        <v>21</v>
      </c>
      <c r="L9612" s="24" t="s">
        <v>21</v>
      </c>
      <c r="M9612" s="24" t="s">
        <v>21</v>
      </c>
      <c r="N9612" s="24" t="s">
        <v>21</v>
      </c>
      <c r="O9612" s="24">
        <v>0</v>
      </c>
      <c r="P9612" s="24" t="s">
        <v>21</v>
      </c>
      <c r="Q9612" s="24" t="s">
        <v>21</v>
      </c>
      <c r="R9612" s="24" t="s">
        <v>21</v>
      </c>
      <c r="S9612" s="24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5">
        <v>15</v>
      </c>
      <c r="E9613" s="5">
        <v>0</v>
      </c>
      <c r="F9613" s="5" t="s">
        <v>9</v>
      </c>
      <c r="G9613" s="15" t="s">
        <v>26</v>
      </c>
      <c r="H9613" s="24">
        <v>0.99999999278225005</v>
      </c>
      <c r="I9613" s="24" t="s">
        <v>21</v>
      </c>
      <c r="J9613" s="24" t="s">
        <v>21</v>
      </c>
      <c r="K9613" s="24" t="s">
        <v>21</v>
      </c>
      <c r="L9613" s="24" t="s">
        <v>21</v>
      </c>
      <c r="M9613" s="24" t="s">
        <v>21</v>
      </c>
      <c r="N9613" s="24" t="s">
        <v>21</v>
      </c>
      <c r="O9613" s="24">
        <v>0.99999999278225005</v>
      </c>
      <c r="P9613" s="24" t="s">
        <v>21</v>
      </c>
      <c r="Q9613" s="24" t="s">
        <v>21</v>
      </c>
      <c r="R9613" s="24" t="s">
        <v>21</v>
      </c>
      <c r="S9613" s="24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5">
        <v>3</v>
      </c>
      <c r="E9614" s="5">
        <v>0</v>
      </c>
      <c r="F9614" s="5" t="s">
        <v>9</v>
      </c>
      <c r="G9614" s="15" t="s">
        <v>26</v>
      </c>
      <c r="H9614" s="24">
        <v>0</v>
      </c>
      <c r="I9614" s="24" t="s">
        <v>21</v>
      </c>
      <c r="J9614" s="24" t="s">
        <v>21</v>
      </c>
      <c r="K9614" s="24" t="s">
        <v>21</v>
      </c>
      <c r="L9614" s="24" t="s">
        <v>21</v>
      </c>
      <c r="M9614" s="24" t="s">
        <v>21</v>
      </c>
      <c r="N9614" s="24" t="s">
        <v>21</v>
      </c>
      <c r="O9614" s="24">
        <v>0</v>
      </c>
      <c r="P9614" s="24" t="s">
        <v>21</v>
      </c>
      <c r="Q9614" s="24" t="s">
        <v>21</v>
      </c>
      <c r="R9614" s="24" t="s">
        <v>21</v>
      </c>
      <c r="S9614" s="24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5">
        <v>20</v>
      </c>
      <c r="E9615" s="5">
        <v>0</v>
      </c>
      <c r="F9615" s="5" t="s">
        <v>9</v>
      </c>
      <c r="G9615" s="15" t="s">
        <v>26</v>
      </c>
      <c r="H9615" s="24">
        <v>0</v>
      </c>
      <c r="I9615" s="24" t="s">
        <v>21</v>
      </c>
      <c r="J9615" s="24" t="s">
        <v>21</v>
      </c>
      <c r="K9615" s="24" t="s">
        <v>21</v>
      </c>
      <c r="L9615" s="24" t="s">
        <v>21</v>
      </c>
      <c r="M9615" s="24" t="s">
        <v>21</v>
      </c>
      <c r="N9615" s="24" t="s">
        <v>21</v>
      </c>
      <c r="O9615" s="24">
        <v>0</v>
      </c>
      <c r="P9615" s="24" t="s">
        <v>21</v>
      </c>
      <c r="Q9615" s="24" t="s">
        <v>21</v>
      </c>
      <c r="R9615" s="24" t="s">
        <v>21</v>
      </c>
      <c r="S9615" s="24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5">
        <v>31</v>
      </c>
      <c r="E9616" s="5">
        <v>0</v>
      </c>
      <c r="F9616" s="5" t="s">
        <v>9</v>
      </c>
      <c r="G9616" s="15" t="s">
        <v>26</v>
      </c>
      <c r="H9616" s="24">
        <v>0</v>
      </c>
      <c r="I9616" s="24" t="s">
        <v>21</v>
      </c>
      <c r="J9616" s="24" t="s">
        <v>21</v>
      </c>
      <c r="K9616" s="24" t="s">
        <v>21</v>
      </c>
      <c r="L9616" s="24" t="s">
        <v>21</v>
      </c>
      <c r="M9616" s="24" t="s">
        <v>21</v>
      </c>
      <c r="N9616" s="24" t="s">
        <v>21</v>
      </c>
      <c r="O9616" s="24">
        <v>0</v>
      </c>
      <c r="P9616" s="24" t="s">
        <v>21</v>
      </c>
      <c r="Q9616" s="24" t="s">
        <v>21</v>
      </c>
      <c r="R9616" s="24" t="s">
        <v>21</v>
      </c>
      <c r="S9616" s="24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5">
        <v>13</v>
      </c>
      <c r="E9617" s="5">
        <v>0</v>
      </c>
      <c r="F9617" s="5" t="s">
        <v>9</v>
      </c>
      <c r="G9617" s="15" t="s">
        <v>26</v>
      </c>
      <c r="H9617" s="24">
        <v>1.000000003259629</v>
      </c>
      <c r="I9617" s="24" t="s">
        <v>21</v>
      </c>
      <c r="J9617" s="24" t="s">
        <v>21</v>
      </c>
      <c r="K9617" s="24" t="s">
        <v>21</v>
      </c>
      <c r="L9617" s="24" t="s">
        <v>21</v>
      </c>
      <c r="M9617" s="24" t="s">
        <v>21</v>
      </c>
      <c r="N9617" s="24" t="s">
        <v>21</v>
      </c>
      <c r="O9617" s="24">
        <v>1.000000003259629</v>
      </c>
      <c r="P9617" s="24" t="s">
        <v>21</v>
      </c>
      <c r="Q9617" s="24" t="s">
        <v>21</v>
      </c>
      <c r="R9617" s="24" t="s">
        <v>21</v>
      </c>
      <c r="S9617" s="24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5">
        <v>0</v>
      </c>
      <c r="E9618" s="5">
        <v>0</v>
      </c>
      <c r="F9618" s="5" t="s">
        <v>9</v>
      </c>
      <c r="G9618" s="15" t="s">
        <v>26</v>
      </c>
      <c r="H9618" s="24">
        <v>0</v>
      </c>
      <c r="I9618" s="24" t="s">
        <v>21</v>
      </c>
      <c r="J9618" s="24" t="s">
        <v>21</v>
      </c>
      <c r="K9618" s="24" t="s">
        <v>21</v>
      </c>
      <c r="L9618" s="24" t="s">
        <v>21</v>
      </c>
      <c r="M9618" s="24" t="s">
        <v>21</v>
      </c>
      <c r="N9618" s="24" t="s">
        <v>21</v>
      </c>
      <c r="O9618" s="24">
        <v>0</v>
      </c>
      <c r="P9618" s="24" t="s">
        <v>21</v>
      </c>
      <c r="Q9618" s="24" t="s">
        <v>21</v>
      </c>
      <c r="R9618" s="24" t="s">
        <v>21</v>
      </c>
      <c r="S9618" s="24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5">
        <v>0</v>
      </c>
      <c r="E9619" s="5">
        <v>0</v>
      </c>
      <c r="F9619" s="5" t="s">
        <v>9</v>
      </c>
      <c r="G9619" s="15" t="s">
        <v>26</v>
      </c>
      <c r="H9619" s="24">
        <v>0</v>
      </c>
      <c r="I9619" s="24" t="s">
        <v>21</v>
      </c>
      <c r="J9619" s="24" t="s">
        <v>21</v>
      </c>
      <c r="K9619" s="24" t="s">
        <v>21</v>
      </c>
      <c r="L9619" s="24" t="s">
        <v>21</v>
      </c>
      <c r="M9619" s="24" t="s">
        <v>21</v>
      </c>
      <c r="N9619" s="24" t="s">
        <v>21</v>
      </c>
      <c r="O9619" s="24">
        <v>0</v>
      </c>
      <c r="P9619" s="24" t="s">
        <v>21</v>
      </c>
      <c r="Q9619" s="24" t="s">
        <v>21</v>
      </c>
      <c r="R9619" s="24" t="s">
        <v>21</v>
      </c>
      <c r="S9619" s="24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5">
        <v>7</v>
      </c>
      <c r="E9620" s="5">
        <v>0</v>
      </c>
      <c r="F9620" s="5" t="s">
        <v>9</v>
      </c>
      <c r="G9620" s="15" t="s">
        <v>26</v>
      </c>
      <c r="H9620" s="24">
        <v>1.9999999960418791</v>
      </c>
      <c r="I9620" s="24" t="s">
        <v>21</v>
      </c>
      <c r="J9620" s="24" t="s">
        <v>21</v>
      </c>
      <c r="K9620" s="24" t="s">
        <v>21</v>
      </c>
      <c r="L9620" s="24">
        <v>5.9999999986030161</v>
      </c>
      <c r="M9620" s="24" t="s">
        <v>21</v>
      </c>
      <c r="N9620" s="24" t="s">
        <v>21</v>
      </c>
      <c r="O9620" s="24" t="s">
        <v>21</v>
      </c>
      <c r="P9620" s="24" t="s">
        <v>21</v>
      </c>
      <c r="Q9620" s="24" t="s">
        <v>21</v>
      </c>
      <c r="R9620" s="24" t="s">
        <v>21</v>
      </c>
      <c r="S9620" s="24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5">
        <v>13</v>
      </c>
      <c r="E9621" s="5">
        <v>0</v>
      </c>
      <c r="F9621" s="5" t="s">
        <v>9</v>
      </c>
      <c r="G9621" s="15" t="s">
        <v>26</v>
      </c>
      <c r="H9621" s="24">
        <v>1.000000003259629</v>
      </c>
      <c r="I9621" s="24" t="s">
        <v>21</v>
      </c>
      <c r="J9621" s="24" t="s">
        <v>21</v>
      </c>
      <c r="K9621" s="24" t="s">
        <v>21</v>
      </c>
      <c r="L9621" s="24">
        <v>1.000000003259629</v>
      </c>
      <c r="M9621" s="24" t="s">
        <v>21</v>
      </c>
      <c r="N9621" s="24" t="s">
        <v>21</v>
      </c>
      <c r="O9621" s="24" t="s">
        <v>21</v>
      </c>
      <c r="P9621" s="24" t="s">
        <v>21</v>
      </c>
      <c r="Q9621" s="24" t="s">
        <v>21</v>
      </c>
      <c r="R9621" s="24" t="s">
        <v>21</v>
      </c>
      <c r="S9621" s="24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5">
        <v>0</v>
      </c>
      <c r="E9622" s="5">
        <v>0</v>
      </c>
      <c r="F9622" s="5" t="s">
        <v>9</v>
      </c>
      <c r="G9622" s="15" t="s">
        <v>26</v>
      </c>
      <c r="H9622" s="24">
        <v>1.000000003259629</v>
      </c>
      <c r="I9622" s="24" t="s">
        <v>21</v>
      </c>
      <c r="J9622" s="24" t="s">
        <v>21</v>
      </c>
      <c r="K9622" s="24" t="s">
        <v>21</v>
      </c>
      <c r="L9622" s="24">
        <v>1.000000003259629</v>
      </c>
      <c r="M9622" s="24" t="s">
        <v>21</v>
      </c>
      <c r="N9622" s="24" t="s">
        <v>21</v>
      </c>
      <c r="O9622" s="24" t="s">
        <v>21</v>
      </c>
      <c r="P9622" s="24" t="s">
        <v>21</v>
      </c>
      <c r="Q9622" s="24" t="s">
        <v>21</v>
      </c>
      <c r="R9622" s="24" t="s">
        <v>21</v>
      </c>
      <c r="S9622" s="24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5">
        <v>0</v>
      </c>
      <c r="E9623" s="5">
        <v>6</v>
      </c>
      <c r="F9623" s="5" t="s">
        <v>9</v>
      </c>
      <c r="G9623" s="15" t="s">
        <v>26</v>
      </c>
      <c r="H9623" s="24">
        <v>17.000000003026798</v>
      </c>
      <c r="I9623" s="24" t="s">
        <v>21</v>
      </c>
      <c r="J9623" s="24" t="s">
        <v>21</v>
      </c>
      <c r="K9623" s="24" t="s">
        <v>21</v>
      </c>
      <c r="L9623" s="24">
        <v>17.000000003026798</v>
      </c>
      <c r="M9623" s="24" t="s">
        <v>21</v>
      </c>
      <c r="N9623" s="24" t="s">
        <v>21</v>
      </c>
      <c r="O9623" s="24" t="s">
        <v>21</v>
      </c>
      <c r="P9623" s="24" t="s">
        <v>21</v>
      </c>
      <c r="Q9623" s="24" t="s">
        <v>21</v>
      </c>
      <c r="R9623" s="24" t="s">
        <v>21</v>
      </c>
      <c r="S9623" s="24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5">
        <v>0</v>
      </c>
      <c r="E9624" s="5">
        <v>1</v>
      </c>
      <c r="F9624" s="5" t="s">
        <v>9</v>
      </c>
      <c r="G9624" s="15" t="s">
        <v>26</v>
      </c>
      <c r="H9624" s="24">
        <v>0.99999999278225005</v>
      </c>
      <c r="I9624" s="24" t="s">
        <v>21</v>
      </c>
      <c r="J9624" s="24" t="s">
        <v>21</v>
      </c>
      <c r="K9624" s="24" t="s">
        <v>21</v>
      </c>
      <c r="L9624" s="24">
        <v>0.99999999278225005</v>
      </c>
      <c r="M9624" s="24" t="s">
        <v>21</v>
      </c>
      <c r="N9624" s="24" t="s">
        <v>21</v>
      </c>
      <c r="O9624" s="24" t="s">
        <v>21</v>
      </c>
      <c r="P9624" s="24" t="s">
        <v>21</v>
      </c>
      <c r="Q9624" s="24" t="s">
        <v>21</v>
      </c>
      <c r="R9624" s="24" t="s">
        <v>21</v>
      </c>
      <c r="S9624" s="24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5">
        <v>0</v>
      </c>
      <c r="E9625" s="5">
        <v>3</v>
      </c>
      <c r="F9625" s="5" t="s">
        <v>9</v>
      </c>
      <c r="G9625" s="15" t="s">
        <v>26</v>
      </c>
      <c r="H9625" s="24">
        <v>92.000000006519258</v>
      </c>
      <c r="I9625" s="24" t="s">
        <v>21</v>
      </c>
      <c r="J9625" s="24" t="s">
        <v>21</v>
      </c>
      <c r="K9625" s="24" t="s">
        <v>21</v>
      </c>
      <c r="L9625" s="24">
        <v>92.000000006519258</v>
      </c>
      <c r="M9625" s="24" t="s">
        <v>21</v>
      </c>
      <c r="N9625" s="24" t="s">
        <v>21</v>
      </c>
      <c r="O9625" s="24" t="s">
        <v>21</v>
      </c>
      <c r="P9625" s="24" t="s">
        <v>21</v>
      </c>
      <c r="Q9625" s="24" t="s">
        <v>21</v>
      </c>
      <c r="R9625" s="24" t="s">
        <v>21</v>
      </c>
      <c r="S9625" s="24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5">
        <v>0</v>
      </c>
      <c r="E9626" s="5">
        <v>3</v>
      </c>
      <c r="F9626" s="5" t="s">
        <v>9</v>
      </c>
      <c r="G9626" s="15" t="s">
        <v>26</v>
      </c>
      <c r="H9626" s="24">
        <v>0.99999999278225005</v>
      </c>
      <c r="I9626" s="24" t="s">
        <v>21</v>
      </c>
      <c r="J9626" s="24" t="s">
        <v>21</v>
      </c>
      <c r="K9626" s="24" t="s">
        <v>21</v>
      </c>
      <c r="L9626" s="24">
        <v>0.99999999278225005</v>
      </c>
      <c r="M9626" s="24" t="s">
        <v>21</v>
      </c>
      <c r="N9626" s="24" t="s">
        <v>21</v>
      </c>
      <c r="O9626" s="24" t="s">
        <v>21</v>
      </c>
      <c r="P9626" s="24" t="s">
        <v>21</v>
      </c>
      <c r="Q9626" s="24" t="s">
        <v>21</v>
      </c>
      <c r="R9626" s="24" t="s">
        <v>21</v>
      </c>
      <c r="S9626" s="24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5">
        <v>13</v>
      </c>
      <c r="E9627" s="5">
        <v>0</v>
      </c>
      <c r="F9627" s="5" t="s">
        <v>9</v>
      </c>
      <c r="G9627" s="15" t="s">
        <v>26</v>
      </c>
      <c r="H9627" s="24">
        <v>119.00000000023283</v>
      </c>
      <c r="I9627" s="24" t="s">
        <v>21</v>
      </c>
      <c r="J9627" s="24" t="s">
        <v>21</v>
      </c>
      <c r="K9627" s="24" t="s">
        <v>21</v>
      </c>
      <c r="L9627" s="24" t="s">
        <v>21</v>
      </c>
      <c r="M9627" s="24" t="s">
        <v>21</v>
      </c>
      <c r="N9627" s="24" t="s">
        <v>21</v>
      </c>
      <c r="O9627" s="24">
        <v>233.99999999790452</v>
      </c>
      <c r="P9627" s="24" t="s">
        <v>21</v>
      </c>
      <c r="Q9627" s="24" t="s">
        <v>21</v>
      </c>
      <c r="R9627" s="24" t="s">
        <v>21</v>
      </c>
      <c r="S9627" s="24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5">
        <v>16</v>
      </c>
      <c r="E9628" s="5">
        <v>0</v>
      </c>
      <c r="F9628" s="5" t="s">
        <v>9</v>
      </c>
      <c r="G9628" s="15" t="s">
        <v>26</v>
      </c>
      <c r="H9628" s="24">
        <v>1.000000003259629</v>
      </c>
      <c r="I9628" s="24" t="s">
        <v>21</v>
      </c>
      <c r="J9628" s="24" t="s">
        <v>21</v>
      </c>
      <c r="K9628" s="24" t="s">
        <v>21</v>
      </c>
      <c r="L9628" s="24" t="s">
        <v>21</v>
      </c>
      <c r="M9628" s="24" t="s">
        <v>21</v>
      </c>
      <c r="N9628" s="24" t="s">
        <v>21</v>
      </c>
      <c r="O9628" s="24">
        <v>1.000000003259629</v>
      </c>
      <c r="P9628" s="24" t="s">
        <v>21</v>
      </c>
      <c r="Q9628" s="24" t="s">
        <v>21</v>
      </c>
      <c r="R9628" s="24" t="s">
        <v>21</v>
      </c>
      <c r="S9628" s="24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5">
        <v>8</v>
      </c>
      <c r="E9629" s="5">
        <v>3</v>
      </c>
      <c r="F9629" s="5" t="s">
        <v>9</v>
      </c>
      <c r="G9629" s="15" t="s">
        <v>26</v>
      </c>
      <c r="H9629" s="24">
        <v>0</v>
      </c>
      <c r="I9629" s="24" t="s">
        <v>21</v>
      </c>
      <c r="J9629" s="24" t="s">
        <v>21</v>
      </c>
      <c r="K9629" s="24" t="s">
        <v>21</v>
      </c>
      <c r="L9629" s="24" t="s">
        <v>21</v>
      </c>
      <c r="M9629" s="24" t="s">
        <v>21</v>
      </c>
      <c r="N9629" s="24" t="s">
        <v>21</v>
      </c>
      <c r="O9629" s="24">
        <v>0</v>
      </c>
      <c r="P9629" s="24" t="s">
        <v>21</v>
      </c>
      <c r="Q9629" s="24" t="s">
        <v>21</v>
      </c>
      <c r="R9629" s="24" t="s">
        <v>21</v>
      </c>
      <c r="S9629" s="24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5">
        <v>16</v>
      </c>
      <c r="E9630" s="5">
        <v>0</v>
      </c>
      <c r="F9630" s="5" t="s">
        <v>9</v>
      </c>
      <c r="G9630" s="15" t="s">
        <v>26</v>
      </c>
      <c r="H9630" s="24">
        <v>0</v>
      </c>
      <c r="I9630" s="24" t="s">
        <v>21</v>
      </c>
      <c r="J9630" s="24" t="s">
        <v>21</v>
      </c>
      <c r="K9630" s="24" t="s">
        <v>21</v>
      </c>
      <c r="L9630" s="24" t="s">
        <v>21</v>
      </c>
      <c r="M9630" s="24" t="s">
        <v>21</v>
      </c>
      <c r="N9630" s="24" t="s">
        <v>21</v>
      </c>
      <c r="O9630" s="24">
        <v>0</v>
      </c>
      <c r="P9630" s="24" t="s">
        <v>21</v>
      </c>
      <c r="Q9630" s="24" t="s">
        <v>21</v>
      </c>
      <c r="R9630" s="24" t="s">
        <v>21</v>
      </c>
      <c r="S9630" s="24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5">
        <v>13</v>
      </c>
      <c r="E9631" s="5">
        <v>2</v>
      </c>
      <c r="F9631" s="5" t="s">
        <v>9</v>
      </c>
      <c r="G9631" s="15" t="s">
        <v>26</v>
      </c>
      <c r="H9631" s="24">
        <v>0</v>
      </c>
      <c r="I9631" s="24" t="s">
        <v>21</v>
      </c>
      <c r="J9631" s="24" t="s">
        <v>21</v>
      </c>
      <c r="K9631" s="24" t="s">
        <v>21</v>
      </c>
      <c r="L9631" s="24" t="s">
        <v>21</v>
      </c>
      <c r="M9631" s="24" t="s">
        <v>21</v>
      </c>
      <c r="N9631" s="24" t="s">
        <v>21</v>
      </c>
      <c r="O9631" s="24">
        <v>0</v>
      </c>
      <c r="P9631" s="24" t="s">
        <v>21</v>
      </c>
      <c r="Q9631" s="24" t="s">
        <v>21</v>
      </c>
      <c r="R9631" s="24" t="s">
        <v>21</v>
      </c>
      <c r="S9631" s="24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5">
        <v>7</v>
      </c>
      <c r="E9632" s="5">
        <v>3</v>
      </c>
      <c r="F9632" s="5" t="s">
        <v>9</v>
      </c>
      <c r="G9632" s="15" t="s">
        <v>26</v>
      </c>
      <c r="H9632" s="24">
        <v>1.000000003259629</v>
      </c>
      <c r="I9632" s="24" t="s">
        <v>21</v>
      </c>
      <c r="J9632" s="24" t="s">
        <v>21</v>
      </c>
      <c r="K9632" s="24" t="s">
        <v>21</v>
      </c>
      <c r="L9632" s="24" t="s">
        <v>21</v>
      </c>
      <c r="M9632" s="24" t="s">
        <v>21</v>
      </c>
      <c r="N9632" s="24" t="s">
        <v>21</v>
      </c>
      <c r="O9632" s="24">
        <v>1.000000003259629</v>
      </c>
      <c r="P9632" s="24" t="s">
        <v>21</v>
      </c>
      <c r="Q9632" s="24" t="s">
        <v>21</v>
      </c>
      <c r="R9632" s="24" t="s">
        <v>21</v>
      </c>
      <c r="S9632" s="24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5">
        <v>7</v>
      </c>
      <c r="E9633" s="5">
        <v>0</v>
      </c>
      <c r="F9633" s="5" t="s">
        <v>9</v>
      </c>
      <c r="G9633" s="15" t="s">
        <v>26</v>
      </c>
      <c r="H9633" s="24">
        <v>0</v>
      </c>
      <c r="I9633" s="24" t="s">
        <v>21</v>
      </c>
      <c r="J9633" s="24" t="s">
        <v>21</v>
      </c>
      <c r="K9633" s="24" t="s">
        <v>21</v>
      </c>
      <c r="L9633" s="24" t="s">
        <v>21</v>
      </c>
      <c r="M9633" s="24" t="s">
        <v>21</v>
      </c>
      <c r="N9633" s="24" t="s">
        <v>21</v>
      </c>
      <c r="O9633" s="24">
        <v>0</v>
      </c>
      <c r="P9633" s="24" t="s">
        <v>21</v>
      </c>
      <c r="Q9633" s="24" t="s">
        <v>21</v>
      </c>
      <c r="R9633" s="24" t="s">
        <v>21</v>
      </c>
      <c r="S9633" s="24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5">
        <v>18</v>
      </c>
      <c r="E9634" s="5">
        <v>0</v>
      </c>
      <c r="F9634" s="5" t="s">
        <v>9</v>
      </c>
      <c r="G9634" s="15" t="s">
        <v>26</v>
      </c>
      <c r="H9634" s="24">
        <v>0</v>
      </c>
      <c r="I9634" s="24" t="s">
        <v>21</v>
      </c>
      <c r="J9634" s="24" t="s">
        <v>21</v>
      </c>
      <c r="K9634" s="24" t="s">
        <v>21</v>
      </c>
      <c r="L9634" s="24" t="s">
        <v>21</v>
      </c>
      <c r="M9634" s="24" t="s">
        <v>21</v>
      </c>
      <c r="N9634" s="24" t="s">
        <v>21</v>
      </c>
      <c r="O9634" s="24">
        <v>0</v>
      </c>
      <c r="P9634" s="24" t="s">
        <v>21</v>
      </c>
      <c r="Q9634" s="24" t="s">
        <v>21</v>
      </c>
      <c r="R9634" s="24" t="s">
        <v>21</v>
      </c>
      <c r="S9634" s="24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5">
        <v>9</v>
      </c>
      <c r="E9635" s="5">
        <v>0</v>
      </c>
      <c r="F9635" s="5" t="s">
        <v>9</v>
      </c>
      <c r="G9635" s="15" t="s">
        <v>26</v>
      </c>
      <c r="H9635" s="24">
        <v>0</v>
      </c>
      <c r="I9635" s="24" t="s">
        <v>21</v>
      </c>
      <c r="J9635" s="24" t="s">
        <v>21</v>
      </c>
      <c r="K9635" s="24" t="s">
        <v>21</v>
      </c>
      <c r="L9635" s="24" t="s">
        <v>21</v>
      </c>
      <c r="M9635" s="24" t="s">
        <v>21</v>
      </c>
      <c r="N9635" s="24" t="s">
        <v>21</v>
      </c>
      <c r="O9635" s="24">
        <v>0</v>
      </c>
      <c r="P9635" s="24" t="s">
        <v>21</v>
      </c>
      <c r="Q9635" s="24" t="s">
        <v>21</v>
      </c>
      <c r="R9635" s="24" t="s">
        <v>21</v>
      </c>
      <c r="S9635" s="24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5">
        <v>22</v>
      </c>
      <c r="E9636" s="5">
        <v>0</v>
      </c>
      <c r="F9636" s="5" t="s">
        <v>9</v>
      </c>
      <c r="G9636" s="15" t="s">
        <v>26</v>
      </c>
      <c r="H9636" s="24">
        <v>0.99999999278225005</v>
      </c>
      <c r="I9636" s="24" t="s">
        <v>21</v>
      </c>
      <c r="J9636" s="24" t="s">
        <v>21</v>
      </c>
      <c r="K9636" s="24" t="s">
        <v>21</v>
      </c>
      <c r="L9636" s="24" t="s">
        <v>21</v>
      </c>
      <c r="M9636" s="24" t="s">
        <v>21</v>
      </c>
      <c r="N9636" s="24" t="s">
        <v>21</v>
      </c>
      <c r="O9636" s="24">
        <v>0.99999999278225005</v>
      </c>
      <c r="P9636" s="24" t="s">
        <v>21</v>
      </c>
      <c r="Q9636" s="24" t="s">
        <v>21</v>
      </c>
      <c r="R9636" s="24" t="s">
        <v>21</v>
      </c>
      <c r="S9636" s="24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5">
        <v>10</v>
      </c>
      <c r="E9637" s="5">
        <v>0</v>
      </c>
      <c r="F9637" s="5" t="s">
        <v>9</v>
      </c>
      <c r="G9637" s="15" t="s">
        <v>26</v>
      </c>
      <c r="H9637" s="24">
        <v>0</v>
      </c>
      <c r="I9637" s="24" t="s">
        <v>21</v>
      </c>
      <c r="J9637" s="24" t="s">
        <v>21</v>
      </c>
      <c r="K9637" s="24" t="s">
        <v>21</v>
      </c>
      <c r="L9637" s="24" t="s">
        <v>21</v>
      </c>
      <c r="M9637" s="24" t="s">
        <v>21</v>
      </c>
      <c r="N9637" s="24" t="s">
        <v>21</v>
      </c>
      <c r="O9637" s="24">
        <v>0</v>
      </c>
      <c r="P9637" s="24" t="s">
        <v>21</v>
      </c>
      <c r="Q9637" s="24" t="s">
        <v>21</v>
      </c>
      <c r="R9637" s="24" t="s">
        <v>21</v>
      </c>
      <c r="S9637" s="24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5">
        <v>18</v>
      </c>
      <c r="E9638" s="5">
        <v>0</v>
      </c>
      <c r="F9638" s="5" t="s">
        <v>9</v>
      </c>
      <c r="G9638" s="15" t="s">
        <v>26</v>
      </c>
      <c r="H9638" s="24">
        <v>0</v>
      </c>
      <c r="I9638" s="24" t="s">
        <v>21</v>
      </c>
      <c r="J9638" s="24" t="s">
        <v>21</v>
      </c>
      <c r="K9638" s="24" t="s">
        <v>21</v>
      </c>
      <c r="L9638" s="24" t="s">
        <v>21</v>
      </c>
      <c r="M9638" s="24" t="s">
        <v>21</v>
      </c>
      <c r="N9638" s="24" t="s">
        <v>21</v>
      </c>
      <c r="O9638" s="24">
        <v>0</v>
      </c>
      <c r="P9638" s="24" t="s">
        <v>21</v>
      </c>
      <c r="Q9638" s="24" t="s">
        <v>21</v>
      </c>
      <c r="R9638" s="24" t="s">
        <v>21</v>
      </c>
      <c r="S9638" s="24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5">
        <v>11</v>
      </c>
      <c r="E9639" s="5">
        <v>0</v>
      </c>
      <c r="F9639" s="5" t="s">
        <v>9</v>
      </c>
      <c r="G9639" s="15" t="s">
        <v>26</v>
      </c>
      <c r="H9639" s="24">
        <v>0</v>
      </c>
      <c r="I9639" s="24" t="s">
        <v>21</v>
      </c>
      <c r="J9639" s="24" t="s">
        <v>21</v>
      </c>
      <c r="K9639" s="24" t="s">
        <v>21</v>
      </c>
      <c r="L9639" s="24" t="s">
        <v>21</v>
      </c>
      <c r="M9639" s="24" t="s">
        <v>21</v>
      </c>
      <c r="N9639" s="24" t="s">
        <v>21</v>
      </c>
      <c r="O9639" s="24">
        <v>0</v>
      </c>
      <c r="P9639" s="24" t="s">
        <v>21</v>
      </c>
      <c r="Q9639" s="24" t="s">
        <v>21</v>
      </c>
      <c r="R9639" s="24" t="s">
        <v>21</v>
      </c>
      <c r="S9639" s="24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5">
        <v>19</v>
      </c>
      <c r="E9640" s="5">
        <v>0</v>
      </c>
      <c r="F9640" s="5" t="s">
        <v>9</v>
      </c>
      <c r="G9640" s="15" t="s">
        <v>26</v>
      </c>
      <c r="H9640" s="24">
        <v>1.000000003259629</v>
      </c>
      <c r="I9640" s="24" t="s">
        <v>21</v>
      </c>
      <c r="J9640" s="24" t="s">
        <v>21</v>
      </c>
      <c r="K9640" s="24" t="s">
        <v>21</v>
      </c>
      <c r="L9640" s="24" t="s">
        <v>21</v>
      </c>
      <c r="M9640" s="24" t="s">
        <v>21</v>
      </c>
      <c r="N9640" s="24" t="s">
        <v>21</v>
      </c>
      <c r="O9640" s="24">
        <v>1.000000003259629</v>
      </c>
      <c r="P9640" s="24" t="s">
        <v>21</v>
      </c>
      <c r="Q9640" s="24" t="s">
        <v>21</v>
      </c>
      <c r="R9640" s="24" t="s">
        <v>21</v>
      </c>
      <c r="S9640" s="24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5">
        <v>9</v>
      </c>
      <c r="E9641" s="5">
        <v>0</v>
      </c>
      <c r="F9641" s="5" t="s">
        <v>9</v>
      </c>
      <c r="G9641" s="15" t="s">
        <v>26</v>
      </c>
      <c r="H9641" s="24">
        <v>0</v>
      </c>
      <c r="I9641" s="24" t="s">
        <v>21</v>
      </c>
      <c r="J9641" s="24" t="s">
        <v>21</v>
      </c>
      <c r="K9641" s="24" t="s">
        <v>21</v>
      </c>
      <c r="L9641" s="24" t="s">
        <v>21</v>
      </c>
      <c r="M9641" s="24" t="s">
        <v>21</v>
      </c>
      <c r="N9641" s="24" t="s">
        <v>21</v>
      </c>
      <c r="O9641" s="24">
        <v>0</v>
      </c>
      <c r="P9641" s="24" t="s">
        <v>21</v>
      </c>
      <c r="Q9641" s="24" t="s">
        <v>21</v>
      </c>
      <c r="R9641" s="24" t="s">
        <v>21</v>
      </c>
      <c r="S9641" s="24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5">
        <v>13</v>
      </c>
      <c r="E9642" s="5">
        <v>0</v>
      </c>
      <c r="F9642" s="5" t="s">
        <v>9</v>
      </c>
      <c r="G9642" s="15" t="s">
        <v>26</v>
      </c>
      <c r="H9642" s="24">
        <v>0</v>
      </c>
      <c r="I9642" s="24" t="s">
        <v>21</v>
      </c>
      <c r="J9642" s="24" t="s">
        <v>21</v>
      </c>
      <c r="K9642" s="24" t="s">
        <v>21</v>
      </c>
      <c r="L9642" s="24" t="s">
        <v>21</v>
      </c>
      <c r="M9642" s="24" t="s">
        <v>21</v>
      </c>
      <c r="N9642" s="24" t="s">
        <v>21</v>
      </c>
      <c r="O9642" s="24">
        <v>0</v>
      </c>
      <c r="P9642" s="24" t="s">
        <v>21</v>
      </c>
      <c r="Q9642" s="24" t="s">
        <v>21</v>
      </c>
      <c r="R9642" s="24" t="s">
        <v>21</v>
      </c>
      <c r="S9642" s="24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5">
        <v>10</v>
      </c>
      <c r="E9643" s="5">
        <v>0</v>
      </c>
      <c r="F9643" s="5" t="s">
        <v>9</v>
      </c>
      <c r="G9643" s="15" t="s">
        <v>26</v>
      </c>
      <c r="H9643" s="24">
        <v>0</v>
      </c>
      <c r="I9643" s="24" t="s">
        <v>21</v>
      </c>
      <c r="J9643" s="24" t="s">
        <v>21</v>
      </c>
      <c r="K9643" s="24" t="s">
        <v>21</v>
      </c>
      <c r="L9643" s="24" t="s">
        <v>21</v>
      </c>
      <c r="M9643" s="24" t="s">
        <v>21</v>
      </c>
      <c r="N9643" s="24" t="s">
        <v>21</v>
      </c>
      <c r="O9643" s="24">
        <v>0</v>
      </c>
      <c r="P9643" s="24" t="s">
        <v>21</v>
      </c>
      <c r="Q9643" s="24" t="s">
        <v>21</v>
      </c>
      <c r="R9643" s="24" t="s">
        <v>21</v>
      </c>
      <c r="S9643" s="24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5">
        <v>15</v>
      </c>
      <c r="E9644" s="5">
        <v>0</v>
      </c>
      <c r="F9644" s="5" t="s">
        <v>9</v>
      </c>
      <c r="G9644" s="15" t="s">
        <v>26</v>
      </c>
      <c r="H9644" s="24">
        <v>1.000000003259629</v>
      </c>
      <c r="I9644" s="24" t="s">
        <v>21</v>
      </c>
      <c r="J9644" s="24" t="s">
        <v>21</v>
      </c>
      <c r="K9644" s="24" t="s">
        <v>21</v>
      </c>
      <c r="L9644" s="24" t="s">
        <v>21</v>
      </c>
      <c r="M9644" s="24" t="s">
        <v>21</v>
      </c>
      <c r="N9644" s="24" t="s">
        <v>21</v>
      </c>
      <c r="O9644" s="24">
        <v>1.000000003259629</v>
      </c>
      <c r="P9644" s="24" t="s">
        <v>21</v>
      </c>
      <c r="Q9644" s="24" t="s">
        <v>21</v>
      </c>
      <c r="R9644" s="24" t="s">
        <v>21</v>
      </c>
      <c r="S9644" s="24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5">
        <v>18</v>
      </c>
      <c r="E9645" s="5">
        <v>0</v>
      </c>
      <c r="F9645" s="5" t="s">
        <v>9</v>
      </c>
      <c r="G9645" s="15" t="s">
        <v>26</v>
      </c>
      <c r="H9645" s="24">
        <v>0</v>
      </c>
      <c r="I9645" s="24" t="s">
        <v>21</v>
      </c>
      <c r="J9645" s="24" t="s">
        <v>21</v>
      </c>
      <c r="K9645" s="24" t="s">
        <v>21</v>
      </c>
      <c r="L9645" s="24" t="s">
        <v>21</v>
      </c>
      <c r="M9645" s="24" t="s">
        <v>21</v>
      </c>
      <c r="N9645" s="24" t="s">
        <v>21</v>
      </c>
      <c r="O9645" s="24">
        <v>0</v>
      </c>
      <c r="P9645" s="24" t="s">
        <v>21</v>
      </c>
      <c r="Q9645" s="24" t="s">
        <v>21</v>
      </c>
      <c r="R9645" s="24" t="s">
        <v>21</v>
      </c>
      <c r="S9645" s="24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5">
        <v>9</v>
      </c>
      <c r="E9646" s="5">
        <v>0</v>
      </c>
      <c r="F9646" s="5" t="s">
        <v>9</v>
      </c>
      <c r="G9646" s="15" t="s">
        <v>26</v>
      </c>
      <c r="H9646" s="24">
        <v>0</v>
      </c>
      <c r="I9646" s="24" t="s">
        <v>21</v>
      </c>
      <c r="J9646" s="24" t="s">
        <v>21</v>
      </c>
      <c r="K9646" s="24" t="s">
        <v>21</v>
      </c>
      <c r="L9646" s="24" t="s">
        <v>21</v>
      </c>
      <c r="M9646" s="24" t="s">
        <v>21</v>
      </c>
      <c r="N9646" s="24" t="s">
        <v>21</v>
      </c>
      <c r="O9646" s="24">
        <v>0</v>
      </c>
      <c r="P9646" s="24" t="s">
        <v>21</v>
      </c>
      <c r="Q9646" s="24" t="s">
        <v>21</v>
      </c>
      <c r="R9646" s="24" t="s">
        <v>21</v>
      </c>
      <c r="S9646" s="24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5">
        <v>0</v>
      </c>
      <c r="E9647" s="5">
        <v>0</v>
      </c>
      <c r="F9647" s="5" t="s">
        <v>9</v>
      </c>
      <c r="G9647" s="15" t="s">
        <v>26</v>
      </c>
      <c r="H9647" s="24">
        <v>0</v>
      </c>
      <c r="I9647" s="24" t="s">
        <v>21</v>
      </c>
      <c r="J9647" s="24" t="s">
        <v>21</v>
      </c>
      <c r="K9647" s="24" t="s">
        <v>21</v>
      </c>
      <c r="L9647" s="24" t="s">
        <v>21</v>
      </c>
      <c r="M9647" s="24" t="s">
        <v>21</v>
      </c>
      <c r="N9647" s="24" t="s">
        <v>21</v>
      </c>
      <c r="O9647" s="24">
        <v>0</v>
      </c>
      <c r="P9647" s="24" t="s">
        <v>21</v>
      </c>
      <c r="Q9647" s="24" t="s">
        <v>21</v>
      </c>
      <c r="R9647" s="24" t="s">
        <v>21</v>
      </c>
      <c r="S9647" s="24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5">
        <v>19</v>
      </c>
      <c r="E9648" s="5">
        <v>0</v>
      </c>
      <c r="F9648" s="5" t="s">
        <v>9</v>
      </c>
      <c r="G9648" s="15" t="s">
        <v>26</v>
      </c>
      <c r="H9648" s="24">
        <v>0.99999999278225005</v>
      </c>
      <c r="I9648" s="24" t="s">
        <v>21</v>
      </c>
      <c r="J9648" s="24" t="s">
        <v>21</v>
      </c>
      <c r="K9648" s="24" t="s">
        <v>21</v>
      </c>
      <c r="L9648" s="24" t="s">
        <v>21</v>
      </c>
      <c r="M9648" s="24" t="s">
        <v>21</v>
      </c>
      <c r="N9648" s="24" t="s">
        <v>21</v>
      </c>
      <c r="O9648" s="24">
        <v>0.99999999278225005</v>
      </c>
      <c r="P9648" s="24" t="s">
        <v>21</v>
      </c>
      <c r="Q9648" s="24" t="s">
        <v>21</v>
      </c>
      <c r="R9648" s="24" t="s">
        <v>21</v>
      </c>
      <c r="S9648" s="24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5">
        <v>4</v>
      </c>
      <c r="E9649" s="5">
        <v>0</v>
      </c>
      <c r="F9649" s="5" t="s">
        <v>9</v>
      </c>
      <c r="G9649" s="15" t="s">
        <v>26</v>
      </c>
      <c r="H9649" s="24">
        <v>0</v>
      </c>
      <c r="I9649" s="24" t="s">
        <v>21</v>
      </c>
      <c r="J9649" s="24" t="s">
        <v>21</v>
      </c>
      <c r="K9649" s="24" t="s">
        <v>21</v>
      </c>
      <c r="L9649" s="24" t="s">
        <v>21</v>
      </c>
      <c r="M9649" s="24" t="s">
        <v>21</v>
      </c>
      <c r="N9649" s="24" t="s">
        <v>21</v>
      </c>
      <c r="O9649" s="24">
        <v>0</v>
      </c>
      <c r="P9649" s="24" t="s">
        <v>21</v>
      </c>
      <c r="Q9649" s="24" t="s">
        <v>21</v>
      </c>
      <c r="R9649" s="24" t="s">
        <v>21</v>
      </c>
      <c r="S9649" s="24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5">
        <v>17</v>
      </c>
      <c r="E9650" s="5">
        <v>0</v>
      </c>
      <c r="F9650" s="5" t="s">
        <v>9</v>
      </c>
      <c r="G9650" s="15" t="s">
        <v>26</v>
      </c>
      <c r="H9650" s="24">
        <v>1.000000003259629</v>
      </c>
      <c r="I9650" s="24" t="s">
        <v>21</v>
      </c>
      <c r="J9650" s="24" t="s">
        <v>21</v>
      </c>
      <c r="K9650" s="24" t="s">
        <v>21</v>
      </c>
      <c r="L9650" s="24" t="s">
        <v>21</v>
      </c>
      <c r="M9650" s="24" t="s">
        <v>21</v>
      </c>
      <c r="N9650" s="24" t="s">
        <v>21</v>
      </c>
      <c r="O9650" s="24">
        <v>1.000000003259629</v>
      </c>
      <c r="P9650" s="24" t="s">
        <v>21</v>
      </c>
      <c r="Q9650" s="24" t="s">
        <v>21</v>
      </c>
      <c r="R9650" s="24" t="s">
        <v>21</v>
      </c>
      <c r="S9650" s="24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5">
        <v>0</v>
      </c>
      <c r="E9651" s="5">
        <v>0</v>
      </c>
      <c r="F9651" s="5" t="s">
        <v>9</v>
      </c>
      <c r="G9651" s="15" t="s">
        <v>26</v>
      </c>
      <c r="H9651" s="24">
        <v>0</v>
      </c>
      <c r="I9651" s="24" t="s">
        <v>21</v>
      </c>
      <c r="J9651" s="24" t="s">
        <v>21</v>
      </c>
      <c r="K9651" s="24" t="s">
        <v>21</v>
      </c>
      <c r="L9651" s="24" t="s">
        <v>21</v>
      </c>
      <c r="M9651" s="24" t="s">
        <v>21</v>
      </c>
      <c r="N9651" s="24" t="s">
        <v>21</v>
      </c>
      <c r="O9651" s="24">
        <v>0</v>
      </c>
      <c r="P9651" s="24" t="s">
        <v>21</v>
      </c>
      <c r="Q9651" s="24" t="s">
        <v>21</v>
      </c>
      <c r="R9651" s="24" t="s">
        <v>21</v>
      </c>
      <c r="S9651" s="24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5">
        <v>3</v>
      </c>
      <c r="E9652" s="5">
        <v>0</v>
      </c>
      <c r="F9652" s="5" t="s">
        <v>9</v>
      </c>
      <c r="G9652" s="15" t="s">
        <v>26</v>
      </c>
      <c r="H9652" s="24">
        <v>0</v>
      </c>
      <c r="I9652" s="24" t="s">
        <v>21</v>
      </c>
      <c r="J9652" s="24" t="s">
        <v>21</v>
      </c>
      <c r="K9652" s="24" t="s">
        <v>21</v>
      </c>
      <c r="L9652" s="24" t="s">
        <v>21</v>
      </c>
      <c r="M9652" s="24" t="s">
        <v>21</v>
      </c>
      <c r="N9652" s="24" t="s">
        <v>21</v>
      </c>
      <c r="O9652" s="24">
        <v>0</v>
      </c>
      <c r="P9652" s="24" t="s">
        <v>21</v>
      </c>
      <c r="Q9652" s="24" t="s">
        <v>21</v>
      </c>
      <c r="R9652" s="24" t="s">
        <v>21</v>
      </c>
      <c r="S9652" s="24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5">
        <v>0</v>
      </c>
      <c r="E9653" s="5">
        <v>0</v>
      </c>
      <c r="F9653" s="5" t="s">
        <v>9</v>
      </c>
      <c r="G9653" s="15" t="s">
        <v>26</v>
      </c>
      <c r="H9653" s="24">
        <v>0</v>
      </c>
      <c r="I9653" s="24" t="s">
        <v>21</v>
      </c>
      <c r="J9653" s="24" t="s">
        <v>21</v>
      </c>
      <c r="K9653" s="24" t="s">
        <v>21</v>
      </c>
      <c r="L9653" s="24" t="s">
        <v>21</v>
      </c>
      <c r="M9653" s="24" t="s">
        <v>21</v>
      </c>
      <c r="N9653" s="24" t="s">
        <v>21</v>
      </c>
      <c r="O9653" s="24">
        <v>0</v>
      </c>
      <c r="P9653" s="24" t="s">
        <v>21</v>
      </c>
      <c r="Q9653" s="24" t="s">
        <v>21</v>
      </c>
      <c r="R9653" s="24" t="s">
        <v>21</v>
      </c>
      <c r="S9653" s="24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5">
        <v>11</v>
      </c>
      <c r="E9654" s="5">
        <v>0</v>
      </c>
      <c r="F9654" s="5" t="s">
        <v>9</v>
      </c>
      <c r="G9654" s="15" t="s">
        <v>26</v>
      </c>
      <c r="H9654" s="24">
        <v>1.000000003259629</v>
      </c>
      <c r="I9654" s="24" t="s">
        <v>21</v>
      </c>
      <c r="J9654" s="24" t="s">
        <v>21</v>
      </c>
      <c r="K9654" s="24" t="s">
        <v>21</v>
      </c>
      <c r="L9654" s="24" t="s">
        <v>21</v>
      </c>
      <c r="M9654" s="24" t="s">
        <v>21</v>
      </c>
      <c r="N9654" s="24" t="s">
        <v>21</v>
      </c>
      <c r="O9654" s="24">
        <v>1.000000003259629</v>
      </c>
      <c r="P9654" s="24" t="s">
        <v>21</v>
      </c>
      <c r="Q9654" s="24" t="s">
        <v>21</v>
      </c>
      <c r="R9654" s="24" t="s">
        <v>21</v>
      </c>
      <c r="S9654" s="24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5">
        <v>0</v>
      </c>
      <c r="E9655" s="5">
        <v>0</v>
      </c>
      <c r="F9655" s="5" t="s">
        <v>9</v>
      </c>
      <c r="G9655" s="15" t="s">
        <v>26</v>
      </c>
      <c r="H9655" s="24">
        <v>0</v>
      </c>
      <c r="I9655" s="24" t="s">
        <v>21</v>
      </c>
      <c r="J9655" s="24" t="s">
        <v>21</v>
      </c>
      <c r="K9655" s="24" t="s">
        <v>21</v>
      </c>
      <c r="L9655" s="24" t="s">
        <v>21</v>
      </c>
      <c r="M9655" s="24" t="s">
        <v>21</v>
      </c>
      <c r="N9655" s="24" t="s">
        <v>21</v>
      </c>
      <c r="O9655" s="24">
        <v>0</v>
      </c>
      <c r="P9655" s="24" t="s">
        <v>21</v>
      </c>
      <c r="Q9655" s="24" t="s">
        <v>21</v>
      </c>
      <c r="R9655" s="24" t="s">
        <v>21</v>
      </c>
      <c r="S9655" s="24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5">
        <v>2</v>
      </c>
      <c r="E9656" s="5">
        <v>0</v>
      </c>
      <c r="F9656" s="5" t="s">
        <v>9</v>
      </c>
      <c r="G9656" s="15" t="s">
        <v>26</v>
      </c>
      <c r="H9656" s="24">
        <v>0</v>
      </c>
      <c r="I9656" s="24" t="s">
        <v>21</v>
      </c>
      <c r="J9656" s="24" t="s">
        <v>21</v>
      </c>
      <c r="K9656" s="24" t="s">
        <v>21</v>
      </c>
      <c r="L9656" s="24" t="s">
        <v>21</v>
      </c>
      <c r="M9656" s="24" t="s">
        <v>21</v>
      </c>
      <c r="N9656" s="24" t="s">
        <v>21</v>
      </c>
      <c r="O9656" s="24">
        <v>0</v>
      </c>
      <c r="P9656" s="24" t="s">
        <v>21</v>
      </c>
      <c r="Q9656" s="24" t="s">
        <v>21</v>
      </c>
      <c r="R9656" s="24" t="s">
        <v>21</v>
      </c>
      <c r="S9656" s="24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5">
        <v>0</v>
      </c>
      <c r="E9657" s="5">
        <v>0</v>
      </c>
      <c r="F9657" s="5" t="s">
        <v>9</v>
      </c>
      <c r="G9657" s="15" t="s">
        <v>26</v>
      </c>
      <c r="H9657" s="24">
        <v>0.99999999278225005</v>
      </c>
      <c r="I9657" s="24" t="s">
        <v>21</v>
      </c>
      <c r="J9657" s="24" t="s">
        <v>21</v>
      </c>
      <c r="K9657" s="24" t="s">
        <v>21</v>
      </c>
      <c r="L9657" s="24" t="s">
        <v>21</v>
      </c>
      <c r="M9657" s="24" t="s">
        <v>21</v>
      </c>
      <c r="N9657" s="24" t="s">
        <v>21</v>
      </c>
      <c r="O9657" s="24">
        <v>0.99999999278225005</v>
      </c>
      <c r="P9657" s="24" t="s">
        <v>21</v>
      </c>
      <c r="Q9657" s="24" t="s">
        <v>21</v>
      </c>
      <c r="R9657" s="24" t="s">
        <v>21</v>
      </c>
      <c r="S9657" s="24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5">
        <v>5</v>
      </c>
      <c r="E9658" s="5">
        <v>0</v>
      </c>
      <c r="F9658" s="5" t="s">
        <v>9</v>
      </c>
      <c r="G9658" s="15" t="s">
        <v>26</v>
      </c>
      <c r="H9658" s="24">
        <v>0</v>
      </c>
      <c r="I9658" s="24" t="s">
        <v>21</v>
      </c>
      <c r="J9658" s="24" t="s">
        <v>21</v>
      </c>
      <c r="K9658" s="24" t="s">
        <v>21</v>
      </c>
      <c r="L9658" s="24" t="s">
        <v>21</v>
      </c>
      <c r="M9658" s="24" t="s">
        <v>21</v>
      </c>
      <c r="N9658" s="24" t="s">
        <v>21</v>
      </c>
      <c r="O9658" s="24">
        <v>0</v>
      </c>
      <c r="P9658" s="24" t="s">
        <v>21</v>
      </c>
      <c r="Q9658" s="24" t="s">
        <v>21</v>
      </c>
      <c r="R9658" s="24" t="s">
        <v>21</v>
      </c>
      <c r="S9658" s="24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5">
        <v>3</v>
      </c>
      <c r="E9659" s="5">
        <v>0</v>
      </c>
      <c r="F9659" s="5" t="s">
        <v>9</v>
      </c>
      <c r="G9659" s="15" t="s">
        <v>26</v>
      </c>
      <c r="H9659" s="24">
        <v>0</v>
      </c>
      <c r="I9659" s="24" t="s">
        <v>21</v>
      </c>
      <c r="J9659" s="24" t="s">
        <v>21</v>
      </c>
      <c r="K9659" s="24" t="s">
        <v>21</v>
      </c>
      <c r="L9659" s="24" t="s">
        <v>21</v>
      </c>
      <c r="M9659" s="24" t="s">
        <v>21</v>
      </c>
      <c r="N9659" s="24" t="s">
        <v>21</v>
      </c>
      <c r="O9659" s="24">
        <v>0</v>
      </c>
      <c r="P9659" s="24" t="s">
        <v>21</v>
      </c>
      <c r="Q9659" s="24" t="s">
        <v>21</v>
      </c>
      <c r="R9659" s="24" t="s">
        <v>21</v>
      </c>
      <c r="S9659" s="24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5">
        <v>0</v>
      </c>
      <c r="E9660" s="5">
        <v>0</v>
      </c>
      <c r="F9660" s="5" t="s">
        <v>9</v>
      </c>
      <c r="G9660" s="15" t="s">
        <v>26</v>
      </c>
      <c r="H9660" s="24">
        <v>2.000000006519258</v>
      </c>
      <c r="I9660" s="24" t="s">
        <v>21</v>
      </c>
      <c r="J9660" s="24" t="s">
        <v>21</v>
      </c>
      <c r="K9660" s="24" t="s">
        <v>21</v>
      </c>
      <c r="L9660" s="24" t="s">
        <v>21</v>
      </c>
      <c r="M9660" s="24" t="s">
        <v>21</v>
      </c>
      <c r="N9660" s="24" t="s">
        <v>21</v>
      </c>
      <c r="O9660" s="24">
        <v>2.000000006519258</v>
      </c>
      <c r="P9660" s="24" t="s">
        <v>21</v>
      </c>
      <c r="Q9660" s="24" t="s">
        <v>21</v>
      </c>
      <c r="R9660" s="24" t="s">
        <v>21</v>
      </c>
      <c r="S9660" s="24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5">
        <v>3</v>
      </c>
      <c r="E9661" s="5">
        <v>0</v>
      </c>
      <c r="F9661" s="5" t="s">
        <v>9</v>
      </c>
      <c r="G9661" s="15" t="s">
        <v>26</v>
      </c>
      <c r="H9661" s="24">
        <v>1.000000003259629</v>
      </c>
      <c r="I9661" s="24" t="s">
        <v>21</v>
      </c>
      <c r="J9661" s="24" t="s">
        <v>21</v>
      </c>
      <c r="K9661" s="24" t="s">
        <v>21</v>
      </c>
      <c r="L9661" s="24" t="s">
        <v>21</v>
      </c>
      <c r="M9661" s="24" t="s">
        <v>21</v>
      </c>
      <c r="N9661" s="24" t="s">
        <v>21</v>
      </c>
      <c r="O9661" s="24">
        <v>1.000000003259629</v>
      </c>
      <c r="P9661" s="24" t="s">
        <v>21</v>
      </c>
      <c r="Q9661" s="24" t="s">
        <v>21</v>
      </c>
      <c r="R9661" s="24" t="s">
        <v>21</v>
      </c>
      <c r="S9661" s="24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5">
        <v>0</v>
      </c>
      <c r="E9662" s="5">
        <v>0</v>
      </c>
      <c r="F9662" s="5" t="s">
        <v>9</v>
      </c>
      <c r="G9662" s="15" t="s">
        <v>26</v>
      </c>
      <c r="H9662" s="24">
        <v>0.99999999278225005</v>
      </c>
      <c r="I9662" s="24" t="s">
        <v>21</v>
      </c>
      <c r="J9662" s="24" t="s">
        <v>21</v>
      </c>
      <c r="K9662" s="24" t="s">
        <v>21</v>
      </c>
      <c r="L9662" s="24" t="s">
        <v>21</v>
      </c>
      <c r="M9662" s="24" t="s">
        <v>21</v>
      </c>
      <c r="N9662" s="24" t="s">
        <v>21</v>
      </c>
      <c r="O9662" s="24">
        <v>0.99999999278225005</v>
      </c>
      <c r="P9662" s="24" t="s">
        <v>21</v>
      </c>
      <c r="Q9662" s="24" t="s">
        <v>21</v>
      </c>
      <c r="R9662" s="24" t="s">
        <v>21</v>
      </c>
      <c r="S9662" s="24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5">
        <v>0</v>
      </c>
      <c r="E9663" s="5">
        <v>1</v>
      </c>
      <c r="F9663" s="5" t="s">
        <v>9</v>
      </c>
      <c r="G9663" s="15" t="s">
        <v>26</v>
      </c>
      <c r="H9663" s="24">
        <v>118.00000000745058</v>
      </c>
      <c r="I9663" s="24" t="s">
        <v>21</v>
      </c>
      <c r="J9663" s="24" t="s">
        <v>21</v>
      </c>
      <c r="K9663" s="24" t="s">
        <v>21</v>
      </c>
      <c r="L9663" s="24" t="s">
        <v>21</v>
      </c>
      <c r="M9663" s="24" t="s">
        <v>21</v>
      </c>
      <c r="N9663" s="24">
        <v>1343.0000000086147</v>
      </c>
      <c r="O9663" s="24" t="s">
        <v>21</v>
      </c>
      <c r="P9663" s="24" t="s">
        <v>21</v>
      </c>
      <c r="Q9663" s="24" t="s">
        <v>21</v>
      </c>
      <c r="R9663" s="24" t="s">
        <v>21</v>
      </c>
      <c r="S9663" s="24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5">
        <v>3</v>
      </c>
      <c r="E9664" s="5">
        <v>0</v>
      </c>
      <c r="F9664" s="5" t="s">
        <v>9</v>
      </c>
      <c r="G9664" s="15" t="s">
        <v>26</v>
      </c>
      <c r="H9664" s="24">
        <v>0.99999999278225005</v>
      </c>
      <c r="I9664" s="24" t="s">
        <v>21</v>
      </c>
      <c r="J9664" s="24" t="s">
        <v>21</v>
      </c>
      <c r="K9664" s="24" t="s">
        <v>21</v>
      </c>
      <c r="L9664" s="24" t="s">
        <v>21</v>
      </c>
      <c r="M9664" s="24" t="s">
        <v>21</v>
      </c>
      <c r="N9664" s="24" t="s">
        <v>21</v>
      </c>
      <c r="O9664" s="24">
        <v>119.00000000023283</v>
      </c>
      <c r="P9664" s="24" t="s">
        <v>21</v>
      </c>
      <c r="Q9664" s="24" t="s">
        <v>21</v>
      </c>
      <c r="R9664" s="24" t="s">
        <v>21</v>
      </c>
      <c r="S9664" s="24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5">
        <v>0</v>
      </c>
      <c r="E9665" s="5">
        <v>4</v>
      </c>
      <c r="F9665" s="5" t="s">
        <v>9</v>
      </c>
      <c r="G9665" s="15" t="s">
        <v>26</v>
      </c>
      <c r="H9665" s="24">
        <v>0</v>
      </c>
      <c r="I9665" s="24" t="s">
        <v>21</v>
      </c>
      <c r="J9665" s="24" t="s">
        <v>21</v>
      </c>
      <c r="K9665" s="24" t="s">
        <v>21</v>
      </c>
      <c r="L9665" s="24" t="s">
        <v>21</v>
      </c>
      <c r="M9665" s="24" t="s">
        <v>21</v>
      </c>
      <c r="N9665" s="24">
        <v>0.99999999278225005</v>
      </c>
      <c r="O9665" s="24" t="s">
        <v>21</v>
      </c>
      <c r="P9665" s="24" t="s">
        <v>21</v>
      </c>
      <c r="Q9665" s="24" t="s">
        <v>21</v>
      </c>
      <c r="R9665" s="24" t="s">
        <v>21</v>
      </c>
      <c r="S9665" s="24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5">
        <v>11</v>
      </c>
      <c r="E9666" s="5">
        <v>0</v>
      </c>
      <c r="F9666" s="5" t="s">
        <v>9</v>
      </c>
      <c r="G9666" s="15" t="s">
        <v>26</v>
      </c>
      <c r="H9666" s="24">
        <v>0</v>
      </c>
      <c r="I9666" s="24" t="s">
        <v>21</v>
      </c>
      <c r="J9666" s="24" t="s">
        <v>21</v>
      </c>
      <c r="K9666" s="24" t="s">
        <v>21</v>
      </c>
      <c r="L9666" s="24" t="s">
        <v>21</v>
      </c>
      <c r="M9666" s="24" t="s">
        <v>21</v>
      </c>
      <c r="N9666" s="24" t="s">
        <v>21</v>
      </c>
      <c r="O9666" s="24">
        <v>0</v>
      </c>
      <c r="P9666" s="24" t="s">
        <v>21</v>
      </c>
      <c r="Q9666" s="24" t="s">
        <v>21</v>
      </c>
      <c r="R9666" s="24" t="s">
        <v>21</v>
      </c>
      <c r="S9666" s="24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5">
        <v>9</v>
      </c>
      <c r="E9667" s="5">
        <v>0</v>
      </c>
      <c r="F9667" s="5" t="s">
        <v>9</v>
      </c>
      <c r="G9667" s="15" t="s">
        <v>26</v>
      </c>
      <c r="H9667" s="24">
        <v>0</v>
      </c>
      <c r="I9667" s="24" t="s">
        <v>21</v>
      </c>
      <c r="J9667" s="24" t="s">
        <v>21</v>
      </c>
      <c r="K9667" s="24" t="s">
        <v>21</v>
      </c>
      <c r="L9667" s="24" t="s">
        <v>21</v>
      </c>
      <c r="M9667" s="24" t="s">
        <v>21</v>
      </c>
      <c r="N9667" s="24" t="s">
        <v>21</v>
      </c>
      <c r="O9667" s="24">
        <v>0</v>
      </c>
      <c r="P9667" s="24" t="s">
        <v>21</v>
      </c>
      <c r="Q9667" s="24" t="s">
        <v>21</v>
      </c>
      <c r="R9667" s="24" t="s">
        <v>21</v>
      </c>
      <c r="S9667" s="24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5">
        <v>22</v>
      </c>
      <c r="E9668" s="5">
        <v>0</v>
      </c>
      <c r="F9668" s="5" t="s">
        <v>9</v>
      </c>
      <c r="G9668" s="15" t="s">
        <v>26</v>
      </c>
      <c r="H9668" s="24">
        <v>1.000000003259629</v>
      </c>
      <c r="I9668" s="24" t="s">
        <v>21</v>
      </c>
      <c r="J9668" s="24" t="s">
        <v>21</v>
      </c>
      <c r="K9668" s="24" t="s">
        <v>21</v>
      </c>
      <c r="L9668" s="24" t="s">
        <v>21</v>
      </c>
      <c r="M9668" s="24" t="s">
        <v>21</v>
      </c>
      <c r="N9668" s="24" t="s">
        <v>21</v>
      </c>
      <c r="O9668" s="24">
        <v>1.000000003259629</v>
      </c>
      <c r="P9668" s="24" t="s">
        <v>21</v>
      </c>
      <c r="Q9668" s="24" t="s">
        <v>21</v>
      </c>
      <c r="R9668" s="24" t="s">
        <v>21</v>
      </c>
      <c r="S9668" s="24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5">
        <v>15</v>
      </c>
      <c r="E9669" s="5">
        <v>0</v>
      </c>
      <c r="F9669" s="5" t="s">
        <v>9</v>
      </c>
      <c r="G9669" s="15" t="s">
        <v>26</v>
      </c>
      <c r="H9669" s="24">
        <v>0</v>
      </c>
      <c r="I9669" s="24" t="s">
        <v>21</v>
      </c>
      <c r="J9669" s="24" t="s">
        <v>21</v>
      </c>
      <c r="K9669" s="24" t="s">
        <v>21</v>
      </c>
      <c r="L9669" s="24" t="s">
        <v>21</v>
      </c>
      <c r="M9669" s="24" t="s">
        <v>21</v>
      </c>
      <c r="N9669" s="24" t="s">
        <v>21</v>
      </c>
      <c r="O9669" s="24">
        <v>0</v>
      </c>
      <c r="P9669" s="24" t="s">
        <v>21</v>
      </c>
      <c r="Q9669" s="24" t="s">
        <v>21</v>
      </c>
      <c r="R9669" s="24" t="s">
        <v>21</v>
      </c>
      <c r="S9669" s="24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5">
        <v>13</v>
      </c>
      <c r="E9670" s="5">
        <v>0</v>
      </c>
      <c r="F9670" s="5" t="s">
        <v>9</v>
      </c>
      <c r="G9670" s="15" t="s">
        <v>26</v>
      </c>
      <c r="H9670" s="24">
        <v>0</v>
      </c>
      <c r="I9670" s="24" t="s">
        <v>21</v>
      </c>
      <c r="J9670" s="24" t="s">
        <v>21</v>
      </c>
      <c r="K9670" s="24" t="s">
        <v>21</v>
      </c>
      <c r="L9670" s="24" t="s">
        <v>21</v>
      </c>
      <c r="M9670" s="24" t="s">
        <v>21</v>
      </c>
      <c r="N9670" s="24" t="s">
        <v>21</v>
      </c>
      <c r="O9670" s="24">
        <v>0</v>
      </c>
      <c r="P9670" s="24" t="s">
        <v>21</v>
      </c>
      <c r="Q9670" s="24" t="s">
        <v>21</v>
      </c>
      <c r="R9670" s="24" t="s">
        <v>21</v>
      </c>
      <c r="S9670" s="24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5">
        <v>24</v>
      </c>
      <c r="E9671" s="5">
        <v>0</v>
      </c>
      <c r="F9671" s="5" t="s">
        <v>9</v>
      </c>
      <c r="G9671" s="15" t="s">
        <v>26</v>
      </c>
      <c r="H9671" s="24">
        <v>0</v>
      </c>
      <c r="I9671" s="24" t="s">
        <v>21</v>
      </c>
      <c r="J9671" s="24" t="s">
        <v>21</v>
      </c>
      <c r="K9671" s="24" t="s">
        <v>21</v>
      </c>
      <c r="L9671" s="24" t="s">
        <v>21</v>
      </c>
      <c r="M9671" s="24" t="s">
        <v>21</v>
      </c>
      <c r="N9671" s="24" t="s">
        <v>21</v>
      </c>
      <c r="O9671" s="24">
        <v>0</v>
      </c>
      <c r="P9671" s="24" t="s">
        <v>21</v>
      </c>
      <c r="Q9671" s="24" t="s">
        <v>21</v>
      </c>
      <c r="R9671" s="24" t="s">
        <v>21</v>
      </c>
      <c r="S9671" s="24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5">
        <v>22</v>
      </c>
      <c r="E9672" s="5">
        <v>0</v>
      </c>
      <c r="F9672" s="5" t="s">
        <v>9</v>
      </c>
      <c r="G9672" s="15" t="s">
        <v>26</v>
      </c>
      <c r="H9672" s="24">
        <v>1.000000003259629</v>
      </c>
      <c r="I9672" s="24" t="s">
        <v>21</v>
      </c>
      <c r="J9672" s="24" t="s">
        <v>21</v>
      </c>
      <c r="K9672" s="24" t="s">
        <v>21</v>
      </c>
      <c r="L9672" s="24" t="s">
        <v>21</v>
      </c>
      <c r="M9672" s="24" t="s">
        <v>21</v>
      </c>
      <c r="N9672" s="24" t="s">
        <v>21</v>
      </c>
      <c r="O9672" s="24">
        <v>1.000000003259629</v>
      </c>
      <c r="P9672" s="24" t="s">
        <v>21</v>
      </c>
      <c r="Q9672" s="24" t="s">
        <v>21</v>
      </c>
      <c r="R9672" s="24" t="s">
        <v>21</v>
      </c>
      <c r="S9672" s="24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5">
        <v>17</v>
      </c>
      <c r="E9673" s="5">
        <v>0</v>
      </c>
      <c r="F9673" s="5" t="s">
        <v>9</v>
      </c>
      <c r="G9673" s="15" t="s">
        <v>26</v>
      </c>
      <c r="H9673" s="24">
        <v>0</v>
      </c>
      <c r="I9673" s="24" t="s">
        <v>21</v>
      </c>
      <c r="J9673" s="24" t="s">
        <v>21</v>
      </c>
      <c r="K9673" s="24" t="s">
        <v>21</v>
      </c>
      <c r="L9673" s="24" t="s">
        <v>21</v>
      </c>
      <c r="M9673" s="24" t="s">
        <v>21</v>
      </c>
      <c r="N9673" s="24" t="s">
        <v>21</v>
      </c>
      <c r="O9673" s="24">
        <v>0</v>
      </c>
      <c r="P9673" s="24" t="s">
        <v>21</v>
      </c>
      <c r="Q9673" s="24" t="s">
        <v>21</v>
      </c>
      <c r="R9673" s="24" t="s">
        <v>21</v>
      </c>
      <c r="S9673" s="24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5">
        <v>13</v>
      </c>
      <c r="E9674" s="5">
        <v>0</v>
      </c>
      <c r="F9674" s="5" t="s">
        <v>9</v>
      </c>
      <c r="G9674" s="15" t="s">
        <v>26</v>
      </c>
      <c r="H9674" s="24">
        <v>0</v>
      </c>
      <c r="I9674" s="24" t="s">
        <v>21</v>
      </c>
      <c r="J9674" s="24" t="s">
        <v>21</v>
      </c>
      <c r="K9674" s="24" t="s">
        <v>21</v>
      </c>
      <c r="L9674" s="24" t="s">
        <v>21</v>
      </c>
      <c r="M9674" s="24" t="s">
        <v>21</v>
      </c>
      <c r="N9674" s="24" t="s">
        <v>21</v>
      </c>
      <c r="O9674" s="24">
        <v>0</v>
      </c>
      <c r="P9674" s="24" t="s">
        <v>21</v>
      </c>
      <c r="Q9674" s="24" t="s">
        <v>21</v>
      </c>
      <c r="R9674" s="24" t="s">
        <v>21</v>
      </c>
      <c r="S9674" s="24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5">
        <v>24</v>
      </c>
      <c r="E9675" s="5">
        <v>0</v>
      </c>
      <c r="F9675" s="5" t="s">
        <v>9</v>
      </c>
      <c r="G9675" s="15" t="s">
        <v>26</v>
      </c>
      <c r="H9675" s="24">
        <v>0</v>
      </c>
      <c r="I9675" s="24" t="s">
        <v>21</v>
      </c>
      <c r="J9675" s="24" t="s">
        <v>21</v>
      </c>
      <c r="K9675" s="24" t="s">
        <v>21</v>
      </c>
      <c r="L9675" s="24" t="s">
        <v>21</v>
      </c>
      <c r="M9675" s="24" t="s">
        <v>21</v>
      </c>
      <c r="N9675" s="24" t="s">
        <v>21</v>
      </c>
      <c r="O9675" s="24">
        <v>0</v>
      </c>
      <c r="P9675" s="24" t="s">
        <v>21</v>
      </c>
      <c r="Q9675" s="24" t="s">
        <v>21</v>
      </c>
      <c r="R9675" s="24" t="s">
        <v>21</v>
      </c>
      <c r="S9675" s="24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5">
        <v>24</v>
      </c>
      <c r="E9676" s="5">
        <v>0</v>
      </c>
      <c r="F9676" s="5" t="s">
        <v>9</v>
      </c>
      <c r="G9676" s="15" t="s">
        <v>26</v>
      </c>
      <c r="H9676" s="24">
        <v>0.99999999278225005</v>
      </c>
      <c r="I9676" s="24" t="s">
        <v>21</v>
      </c>
      <c r="J9676" s="24" t="s">
        <v>21</v>
      </c>
      <c r="K9676" s="24" t="s">
        <v>21</v>
      </c>
      <c r="L9676" s="24" t="s">
        <v>21</v>
      </c>
      <c r="M9676" s="24" t="s">
        <v>21</v>
      </c>
      <c r="N9676" s="24" t="s">
        <v>21</v>
      </c>
      <c r="O9676" s="24">
        <v>0.99999999278225005</v>
      </c>
      <c r="P9676" s="24" t="s">
        <v>21</v>
      </c>
      <c r="Q9676" s="24" t="s">
        <v>21</v>
      </c>
      <c r="R9676" s="24" t="s">
        <v>21</v>
      </c>
      <c r="S9676" s="24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5">
        <v>20</v>
      </c>
      <c r="E9677" s="5">
        <v>0</v>
      </c>
      <c r="F9677" s="5" t="s">
        <v>9</v>
      </c>
      <c r="G9677" s="15" t="s">
        <v>26</v>
      </c>
      <c r="H9677" s="24">
        <v>0</v>
      </c>
      <c r="I9677" s="24" t="s">
        <v>21</v>
      </c>
      <c r="J9677" s="24" t="s">
        <v>21</v>
      </c>
      <c r="K9677" s="24" t="s">
        <v>21</v>
      </c>
      <c r="L9677" s="24" t="s">
        <v>21</v>
      </c>
      <c r="M9677" s="24" t="s">
        <v>21</v>
      </c>
      <c r="N9677" s="24" t="s">
        <v>21</v>
      </c>
      <c r="O9677" s="24">
        <v>0</v>
      </c>
      <c r="P9677" s="24" t="s">
        <v>21</v>
      </c>
      <c r="Q9677" s="24" t="s">
        <v>21</v>
      </c>
      <c r="R9677" s="24" t="s">
        <v>21</v>
      </c>
      <c r="S9677" s="24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5">
        <v>29</v>
      </c>
      <c r="E9678" s="5">
        <v>0</v>
      </c>
      <c r="F9678" s="5" t="s">
        <v>9</v>
      </c>
      <c r="G9678" s="15" t="s">
        <v>26</v>
      </c>
      <c r="H9678" s="24">
        <v>0</v>
      </c>
      <c r="I9678" s="24" t="s">
        <v>21</v>
      </c>
      <c r="J9678" s="24" t="s">
        <v>21</v>
      </c>
      <c r="K9678" s="24" t="s">
        <v>21</v>
      </c>
      <c r="L9678" s="24" t="s">
        <v>21</v>
      </c>
      <c r="M9678" s="24" t="s">
        <v>21</v>
      </c>
      <c r="N9678" s="24" t="s">
        <v>21</v>
      </c>
      <c r="O9678" s="24">
        <v>0</v>
      </c>
      <c r="P9678" s="24" t="s">
        <v>21</v>
      </c>
      <c r="Q9678" s="24" t="s">
        <v>21</v>
      </c>
      <c r="R9678" s="24" t="s">
        <v>21</v>
      </c>
      <c r="S9678" s="24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5">
        <v>25</v>
      </c>
      <c r="E9679" s="5">
        <v>0</v>
      </c>
      <c r="F9679" s="5" t="s">
        <v>9</v>
      </c>
      <c r="G9679" s="15" t="s">
        <v>26</v>
      </c>
      <c r="H9679" s="24">
        <v>0</v>
      </c>
      <c r="I9679" s="24" t="s">
        <v>21</v>
      </c>
      <c r="J9679" s="24" t="s">
        <v>21</v>
      </c>
      <c r="K9679" s="24" t="s">
        <v>21</v>
      </c>
      <c r="L9679" s="24" t="s">
        <v>21</v>
      </c>
      <c r="M9679" s="24" t="s">
        <v>21</v>
      </c>
      <c r="N9679" s="24" t="s">
        <v>21</v>
      </c>
      <c r="O9679" s="24">
        <v>0</v>
      </c>
      <c r="P9679" s="24" t="s">
        <v>21</v>
      </c>
      <c r="Q9679" s="24" t="s">
        <v>21</v>
      </c>
      <c r="R9679" s="24" t="s">
        <v>21</v>
      </c>
      <c r="S9679" s="24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5">
        <v>0</v>
      </c>
      <c r="E9680" s="5">
        <v>0</v>
      </c>
      <c r="F9680" s="5" t="s">
        <v>9</v>
      </c>
      <c r="G9680" s="15" t="s">
        <v>26</v>
      </c>
      <c r="H9680" s="24">
        <v>1.000000003259629</v>
      </c>
      <c r="I9680" s="24" t="s">
        <v>21</v>
      </c>
      <c r="J9680" s="24" t="s">
        <v>21</v>
      </c>
      <c r="K9680" s="24" t="s">
        <v>21</v>
      </c>
      <c r="L9680" s="24" t="s">
        <v>21</v>
      </c>
      <c r="M9680" s="24" t="s">
        <v>21</v>
      </c>
      <c r="N9680" s="24" t="s">
        <v>21</v>
      </c>
      <c r="O9680" s="24">
        <v>1.000000003259629</v>
      </c>
      <c r="P9680" s="24" t="s">
        <v>21</v>
      </c>
      <c r="Q9680" s="24" t="s">
        <v>21</v>
      </c>
      <c r="R9680" s="24" t="s">
        <v>21</v>
      </c>
      <c r="S9680" s="24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5">
        <v>0</v>
      </c>
      <c r="E9681" s="5">
        <v>0</v>
      </c>
      <c r="F9681" s="5" t="s">
        <v>9</v>
      </c>
      <c r="G9681" s="15" t="s">
        <v>26</v>
      </c>
      <c r="H9681" s="24">
        <v>0</v>
      </c>
      <c r="I9681" s="24" t="s">
        <v>21</v>
      </c>
      <c r="J9681" s="24" t="s">
        <v>21</v>
      </c>
      <c r="K9681" s="24" t="s">
        <v>21</v>
      </c>
      <c r="L9681" s="24" t="s">
        <v>21</v>
      </c>
      <c r="M9681" s="24" t="s">
        <v>21</v>
      </c>
      <c r="N9681" s="24" t="s">
        <v>21</v>
      </c>
      <c r="O9681" s="24">
        <v>0</v>
      </c>
      <c r="P9681" s="24" t="s">
        <v>21</v>
      </c>
      <c r="Q9681" s="24" t="s">
        <v>21</v>
      </c>
      <c r="R9681" s="24" t="s">
        <v>21</v>
      </c>
      <c r="S9681" s="24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5">
        <v>0</v>
      </c>
      <c r="E9682" s="5">
        <v>0</v>
      </c>
      <c r="F9682" s="5" t="s">
        <v>9</v>
      </c>
      <c r="G9682" s="15" t="s">
        <v>26</v>
      </c>
      <c r="H9682" s="24">
        <v>4.0000000025611371</v>
      </c>
      <c r="I9682" s="24" t="s">
        <v>21</v>
      </c>
      <c r="J9682" s="24" t="s">
        <v>21</v>
      </c>
      <c r="K9682" s="24" t="s">
        <v>21</v>
      </c>
      <c r="L9682" s="24" t="s">
        <v>21</v>
      </c>
      <c r="M9682" s="24" t="s">
        <v>21</v>
      </c>
      <c r="N9682" s="24" t="s">
        <v>21</v>
      </c>
      <c r="O9682" s="24">
        <v>4.0000000025611371</v>
      </c>
      <c r="P9682" s="24" t="s">
        <v>21</v>
      </c>
      <c r="Q9682" s="24" t="s">
        <v>21</v>
      </c>
      <c r="R9682" s="24" t="s">
        <v>21</v>
      </c>
      <c r="S9682" s="24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5">
        <v>14</v>
      </c>
      <c r="E9683" s="5">
        <v>0</v>
      </c>
      <c r="F9683" s="5" t="s">
        <v>9</v>
      </c>
      <c r="G9683" s="15" t="s">
        <v>26</v>
      </c>
      <c r="H9683" s="24">
        <v>0.99999999278225005</v>
      </c>
      <c r="I9683" s="24" t="s">
        <v>21</v>
      </c>
      <c r="J9683" s="24" t="s">
        <v>21</v>
      </c>
      <c r="K9683" s="24" t="s">
        <v>21</v>
      </c>
      <c r="L9683" s="24" t="s">
        <v>21</v>
      </c>
      <c r="M9683" s="24" t="s">
        <v>21</v>
      </c>
      <c r="N9683" s="24" t="s">
        <v>21</v>
      </c>
      <c r="O9683" s="24">
        <v>0.99999999278225005</v>
      </c>
      <c r="P9683" s="24" t="s">
        <v>21</v>
      </c>
      <c r="Q9683" s="24" t="s">
        <v>21</v>
      </c>
      <c r="R9683" s="24" t="s">
        <v>21</v>
      </c>
      <c r="S9683" s="24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5">
        <v>17</v>
      </c>
      <c r="E9684" s="5">
        <v>0</v>
      </c>
      <c r="F9684" s="5" t="s">
        <v>9</v>
      </c>
      <c r="G9684" s="15" t="s">
        <v>26</v>
      </c>
      <c r="H9684" s="24">
        <v>0</v>
      </c>
      <c r="I9684" s="24" t="s">
        <v>21</v>
      </c>
      <c r="J9684" s="24" t="s">
        <v>21</v>
      </c>
      <c r="K9684" s="24" t="s">
        <v>21</v>
      </c>
      <c r="L9684" s="24" t="s">
        <v>21</v>
      </c>
      <c r="M9684" s="24" t="s">
        <v>21</v>
      </c>
      <c r="N9684" s="24" t="s">
        <v>21</v>
      </c>
      <c r="O9684" s="24">
        <v>0</v>
      </c>
      <c r="P9684" s="24" t="s">
        <v>21</v>
      </c>
      <c r="Q9684" s="24" t="s">
        <v>21</v>
      </c>
      <c r="R9684" s="24" t="s">
        <v>21</v>
      </c>
      <c r="S9684" s="24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5">
        <v>6</v>
      </c>
      <c r="E9685" s="5">
        <v>5</v>
      </c>
      <c r="F9685" s="5" t="s">
        <v>9</v>
      </c>
      <c r="G9685" s="15" t="s">
        <v>26</v>
      </c>
      <c r="H9685" s="24">
        <v>1.000000003259629</v>
      </c>
      <c r="I9685" s="24" t="s">
        <v>21</v>
      </c>
      <c r="J9685" s="24" t="s">
        <v>21</v>
      </c>
      <c r="K9685" s="24" t="s">
        <v>21</v>
      </c>
      <c r="L9685" s="24" t="s">
        <v>21</v>
      </c>
      <c r="M9685" s="24" t="s">
        <v>21</v>
      </c>
      <c r="N9685" s="24" t="s">
        <v>21</v>
      </c>
      <c r="O9685" s="24">
        <v>1.000000003259629</v>
      </c>
      <c r="P9685" s="24" t="s">
        <v>21</v>
      </c>
      <c r="Q9685" s="24" t="s">
        <v>21</v>
      </c>
      <c r="R9685" s="24" t="s">
        <v>21</v>
      </c>
      <c r="S9685" s="24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5">
        <v>0</v>
      </c>
      <c r="E9686" s="5">
        <v>0</v>
      </c>
      <c r="F9686" s="5" t="s">
        <v>9</v>
      </c>
      <c r="G9686" s="15" t="s">
        <v>26</v>
      </c>
      <c r="H9686" s="24">
        <v>0</v>
      </c>
      <c r="I9686" s="24" t="s">
        <v>21</v>
      </c>
      <c r="J9686" s="24" t="s">
        <v>21</v>
      </c>
      <c r="K9686" s="24" t="s">
        <v>21</v>
      </c>
      <c r="L9686" s="24" t="s">
        <v>21</v>
      </c>
      <c r="M9686" s="24" t="s">
        <v>21</v>
      </c>
      <c r="N9686" s="24" t="s">
        <v>21</v>
      </c>
      <c r="O9686" s="24">
        <v>0</v>
      </c>
      <c r="P9686" s="24" t="s">
        <v>21</v>
      </c>
      <c r="Q9686" s="24" t="s">
        <v>21</v>
      </c>
      <c r="R9686" s="24" t="s">
        <v>21</v>
      </c>
      <c r="S9686" s="24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5">
        <v>5</v>
      </c>
      <c r="E9687" s="5">
        <v>0</v>
      </c>
      <c r="F9687" s="5" t="s">
        <v>9</v>
      </c>
      <c r="G9687" s="15" t="s">
        <v>26</v>
      </c>
      <c r="H9687" s="24">
        <v>0</v>
      </c>
      <c r="I9687" s="24" t="s">
        <v>21</v>
      </c>
      <c r="J9687" s="24" t="s">
        <v>21</v>
      </c>
      <c r="K9687" s="24" t="s">
        <v>21</v>
      </c>
      <c r="L9687" s="24" t="s">
        <v>21</v>
      </c>
      <c r="M9687" s="24" t="s">
        <v>21</v>
      </c>
      <c r="N9687" s="24" t="s">
        <v>21</v>
      </c>
      <c r="O9687" s="24">
        <v>0</v>
      </c>
      <c r="P9687" s="24" t="s">
        <v>21</v>
      </c>
      <c r="Q9687" s="24" t="s">
        <v>21</v>
      </c>
      <c r="R9687" s="24" t="s">
        <v>21</v>
      </c>
      <c r="S9687" s="24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5">
        <v>0</v>
      </c>
      <c r="E9688" s="5">
        <v>0</v>
      </c>
      <c r="F9688" s="5" t="s">
        <v>9</v>
      </c>
      <c r="G9688" s="15" t="s">
        <v>26</v>
      </c>
      <c r="H9688" s="24">
        <v>0</v>
      </c>
      <c r="I9688" s="24" t="s">
        <v>21</v>
      </c>
      <c r="J9688" s="24" t="s">
        <v>21</v>
      </c>
      <c r="K9688" s="24" t="s">
        <v>21</v>
      </c>
      <c r="L9688" s="24" t="s">
        <v>21</v>
      </c>
      <c r="M9688" s="24" t="s">
        <v>21</v>
      </c>
      <c r="N9688" s="24" t="s">
        <v>21</v>
      </c>
      <c r="O9688" s="24">
        <v>0</v>
      </c>
      <c r="P9688" s="24" t="s">
        <v>21</v>
      </c>
      <c r="Q9688" s="24" t="s">
        <v>21</v>
      </c>
      <c r="R9688" s="24" t="s">
        <v>21</v>
      </c>
      <c r="S9688" s="24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5">
        <v>0</v>
      </c>
      <c r="E9689" s="5">
        <v>10</v>
      </c>
      <c r="F9689" s="5" t="s">
        <v>9</v>
      </c>
      <c r="G9689" s="15" t="s">
        <v>26</v>
      </c>
      <c r="H9689" s="24">
        <v>1.000000003259629</v>
      </c>
      <c r="I9689" s="24" t="s">
        <v>21</v>
      </c>
      <c r="J9689" s="24" t="s">
        <v>21</v>
      </c>
      <c r="K9689" s="24" t="s">
        <v>21</v>
      </c>
      <c r="L9689" s="24" t="s">
        <v>21</v>
      </c>
      <c r="M9689" s="24" t="s">
        <v>21</v>
      </c>
      <c r="N9689" s="24" t="s">
        <v>21</v>
      </c>
      <c r="O9689" s="24">
        <v>1.000000003259629</v>
      </c>
      <c r="P9689" s="24" t="s">
        <v>21</v>
      </c>
      <c r="Q9689" s="24" t="s">
        <v>21</v>
      </c>
      <c r="R9689" s="24" t="s">
        <v>21</v>
      </c>
      <c r="S9689" s="24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5">
        <v>8</v>
      </c>
      <c r="E9690" s="5">
        <v>0</v>
      </c>
      <c r="F9690" s="5" t="s">
        <v>9</v>
      </c>
      <c r="G9690" s="15" t="s">
        <v>26</v>
      </c>
      <c r="H9690" s="24">
        <v>0</v>
      </c>
      <c r="I9690" s="24" t="s">
        <v>21</v>
      </c>
      <c r="J9690" s="24" t="s">
        <v>21</v>
      </c>
      <c r="K9690" s="24" t="s">
        <v>21</v>
      </c>
      <c r="L9690" s="24" t="s">
        <v>21</v>
      </c>
      <c r="M9690" s="24" t="s">
        <v>21</v>
      </c>
      <c r="N9690" s="24" t="s">
        <v>21</v>
      </c>
      <c r="O9690" s="24">
        <v>0</v>
      </c>
      <c r="P9690" s="24" t="s">
        <v>21</v>
      </c>
      <c r="Q9690" s="24" t="s">
        <v>21</v>
      </c>
      <c r="R9690" s="24" t="s">
        <v>21</v>
      </c>
      <c r="S9690" s="24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5">
        <v>9</v>
      </c>
      <c r="E9691" s="5">
        <v>0</v>
      </c>
      <c r="F9691" s="5" t="s">
        <v>9</v>
      </c>
      <c r="G9691" s="15" t="s">
        <v>26</v>
      </c>
      <c r="H9691" s="24">
        <v>0</v>
      </c>
      <c r="I9691" s="24" t="s">
        <v>21</v>
      </c>
      <c r="J9691" s="24" t="s">
        <v>21</v>
      </c>
      <c r="K9691" s="24" t="s">
        <v>21</v>
      </c>
      <c r="L9691" s="24" t="s">
        <v>21</v>
      </c>
      <c r="M9691" s="24" t="s">
        <v>21</v>
      </c>
      <c r="N9691" s="24" t="s">
        <v>21</v>
      </c>
      <c r="O9691" s="24">
        <v>0</v>
      </c>
      <c r="P9691" s="24" t="s">
        <v>21</v>
      </c>
      <c r="Q9691" s="24" t="s">
        <v>21</v>
      </c>
      <c r="R9691" s="24" t="s">
        <v>21</v>
      </c>
      <c r="S9691" s="24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5">
        <v>0</v>
      </c>
      <c r="E9692" s="5">
        <v>8</v>
      </c>
      <c r="F9692" s="5" t="s">
        <v>9</v>
      </c>
      <c r="G9692" s="15" t="s">
        <v>26</v>
      </c>
      <c r="H9692" s="24">
        <v>0</v>
      </c>
      <c r="I9692" s="24" t="s">
        <v>21</v>
      </c>
      <c r="J9692" s="24" t="s">
        <v>21</v>
      </c>
      <c r="K9692" s="24" t="s">
        <v>21</v>
      </c>
      <c r="L9692" s="24" t="s">
        <v>21</v>
      </c>
      <c r="M9692" s="24" t="s">
        <v>21</v>
      </c>
      <c r="N9692" s="24" t="s">
        <v>21</v>
      </c>
      <c r="O9692" s="24">
        <v>0</v>
      </c>
      <c r="P9692" s="24" t="s">
        <v>21</v>
      </c>
      <c r="Q9692" s="24" t="s">
        <v>21</v>
      </c>
      <c r="R9692" s="24" t="s">
        <v>21</v>
      </c>
      <c r="S9692" s="24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5">
        <v>13</v>
      </c>
      <c r="E9693" s="5">
        <v>0</v>
      </c>
      <c r="F9693" s="5" t="s">
        <v>9</v>
      </c>
      <c r="G9693" s="15" t="s">
        <v>26</v>
      </c>
      <c r="H9693" s="24">
        <v>0.99999999278225005</v>
      </c>
      <c r="I9693" s="24" t="s">
        <v>21</v>
      </c>
      <c r="J9693" s="24" t="s">
        <v>21</v>
      </c>
      <c r="K9693" s="24" t="s">
        <v>21</v>
      </c>
      <c r="L9693" s="24" t="s">
        <v>21</v>
      </c>
      <c r="M9693" s="24" t="s">
        <v>21</v>
      </c>
      <c r="N9693" s="24" t="s">
        <v>21</v>
      </c>
      <c r="O9693" s="24">
        <v>0.99999999278225005</v>
      </c>
      <c r="P9693" s="24" t="s">
        <v>21</v>
      </c>
      <c r="Q9693" s="24" t="s">
        <v>21</v>
      </c>
      <c r="R9693" s="24" t="s">
        <v>21</v>
      </c>
      <c r="S9693" s="24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5">
        <v>7</v>
      </c>
      <c r="E9694" s="5">
        <v>0</v>
      </c>
      <c r="F9694" s="5" t="s">
        <v>9</v>
      </c>
      <c r="G9694" s="15" t="s">
        <v>26</v>
      </c>
      <c r="H9694" s="24">
        <v>0</v>
      </c>
      <c r="I9694" s="24" t="s">
        <v>21</v>
      </c>
      <c r="J9694" s="24" t="s">
        <v>21</v>
      </c>
      <c r="K9694" s="24" t="s">
        <v>21</v>
      </c>
      <c r="L9694" s="24" t="s">
        <v>21</v>
      </c>
      <c r="M9694" s="24" t="s">
        <v>21</v>
      </c>
      <c r="N9694" s="24" t="s">
        <v>21</v>
      </c>
      <c r="O9694" s="24">
        <v>0</v>
      </c>
      <c r="P9694" s="24" t="s">
        <v>21</v>
      </c>
      <c r="Q9694" s="24" t="s">
        <v>21</v>
      </c>
      <c r="R9694" s="24" t="s">
        <v>21</v>
      </c>
      <c r="S9694" s="24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5">
        <v>16</v>
      </c>
      <c r="E9695" s="5">
        <v>0</v>
      </c>
      <c r="F9695" s="5" t="s">
        <v>9</v>
      </c>
      <c r="G9695" s="15" t="s">
        <v>26</v>
      </c>
      <c r="H9695" s="24">
        <v>1.000000003259629</v>
      </c>
      <c r="I9695" s="24" t="s">
        <v>21</v>
      </c>
      <c r="J9695" s="24" t="s">
        <v>21</v>
      </c>
      <c r="K9695" s="24" t="s">
        <v>21</v>
      </c>
      <c r="L9695" s="24" t="s">
        <v>21</v>
      </c>
      <c r="M9695" s="24" t="s">
        <v>21</v>
      </c>
      <c r="N9695" s="24" t="s">
        <v>21</v>
      </c>
      <c r="O9695" s="24">
        <v>1.000000003259629</v>
      </c>
      <c r="P9695" s="24" t="s">
        <v>21</v>
      </c>
      <c r="Q9695" s="24" t="s">
        <v>21</v>
      </c>
      <c r="R9695" s="24" t="s">
        <v>21</v>
      </c>
      <c r="S9695" s="24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5">
        <v>0</v>
      </c>
      <c r="E9696" s="5">
        <v>7</v>
      </c>
      <c r="F9696" s="5" t="s">
        <v>9</v>
      </c>
      <c r="G9696" s="15" t="s">
        <v>26</v>
      </c>
      <c r="H9696" s="24">
        <v>0</v>
      </c>
      <c r="I9696" s="24" t="s">
        <v>21</v>
      </c>
      <c r="J9696" s="24" t="s">
        <v>21</v>
      </c>
      <c r="K9696" s="24" t="s">
        <v>21</v>
      </c>
      <c r="L9696" s="24" t="s">
        <v>21</v>
      </c>
      <c r="M9696" s="24" t="s">
        <v>21</v>
      </c>
      <c r="N9696" s="24" t="s">
        <v>21</v>
      </c>
      <c r="O9696" s="24">
        <v>0</v>
      </c>
      <c r="P9696" s="24" t="s">
        <v>21</v>
      </c>
      <c r="Q9696" s="24" t="s">
        <v>21</v>
      </c>
      <c r="R9696" s="24" t="s">
        <v>21</v>
      </c>
      <c r="S9696" s="24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5">
        <v>17</v>
      </c>
      <c r="E9697" s="5">
        <v>0</v>
      </c>
      <c r="F9697" s="5" t="s">
        <v>9</v>
      </c>
      <c r="G9697" s="15" t="s">
        <v>26</v>
      </c>
      <c r="H9697" s="24">
        <v>0</v>
      </c>
      <c r="I9697" s="24" t="s">
        <v>21</v>
      </c>
      <c r="J9697" s="24" t="s">
        <v>21</v>
      </c>
      <c r="K9697" s="24" t="s">
        <v>21</v>
      </c>
      <c r="L9697" s="24" t="s">
        <v>21</v>
      </c>
      <c r="M9697" s="24" t="s">
        <v>21</v>
      </c>
      <c r="N9697" s="24" t="s">
        <v>21</v>
      </c>
      <c r="O9697" s="24">
        <v>0</v>
      </c>
      <c r="P9697" s="24" t="s">
        <v>21</v>
      </c>
      <c r="Q9697" s="24" t="s">
        <v>21</v>
      </c>
      <c r="R9697" s="24" t="s">
        <v>21</v>
      </c>
      <c r="S9697" s="24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5">
        <v>0</v>
      </c>
      <c r="E9698" s="5">
        <v>4</v>
      </c>
      <c r="F9698" s="5" t="s">
        <v>9</v>
      </c>
      <c r="G9698" s="15" t="s">
        <v>26</v>
      </c>
      <c r="H9698" s="24">
        <v>0</v>
      </c>
      <c r="I9698" s="24" t="s">
        <v>21</v>
      </c>
      <c r="J9698" s="24" t="s">
        <v>21</v>
      </c>
      <c r="K9698" s="24" t="s">
        <v>21</v>
      </c>
      <c r="L9698" s="24" t="s">
        <v>21</v>
      </c>
      <c r="M9698" s="24" t="s">
        <v>21</v>
      </c>
      <c r="N9698" s="24" t="s">
        <v>21</v>
      </c>
      <c r="O9698" s="24">
        <v>0</v>
      </c>
      <c r="P9698" s="24" t="s">
        <v>21</v>
      </c>
      <c r="Q9698" s="24" t="s">
        <v>21</v>
      </c>
      <c r="R9698" s="24" t="s">
        <v>21</v>
      </c>
      <c r="S9698" s="24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5">
        <v>17</v>
      </c>
      <c r="E9699" s="5">
        <v>0</v>
      </c>
      <c r="F9699" s="5" t="s">
        <v>9</v>
      </c>
      <c r="G9699" s="15" t="s">
        <v>26</v>
      </c>
      <c r="H9699" s="24">
        <v>1.000000003259629</v>
      </c>
      <c r="I9699" s="24" t="s">
        <v>21</v>
      </c>
      <c r="J9699" s="24" t="s">
        <v>21</v>
      </c>
      <c r="K9699" s="24" t="s">
        <v>21</v>
      </c>
      <c r="L9699" s="24" t="s">
        <v>21</v>
      </c>
      <c r="M9699" s="24" t="s">
        <v>21</v>
      </c>
      <c r="N9699" s="24" t="s">
        <v>21</v>
      </c>
      <c r="O9699" s="24">
        <v>1.000000003259629</v>
      </c>
      <c r="P9699" s="24" t="s">
        <v>21</v>
      </c>
      <c r="Q9699" s="24" t="s">
        <v>21</v>
      </c>
      <c r="R9699" s="24" t="s">
        <v>21</v>
      </c>
      <c r="S9699" s="24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5">
        <v>0</v>
      </c>
      <c r="E9700" s="5">
        <v>0</v>
      </c>
      <c r="F9700" s="5" t="s">
        <v>9</v>
      </c>
      <c r="G9700" s="15" t="s">
        <v>26</v>
      </c>
      <c r="H9700" s="24">
        <v>0</v>
      </c>
      <c r="I9700" s="24" t="s">
        <v>21</v>
      </c>
      <c r="J9700" s="24" t="s">
        <v>21</v>
      </c>
      <c r="K9700" s="24" t="s">
        <v>21</v>
      </c>
      <c r="L9700" s="24" t="s">
        <v>21</v>
      </c>
      <c r="M9700" s="24" t="s">
        <v>21</v>
      </c>
      <c r="N9700" s="24" t="s">
        <v>21</v>
      </c>
      <c r="O9700" s="24">
        <v>0</v>
      </c>
      <c r="P9700" s="24" t="s">
        <v>21</v>
      </c>
      <c r="Q9700" s="24" t="s">
        <v>21</v>
      </c>
      <c r="R9700" s="24" t="s">
        <v>21</v>
      </c>
      <c r="S9700" s="24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5">
        <v>11</v>
      </c>
      <c r="E9701" s="5">
        <v>0</v>
      </c>
      <c r="F9701" s="5" t="s">
        <v>9</v>
      </c>
      <c r="G9701" s="15" t="s">
        <v>26</v>
      </c>
      <c r="H9701" s="24">
        <v>0</v>
      </c>
      <c r="I9701" s="24" t="s">
        <v>21</v>
      </c>
      <c r="J9701" s="24" t="s">
        <v>21</v>
      </c>
      <c r="K9701" s="24" t="s">
        <v>21</v>
      </c>
      <c r="L9701" s="24" t="s">
        <v>21</v>
      </c>
      <c r="M9701" s="24" t="s">
        <v>21</v>
      </c>
      <c r="N9701" s="24" t="s">
        <v>21</v>
      </c>
      <c r="O9701" s="24">
        <v>0</v>
      </c>
      <c r="P9701" s="24" t="s">
        <v>21</v>
      </c>
      <c r="Q9701" s="24" t="s">
        <v>21</v>
      </c>
      <c r="R9701" s="24" t="s">
        <v>21</v>
      </c>
      <c r="S9701" s="24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5">
        <v>0</v>
      </c>
      <c r="E9702" s="5">
        <v>0</v>
      </c>
      <c r="F9702" s="5" t="s">
        <v>9</v>
      </c>
      <c r="G9702" s="15" t="s">
        <v>26</v>
      </c>
      <c r="H9702" s="24">
        <v>0</v>
      </c>
      <c r="I9702" s="24" t="s">
        <v>21</v>
      </c>
      <c r="J9702" s="24" t="s">
        <v>21</v>
      </c>
      <c r="K9702" s="24" t="s">
        <v>21</v>
      </c>
      <c r="L9702" s="24" t="s">
        <v>21</v>
      </c>
      <c r="M9702" s="24" t="s">
        <v>21</v>
      </c>
      <c r="N9702" s="24" t="s">
        <v>21</v>
      </c>
      <c r="O9702" s="24">
        <v>0</v>
      </c>
      <c r="P9702" s="24" t="s">
        <v>21</v>
      </c>
      <c r="Q9702" s="24" t="s">
        <v>21</v>
      </c>
      <c r="R9702" s="24" t="s">
        <v>21</v>
      </c>
      <c r="S9702" s="24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5">
        <v>4</v>
      </c>
      <c r="E9703" s="5">
        <v>3</v>
      </c>
      <c r="F9703" s="5" t="s">
        <v>9</v>
      </c>
      <c r="G9703" s="15" t="s">
        <v>26</v>
      </c>
      <c r="H9703" s="24">
        <v>1.000000003259629</v>
      </c>
      <c r="I9703" s="24" t="s">
        <v>21</v>
      </c>
      <c r="J9703" s="24" t="s">
        <v>21</v>
      </c>
      <c r="K9703" s="24" t="s">
        <v>21</v>
      </c>
      <c r="L9703" s="24" t="s">
        <v>21</v>
      </c>
      <c r="M9703" s="24" t="s">
        <v>21</v>
      </c>
      <c r="N9703" s="24" t="s">
        <v>21</v>
      </c>
      <c r="O9703" s="24">
        <v>1.000000003259629</v>
      </c>
      <c r="P9703" s="24" t="s">
        <v>21</v>
      </c>
      <c r="Q9703" s="24" t="s">
        <v>21</v>
      </c>
      <c r="R9703" s="24" t="s">
        <v>21</v>
      </c>
      <c r="S9703" s="24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5">
        <v>0</v>
      </c>
      <c r="E9704" s="5">
        <v>6</v>
      </c>
      <c r="F9704" s="5" t="s">
        <v>9</v>
      </c>
      <c r="G9704" s="15" t="s">
        <v>26</v>
      </c>
      <c r="H9704" s="24">
        <v>0</v>
      </c>
      <c r="I9704" s="24" t="s">
        <v>21</v>
      </c>
      <c r="J9704" s="24" t="s">
        <v>21</v>
      </c>
      <c r="K9704" s="24" t="s">
        <v>21</v>
      </c>
      <c r="L9704" s="24" t="s">
        <v>21</v>
      </c>
      <c r="M9704" s="24" t="s">
        <v>21</v>
      </c>
      <c r="N9704" s="24" t="s">
        <v>21</v>
      </c>
      <c r="O9704" s="24">
        <v>0</v>
      </c>
      <c r="P9704" s="24" t="s">
        <v>21</v>
      </c>
      <c r="Q9704" s="24" t="s">
        <v>21</v>
      </c>
      <c r="R9704" s="24" t="s">
        <v>21</v>
      </c>
      <c r="S9704" s="24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5">
        <v>4</v>
      </c>
      <c r="E9705" s="5">
        <v>0</v>
      </c>
      <c r="F9705" s="5" t="s">
        <v>9</v>
      </c>
      <c r="G9705" s="15" t="s">
        <v>26</v>
      </c>
      <c r="H9705" s="24">
        <v>0.99999999278225005</v>
      </c>
      <c r="I9705" s="24" t="s">
        <v>21</v>
      </c>
      <c r="J9705" s="24" t="s">
        <v>21</v>
      </c>
      <c r="K9705" s="24" t="s">
        <v>21</v>
      </c>
      <c r="L9705" s="24" t="s">
        <v>21</v>
      </c>
      <c r="M9705" s="24" t="s">
        <v>21</v>
      </c>
      <c r="N9705" s="24" t="s">
        <v>21</v>
      </c>
      <c r="O9705" s="24">
        <v>0.99999999278225005</v>
      </c>
      <c r="P9705" s="24" t="s">
        <v>21</v>
      </c>
      <c r="Q9705" s="24" t="s">
        <v>21</v>
      </c>
      <c r="R9705" s="24" t="s">
        <v>21</v>
      </c>
      <c r="S9705" s="24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5">
        <v>13</v>
      </c>
      <c r="E9706" s="5">
        <v>0</v>
      </c>
      <c r="F9706" s="5" t="s">
        <v>9</v>
      </c>
      <c r="G9706" s="15" t="s">
        <v>26</v>
      </c>
      <c r="H9706" s="24">
        <v>0</v>
      </c>
      <c r="I9706" s="24" t="s">
        <v>21</v>
      </c>
      <c r="J9706" s="24" t="s">
        <v>21</v>
      </c>
      <c r="K9706" s="24" t="s">
        <v>21</v>
      </c>
      <c r="L9706" s="24" t="s">
        <v>21</v>
      </c>
      <c r="M9706" s="24" t="s">
        <v>21</v>
      </c>
      <c r="N9706" s="24" t="s">
        <v>21</v>
      </c>
      <c r="O9706" s="24">
        <v>0</v>
      </c>
      <c r="P9706" s="24" t="s">
        <v>21</v>
      </c>
      <c r="Q9706" s="24" t="s">
        <v>21</v>
      </c>
      <c r="R9706" s="24" t="s">
        <v>21</v>
      </c>
      <c r="S9706" s="24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5">
        <v>0</v>
      </c>
      <c r="E9707" s="5">
        <v>0</v>
      </c>
      <c r="F9707" s="5" t="s">
        <v>9</v>
      </c>
      <c r="G9707" s="15" t="s">
        <v>26</v>
      </c>
      <c r="H9707" s="24">
        <v>1.000000003259629</v>
      </c>
      <c r="I9707" s="24" t="s">
        <v>21</v>
      </c>
      <c r="J9707" s="24" t="s">
        <v>21</v>
      </c>
      <c r="K9707" s="24" t="s">
        <v>21</v>
      </c>
      <c r="L9707" s="24" t="s">
        <v>21</v>
      </c>
      <c r="M9707" s="24" t="s">
        <v>21</v>
      </c>
      <c r="N9707" s="24" t="s">
        <v>21</v>
      </c>
      <c r="O9707" s="24">
        <v>1.000000003259629</v>
      </c>
      <c r="P9707" s="24" t="s">
        <v>21</v>
      </c>
      <c r="Q9707" s="24" t="s">
        <v>21</v>
      </c>
      <c r="R9707" s="24" t="s">
        <v>21</v>
      </c>
      <c r="S9707" s="24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5">
        <v>0</v>
      </c>
      <c r="E9708" s="5">
        <v>0</v>
      </c>
      <c r="F9708" s="5" t="s">
        <v>9</v>
      </c>
      <c r="G9708" s="15" t="s">
        <v>26</v>
      </c>
      <c r="H9708" s="24">
        <v>1.000000003259629</v>
      </c>
      <c r="I9708" s="24" t="s">
        <v>21</v>
      </c>
      <c r="J9708" s="24" t="s">
        <v>21</v>
      </c>
      <c r="K9708" s="24" t="s">
        <v>21</v>
      </c>
      <c r="L9708" s="24" t="s">
        <v>21</v>
      </c>
      <c r="M9708" s="24" t="s">
        <v>21</v>
      </c>
      <c r="N9708" s="24" t="s">
        <v>21</v>
      </c>
      <c r="O9708" s="24">
        <v>1.000000003259629</v>
      </c>
      <c r="P9708" s="24" t="s">
        <v>21</v>
      </c>
      <c r="Q9708" s="24" t="s">
        <v>21</v>
      </c>
      <c r="R9708" s="24" t="s">
        <v>21</v>
      </c>
      <c r="S9708" s="24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5">
        <v>0</v>
      </c>
      <c r="E9709" s="5">
        <v>7</v>
      </c>
      <c r="F9709" s="5" t="s">
        <v>9</v>
      </c>
      <c r="G9709" s="15" t="s">
        <v>26</v>
      </c>
      <c r="H9709" s="24">
        <v>2.9999999993015081</v>
      </c>
      <c r="I9709" s="24" t="s">
        <v>21</v>
      </c>
      <c r="J9709" s="24" t="s">
        <v>21</v>
      </c>
      <c r="K9709" s="24" t="s">
        <v>21</v>
      </c>
      <c r="L9709" s="24" t="s">
        <v>21</v>
      </c>
      <c r="M9709" s="24" t="s">
        <v>21</v>
      </c>
      <c r="N9709" s="24" t="s">
        <v>21</v>
      </c>
      <c r="O9709" s="24" t="s">
        <v>21</v>
      </c>
      <c r="P9709" s="24" t="s">
        <v>21</v>
      </c>
      <c r="Q9709" s="24">
        <v>36083.000000008615</v>
      </c>
      <c r="R9709" s="24" t="s">
        <v>21</v>
      </c>
      <c r="S9709" s="24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5">
        <v>0</v>
      </c>
      <c r="E9710" s="5">
        <v>6</v>
      </c>
      <c r="F9710" s="5" t="s">
        <v>9</v>
      </c>
      <c r="G9710" s="15" t="s">
        <v>26</v>
      </c>
      <c r="H9710" s="24">
        <v>0</v>
      </c>
      <c r="I9710" s="24" t="s">
        <v>21</v>
      </c>
      <c r="J9710" s="24" t="s">
        <v>21</v>
      </c>
      <c r="K9710" s="24" t="s">
        <v>21</v>
      </c>
      <c r="L9710" s="24" t="s">
        <v>21</v>
      </c>
      <c r="M9710" s="24" t="s">
        <v>21</v>
      </c>
      <c r="N9710" s="24" t="s">
        <v>21</v>
      </c>
      <c r="O9710" s="24" t="s">
        <v>21</v>
      </c>
      <c r="P9710" s="24" t="s">
        <v>21</v>
      </c>
      <c r="Q9710" s="24">
        <v>0</v>
      </c>
      <c r="R9710" s="24" t="s">
        <v>21</v>
      </c>
      <c r="S9710" s="24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5">
        <v>0</v>
      </c>
      <c r="E9711" s="5">
        <v>0</v>
      </c>
      <c r="F9711" s="5" t="s">
        <v>9</v>
      </c>
      <c r="G9711" s="15" t="s">
        <v>26</v>
      </c>
      <c r="H9711" s="24">
        <v>0</v>
      </c>
      <c r="I9711" s="24">
        <v>462.00000000768341</v>
      </c>
      <c r="J9711" s="24" t="s">
        <v>21</v>
      </c>
      <c r="K9711" s="24" t="s">
        <v>21</v>
      </c>
      <c r="L9711" s="24" t="s">
        <v>21</v>
      </c>
      <c r="M9711" s="24" t="s">
        <v>21</v>
      </c>
      <c r="N9711" s="24" t="s">
        <v>21</v>
      </c>
      <c r="O9711" s="24" t="s">
        <v>21</v>
      </c>
      <c r="P9711" s="24" t="s">
        <v>21</v>
      </c>
      <c r="Q9711" s="24" t="s">
        <v>21</v>
      </c>
      <c r="R9711" s="24" t="s">
        <v>21</v>
      </c>
      <c r="S9711" s="24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5">
        <v>0</v>
      </c>
      <c r="E9712" s="5">
        <v>0</v>
      </c>
      <c r="F9712" s="5" t="s">
        <v>9</v>
      </c>
      <c r="G9712" s="15" t="s">
        <v>26</v>
      </c>
      <c r="H9712" s="24">
        <v>0.99999999278225005</v>
      </c>
      <c r="I9712" s="24">
        <v>0.99999999278225005</v>
      </c>
      <c r="J9712" s="24" t="s">
        <v>21</v>
      </c>
      <c r="K9712" s="24" t="s">
        <v>21</v>
      </c>
      <c r="L9712" s="24" t="s">
        <v>21</v>
      </c>
      <c r="M9712" s="24" t="s">
        <v>21</v>
      </c>
      <c r="N9712" s="24" t="s">
        <v>21</v>
      </c>
      <c r="O9712" s="24" t="s">
        <v>21</v>
      </c>
      <c r="P9712" s="24" t="s">
        <v>21</v>
      </c>
      <c r="Q9712" s="24" t="s">
        <v>21</v>
      </c>
      <c r="R9712" s="24" t="s">
        <v>21</v>
      </c>
      <c r="S9712" s="24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5">
        <v>0</v>
      </c>
      <c r="E9713" s="5">
        <v>2</v>
      </c>
      <c r="F9713" s="5" t="s">
        <v>9</v>
      </c>
      <c r="G9713" s="15" t="s">
        <v>26</v>
      </c>
      <c r="H9713" s="24">
        <v>0</v>
      </c>
      <c r="I9713" s="24" t="s">
        <v>21</v>
      </c>
      <c r="J9713" s="24" t="s">
        <v>21</v>
      </c>
      <c r="K9713" s="24" t="s">
        <v>21</v>
      </c>
      <c r="L9713" s="24" t="s">
        <v>21</v>
      </c>
      <c r="M9713" s="24" t="s">
        <v>21</v>
      </c>
      <c r="N9713" s="24" t="s">
        <v>21</v>
      </c>
      <c r="O9713" s="24" t="s">
        <v>21</v>
      </c>
      <c r="P9713" s="24" t="s">
        <v>21</v>
      </c>
      <c r="Q9713" s="24">
        <v>0.99999999278225005</v>
      </c>
      <c r="R9713" s="24" t="s">
        <v>21</v>
      </c>
      <c r="S9713" s="24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5">
        <v>0</v>
      </c>
      <c r="E9714" s="5">
        <v>7</v>
      </c>
      <c r="F9714" s="5" t="s">
        <v>9</v>
      </c>
      <c r="G9714" s="15" t="s">
        <v>26</v>
      </c>
      <c r="H9714" s="24">
        <v>0</v>
      </c>
      <c r="I9714" s="24" t="s">
        <v>21</v>
      </c>
      <c r="J9714" s="24" t="s">
        <v>21</v>
      </c>
      <c r="K9714" s="24" t="s">
        <v>21</v>
      </c>
      <c r="L9714" s="24" t="s">
        <v>21</v>
      </c>
      <c r="M9714" s="24" t="s">
        <v>21</v>
      </c>
      <c r="N9714" s="24" t="s">
        <v>21</v>
      </c>
      <c r="O9714" s="24" t="s">
        <v>21</v>
      </c>
      <c r="P9714" s="24" t="s">
        <v>21</v>
      </c>
      <c r="Q9714" s="24">
        <v>0</v>
      </c>
      <c r="R9714" s="24" t="s">
        <v>21</v>
      </c>
      <c r="S9714" s="24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5">
        <v>0</v>
      </c>
      <c r="E9715" s="5">
        <v>4</v>
      </c>
      <c r="F9715" s="5" t="s">
        <v>9</v>
      </c>
      <c r="G9715" s="15" t="s">
        <v>26</v>
      </c>
      <c r="H9715" s="24">
        <v>1.000000003259629</v>
      </c>
      <c r="I9715" s="24" t="s">
        <v>21</v>
      </c>
      <c r="J9715" s="24" t="s">
        <v>21</v>
      </c>
      <c r="K9715" s="24" t="s">
        <v>21</v>
      </c>
      <c r="L9715" s="24" t="s">
        <v>21</v>
      </c>
      <c r="M9715" s="24" t="s">
        <v>21</v>
      </c>
      <c r="N9715" s="24" t="s">
        <v>21</v>
      </c>
      <c r="O9715" s="24" t="s">
        <v>21</v>
      </c>
      <c r="P9715" s="24" t="s">
        <v>21</v>
      </c>
      <c r="Q9715" s="24">
        <v>1.000000003259629</v>
      </c>
      <c r="R9715" s="24" t="s">
        <v>21</v>
      </c>
      <c r="S9715" s="24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5">
        <v>0</v>
      </c>
      <c r="E9716" s="5">
        <v>1</v>
      </c>
      <c r="F9716" s="5" t="s">
        <v>9</v>
      </c>
      <c r="G9716" s="15" t="s">
        <v>26</v>
      </c>
      <c r="H9716" s="24">
        <v>0</v>
      </c>
      <c r="I9716" s="24" t="s">
        <v>21</v>
      </c>
      <c r="J9716" s="24" t="s">
        <v>21</v>
      </c>
      <c r="K9716" s="24" t="s">
        <v>21</v>
      </c>
      <c r="L9716" s="24" t="s">
        <v>21</v>
      </c>
      <c r="M9716" s="24" t="s">
        <v>21</v>
      </c>
      <c r="N9716" s="24" t="s">
        <v>21</v>
      </c>
      <c r="O9716" s="24" t="s">
        <v>21</v>
      </c>
      <c r="P9716" s="24" t="s">
        <v>21</v>
      </c>
      <c r="Q9716" s="24" t="s">
        <v>21</v>
      </c>
      <c r="R9716" s="24" t="s">
        <v>21</v>
      </c>
      <c r="S9716" s="24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5">
        <v>0</v>
      </c>
      <c r="E9717" s="5">
        <v>0</v>
      </c>
      <c r="F9717" s="5" t="s">
        <v>9</v>
      </c>
      <c r="G9717" s="15" t="s">
        <v>26</v>
      </c>
      <c r="H9717" s="24">
        <v>0</v>
      </c>
      <c r="I9717" s="24" t="s">
        <v>21</v>
      </c>
      <c r="J9717" s="24" t="s">
        <v>21</v>
      </c>
      <c r="K9717" s="24" t="s">
        <v>21</v>
      </c>
      <c r="L9717" s="24" t="s">
        <v>21</v>
      </c>
      <c r="M9717" s="24" t="s">
        <v>21</v>
      </c>
      <c r="N9717" s="24" t="s">
        <v>21</v>
      </c>
      <c r="O9717" s="24" t="s">
        <v>21</v>
      </c>
      <c r="P9717" s="24" t="s">
        <v>21</v>
      </c>
      <c r="Q9717" s="24" t="s">
        <v>21</v>
      </c>
      <c r="R9717" s="24" t="s">
        <v>21</v>
      </c>
      <c r="S9717" s="24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5">
        <v>0</v>
      </c>
      <c r="E9718" s="5">
        <v>2</v>
      </c>
      <c r="F9718" s="5" t="s">
        <v>9</v>
      </c>
      <c r="G9718" s="15" t="s">
        <v>26</v>
      </c>
      <c r="H9718" s="24">
        <v>0</v>
      </c>
      <c r="I9718" s="24" t="s">
        <v>21</v>
      </c>
      <c r="J9718" s="24" t="s">
        <v>21</v>
      </c>
      <c r="K9718" s="24" t="s">
        <v>21</v>
      </c>
      <c r="L9718" s="24" t="s">
        <v>21</v>
      </c>
      <c r="M9718" s="24" t="s">
        <v>21</v>
      </c>
      <c r="N9718" s="24" t="s">
        <v>21</v>
      </c>
      <c r="O9718" s="24" t="s">
        <v>21</v>
      </c>
      <c r="P9718" s="24" t="s">
        <v>21</v>
      </c>
      <c r="Q9718" s="24">
        <v>0</v>
      </c>
      <c r="R9718" s="24" t="s">
        <v>21</v>
      </c>
      <c r="S9718" s="24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5">
        <v>0</v>
      </c>
      <c r="E9719" s="5">
        <v>6</v>
      </c>
      <c r="F9719" s="5" t="s">
        <v>9</v>
      </c>
      <c r="G9719" s="15" t="s">
        <v>26</v>
      </c>
      <c r="H9719" s="24">
        <v>1.000000003259629</v>
      </c>
      <c r="I9719" s="24" t="s">
        <v>21</v>
      </c>
      <c r="J9719" s="24" t="s">
        <v>21</v>
      </c>
      <c r="K9719" s="24" t="s">
        <v>21</v>
      </c>
      <c r="L9719" s="24" t="s">
        <v>21</v>
      </c>
      <c r="M9719" s="24" t="s">
        <v>21</v>
      </c>
      <c r="N9719" s="24" t="s">
        <v>21</v>
      </c>
      <c r="O9719" s="24" t="s">
        <v>21</v>
      </c>
      <c r="P9719" s="24" t="s">
        <v>21</v>
      </c>
      <c r="Q9719" s="24">
        <v>1.000000003259629</v>
      </c>
      <c r="R9719" s="24" t="s">
        <v>21</v>
      </c>
      <c r="S9719" s="24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5">
        <v>0</v>
      </c>
      <c r="E9720" s="5">
        <v>2</v>
      </c>
      <c r="F9720" s="5" t="s">
        <v>9</v>
      </c>
      <c r="G9720" s="15" t="s">
        <v>26</v>
      </c>
      <c r="H9720" s="24">
        <v>0</v>
      </c>
      <c r="I9720" s="24" t="s">
        <v>21</v>
      </c>
      <c r="J9720" s="24" t="s">
        <v>21</v>
      </c>
      <c r="K9720" s="24" t="s">
        <v>21</v>
      </c>
      <c r="L9720" s="24" t="s">
        <v>21</v>
      </c>
      <c r="M9720" s="24" t="s">
        <v>21</v>
      </c>
      <c r="N9720" s="24" t="s">
        <v>21</v>
      </c>
      <c r="O9720" s="24" t="s">
        <v>21</v>
      </c>
      <c r="P9720" s="24" t="s">
        <v>21</v>
      </c>
      <c r="Q9720" s="24">
        <v>0</v>
      </c>
      <c r="R9720" s="24" t="s">
        <v>21</v>
      </c>
      <c r="S9720" s="24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5">
        <v>0</v>
      </c>
      <c r="E9721" s="5">
        <v>2</v>
      </c>
      <c r="F9721" s="5" t="s">
        <v>9</v>
      </c>
      <c r="G9721" s="15" t="s">
        <v>26</v>
      </c>
      <c r="H9721" s="24">
        <v>0</v>
      </c>
      <c r="I9721" s="24" t="s">
        <v>21</v>
      </c>
      <c r="J9721" s="24" t="s">
        <v>21</v>
      </c>
      <c r="K9721" s="24" t="s">
        <v>21</v>
      </c>
      <c r="L9721" s="24" t="s">
        <v>21</v>
      </c>
      <c r="M9721" s="24" t="s">
        <v>21</v>
      </c>
      <c r="N9721" s="24" t="s">
        <v>21</v>
      </c>
      <c r="O9721" s="24">
        <v>5.9999999986030161</v>
      </c>
      <c r="P9721" s="24" t="s">
        <v>21</v>
      </c>
      <c r="Q9721" s="24" t="s">
        <v>21</v>
      </c>
      <c r="R9721" s="24" t="s">
        <v>21</v>
      </c>
      <c r="S9721" s="24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5">
        <v>10</v>
      </c>
      <c r="E9722" s="5">
        <v>0</v>
      </c>
      <c r="F9722" s="5" t="s">
        <v>9</v>
      </c>
      <c r="G9722" s="15" t="s">
        <v>26</v>
      </c>
      <c r="H9722" s="24">
        <v>0.99999999278225005</v>
      </c>
      <c r="I9722" s="24" t="s">
        <v>21</v>
      </c>
      <c r="J9722" s="24" t="s">
        <v>21</v>
      </c>
      <c r="K9722" s="24" t="s">
        <v>21</v>
      </c>
      <c r="L9722" s="24" t="s">
        <v>21</v>
      </c>
      <c r="M9722" s="24" t="s">
        <v>21</v>
      </c>
      <c r="N9722" s="24" t="s">
        <v>21</v>
      </c>
      <c r="O9722" s="24">
        <v>0.99999999278225005</v>
      </c>
      <c r="P9722" s="24" t="s">
        <v>21</v>
      </c>
      <c r="Q9722" s="24" t="s">
        <v>21</v>
      </c>
      <c r="R9722" s="24" t="s">
        <v>21</v>
      </c>
      <c r="S9722" s="24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5">
        <v>15</v>
      </c>
      <c r="E9723" s="5">
        <v>0</v>
      </c>
      <c r="F9723" s="5" t="s">
        <v>9</v>
      </c>
      <c r="G9723" s="15" t="s">
        <v>26</v>
      </c>
      <c r="H9723" s="24">
        <v>0</v>
      </c>
      <c r="I9723" s="24" t="s">
        <v>21</v>
      </c>
      <c r="J9723" s="24" t="s">
        <v>21</v>
      </c>
      <c r="K9723" s="24" t="s">
        <v>21</v>
      </c>
      <c r="L9723" s="24" t="s">
        <v>21</v>
      </c>
      <c r="M9723" s="24" t="s">
        <v>21</v>
      </c>
      <c r="N9723" s="24" t="s">
        <v>21</v>
      </c>
      <c r="O9723" s="24">
        <v>0</v>
      </c>
      <c r="P9723" s="24" t="s">
        <v>21</v>
      </c>
      <c r="Q9723" s="24" t="s">
        <v>21</v>
      </c>
      <c r="R9723" s="24" t="s">
        <v>21</v>
      </c>
      <c r="S9723" s="24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5">
        <v>0</v>
      </c>
      <c r="E9724" s="5">
        <v>0</v>
      </c>
      <c r="F9724" s="5" t="s">
        <v>9</v>
      </c>
      <c r="G9724" s="15" t="s">
        <v>26</v>
      </c>
      <c r="H9724" s="24">
        <v>0</v>
      </c>
      <c r="I9724" s="24" t="s">
        <v>21</v>
      </c>
      <c r="J9724" s="24" t="s">
        <v>21</v>
      </c>
      <c r="K9724" s="24" t="s">
        <v>21</v>
      </c>
      <c r="L9724" s="24" t="s">
        <v>21</v>
      </c>
      <c r="M9724" s="24" t="s">
        <v>21</v>
      </c>
      <c r="N9724" s="24" t="s">
        <v>21</v>
      </c>
      <c r="O9724" s="24">
        <v>0</v>
      </c>
      <c r="P9724" s="24" t="s">
        <v>21</v>
      </c>
      <c r="Q9724" s="24" t="s">
        <v>21</v>
      </c>
      <c r="R9724" s="24" t="s">
        <v>21</v>
      </c>
      <c r="S9724" s="24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5">
        <v>8</v>
      </c>
      <c r="E9725" s="5">
        <v>0</v>
      </c>
      <c r="F9725" s="5" t="s">
        <v>9</v>
      </c>
      <c r="G9725" s="15" t="s">
        <v>26</v>
      </c>
      <c r="H9725" s="24">
        <v>1.000000003259629</v>
      </c>
      <c r="I9725" s="24" t="s">
        <v>21</v>
      </c>
      <c r="J9725" s="24" t="s">
        <v>21</v>
      </c>
      <c r="K9725" s="24" t="s">
        <v>21</v>
      </c>
      <c r="L9725" s="24" t="s">
        <v>21</v>
      </c>
      <c r="M9725" s="24" t="s">
        <v>21</v>
      </c>
      <c r="N9725" s="24" t="s">
        <v>21</v>
      </c>
      <c r="O9725" s="24">
        <v>1.000000003259629</v>
      </c>
      <c r="P9725" s="24" t="s">
        <v>21</v>
      </c>
      <c r="Q9725" s="24" t="s">
        <v>21</v>
      </c>
      <c r="R9725" s="24" t="s">
        <v>21</v>
      </c>
      <c r="S9725" s="24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5">
        <v>0</v>
      </c>
      <c r="E9726" s="5">
        <v>0</v>
      </c>
      <c r="F9726" s="5" t="s">
        <v>9</v>
      </c>
      <c r="G9726" s="15" t="s">
        <v>26</v>
      </c>
      <c r="H9726" s="24">
        <v>0</v>
      </c>
      <c r="I9726" s="24" t="s">
        <v>21</v>
      </c>
      <c r="J9726" s="24" t="s">
        <v>21</v>
      </c>
      <c r="K9726" s="24" t="s">
        <v>21</v>
      </c>
      <c r="L9726" s="24" t="s">
        <v>21</v>
      </c>
      <c r="M9726" s="24" t="s">
        <v>21</v>
      </c>
      <c r="N9726" s="24" t="s">
        <v>21</v>
      </c>
      <c r="O9726" s="24">
        <v>0</v>
      </c>
      <c r="P9726" s="24" t="s">
        <v>21</v>
      </c>
      <c r="Q9726" s="24" t="s">
        <v>21</v>
      </c>
      <c r="R9726" s="24" t="s">
        <v>21</v>
      </c>
      <c r="S9726" s="24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5">
        <v>6</v>
      </c>
      <c r="E9727" s="5">
        <v>0</v>
      </c>
      <c r="F9727" s="5" t="s">
        <v>9</v>
      </c>
      <c r="G9727" s="15" t="s">
        <v>26</v>
      </c>
      <c r="H9727" s="24">
        <v>1.000000003259629</v>
      </c>
      <c r="I9727" s="24" t="s">
        <v>21</v>
      </c>
      <c r="J9727" s="24" t="s">
        <v>21</v>
      </c>
      <c r="K9727" s="24" t="s">
        <v>21</v>
      </c>
      <c r="L9727" s="24" t="s">
        <v>21</v>
      </c>
      <c r="M9727" s="24" t="s">
        <v>21</v>
      </c>
      <c r="N9727" s="24" t="s">
        <v>21</v>
      </c>
      <c r="O9727" s="24">
        <v>1.000000003259629</v>
      </c>
      <c r="P9727" s="24" t="s">
        <v>21</v>
      </c>
      <c r="Q9727" s="24" t="s">
        <v>21</v>
      </c>
      <c r="R9727" s="24" t="s">
        <v>21</v>
      </c>
      <c r="S9727" s="24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5">
        <v>9</v>
      </c>
      <c r="E9728" s="5">
        <v>0</v>
      </c>
      <c r="F9728" s="5" t="s">
        <v>9</v>
      </c>
      <c r="G9728" s="15" t="s">
        <v>26</v>
      </c>
      <c r="H9728" s="24">
        <v>0</v>
      </c>
      <c r="I9728" s="24" t="s">
        <v>21</v>
      </c>
      <c r="J9728" s="24" t="s">
        <v>21</v>
      </c>
      <c r="K9728" s="24" t="s">
        <v>21</v>
      </c>
      <c r="L9728" s="24" t="s">
        <v>21</v>
      </c>
      <c r="M9728" s="24" t="s">
        <v>21</v>
      </c>
      <c r="N9728" s="24" t="s">
        <v>21</v>
      </c>
      <c r="O9728" s="24">
        <v>0</v>
      </c>
      <c r="P9728" s="24" t="s">
        <v>21</v>
      </c>
      <c r="Q9728" s="24" t="s">
        <v>21</v>
      </c>
      <c r="R9728" s="24" t="s">
        <v>21</v>
      </c>
      <c r="S9728" s="24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5">
        <v>0</v>
      </c>
      <c r="E9729" s="5">
        <v>0</v>
      </c>
      <c r="F9729" s="5" t="s">
        <v>9</v>
      </c>
      <c r="G9729" s="15" t="s">
        <v>26</v>
      </c>
      <c r="H9729" s="24">
        <v>0</v>
      </c>
      <c r="I9729" s="24" t="s">
        <v>21</v>
      </c>
      <c r="J9729" s="24" t="s">
        <v>21</v>
      </c>
      <c r="K9729" s="24" t="s">
        <v>21</v>
      </c>
      <c r="L9729" s="24" t="s">
        <v>21</v>
      </c>
      <c r="M9729" s="24" t="s">
        <v>21</v>
      </c>
      <c r="N9729" s="24" t="s">
        <v>21</v>
      </c>
      <c r="O9729" s="24">
        <v>0</v>
      </c>
      <c r="P9729" s="24" t="s">
        <v>21</v>
      </c>
      <c r="Q9729" s="24" t="s">
        <v>21</v>
      </c>
      <c r="R9729" s="24" t="s">
        <v>21</v>
      </c>
      <c r="S9729" s="24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5">
        <v>13</v>
      </c>
      <c r="E9730" s="5">
        <v>0</v>
      </c>
      <c r="F9730" s="5" t="s">
        <v>9</v>
      </c>
      <c r="G9730" s="15" t="s">
        <v>26</v>
      </c>
      <c r="H9730" s="24">
        <v>0</v>
      </c>
      <c r="I9730" s="24" t="s">
        <v>21</v>
      </c>
      <c r="J9730" s="24" t="s">
        <v>21</v>
      </c>
      <c r="K9730" s="24" t="s">
        <v>21</v>
      </c>
      <c r="L9730" s="24" t="s">
        <v>21</v>
      </c>
      <c r="M9730" s="24" t="s">
        <v>21</v>
      </c>
      <c r="N9730" s="24" t="s">
        <v>21</v>
      </c>
      <c r="O9730" s="24">
        <v>0</v>
      </c>
      <c r="P9730" s="24" t="s">
        <v>21</v>
      </c>
      <c r="Q9730" s="24" t="s">
        <v>21</v>
      </c>
      <c r="R9730" s="24" t="s">
        <v>21</v>
      </c>
      <c r="S9730" s="24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5">
        <v>9</v>
      </c>
      <c r="E9731" s="5">
        <v>0</v>
      </c>
      <c r="F9731" s="5" t="s">
        <v>9</v>
      </c>
      <c r="G9731" s="15" t="s">
        <v>26</v>
      </c>
      <c r="H9731" s="24">
        <v>0</v>
      </c>
      <c r="I9731" s="24" t="s">
        <v>21</v>
      </c>
      <c r="J9731" s="24" t="s">
        <v>21</v>
      </c>
      <c r="K9731" s="24" t="s">
        <v>21</v>
      </c>
      <c r="L9731" s="24" t="s">
        <v>21</v>
      </c>
      <c r="M9731" s="24" t="s">
        <v>21</v>
      </c>
      <c r="N9731" s="24" t="s">
        <v>21</v>
      </c>
      <c r="O9731" s="24">
        <v>0</v>
      </c>
      <c r="P9731" s="24" t="s">
        <v>21</v>
      </c>
      <c r="Q9731" s="24" t="s">
        <v>21</v>
      </c>
      <c r="R9731" s="24" t="s">
        <v>21</v>
      </c>
      <c r="S9731" s="24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5">
        <v>22</v>
      </c>
      <c r="E9732" s="5">
        <v>0</v>
      </c>
      <c r="F9732" s="5" t="s">
        <v>9</v>
      </c>
      <c r="G9732" s="15" t="s">
        <v>26</v>
      </c>
      <c r="H9732" s="24">
        <v>0.99999999278225005</v>
      </c>
      <c r="I9732" s="24" t="s">
        <v>21</v>
      </c>
      <c r="J9732" s="24" t="s">
        <v>21</v>
      </c>
      <c r="K9732" s="24" t="s">
        <v>21</v>
      </c>
      <c r="L9732" s="24" t="s">
        <v>21</v>
      </c>
      <c r="M9732" s="24" t="s">
        <v>21</v>
      </c>
      <c r="N9732" s="24" t="s">
        <v>21</v>
      </c>
      <c r="O9732" s="24">
        <v>0.99999999278225005</v>
      </c>
      <c r="P9732" s="24" t="s">
        <v>21</v>
      </c>
      <c r="Q9732" s="24" t="s">
        <v>21</v>
      </c>
      <c r="R9732" s="24" t="s">
        <v>21</v>
      </c>
      <c r="S9732" s="24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5">
        <v>20</v>
      </c>
      <c r="E9733" s="5">
        <v>0</v>
      </c>
      <c r="F9733" s="5" t="s">
        <v>9</v>
      </c>
      <c r="G9733" s="15" t="s">
        <v>26</v>
      </c>
      <c r="H9733" s="24">
        <v>0</v>
      </c>
      <c r="I9733" s="24" t="s">
        <v>21</v>
      </c>
      <c r="J9733" s="24" t="s">
        <v>21</v>
      </c>
      <c r="K9733" s="24" t="s">
        <v>21</v>
      </c>
      <c r="L9733" s="24" t="s">
        <v>21</v>
      </c>
      <c r="M9733" s="24" t="s">
        <v>21</v>
      </c>
      <c r="N9733" s="24" t="s">
        <v>21</v>
      </c>
      <c r="O9733" s="24">
        <v>0</v>
      </c>
      <c r="P9733" s="24" t="s">
        <v>21</v>
      </c>
      <c r="Q9733" s="24" t="s">
        <v>21</v>
      </c>
      <c r="R9733" s="24" t="s">
        <v>21</v>
      </c>
      <c r="S9733" s="24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5">
        <v>14</v>
      </c>
      <c r="E9734" s="5">
        <v>0</v>
      </c>
      <c r="F9734" s="5" t="s">
        <v>9</v>
      </c>
      <c r="G9734" s="15" t="s">
        <v>26</v>
      </c>
      <c r="H9734" s="24">
        <v>0</v>
      </c>
      <c r="I9734" s="24" t="s">
        <v>21</v>
      </c>
      <c r="J9734" s="24" t="s">
        <v>21</v>
      </c>
      <c r="K9734" s="24" t="s">
        <v>21</v>
      </c>
      <c r="L9734" s="24" t="s">
        <v>21</v>
      </c>
      <c r="M9734" s="24" t="s">
        <v>21</v>
      </c>
      <c r="N9734" s="24" t="s">
        <v>21</v>
      </c>
      <c r="O9734" s="24">
        <v>0</v>
      </c>
      <c r="P9734" s="24" t="s">
        <v>21</v>
      </c>
      <c r="Q9734" s="24" t="s">
        <v>21</v>
      </c>
      <c r="R9734" s="24" t="s">
        <v>21</v>
      </c>
      <c r="S9734" s="24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5">
        <v>20</v>
      </c>
      <c r="E9735" s="5">
        <v>0</v>
      </c>
      <c r="F9735" s="5" t="s">
        <v>9</v>
      </c>
      <c r="G9735" s="15" t="s">
        <v>26</v>
      </c>
      <c r="H9735" s="24">
        <v>0</v>
      </c>
      <c r="I9735" s="24" t="s">
        <v>21</v>
      </c>
      <c r="J9735" s="24" t="s">
        <v>21</v>
      </c>
      <c r="K9735" s="24" t="s">
        <v>21</v>
      </c>
      <c r="L9735" s="24" t="s">
        <v>21</v>
      </c>
      <c r="M9735" s="24" t="s">
        <v>21</v>
      </c>
      <c r="N9735" s="24" t="s">
        <v>21</v>
      </c>
      <c r="O9735" s="24">
        <v>0</v>
      </c>
      <c r="P9735" s="24" t="s">
        <v>21</v>
      </c>
      <c r="Q9735" s="24" t="s">
        <v>21</v>
      </c>
      <c r="R9735" s="24" t="s">
        <v>21</v>
      </c>
      <c r="S9735" s="24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5">
        <v>20</v>
      </c>
      <c r="E9736" s="5">
        <v>0</v>
      </c>
      <c r="F9736" s="5" t="s">
        <v>9</v>
      </c>
      <c r="G9736" s="15" t="s">
        <v>26</v>
      </c>
      <c r="H9736" s="24">
        <v>1.000000003259629</v>
      </c>
      <c r="I9736" s="24" t="s">
        <v>21</v>
      </c>
      <c r="J9736" s="24" t="s">
        <v>21</v>
      </c>
      <c r="K9736" s="24" t="s">
        <v>21</v>
      </c>
      <c r="L9736" s="24" t="s">
        <v>21</v>
      </c>
      <c r="M9736" s="24" t="s">
        <v>21</v>
      </c>
      <c r="N9736" s="24" t="s">
        <v>21</v>
      </c>
      <c r="O9736" s="24">
        <v>1.000000003259629</v>
      </c>
      <c r="P9736" s="24" t="s">
        <v>21</v>
      </c>
      <c r="Q9736" s="24" t="s">
        <v>21</v>
      </c>
      <c r="R9736" s="24" t="s">
        <v>21</v>
      </c>
      <c r="S9736" s="24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5">
        <v>15</v>
      </c>
      <c r="E9737" s="5">
        <v>0</v>
      </c>
      <c r="F9737" s="5" t="s">
        <v>9</v>
      </c>
      <c r="G9737" s="15" t="s">
        <v>26</v>
      </c>
      <c r="H9737" s="24">
        <v>0</v>
      </c>
      <c r="I9737" s="24" t="s">
        <v>21</v>
      </c>
      <c r="J9737" s="24" t="s">
        <v>21</v>
      </c>
      <c r="K9737" s="24" t="s">
        <v>21</v>
      </c>
      <c r="L9737" s="24" t="s">
        <v>21</v>
      </c>
      <c r="M9737" s="24" t="s">
        <v>21</v>
      </c>
      <c r="N9737" s="24" t="s">
        <v>21</v>
      </c>
      <c r="O9737" s="24">
        <v>0</v>
      </c>
      <c r="P9737" s="24" t="s">
        <v>21</v>
      </c>
      <c r="Q9737" s="24" t="s">
        <v>21</v>
      </c>
      <c r="R9737" s="24" t="s">
        <v>21</v>
      </c>
      <c r="S9737" s="24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5">
        <v>14</v>
      </c>
      <c r="E9738" s="5">
        <v>0</v>
      </c>
      <c r="F9738" s="5" t="s">
        <v>9</v>
      </c>
      <c r="G9738" s="15" t="s">
        <v>26</v>
      </c>
      <c r="H9738" s="24">
        <v>0</v>
      </c>
      <c r="I9738" s="24" t="s">
        <v>21</v>
      </c>
      <c r="J9738" s="24" t="s">
        <v>21</v>
      </c>
      <c r="K9738" s="24" t="s">
        <v>21</v>
      </c>
      <c r="L9738" s="24" t="s">
        <v>21</v>
      </c>
      <c r="M9738" s="24" t="s">
        <v>21</v>
      </c>
      <c r="N9738" s="24" t="s">
        <v>21</v>
      </c>
      <c r="O9738" s="24">
        <v>0</v>
      </c>
      <c r="P9738" s="24" t="s">
        <v>21</v>
      </c>
      <c r="Q9738" s="24" t="s">
        <v>21</v>
      </c>
      <c r="R9738" s="24" t="s">
        <v>21</v>
      </c>
      <c r="S9738" s="24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5">
        <v>7</v>
      </c>
      <c r="E9739" s="5">
        <v>0</v>
      </c>
      <c r="F9739" s="5" t="s">
        <v>9</v>
      </c>
      <c r="G9739" s="15" t="s">
        <v>26</v>
      </c>
      <c r="H9739" s="24">
        <v>0</v>
      </c>
      <c r="I9739" s="24" t="s">
        <v>21</v>
      </c>
      <c r="J9739" s="24" t="s">
        <v>21</v>
      </c>
      <c r="K9739" s="24" t="s">
        <v>21</v>
      </c>
      <c r="L9739" s="24" t="s">
        <v>21</v>
      </c>
      <c r="M9739" s="24" t="s">
        <v>21</v>
      </c>
      <c r="N9739" s="24" t="s">
        <v>21</v>
      </c>
      <c r="O9739" s="24">
        <v>0</v>
      </c>
      <c r="P9739" s="24" t="s">
        <v>21</v>
      </c>
      <c r="Q9739" s="24" t="s">
        <v>21</v>
      </c>
      <c r="R9739" s="24" t="s">
        <v>21</v>
      </c>
      <c r="S9739" s="24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5">
        <v>3</v>
      </c>
      <c r="E9740" s="5">
        <v>0</v>
      </c>
      <c r="F9740" s="5" t="s">
        <v>9</v>
      </c>
      <c r="G9740" s="15" t="s">
        <v>26</v>
      </c>
      <c r="H9740" s="24">
        <v>1.000000003259629</v>
      </c>
      <c r="I9740" s="24" t="s">
        <v>21</v>
      </c>
      <c r="J9740" s="24" t="s">
        <v>21</v>
      </c>
      <c r="K9740" s="24" t="s">
        <v>21</v>
      </c>
      <c r="L9740" s="24" t="s">
        <v>21</v>
      </c>
      <c r="M9740" s="24" t="s">
        <v>21</v>
      </c>
      <c r="N9740" s="24" t="s">
        <v>21</v>
      </c>
      <c r="O9740" s="24">
        <v>1.000000003259629</v>
      </c>
      <c r="P9740" s="24" t="s">
        <v>21</v>
      </c>
      <c r="Q9740" s="24" t="s">
        <v>21</v>
      </c>
      <c r="R9740" s="24" t="s">
        <v>21</v>
      </c>
      <c r="S9740" s="24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5">
        <v>0</v>
      </c>
      <c r="E9741" s="5">
        <v>0</v>
      </c>
      <c r="F9741" s="5" t="s">
        <v>9</v>
      </c>
      <c r="G9741" s="15" t="s">
        <v>26</v>
      </c>
      <c r="H9741" s="24">
        <v>0</v>
      </c>
      <c r="I9741" s="24" t="s">
        <v>21</v>
      </c>
      <c r="J9741" s="24" t="s">
        <v>21</v>
      </c>
      <c r="K9741" s="24" t="s">
        <v>21</v>
      </c>
      <c r="L9741" s="24" t="s">
        <v>21</v>
      </c>
      <c r="M9741" s="24" t="s">
        <v>21</v>
      </c>
      <c r="N9741" s="24" t="s">
        <v>21</v>
      </c>
      <c r="O9741" s="24">
        <v>0</v>
      </c>
      <c r="P9741" s="24" t="s">
        <v>21</v>
      </c>
      <c r="Q9741" s="24" t="s">
        <v>21</v>
      </c>
      <c r="R9741" s="24" t="s">
        <v>21</v>
      </c>
      <c r="S9741" s="24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5">
        <v>2</v>
      </c>
      <c r="E9742" s="5">
        <v>0</v>
      </c>
      <c r="F9742" s="5" t="s">
        <v>9</v>
      </c>
      <c r="G9742" s="15" t="s">
        <v>26</v>
      </c>
      <c r="H9742" s="24">
        <v>0</v>
      </c>
      <c r="I9742" s="24" t="s">
        <v>21</v>
      </c>
      <c r="J9742" s="24" t="s">
        <v>21</v>
      </c>
      <c r="K9742" s="24" t="s">
        <v>21</v>
      </c>
      <c r="L9742" s="24" t="s">
        <v>21</v>
      </c>
      <c r="M9742" s="24" t="s">
        <v>21</v>
      </c>
      <c r="N9742" s="24" t="s">
        <v>21</v>
      </c>
      <c r="O9742" s="24">
        <v>0</v>
      </c>
      <c r="P9742" s="24" t="s">
        <v>21</v>
      </c>
      <c r="Q9742" s="24" t="s">
        <v>21</v>
      </c>
      <c r="R9742" s="24" t="s">
        <v>21</v>
      </c>
      <c r="S9742" s="24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5">
        <v>15</v>
      </c>
      <c r="E9743" s="5">
        <v>0</v>
      </c>
      <c r="F9743" s="5" t="s">
        <v>9</v>
      </c>
      <c r="G9743" s="15" t="s">
        <v>26</v>
      </c>
      <c r="H9743" s="24">
        <v>0</v>
      </c>
      <c r="I9743" s="24" t="s">
        <v>21</v>
      </c>
      <c r="J9743" s="24" t="s">
        <v>21</v>
      </c>
      <c r="K9743" s="24" t="s">
        <v>21</v>
      </c>
      <c r="L9743" s="24" t="s">
        <v>21</v>
      </c>
      <c r="M9743" s="24" t="s">
        <v>21</v>
      </c>
      <c r="N9743" s="24" t="s">
        <v>21</v>
      </c>
      <c r="O9743" s="24">
        <v>0</v>
      </c>
      <c r="P9743" s="24" t="s">
        <v>21</v>
      </c>
      <c r="Q9743" s="24" t="s">
        <v>21</v>
      </c>
      <c r="R9743" s="24" t="s">
        <v>21</v>
      </c>
      <c r="S9743" s="24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5">
        <v>2</v>
      </c>
      <c r="E9744" s="5">
        <v>0</v>
      </c>
      <c r="F9744" s="5" t="s">
        <v>9</v>
      </c>
      <c r="G9744" s="15" t="s">
        <v>26</v>
      </c>
      <c r="H9744" s="24">
        <v>1.000000003259629</v>
      </c>
      <c r="I9744" s="24" t="s">
        <v>21</v>
      </c>
      <c r="J9744" s="24" t="s">
        <v>21</v>
      </c>
      <c r="K9744" s="24" t="s">
        <v>21</v>
      </c>
      <c r="L9744" s="24" t="s">
        <v>21</v>
      </c>
      <c r="M9744" s="24" t="s">
        <v>21</v>
      </c>
      <c r="N9744" s="24" t="s">
        <v>21</v>
      </c>
      <c r="O9744" s="24">
        <v>1.000000003259629</v>
      </c>
      <c r="P9744" s="24" t="s">
        <v>21</v>
      </c>
      <c r="Q9744" s="24" t="s">
        <v>21</v>
      </c>
      <c r="R9744" s="24" t="s">
        <v>21</v>
      </c>
      <c r="S9744" s="24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5">
        <v>22</v>
      </c>
      <c r="E9745" s="5">
        <v>0</v>
      </c>
      <c r="F9745" s="5" t="s">
        <v>9</v>
      </c>
      <c r="G9745" s="15" t="s">
        <v>26</v>
      </c>
      <c r="H9745" s="24">
        <v>0</v>
      </c>
      <c r="I9745" s="24" t="s">
        <v>21</v>
      </c>
      <c r="J9745" s="24" t="s">
        <v>21</v>
      </c>
      <c r="K9745" s="24" t="s">
        <v>21</v>
      </c>
      <c r="L9745" s="24" t="s">
        <v>21</v>
      </c>
      <c r="M9745" s="24" t="s">
        <v>21</v>
      </c>
      <c r="N9745" s="24" t="s">
        <v>21</v>
      </c>
      <c r="O9745" s="24">
        <v>0</v>
      </c>
      <c r="P9745" s="24" t="s">
        <v>21</v>
      </c>
      <c r="Q9745" s="24" t="s">
        <v>21</v>
      </c>
      <c r="R9745" s="24" t="s">
        <v>21</v>
      </c>
      <c r="S9745" s="24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5">
        <v>0</v>
      </c>
      <c r="E9746" s="5">
        <v>0</v>
      </c>
      <c r="F9746" s="5" t="s">
        <v>9</v>
      </c>
      <c r="G9746" s="15" t="s">
        <v>26</v>
      </c>
      <c r="H9746" s="24">
        <v>1.9999999960418791</v>
      </c>
      <c r="I9746" s="24" t="s">
        <v>21</v>
      </c>
      <c r="J9746" s="24" t="s">
        <v>21</v>
      </c>
      <c r="K9746" s="24" t="s">
        <v>21</v>
      </c>
      <c r="L9746" s="24" t="s">
        <v>21</v>
      </c>
      <c r="M9746" s="24" t="s">
        <v>21</v>
      </c>
      <c r="N9746" s="24" t="s">
        <v>21</v>
      </c>
      <c r="O9746" s="24" t="s">
        <v>21</v>
      </c>
      <c r="P9746" s="24" t="s">
        <v>21</v>
      </c>
      <c r="Q9746" s="24">
        <v>8.9999999979045242</v>
      </c>
      <c r="R9746" s="24" t="s">
        <v>21</v>
      </c>
      <c r="S9746" s="24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5">
        <v>0</v>
      </c>
      <c r="E9747" s="5">
        <v>7</v>
      </c>
      <c r="F9747" s="5" t="s">
        <v>9</v>
      </c>
      <c r="G9747" s="15" t="s">
        <v>26</v>
      </c>
      <c r="H9747" s="24">
        <v>0</v>
      </c>
      <c r="I9747" s="24" t="s">
        <v>21</v>
      </c>
      <c r="J9747" s="24" t="s">
        <v>21</v>
      </c>
      <c r="K9747" s="24" t="s">
        <v>21</v>
      </c>
      <c r="L9747" s="24" t="s">
        <v>21</v>
      </c>
      <c r="M9747" s="24" t="s">
        <v>21</v>
      </c>
      <c r="N9747" s="24" t="s">
        <v>21</v>
      </c>
      <c r="O9747" s="24" t="s">
        <v>21</v>
      </c>
      <c r="P9747" s="24" t="s">
        <v>21</v>
      </c>
      <c r="Q9747" s="24">
        <v>0</v>
      </c>
      <c r="R9747" s="24" t="s">
        <v>21</v>
      </c>
      <c r="S9747" s="24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5">
        <v>0</v>
      </c>
      <c r="E9748" s="5">
        <v>7</v>
      </c>
      <c r="F9748" s="5" t="s">
        <v>9</v>
      </c>
      <c r="G9748" s="15" t="s">
        <v>26</v>
      </c>
      <c r="H9748" s="24">
        <v>0</v>
      </c>
      <c r="I9748" s="24" t="s">
        <v>21</v>
      </c>
      <c r="J9748" s="24" t="s">
        <v>21</v>
      </c>
      <c r="K9748" s="24" t="s">
        <v>21</v>
      </c>
      <c r="L9748" s="24" t="s">
        <v>21</v>
      </c>
      <c r="M9748" s="24" t="s">
        <v>21</v>
      </c>
      <c r="N9748" s="24" t="s">
        <v>21</v>
      </c>
      <c r="O9748" s="24" t="s">
        <v>21</v>
      </c>
      <c r="P9748" s="24" t="s">
        <v>21</v>
      </c>
      <c r="Q9748" s="24">
        <v>0</v>
      </c>
      <c r="R9748" s="24" t="s">
        <v>21</v>
      </c>
      <c r="S9748" s="24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5">
        <v>0</v>
      </c>
      <c r="E9749" s="5">
        <v>8</v>
      </c>
      <c r="F9749" s="5" t="s">
        <v>9</v>
      </c>
      <c r="G9749" s="15" t="s">
        <v>26</v>
      </c>
      <c r="H9749" s="24">
        <v>1.000000003259629</v>
      </c>
      <c r="I9749" s="24" t="s">
        <v>21</v>
      </c>
      <c r="J9749" s="24" t="s">
        <v>21</v>
      </c>
      <c r="K9749" s="24" t="s">
        <v>21</v>
      </c>
      <c r="L9749" s="24" t="s">
        <v>21</v>
      </c>
      <c r="M9749" s="24" t="s">
        <v>21</v>
      </c>
      <c r="N9749" s="24" t="s">
        <v>21</v>
      </c>
      <c r="O9749" s="24" t="s">
        <v>21</v>
      </c>
      <c r="P9749" s="24" t="s">
        <v>21</v>
      </c>
      <c r="Q9749" s="24">
        <v>1.000000003259629</v>
      </c>
      <c r="R9749" s="24" t="s">
        <v>21</v>
      </c>
      <c r="S9749" s="24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5">
        <v>0</v>
      </c>
      <c r="E9750" s="5">
        <v>5</v>
      </c>
      <c r="F9750" s="5" t="s">
        <v>9</v>
      </c>
      <c r="G9750" s="15" t="s">
        <v>26</v>
      </c>
      <c r="H9750" s="24">
        <v>0</v>
      </c>
      <c r="I9750" s="24" t="s">
        <v>21</v>
      </c>
      <c r="J9750" s="24" t="s">
        <v>21</v>
      </c>
      <c r="K9750" s="24" t="s">
        <v>21</v>
      </c>
      <c r="L9750" s="24" t="s">
        <v>21</v>
      </c>
      <c r="M9750" s="24" t="s">
        <v>21</v>
      </c>
      <c r="N9750" s="24" t="s">
        <v>21</v>
      </c>
      <c r="O9750" s="24" t="s">
        <v>21</v>
      </c>
      <c r="P9750" s="24" t="s">
        <v>21</v>
      </c>
      <c r="Q9750" s="24">
        <v>0</v>
      </c>
      <c r="R9750" s="24" t="s">
        <v>21</v>
      </c>
      <c r="S9750" s="24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5">
        <v>0</v>
      </c>
      <c r="E9751" s="5">
        <v>4</v>
      </c>
      <c r="F9751" s="5" t="s">
        <v>9</v>
      </c>
      <c r="G9751" s="15" t="s">
        <v>26</v>
      </c>
      <c r="H9751" s="24">
        <v>0.99999999278225005</v>
      </c>
      <c r="I9751" s="24" t="s">
        <v>21</v>
      </c>
      <c r="J9751" s="24" t="s">
        <v>21</v>
      </c>
      <c r="K9751" s="24" t="s">
        <v>21</v>
      </c>
      <c r="L9751" s="24" t="s">
        <v>21</v>
      </c>
      <c r="M9751" s="24" t="s">
        <v>21</v>
      </c>
      <c r="N9751" s="24" t="s">
        <v>21</v>
      </c>
      <c r="O9751" s="24" t="s">
        <v>21</v>
      </c>
      <c r="P9751" s="24" t="s">
        <v>21</v>
      </c>
      <c r="Q9751" s="24">
        <v>0.99999999278225005</v>
      </c>
      <c r="R9751" s="24" t="s">
        <v>21</v>
      </c>
      <c r="S9751" s="24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5">
        <v>0</v>
      </c>
      <c r="E9752" s="5">
        <v>0</v>
      </c>
      <c r="F9752" s="5" t="s">
        <v>9</v>
      </c>
      <c r="G9752" s="15" t="s">
        <v>26</v>
      </c>
      <c r="H9752" s="24">
        <v>0</v>
      </c>
      <c r="I9752" s="24" t="s">
        <v>21</v>
      </c>
      <c r="J9752" s="24" t="s">
        <v>21</v>
      </c>
      <c r="K9752" s="24" t="s">
        <v>21</v>
      </c>
      <c r="L9752" s="24" t="s">
        <v>21</v>
      </c>
      <c r="M9752" s="24" t="s">
        <v>21</v>
      </c>
      <c r="N9752" s="24" t="s">
        <v>21</v>
      </c>
      <c r="O9752" s="24" t="s">
        <v>21</v>
      </c>
      <c r="P9752" s="24" t="s">
        <v>21</v>
      </c>
      <c r="Q9752" s="24">
        <v>0</v>
      </c>
      <c r="R9752" s="24" t="s">
        <v>21</v>
      </c>
      <c r="S9752" s="24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5">
        <v>0</v>
      </c>
      <c r="E9753" s="5">
        <v>4</v>
      </c>
      <c r="F9753" s="5" t="s">
        <v>9</v>
      </c>
      <c r="G9753" s="15" t="s">
        <v>26</v>
      </c>
      <c r="H9753" s="24">
        <v>1.000000003259629</v>
      </c>
      <c r="I9753" s="24" t="s">
        <v>21</v>
      </c>
      <c r="J9753" s="24" t="s">
        <v>21</v>
      </c>
      <c r="K9753" s="24" t="s">
        <v>21</v>
      </c>
      <c r="L9753" s="24" t="s">
        <v>21</v>
      </c>
      <c r="M9753" s="24" t="s">
        <v>21</v>
      </c>
      <c r="N9753" s="24" t="s">
        <v>21</v>
      </c>
      <c r="O9753" s="24" t="s">
        <v>21</v>
      </c>
      <c r="P9753" s="24" t="s">
        <v>21</v>
      </c>
      <c r="Q9753" s="24">
        <v>1.000000003259629</v>
      </c>
      <c r="R9753" s="24" t="s">
        <v>21</v>
      </c>
      <c r="S9753" s="24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5">
        <v>0</v>
      </c>
      <c r="E9754" s="5">
        <v>0</v>
      </c>
      <c r="F9754" s="5" t="s">
        <v>9</v>
      </c>
      <c r="G9754" s="15" t="s">
        <v>26</v>
      </c>
      <c r="H9754" s="24">
        <v>0</v>
      </c>
      <c r="I9754" s="24" t="s">
        <v>21</v>
      </c>
      <c r="J9754" s="24" t="s">
        <v>21</v>
      </c>
      <c r="K9754" s="24" t="s">
        <v>21</v>
      </c>
      <c r="L9754" s="24" t="s">
        <v>21</v>
      </c>
      <c r="M9754" s="24" t="s">
        <v>21</v>
      </c>
      <c r="N9754" s="24" t="s">
        <v>21</v>
      </c>
      <c r="O9754" s="24" t="s">
        <v>21</v>
      </c>
      <c r="P9754" s="24" t="s">
        <v>21</v>
      </c>
      <c r="Q9754" s="24">
        <v>0</v>
      </c>
      <c r="R9754" s="24" t="s">
        <v>21</v>
      </c>
      <c r="S9754" s="24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5">
        <v>0</v>
      </c>
      <c r="E9755" s="5">
        <v>0</v>
      </c>
      <c r="F9755" s="5" t="s">
        <v>9</v>
      </c>
      <c r="G9755" s="15" t="s">
        <v>26</v>
      </c>
      <c r="H9755" s="24">
        <v>0</v>
      </c>
      <c r="I9755" s="24" t="s">
        <v>21</v>
      </c>
      <c r="J9755" s="24" t="s">
        <v>21</v>
      </c>
      <c r="K9755" s="24" t="s">
        <v>21</v>
      </c>
      <c r="L9755" s="24" t="s">
        <v>21</v>
      </c>
      <c r="M9755" s="24" t="s">
        <v>21</v>
      </c>
      <c r="N9755" s="24" t="s">
        <v>21</v>
      </c>
      <c r="O9755" s="24" t="s">
        <v>21</v>
      </c>
      <c r="P9755" s="24" t="s">
        <v>21</v>
      </c>
      <c r="Q9755" s="24">
        <v>0</v>
      </c>
      <c r="R9755" s="24" t="s">
        <v>21</v>
      </c>
      <c r="S9755" s="24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5">
        <v>0</v>
      </c>
      <c r="E9756" s="5">
        <v>1</v>
      </c>
      <c r="F9756" s="5" t="s">
        <v>9</v>
      </c>
      <c r="G9756" s="15" t="s">
        <v>26</v>
      </c>
      <c r="H9756" s="24">
        <v>0</v>
      </c>
      <c r="I9756" s="24" t="s">
        <v>21</v>
      </c>
      <c r="J9756" s="24" t="s">
        <v>21</v>
      </c>
      <c r="K9756" s="24" t="s">
        <v>21</v>
      </c>
      <c r="L9756" s="24" t="s">
        <v>21</v>
      </c>
      <c r="M9756" s="24" t="s">
        <v>21</v>
      </c>
      <c r="N9756" s="24" t="s">
        <v>21</v>
      </c>
      <c r="O9756" s="24" t="s">
        <v>21</v>
      </c>
      <c r="P9756" s="24" t="s">
        <v>21</v>
      </c>
      <c r="Q9756" s="24">
        <v>0</v>
      </c>
      <c r="R9756" s="24" t="s">
        <v>21</v>
      </c>
      <c r="S9756" s="24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5">
        <v>0</v>
      </c>
      <c r="E9757" s="5">
        <v>3</v>
      </c>
      <c r="F9757" s="5" t="s">
        <v>9</v>
      </c>
      <c r="G9757" s="15" t="s">
        <v>26</v>
      </c>
      <c r="H9757" s="24">
        <v>0</v>
      </c>
      <c r="I9757" s="24" t="s">
        <v>21</v>
      </c>
      <c r="J9757" s="24" t="s">
        <v>21</v>
      </c>
      <c r="K9757" s="24" t="s">
        <v>21</v>
      </c>
      <c r="L9757" s="24" t="s">
        <v>21</v>
      </c>
      <c r="M9757" s="24" t="s">
        <v>21</v>
      </c>
      <c r="N9757" s="24" t="s">
        <v>21</v>
      </c>
      <c r="O9757" s="24" t="s">
        <v>21</v>
      </c>
      <c r="P9757" s="24" t="s">
        <v>21</v>
      </c>
      <c r="Q9757" s="24">
        <v>0</v>
      </c>
      <c r="R9757" s="24" t="s">
        <v>21</v>
      </c>
      <c r="S9757" s="24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5">
        <v>0</v>
      </c>
      <c r="E9758" s="5">
        <v>3</v>
      </c>
      <c r="F9758" s="5" t="s">
        <v>9</v>
      </c>
      <c r="G9758" s="15" t="s">
        <v>26</v>
      </c>
      <c r="H9758" s="24">
        <v>1.9999999960418791</v>
      </c>
      <c r="I9758" s="24" t="s">
        <v>21</v>
      </c>
      <c r="J9758" s="24" t="s">
        <v>21</v>
      </c>
      <c r="K9758" s="24" t="s">
        <v>21</v>
      </c>
      <c r="L9758" s="24" t="s">
        <v>21</v>
      </c>
      <c r="M9758" s="24" t="s">
        <v>21</v>
      </c>
      <c r="N9758" s="24" t="s">
        <v>21</v>
      </c>
      <c r="O9758" s="24" t="s">
        <v>21</v>
      </c>
      <c r="P9758" s="24" t="s">
        <v>21</v>
      </c>
      <c r="Q9758" s="24">
        <v>1.9999999960418791</v>
      </c>
      <c r="R9758" s="24" t="s">
        <v>21</v>
      </c>
      <c r="S9758" s="24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5">
        <v>7</v>
      </c>
      <c r="E9759" s="5">
        <v>0</v>
      </c>
      <c r="F9759" s="5" t="s">
        <v>9</v>
      </c>
      <c r="G9759" s="15" t="s">
        <v>26</v>
      </c>
      <c r="H9759" s="24">
        <v>18.000000006286427</v>
      </c>
      <c r="I9759" s="24" t="s">
        <v>21</v>
      </c>
      <c r="J9759" s="24" t="s">
        <v>21</v>
      </c>
      <c r="K9759" s="24" t="s">
        <v>21</v>
      </c>
      <c r="L9759" s="24" t="s">
        <v>21</v>
      </c>
      <c r="M9759" s="24" t="s">
        <v>21</v>
      </c>
      <c r="N9759" s="24" t="s">
        <v>21</v>
      </c>
      <c r="O9759" s="24">
        <v>24.999999997671694</v>
      </c>
      <c r="P9759" s="24" t="s">
        <v>21</v>
      </c>
      <c r="Q9759" s="24" t="s">
        <v>21</v>
      </c>
      <c r="R9759" s="24" t="s">
        <v>21</v>
      </c>
      <c r="S9759" s="24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5">
        <v>14</v>
      </c>
      <c r="E9760" s="5">
        <v>0</v>
      </c>
      <c r="F9760" s="5" t="s">
        <v>9</v>
      </c>
      <c r="G9760" s="15" t="s">
        <v>26</v>
      </c>
      <c r="H9760" s="24">
        <v>0.99999999278225005</v>
      </c>
      <c r="I9760" s="24" t="s">
        <v>21</v>
      </c>
      <c r="J9760" s="24" t="s">
        <v>21</v>
      </c>
      <c r="K9760" s="24" t="s">
        <v>21</v>
      </c>
      <c r="L9760" s="24" t="s">
        <v>21</v>
      </c>
      <c r="M9760" s="24" t="s">
        <v>21</v>
      </c>
      <c r="N9760" s="24" t="s">
        <v>21</v>
      </c>
      <c r="O9760" s="24">
        <v>0.99999999278225005</v>
      </c>
      <c r="P9760" s="24" t="s">
        <v>21</v>
      </c>
      <c r="Q9760" s="24" t="s">
        <v>21</v>
      </c>
      <c r="R9760" s="24" t="s">
        <v>21</v>
      </c>
      <c r="S9760" s="24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5">
        <v>9</v>
      </c>
      <c r="E9761" s="5">
        <v>0</v>
      </c>
      <c r="F9761" s="5" t="s">
        <v>9</v>
      </c>
      <c r="G9761" s="15" t="s">
        <v>26</v>
      </c>
      <c r="H9761" s="24">
        <v>0</v>
      </c>
      <c r="I9761" s="24" t="s">
        <v>21</v>
      </c>
      <c r="J9761" s="24" t="s">
        <v>21</v>
      </c>
      <c r="K9761" s="24" t="s">
        <v>21</v>
      </c>
      <c r="L9761" s="24" t="s">
        <v>21</v>
      </c>
      <c r="M9761" s="24" t="s">
        <v>21</v>
      </c>
      <c r="N9761" s="24" t="s">
        <v>21</v>
      </c>
      <c r="O9761" s="24">
        <v>0</v>
      </c>
      <c r="P9761" s="24" t="s">
        <v>21</v>
      </c>
      <c r="Q9761" s="24" t="s">
        <v>21</v>
      </c>
      <c r="R9761" s="24" t="s">
        <v>21</v>
      </c>
      <c r="S9761" s="24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5">
        <v>14</v>
      </c>
      <c r="E9762" s="5">
        <v>0</v>
      </c>
      <c r="F9762" s="5" t="s">
        <v>9</v>
      </c>
      <c r="G9762" s="15" t="s">
        <v>26</v>
      </c>
      <c r="H9762" s="24">
        <v>1.000000003259629</v>
      </c>
      <c r="I9762" s="24" t="s">
        <v>21</v>
      </c>
      <c r="J9762" s="24" t="s">
        <v>21</v>
      </c>
      <c r="K9762" s="24" t="s">
        <v>21</v>
      </c>
      <c r="L9762" s="24" t="s">
        <v>21</v>
      </c>
      <c r="M9762" s="24" t="s">
        <v>21</v>
      </c>
      <c r="N9762" s="24" t="s">
        <v>21</v>
      </c>
      <c r="O9762" s="24">
        <v>1.000000003259629</v>
      </c>
      <c r="P9762" s="24" t="s">
        <v>21</v>
      </c>
      <c r="Q9762" s="24" t="s">
        <v>21</v>
      </c>
      <c r="R9762" s="24" t="s">
        <v>21</v>
      </c>
      <c r="S9762" s="24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5">
        <v>10</v>
      </c>
      <c r="E9763" s="5">
        <v>0</v>
      </c>
      <c r="F9763" s="5" t="s">
        <v>9</v>
      </c>
      <c r="G9763" s="15" t="s">
        <v>26</v>
      </c>
      <c r="H9763" s="24">
        <v>0</v>
      </c>
      <c r="I9763" s="24" t="s">
        <v>21</v>
      </c>
      <c r="J9763" s="24" t="s">
        <v>21</v>
      </c>
      <c r="K9763" s="24" t="s">
        <v>21</v>
      </c>
      <c r="L9763" s="24" t="s">
        <v>21</v>
      </c>
      <c r="M9763" s="24" t="s">
        <v>21</v>
      </c>
      <c r="N9763" s="24" t="s">
        <v>21</v>
      </c>
      <c r="O9763" s="24">
        <v>0</v>
      </c>
      <c r="P9763" s="24" t="s">
        <v>21</v>
      </c>
      <c r="Q9763" s="24" t="s">
        <v>21</v>
      </c>
      <c r="R9763" s="24" t="s">
        <v>21</v>
      </c>
      <c r="S9763" s="24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5">
        <v>18</v>
      </c>
      <c r="E9764" s="5">
        <v>0</v>
      </c>
      <c r="F9764" s="5" t="s">
        <v>9</v>
      </c>
      <c r="G9764" s="15" t="s">
        <v>26</v>
      </c>
      <c r="H9764" s="24">
        <v>1.000000003259629</v>
      </c>
      <c r="I9764" s="24" t="s">
        <v>21</v>
      </c>
      <c r="J9764" s="24" t="s">
        <v>21</v>
      </c>
      <c r="K9764" s="24" t="s">
        <v>21</v>
      </c>
      <c r="L9764" s="24" t="s">
        <v>21</v>
      </c>
      <c r="M9764" s="24" t="s">
        <v>21</v>
      </c>
      <c r="N9764" s="24" t="s">
        <v>21</v>
      </c>
      <c r="O9764" s="24">
        <v>1.000000003259629</v>
      </c>
      <c r="P9764" s="24" t="s">
        <v>21</v>
      </c>
      <c r="Q9764" s="24" t="s">
        <v>21</v>
      </c>
      <c r="R9764" s="24" t="s">
        <v>21</v>
      </c>
      <c r="S9764" s="24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5">
        <v>16</v>
      </c>
      <c r="E9765" s="5">
        <v>0</v>
      </c>
      <c r="F9765" s="5" t="s">
        <v>9</v>
      </c>
      <c r="G9765" s="15" t="s">
        <v>26</v>
      </c>
      <c r="H9765" s="24">
        <v>0</v>
      </c>
      <c r="I9765" s="24" t="s">
        <v>21</v>
      </c>
      <c r="J9765" s="24" t="s">
        <v>21</v>
      </c>
      <c r="K9765" s="24" t="s">
        <v>21</v>
      </c>
      <c r="L9765" s="24" t="s">
        <v>21</v>
      </c>
      <c r="M9765" s="24" t="s">
        <v>21</v>
      </c>
      <c r="N9765" s="24" t="s">
        <v>21</v>
      </c>
      <c r="O9765" s="24">
        <v>0</v>
      </c>
      <c r="P9765" s="24" t="s">
        <v>21</v>
      </c>
      <c r="Q9765" s="24" t="s">
        <v>21</v>
      </c>
      <c r="R9765" s="24" t="s">
        <v>21</v>
      </c>
      <c r="S9765" s="24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5">
        <v>10</v>
      </c>
      <c r="E9766" s="5">
        <v>0</v>
      </c>
      <c r="F9766" s="5" t="s">
        <v>9</v>
      </c>
      <c r="G9766" s="15" t="s">
        <v>26</v>
      </c>
      <c r="H9766" s="24">
        <v>1.000000003259629</v>
      </c>
      <c r="I9766" s="24" t="s">
        <v>21</v>
      </c>
      <c r="J9766" s="24" t="s">
        <v>21</v>
      </c>
      <c r="K9766" s="24" t="s">
        <v>21</v>
      </c>
      <c r="L9766" s="24" t="s">
        <v>21</v>
      </c>
      <c r="M9766" s="24" t="s">
        <v>21</v>
      </c>
      <c r="N9766" s="24" t="s">
        <v>21</v>
      </c>
      <c r="O9766" s="24">
        <v>1.000000003259629</v>
      </c>
      <c r="P9766" s="24" t="s">
        <v>21</v>
      </c>
      <c r="Q9766" s="24" t="s">
        <v>21</v>
      </c>
      <c r="R9766" s="24" t="s">
        <v>21</v>
      </c>
      <c r="S9766" s="24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5">
        <v>0</v>
      </c>
      <c r="E9767" s="5">
        <v>0</v>
      </c>
      <c r="F9767" s="5" t="s">
        <v>9</v>
      </c>
      <c r="G9767" s="15" t="s">
        <v>26</v>
      </c>
      <c r="H9767" s="24">
        <v>0.99999999278225005</v>
      </c>
      <c r="I9767" s="24" t="s">
        <v>21</v>
      </c>
      <c r="J9767" s="24" t="s">
        <v>21</v>
      </c>
      <c r="K9767" s="24" t="s">
        <v>21</v>
      </c>
      <c r="L9767" s="24" t="s">
        <v>21</v>
      </c>
      <c r="M9767" s="24" t="s">
        <v>21</v>
      </c>
      <c r="N9767" s="24" t="s">
        <v>21</v>
      </c>
      <c r="O9767" s="24">
        <v>0.99999999278225005</v>
      </c>
      <c r="P9767" s="24" t="s">
        <v>21</v>
      </c>
      <c r="Q9767" s="24" t="s">
        <v>21</v>
      </c>
      <c r="R9767" s="24" t="s">
        <v>21</v>
      </c>
      <c r="S9767" s="24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5">
        <v>0</v>
      </c>
      <c r="E9768" s="5">
        <v>3</v>
      </c>
      <c r="F9768" s="5" t="s">
        <v>9</v>
      </c>
      <c r="G9768" s="15" t="s">
        <v>26</v>
      </c>
      <c r="H9768" s="24">
        <v>1.000000003259629</v>
      </c>
      <c r="I9768" s="24">
        <v>40.000000004656613</v>
      </c>
      <c r="J9768" s="24" t="s">
        <v>21</v>
      </c>
      <c r="K9768" s="24" t="s">
        <v>21</v>
      </c>
      <c r="L9768" s="24" t="s">
        <v>21</v>
      </c>
      <c r="M9768" s="24" t="s">
        <v>21</v>
      </c>
      <c r="N9768" s="24" t="s">
        <v>21</v>
      </c>
      <c r="O9768" s="24" t="s">
        <v>21</v>
      </c>
      <c r="P9768" s="24" t="s">
        <v>21</v>
      </c>
      <c r="Q9768" s="24" t="s">
        <v>21</v>
      </c>
      <c r="R9768" s="24" t="s">
        <v>21</v>
      </c>
      <c r="S9768" s="24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5">
        <v>0</v>
      </c>
      <c r="E9769" s="5">
        <v>3</v>
      </c>
      <c r="F9769" s="5" t="s">
        <v>9</v>
      </c>
      <c r="G9769" s="15" t="s">
        <v>26</v>
      </c>
      <c r="H9769" s="24">
        <v>0</v>
      </c>
      <c r="I9769" s="24">
        <v>0</v>
      </c>
      <c r="J9769" s="24" t="s">
        <v>21</v>
      </c>
      <c r="K9769" s="24" t="s">
        <v>21</v>
      </c>
      <c r="L9769" s="24" t="s">
        <v>21</v>
      </c>
      <c r="M9769" s="24" t="s">
        <v>21</v>
      </c>
      <c r="N9769" s="24" t="s">
        <v>21</v>
      </c>
      <c r="O9769" s="24" t="s">
        <v>21</v>
      </c>
      <c r="P9769" s="24" t="s">
        <v>21</v>
      </c>
      <c r="Q9769" s="24" t="s">
        <v>21</v>
      </c>
      <c r="R9769" s="24" t="s">
        <v>21</v>
      </c>
      <c r="S9769" s="24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5">
        <v>0</v>
      </c>
      <c r="E9770" s="5">
        <v>1</v>
      </c>
      <c r="F9770" s="5" t="s">
        <v>9</v>
      </c>
      <c r="G9770" s="15" t="s">
        <v>26</v>
      </c>
      <c r="H9770" s="24">
        <v>1.000000003259629</v>
      </c>
      <c r="I9770" s="24">
        <v>1.000000003259629</v>
      </c>
      <c r="J9770" s="24" t="s">
        <v>21</v>
      </c>
      <c r="K9770" s="24" t="s">
        <v>21</v>
      </c>
      <c r="L9770" s="24" t="s">
        <v>21</v>
      </c>
      <c r="M9770" s="24" t="s">
        <v>21</v>
      </c>
      <c r="N9770" s="24" t="s">
        <v>21</v>
      </c>
      <c r="O9770" s="24" t="s">
        <v>21</v>
      </c>
      <c r="P9770" s="24" t="s">
        <v>21</v>
      </c>
      <c r="Q9770" s="24" t="s">
        <v>21</v>
      </c>
      <c r="R9770" s="24" t="s">
        <v>21</v>
      </c>
      <c r="S9770" s="24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5">
        <v>0</v>
      </c>
      <c r="E9771" s="5">
        <v>3</v>
      </c>
      <c r="F9771" s="5" t="s">
        <v>9</v>
      </c>
      <c r="G9771" s="15" t="s">
        <v>26</v>
      </c>
      <c r="H9771" s="24">
        <v>0.99999999278225005</v>
      </c>
      <c r="I9771" s="24">
        <v>0.99999999278225005</v>
      </c>
      <c r="J9771" s="24" t="s">
        <v>21</v>
      </c>
      <c r="K9771" s="24" t="s">
        <v>21</v>
      </c>
      <c r="L9771" s="24" t="s">
        <v>21</v>
      </c>
      <c r="M9771" s="24" t="s">
        <v>21</v>
      </c>
      <c r="N9771" s="24" t="s">
        <v>21</v>
      </c>
      <c r="O9771" s="24" t="s">
        <v>21</v>
      </c>
      <c r="P9771" s="24" t="s">
        <v>21</v>
      </c>
      <c r="Q9771" s="24" t="s">
        <v>21</v>
      </c>
      <c r="R9771" s="24" t="s">
        <v>21</v>
      </c>
      <c r="S9771" s="24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5">
        <v>0</v>
      </c>
      <c r="E9772" s="5">
        <v>2</v>
      </c>
      <c r="F9772" s="5" t="s">
        <v>9</v>
      </c>
      <c r="G9772" s="15" t="s">
        <v>26</v>
      </c>
      <c r="H9772" s="24">
        <v>0</v>
      </c>
      <c r="I9772" s="24">
        <v>0</v>
      </c>
      <c r="J9772" s="24" t="s">
        <v>21</v>
      </c>
      <c r="K9772" s="24" t="s">
        <v>21</v>
      </c>
      <c r="L9772" s="24" t="s">
        <v>21</v>
      </c>
      <c r="M9772" s="24" t="s">
        <v>21</v>
      </c>
      <c r="N9772" s="24" t="s">
        <v>21</v>
      </c>
      <c r="O9772" s="24" t="s">
        <v>21</v>
      </c>
      <c r="P9772" s="24" t="s">
        <v>21</v>
      </c>
      <c r="Q9772" s="24" t="s">
        <v>21</v>
      </c>
      <c r="R9772" s="24" t="s">
        <v>21</v>
      </c>
      <c r="S9772" s="24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5">
        <v>0</v>
      </c>
      <c r="E9773" s="5">
        <v>1</v>
      </c>
      <c r="F9773" s="5" t="s">
        <v>9</v>
      </c>
      <c r="G9773" s="15" t="s">
        <v>26</v>
      </c>
      <c r="H9773" s="24">
        <v>1.000000003259629</v>
      </c>
      <c r="I9773" s="24">
        <v>1.000000003259629</v>
      </c>
      <c r="J9773" s="24" t="s">
        <v>21</v>
      </c>
      <c r="K9773" s="24" t="s">
        <v>21</v>
      </c>
      <c r="L9773" s="24" t="s">
        <v>21</v>
      </c>
      <c r="M9773" s="24" t="s">
        <v>21</v>
      </c>
      <c r="N9773" s="24" t="s">
        <v>21</v>
      </c>
      <c r="O9773" s="24" t="s">
        <v>21</v>
      </c>
      <c r="P9773" s="24" t="s">
        <v>21</v>
      </c>
      <c r="Q9773" s="24" t="s">
        <v>21</v>
      </c>
      <c r="R9773" s="24" t="s">
        <v>21</v>
      </c>
      <c r="S9773" s="24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5">
        <v>0</v>
      </c>
      <c r="E9774" s="5">
        <v>0</v>
      </c>
      <c r="F9774" s="5" t="s">
        <v>9</v>
      </c>
      <c r="G9774" s="15" t="s">
        <v>26</v>
      </c>
      <c r="H9774" s="24">
        <v>101.99999999720603</v>
      </c>
      <c r="I9774" s="24" t="s">
        <v>21</v>
      </c>
      <c r="J9774" s="24" t="s">
        <v>21</v>
      </c>
      <c r="K9774" s="24" t="s">
        <v>21</v>
      </c>
      <c r="L9774" s="24" t="s">
        <v>21</v>
      </c>
      <c r="M9774" s="24" t="s">
        <v>21</v>
      </c>
      <c r="N9774" s="24" t="s">
        <v>21</v>
      </c>
      <c r="O9774" s="24">
        <v>105.99999999976717</v>
      </c>
      <c r="P9774" s="24" t="s">
        <v>21</v>
      </c>
      <c r="Q9774" s="24" t="s">
        <v>21</v>
      </c>
      <c r="R9774" s="24" t="s">
        <v>21</v>
      </c>
      <c r="S9774" s="24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5">
        <v>0</v>
      </c>
      <c r="E9775" s="5">
        <v>0</v>
      </c>
      <c r="F9775" s="5" t="s">
        <v>9</v>
      </c>
      <c r="G9775" s="15" t="s">
        <v>26</v>
      </c>
      <c r="H9775" s="24">
        <v>0</v>
      </c>
      <c r="I9775" s="24" t="s">
        <v>21</v>
      </c>
      <c r="J9775" s="24" t="s">
        <v>21</v>
      </c>
      <c r="K9775" s="24" t="s">
        <v>21</v>
      </c>
      <c r="L9775" s="24" t="s">
        <v>21</v>
      </c>
      <c r="M9775" s="24" t="s">
        <v>21</v>
      </c>
      <c r="N9775" s="24" t="s">
        <v>21</v>
      </c>
      <c r="O9775" s="24">
        <v>0</v>
      </c>
      <c r="P9775" s="24" t="s">
        <v>21</v>
      </c>
      <c r="Q9775" s="24" t="s">
        <v>21</v>
      </c>
      <c r="R9775" s="24" t="s">
        <v>21</v>
      </c>
      <c r="S9775" s="24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5">
        <v>0</v>
      </c>
      <c r="E9776" s="5">
        <v>0</v>
      </c>
      <c r="F9776" s="5" t="s">
        <v>9</v>
      </c>
      <c r="G9776" s="15" t="s">
        <v>26</v>
      </c>
      <c r="H9776" s="24">
        <v>1.000000003259629</v>
      </c>
      <c r="I9776" s="24" t="s">
        <v>21</v>
      </c>
      <c r="J9776" s="24" t="s">
        <v>21</v>
      </c>
      <c r="K9776" s="24" t="s">
        <v>21</v>
      </c>
      <c r="L9776" s="24" t="s">
        <v>21</v>
      </c>
      <c r="M9776" s="24" t="s">
        <v>21</v>
      </c>
      <c r="N9776" s="24" t="s">
        <v>21</v>
      </c>
      <c r="O9776" s="24">
        <v>1.000000003259629</v>
      </c>
      <c r="P9776" s="24" t="s">
        <v>21</v>
      </c>
      <c r="Q9776" s="24" t="s">
        <v>21</v>
      </c>
      <c r="R9776" s="24" t="s">
        <v>21</v>
      </c>
      <c r="S9776" s="24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5">
        <v>0</v>
      </c>
      <c r="E9777" s="5">
        <v>0</v>
      </c>
      <c r="F9777" s="5" t="s">
        <v>9</v>
      </c>
      <c r="G9777" s="15" t="s">
        <v>26</v>
      </c>
      <c r="H9777" s="24">
        <v>0</v>
      </c>
      <c r="I9777" s="24" t="s">
        <v>21</v>
      </c>
      <c r="J9777" s="24" t="s">
        <v>21</v>
      </c>
      <c r="K9777" s="24" t="s">
        <v>21</v>
      </c>
      <c r="L9777" s="24" t="s">
        <v>21</v>
      </c>
      <c r="M9777" s="24" t="s">
        <v>21</v>
      </c>
      <c r="N9777" s="24" t="s">
        <v>21</v>
      </c>
      <c r="O9777" s="24">
        <v>0</v>
      </c>
      <c r="P9777" s="24" t="s">
        <v>21</v>
      </c>
      <c r="Q9777" s="24" t="s">
        <v>21</v>
      </c>
      <c r="R9777" s="24" t="s">
        <v>21</v>
      </c>
      <c r="S9777" s="24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5">
        <v>0</v>
      </c>
      <c r="E9778" s="5">
        <v>7</v>
      </c>
      <c r="F9778" s="5" t="s">
        <v>9</v>
      </c>
      <c r="G9778" s="15" t="s">
        <v>26</v>
      </c>
      <c r="H9778" s="24">
        <v>0</v>
      </c>
      <c r="I9778" s="24" t="s">
        <v>21</v>
      </c>
      <c r="J9778" s="24" t="s">
        <v>21</v>
      </c>
      <c r="K9778" s="24" t="s">
        <v>21</v>
      </c>
      <c r="L9778" s="24" t="s">
        <v>21</v>
      </c>
      <c r="M9778" s="24" t="s">
        <v>21</v>
      </c>
      <c r="N9778" s="24" t="s">
        <v>21</v>
      </c>
      <c r="O9778" s="24">
        <v>0</v>
      </c>
      <c r="P9778" s="24" t="s">
        <v>21</v>
      </c>
      <c r="Q9778" s="24" t="s">
        <v>21</v>
      </c>
      <c r="R9778" s="24" t="s">
        <v>21</v>
      </c>
      <c r="S9778" s="24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5">
        <v>6</v>
      </c>
      <c r="E9779" s="5">
        <v>0</v>
      </c>
      <c r="F9779" s="5" t="s">
        <v>9</v>
      </c>
      <c r="G9779" s="15" t="s">
        <v>26</v>
      </c>
      <c r="H9779" s="24">
        <v>0</v>
      </c>
      <c r="I9779" s="24" t="s">
        <v>21</v>
      </c>
      <c r="J9779" s="24" t="s">
        <v>21</v>
      </c>
      <c r="K9779" s="24" t="s">
        <v>21</v>
      </c>
      <c r="L9779" s="24" t="s">
        <v>21</v>
      </c>
      <c r="M9779" s="24" t="s">
        <v>21</v>
      </c>
      <c r="N9779" s="24" t="s">
        <v>21</v>
      </c>
      <c r="O9779" s="24">
        <v>0</v>
      </c>
      <c r="P9779" s="24" t="s">
        <v>21</v>
      </c>
      <c r="Q9779" s="24" t="s">
        <v>21</v>
      </c>
      <c r="R9779" s="24" t="s">
        <v>21</v>
      </c>
      <c r="S9779" s="24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5">
        <v>11</v>
      </c>
      <c r="E9780" s="5">
        <v>0</v>
      </c>
      <c r="F9780" s="5" t="s">
        <v>9</v>
      </c>
      <c r="G9780" s="15" t="s">
        <v>26</v>
      </c>
      <c r="H9780" s="24">
        <v>1.000000003259629</v>
      </c>
      <c r="I9780" s="24" t="s">
        <v>21</v>
      </c>
      <c r="J9780" s="24" t="s">
        <v>21</v>
      </c>
      <c r="K9780" s="24" t="s">
        <v>21</v>
      </c>
      <c r="L9780" s="24" t="s">
        <v>21</v>
      </c>
      <c r="M9780" s="24" t="s">
        <v>21</v>
      </c>
      <c r="N9780" s="24" t="s">
        <v>21</v>
      </c>
      <c r="O9780" s="24">
        <v>1.000000003259629</v>
      </c>
      <c r="P9780" s="24" t="s">
        <v>21</v>
      </c>
      <c r="Q9780" s="24" t="s">
        <v>21</v>
      </c>
      <c r="R9780" s="24" t="s">
        <v>21</v>
      </c>
      <c r="S9780" s="24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5">
        <v>5</v>
      </c>
      <c r="E9781" s="5">
        <v>0</v>
      </c>
      <c r="F9781" s="5" t="s">
        <v>9</v>
      </c>
      <c r="G9781" s="15" t="s">
        <v>26</v>
      </c>
      <c r="H9781" s="24">
        <v>0</v>
      </c>
      <c r="I9781" s="24" t="s">
        <v>21</v>
      </c>
      <c r="J9781" s="24" t="s">
        <v>21</v>
      </c>
      <c r="K9781" s="24" t="s">
        <v>21</v>
      </c>
      <c r="L9781" s="24" t="s">
        <v>21</v>
      </c>
      <c r="M9781" s="24" t="s">
        <v>21</v>
      </c>
      <c r="N9781" s="24" t="s">
        <v>21</v>
      </c>
      <c r="O9781" s="24">
        <v>0</v>
      </c>
      <c r="P9781" s="24" t="s">
        <v>21</v>
      </c>
      <c r="Q9781" s="24" t="s">
        <v>21</v>
      </c>
      <c r="R9781" s="24" t="s">
        <v>21</v>
      </c>
      <c r="S9781" s="24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5">
        <v>7</v>
      </c>
      <c r="E9782" s="5">
        <v>0</v>
      </c>
      <c r="F9782" s="5" t="s">
        <v>9</v>
      </c>
      <c r="G9782" s="15" t="s">
        <v>26</v>
      </c>
      <c r="H9782" s="24">
        <v>0</v>
      </c>
      <c r="I9782" s="24" t="s">
        <v>21</v>
      </c>
      <c r="J9782" s="24" t="s">
        <v>21</v>
      </c>
      <c r="K9782" s="24" t="s">
        <v>21</v>
      </c>
      <c r="L9782" s="24" t="s">
        <v>21</v>
      </c>
      <c r="M9782" s="24" t="s">
        <v>21</v>
      </c>
      <c r="N9782" s="24" t="s">
        <v>21</v>
      </c>
      <c r="O9782" s="24">
        <v>0</v>
      </c>
      <c r="P9782" s="24" t="s">
        <v>21</v>
      </c>
      <c r="Q9782" s="24" t="s">
        <v>21</v>
      </c>
      <c r="R9782" s="24" t="s">
        <v>21</v>
      </c>
      <c r="S9782" s="24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5">
        <v>0</v>
      </c>
      <c r="E9783" s="5">
        <v>5</v>
      </c>
      <c r="F9783" s="5" t="s">
        <v>9</v>
      </c>
      <c r="G9783" s="15" t="s">
        <v>26</v>
      </c>
      <c r="H9783" s="24">
        <v>0</v>
      </c>
      <c r="I9783" s="24" t="s">
        <v>21</v>
      </c>
      <c r="J9783" s="24" t="s">
        <v>21</v>
      </c>
      <c r="K9783" s="24" t="s">
        <v>21</v>
      </c>
      <c r="L9783" s="24" t="s">
        <v>21</v>
      </c>
      <c r="M9783" s="24" t="s">
        <v>21</v>
      </c>
      <c r="N9783" s="24" t="s">
        <v>21</v>
      </c>
      <c r="O9783" s="24">
        <v>0</v>
      </c>
      <c r="P9783" s="24" t="s">
        <v>21</v>
      </c>
      <c r="Q9783" s="24" t="s">
        <v>21</v>
      </c>
      <c r="R9783" s="24" t="s">
        <v>21</v>
      </c>
      <c r="S9783" s="24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5">
        <v>5</v>
      </c>
      <c r="E9784" s="5">
        <v>2</v>
      </c>
      <c r="F9784" s="5" t="s">
        <v>9</v>
      </c>
      <c r="G9784" s="15" t="s">
        <v>26</v>
      </c>
      <c r="H9784" s="24">
        <v>0.99999999278225005</v>
      </c>
      <c r="I9784" s="24" t="s">
        <v>21</v>
      </c>
      <c r="J9784" s="24" t="s">
        <v>21</v>
      </c>
      <c r="K9784" s="24" t="s">
        <v>21</v>
      </c>
      <c r="L9784" s="24" t="s">
        <v>21</v>
      </c>
      <c r="M9784" s="24" t="s">
        <v>21</v>
      </c>
      <c r="N9784" s="24" t="s">
        <v>21</v>
      </c>
      <c r="O9784" s="24">
        <v>0.99999999278225005</v>
      </c>
      <c r="P9784" s="24" t="s">
        <v>21</v>
      </c>
      <c r="Q9784" s="24" t="s">
        <v>21</v>
      </c>
      <c r="R9784" s="24" t="s">
        <v>21</v>
      </c>
      <c r="S9784" s="24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5">
        <v>0</v>
      </c>
      <c r="E9785" s="5">
        <v>6</v>
      </c>
      <c r="F9785" s="5" t="s">
        <v>9</v>
      </c>
      <c r="G9785" s="15" t="s">
        <v>26</v>
      </c>
      <c r="H9785" s="24">
        <v>1.000000003259629</v>
      </c>
      <c r="I9785" s="24" t="s">
        <v>21</v>
      </c>
      <c r="J9785" s="24" t="s">
        <v>21</v>
      </c>
      <c r="K9785" s="24" t="s">
        <v>21</v>
      </c>
      <c r="L9785" s="24" t="s">
        <v>21</v>
      </c>
      <c r="M9785" s="24" t="s">
        <v>21</v>
      </c>
      <c r="N9785" s="24" t="s">
        <v>21</v>
      </c>
      <c r="O9785" s="24">
        <v>1.000000003259629</v>
      </c>
      <c r="P9785" s="24" t="s">
        <v>21</v>
      </c>
      <c r="Q9785" s="24" t="s">
        <v>21</v>
      </c>
      <c r="R9785" s="24" t="s">
        <v>21</v>
      </c>
      <c r="S9785" s="24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5">
        <v>0</v>
      </c>
      <c r="E9786" s="5">
        <v>0</v>
      </c>
      <c r="F9786" s="5" t="s">
        <v>9</v>
      </c>
      <c r="G9786" s="15" t="s">
        <v>26</v>
      </c>
      <c r="H9786" s="24">
        <v>0</v>
      </c>
      <c r="I9786" s="24" t="s">
        <v>21</v>
      </c>
      <c r="J9786" s="24" t="s">
        <v>21</v>
      </c>
      <c r="K9786" s="24" t="s">
        <v>21</v>
      </c>
      <c r="L9786" s="24" t="s">
        <v>21</v>
      </c>
      <c r="M9786" s="24" t="s">
        <v>21</v>
      </c>
      <c r="N9786" s="24" t="s">
        <v>21</v>
      </c>
      <c r="O9786" s="24">
        <v>0</v>
      </c>
      <c r="P9786" s="24" t="s">
        <v>21</v>
      </c>
      <c r="Q9786" s="24" t="s">
        <v>21</v>
      </c>
      <c r="R9786" s="24" t="s">
        <v>21</v>
      </c>
      <c r="S9786" s="24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5">
        <v>0</v>
      </c>
      <c r="E9787" s="5">
        <v>5</v>
      </c>
      <c r="F9787" s="5" t="s">
        <v>9</v>
      </c>
      <c r="G9787" s="15" t="s">
        <v>26</v>
      </c>
      <c r="H9787" s="24">
        <v>0</v>
      </c>
      <c r="I9787" s="24" t="s">
        <v>21</v>
      </c>
      <c r="J9787" s="24" t="s">
        <v>21</v>
      </c>
      <c r="K9787" s="24" t="s">
        <v>21</v>
      </c>
      <c r="L9787" s="24" t="s">
        <v>21</v>
      </c>
      <c r="M9787" s="24" t="s">
        <v>21</v>
      </c>
      <c r="N9787" s="24" t="s">
        <v>21</v>
      </c>
      <c r="O9787" s="24">
        <v>0</v>
      </c>
      <c r="P9787" s="24" t="s">
        <v>21</v>
      </c>
      <c r="Q9787" s="24" t="s">
        <v>21</v>
      </c>
      <c r="R9787" s="24" t="s">
        <v>21</v>
      </c>
      <c r="S9787" s="24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5">
        <v>0</v>
      </c>
      <c r="E9788" s="5">
        <v>0</v>
      </c>
      <c r="F9788" s="5" t="s">
        <v>9</v>
      </c>
      <c r="G9788" s="15" t="s">
        <v>26</v>
      </c>
      <c r="H9788" s="24">
        <v>1.000000003259629</v>
      </c>
      <c r="I9788" s="24" t="s">
        <v>21</v>
      </c>
      <c r="J9788" s="24" t="s">
        <v>21</v>
      </c>
      <c r="K9788" s="24" t="s">
        <v>21</v>
      </c>
      <c r="L9788" s="24" t="s">
        <v>21</v>
      </c>
      <c r="M9788" s="24" t="s">
        <v>21</v>
      </c>
      <c r="N9788" s="24" t="s">
        <v>21</v>
      </c>
      <c r="O9788" s="24">
        <v>1.000000003259629</v>
      </c>
      <c r="P9788" s="24" t="s">
        <v>21</v>
      </c>
      <c r="Q9788" s="24" t="s">
        <v>21</v>
      </c>
      <c r="R9788" s="24" t="s">
        <v>21</v>
      </c>
      <c r="S9788" s="24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5">
        <v>0</v>
      </c>
      <c r="E9789" s="5">
        <v>0</v>
      </c>
      <c r="F9789" s="5" t="s">
        <v>9</v>
      </c>
      <c r="G9789" s="15" t="s">
        <v>26</v>
      </c>
      <c r="H9789" s="24">
        <v>0</v>
      </c>
      <c r="I9789" s="24" t="s">
        <v>21</v>
      </c>
      <c r="J9789" s="24" t="s">
        <v>21</v>
      </c>
      <c r="K9789" s="24" t="s">
        <v>21</v>
      </c>
      <c r="L9789" s="24" t="s">
        <v>21</v>
      </c>
      <c r="M9789" s="24" t="s">
        <v>21</v>
      </c>
      <c r="N9789" s="24" t="s">
        <v>21</v>
      </c>
      <c r="O9789" s="24">
        <v>0</v>
      </c>
      <c r="P9789" s="24" t="s">
        <v>21</v>
      </c>
      <c r="Q9789" s="24" t="s">
        <v>21</v>
      </c>
      <c r="R9789" s="24" t="s">
        <v>21</v>
      </c>
      <c r="S9789" s="24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5">
        <v>0</v>
      </c>
      <c r="E9790" s="5">
        <v>0</v>
      </c>
      <c r="F9790" s="5" t="s">
        <v>9</v>
      </c>
      <c r="G9790" s="15" t="s">
        <v>26</v>
      </c>
      <c r="H9790" s="24">
        <v>0.99999999278225005</v>
      </c>
      <c r="I9790" s="24" t="s">
        <v>21</v>
      </c>
      <c r="J9790" s="24" t="s">
        <v>21</v>
      </c>
      <c r="K9790" s="24" t="s">
        <v>21</v>
      </c>
      <c r="L9790" s="24" t="s">
        <v>21</v>
      </c>
      <c r="M9790" s="24" t="s">
        <v>21</v>
      </c>
      <c r="N9790" s="24" t="s">
        <v>21</v>
      </c>
      <c r="O9790" s="24">
        <v>0.99999999278225005</v>
      </c>
      <c r="P9790" s="24" t="s">
        <v>21</v>
      </c>
      <c r="Q9790" s="24" t="s">
        <v>21</v>
      </c>
      <c r="R9790" s="24" t="s">
        <v>21</v>
      </c>
      <c r="S9790" s="24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5">
        <v>0</v>
      </c>
      <c r="E9791" s="5">
        <v>0</v>
      </c>
      <c r="F9791" s="5" t="s">
        <v>9</v>
      </c>
      <c r="G9791" s="15" t="s">
        <v>26</v>
      </c>
      <c r="H9791" s="24">
        <v>0</v>
      </c>
      <c r="I9791" s="24" t="s">
        <v>21</v>
      </c>
      <c r="J9791" s="24" t="s">
        <v>21</v>
      </c>
      <c r="K9791" s="24" t="s">
        <v>21</v>
      </c>
      <c r="L9791" s="24" t="s">
        <v>21</v>
      </c>
      <c r="M9791" s="24" t="s">
        <v>21</v>
      </c>
      <c r="N9791" s="24" t="s">
        <v>21</v>
      </c>
      <c r="O9791" s="24">
        <v>0</v>
      </c>
      <c r="P9791" s="24" t="s">
        <v>21</v>
      </c>
      <c r="Q9791" s="24" t="s">
        <v>21</v>
      </c>
      <c r="R9791" s="24" t="s">
        <v>21</v>
      </c>
      <c r="S9791" s="24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5">
        <v>0</v>
      </c>
      <c r="E9792" s="5">
        <v>2</v>
      </c>
      <c r="F9792" s="5" t="s">
        <v>9</v>
      </c>
      <c r="G9792" s="15" t="s">
        <v>26</v>
      </c>
      <c r="H9792" s="24">
        <v>1.000000003259629</v>
      </c>
      <c r="I9792" s="24" t="s">
        <v>21</v>
      </c>
      <c r="J9792" s="24" t="s">
        <v>21</v>
      </c>
      <c r="K9792" s="24" t="s">
        <v>21</v>
      </c>
      <c r="L9792" s="24" t="s">
        <v>21</v>
      </c>
      <c r="M9792" s="24" t="s">
        <v>21</v>
      </c>
      <c r="N9792" s="24" t="s">
        <v>21</v>
      </c>
      <c r="O9792" s="24">
        <v>1.000000003259629</v>
      </c>
      <c r="P9792" s="24" t="s">
        <v>21</v>
      </c>
      <c r="Q9792" s="24" t="s">
        <v>21</v>
      </c>
      <c r="R9792" s="24" t="s">
        <v>21</v>
      </c>
      <c r="S9792" s="24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5">
        <v>10</v>
      </c>
      <c r="E9793" s="5">
        <v>0</v>
      </c>
      <c r="F9793" s="5" t="s">
        <v>9</v>
      </c>
      <c r="G9793" s="15" t="s">
        <v>26</v>
      </c>
      <c r="H9793" s="24">
        <v>0</v>
      </c>
      <c r="I9793" s="24" t="s">
        <v>21</v>
      </c>
      <c r="J9793" s="24" t="s">
        <v>21</v>
      </c>
      <c r="K9793" s="24" t="s">
        <v>21</v>
      </c>
      <c r="L9793" s="24" t="s">
        <v>21</v>
      </c>
      <c r="M9793" s="24" t="s">
        <v>21</v>
      </c>
      <c r="N9793" s="24" t="s">
        <v>21</v>
      </c>
      <c r="O9793" s="24">
        <v>0</v>
      </c>
      <c r="P9793" s="24" t="s">
        <v>21</v>
      </c>
      <c r="Q9793" s="24" t="s">
        <v>21</v>
      </c>
      <c r="R9793" s="24" t="s">
        <v>21</v>
      </c>
      <c r="S9793" s="24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5">
        <v>9</v>
      </c>
      <c r="E9794" s="5">
        <v>0</v>
      </c>
      <c r="F9794" s="5" t="s">
        <v>9</v>
      </c>
      <c r="G9794" s="15" t="s">
        <v>26</v>
      </c>
      <c r="H9794" s="24">
        <v>1.000000003259629</v>
      </c>
      <c r="I9794" s="24" t="s">
        <v>21</v>
      </c>
      <c r="J9794" s="24" t="s">
        <v>21</v>
      </c>
      <c r="K9794" s="24" t="s">
        <v>21</v>
      </c>
      <c r="L9794" s="24" t="s">
        <v>21</v>
      </c>
      <c r="M9794" s="24" t="s">
        <v>21</v>
      </c>
      <c r="N9794" s="24" t="s">
        <v>21</v>
      </c>
      <c r="O9794" s="24">
        <v>1.000000003259629</v>
      </c>
      <c r="P9794" s="24" t="s">
        <v>21</v>
      </c>
      <c r="Q9794" s="24" t="s">
        <v>21</v>
      </c>
      <c r="R9794" s="24" t="s">
        <v>21</v>
      </c>
      <c r="S9794" s="24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5">
        <v>7</v>
      </c>
      <c r="E9795" s="5">
        <v>0</v>
      </c>
      <c r="F9795" s="5" t="s">
        <v>9</v>
      </c>
      <c r="G9795" s="15" t="s">
        <v>26</v>
      </c>
      <c r="H9795" s="24">
        <v>0.99999999278225005</v>
      </c>
      <c r="I9795" s="24" t="s">
        <v>21</v>
      </c>
      <c r="J9795" s="24" t="s">
        <v>21</v>
      </c>
      <c r="K9795" s="24" t="s">
        <v>21</v>
      </c>
      <c r="L9795" s="24" t="s">
        <v>21</v>
      </c>
      <c r="M9795" s="24" t="s">
        <v>21</v>
      </c>
      <c r="N9795" s="24" t="s">
        <v>21</v>
      </c>
      <c r="O9795" s="24">
        <v>0.99999999278225005</v>
      </c>
      <c r="P9795" s="24" t="s">
        <v>21</v>
      </c>
      <c r="Q9795" s="24" t="s">
        <v>21</v>
      </c>
      <c r="R9795" s="24" t="s">
        <v>21</v>
      </c>
      <c r="S9795" s="24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5">
        <v>7</v>
      </c>
      <c r="E9796" s="5">
        <v>0</v>
      </c>
      <c r="F9796" s="5" t="s">
        <v>9</v>
      </c>
      <c r="G9796" s="15" t="s">
        <v>26</v>
      </c>
      <c r="H9796" s="24">
        <v>0</v>
      </c>
      <c r="I9796" s="24" t="s">
        <v>21</v>
      </c>
      <c r="J9796" s="24" t="s">
        <v>21</v>
      </c>
      <c r="K9796" s="24" t="s">
        <v>21</v>
      </c>
      <c r="L9796" s="24" t="s">
        <v>21</v>
      </c>
      <c r="M9796" s="24" t="s">
        <v>21</v>
      </c>
      <c r="N9796" s="24" t="s">
        <v>21</v>
      </c>
      <c r="O9796" s="24">
        <v>0</v>
      </c>
      <c r="P9796" s="24" t="s">
        <v>21</v>
      </c>
      <c r="Q9796" s="24" t="s">
        <v>21</v>
      </c>
      <c r="R9796" s="24" t="s">
        <v>21</v>
      </c>
      <c r="S9796" s="24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5">
        <v>12</v>
      </c>
      <c r="E9797" s="5">
        <v>0</v>
      </c>
      <c r="F9797" s="5" t="s">
        <v>9</v>
      </c>
      <c r="G9797" s="15" t="s">
        <v>26</v>
      </c>
      <c r="H9797" s="24">
        <v>1.000000003259629</v>
      </c>
      <c r="I9797" s="24" t="s">
        <v>21</v>
      </c>
      <c r="J9797" s="24" t="s">
        <v>21</v>
      </c>
      <c r="K9797" s="24" t="s">
        <v>21</v>
      </c>
      <c r="L9797" s="24" t="s">
        <v>21</v>
      </c>
      <c r="M9797" s="24" t="s">
        <v>21</v>
      </c>
      <c r="N9797" s="24" t="s">
        <v>21</v>
      </c>
      <c r="O9797" s="24">
        <v>1.000000003259629</v>
      </c>
      <c r="P9797" s="24" t="s">
        <v>21</v>
      </c>
      <c r="Q9797" s="24" t="s">
        <v>21</v>
      </c>
      <c r="R9797" s="24" t="s">
        <v>21</v>
      </c>
      <c r="S9797" s="24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5">
        <v>2</v>
      </c>
      <c r="E9798" s="5">
        <v>0</v>
      </c>
      <c r="F9798" s="5" t="s">
        <v>9</v>
      </c>
      <c r="G9798" s="15" t="s">
        <v>26</v>
      </c>
      <c r="H9798" s="24">
        <v>0</v>
      </c>
      <c r="I9798" s="24" t="s">
        <v>21</v>
      </c>
      <c r="J9798" s="24" t="s">
        <v>21</v>
      </c>
      <c r="K9798" s="24" t="s">
        <v>21</v>
      </c>
      <c r="L9798" s="24" t="s">
        <v>21</v>
      </c>
      <c r="M9798" s="24" t="s">
        <v>21</v>
      </c>
      <c r="N9798" s="24" t="s">
        <v>21</v>
      </c>
      <c r="O9798" s="24">
        <v>0</v>
      </c>
      <c r="P9798" s="24" t="s">
        <v>21</v>
      </c>
      <c r="Q9798" s="24" t="s">
        <v>21</v>
      </c>
      <c r="R9798" s="24" t="s">
        <v>21</v>
      </c>
      <c r="S9798" s="24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5">
        <v>0</v>
      </c>
      <c r="E9799" s="5">
        <v>0</v>
      </c>
      <c r="F9799" s="5" t="s">
        <v>9</v>
      </c>
      <c r="G9799" s="15" t="s">
        <v>26</v>
      </c>
      <c r="H9799" s="24">
        <v>1.000000003259629</v>
      </c>
      <c r="I9799" s="24" t="s">
        <v>21</v>
      </c>
      <c r="J9799" s="24" t="s">
        <v>21</v>
      </c>
      <c r="K9799" s="24" t="s">
        <v>21</v>
      </c>
      <c r="L9799" s="24" t="s">
        <v>21</v>
      </c>
      <c r="M9799" s="24" t="s">
        <v>21</v>
      </c>
      <c r="N9799" s="24" t="s">
        <v>21</v>
      </c>
      <c r="O9799" s="24">
        <v>1.000000003259629</v>
      </c>
      <c r="P9799" s="24" t="s">
        <v>21</v>
      </c>
      <c r="Q9799" s="24" t="s">
        <v>21</v>
      </c>
      <c r="R9799" s="24" t="s">
        <v>21</v>
      </c>
      <c r="S9799" s="24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5">
        <v>6</v>
      </c>
      <c r="E9800" s="5">
        <v>0</v>
      </c>
      <c r="F9800" s="5" t="s">
        <v>9</v>
      </c>
      <c r="G9800" s="15" t="s">
        <v>26</v>
      </c>
      <c r="H9800" s="24">
        <v>0</v>
      </c>
      <c r="I9800" s="24" t="s">
        <v>21</v>
      </c>
      <c r="J9800" s="24" t="s">
        <v>21</v>
      </c>
      <c r="K9800" s="24" t="s">
        <v>21</v>
      </c>
      <c r="L9800" s="24" t="s">
        <v>21</v>
      </c>
      <c r="M9800" s="24" t="s">
        <v>21</v>
      </c>
      <c r="N9800" s="24" t="s">
        <v>21</v>
      </c>
      <c r="O9800" s="24">
        <v>0</v>
      </c>
      <c r="P9800" s="24" t="s">
        <v>21</v>
      </c>
      <c r="Q9800" s="24" t="s">
        <v>21</v>
      </c>
      <c r="R9800" s="24" t="s">
        <v>21</v>
      </c>
      <c r="S9800" s="24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5">
        <v>8</v>
      </c>
      <c r="E9801" s="5">
        <v>0</v>
      </c>
      <c r="F9801" s="5" t="s">
        <v>9</v>
      </c>
      <c r="G9801" s="15" t="s">
        <v>26</v>
      </c>
      <c r="H9801" s="24">
        <v>1.000000003259629</v>
      </c>
      <c r="I9801" s="24" t="s">
        <v>21</v>
      </c>
      <c r="J9801" s="24" t="s">
        <v>21</v>
      </c>
      <c r="K9801" s="24" t="s">
        <v>21</v>
      </c>
      <c r="L9801" s="24" t="s">
        <v>21</v>
      </c>
      <c r="M9801" s="24" t="s">
        <v>21</v>
      </c>
      <c r="N9801" s="24" t="s">
        <v>21</v>
      </c>
      <c r="O9801" s="24">
        <v>1.000000003259629</v>
      </c>
      <c r="P9801" s="24" t="s">
        <v>21</v>
      </c>
      <c r="Q9801" s="24" t="s">
        <v>21</v>
      </c>
      <c r="R9801" s="24" t="s">
        <v>21</v>
      </c>
      <c r="S9801" s="24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5">
        <v>0</v>
      </c>
      <c r="E9802" s="5">
        <v>3</v>
      </c>
      <c r="F9802" s="5" t="s">
        <v>9</v>
      </c>
      <c r="G9802" s="15" t="s">
        <v>26</v>
      </c>
      <c r="H9802" s="24">
        <v>0</v>
      </c>
      <c r="I9802" s="24" t="s">
        <v>21</v>
      </c>
      <c r="J9802" s="24" t="s">
        <v>21</v>
      </c>
      <c r="K9802" s="24" t="s">
        <v>21</v>
      </c>
      <c r="L9802" s="24" t="s">
        <v>21</v>
      </c>
      <c r="M9802" s="24" t="s">
        <v>21</v>
      </c>
      <c r="N9802" s="24" t="s">
        <v>21</v>
      </c>
      <c r="O9802" s="24">
        <v>0</v>
      </c>
      <c r="P9802" s="24" t="s">
        <v>21</v>
      </c>
      <c r="Q9802" s="24" t="s">
        <v>21</v>
      </c>
      <c r="R9802" s="24" t="s">
        <v>21</v>
      </c>
      <c r="S9802" s="24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5">
        <v>9</v>
      </c>
      <c r="E9803" s="5">
        <v>0</v>
      </c>
      <c r="F9803" s="5" t="s">
        <v>9</v>
      </c>
      <c r="G9803" s="15" t="s">
        <v>26</v>
      </c>
      <c r="H9803" s="24">
        <v>0</v>
      </c>
      <c r="I9803" s="24" t="s">
        <v>21</v>
      </c>
      <c r="J9803" s="24" t="s">
        <v>21</v>
      </c>
      <c r="K9803" s="24" t="s">
        <v>21</v>
      </c>
      <c r="L9803" s="24" t="s">
        <v>21</v>
      </c>
      <c r="M9803" s="24" t="s">
        <v>21</v>
      </c>
      <c r="N9803" s="24" t="s">
        <v>21</v>
      </c>
      <c r="O9803" s="24">
        <v>0</v>
      </c>
      <c r="P9803" s="24" t="s">
        <v>21</v>
      </c>
      <c r="Q9803" s="24" t="s">
        <v>21</v>
      </c>
      <c r="R9803" s="24" t="s">
        <v>21</v>
      </c>
      <c r="S9803" s="24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5">
        <v>0</v>
      </c>
      <c r="E9804" s="5">
        <v>0</v>
      </c>
      <c r="F9804" s="5" t="s">
        <v>9</v>
      </c>
      <c r="G9804" s="15" t="s">
        <v>26</v>
      </c>
      <c r="H9804" s="24">
        <v>0</v>
      </c>
      <c r="I9804" s="24" t="s">
        <v>21</v>
      </c>
      <c r="J9804" s="24" t="s">
        <v>21</v>
      </c>
      <c r="K9804" s="24" t="s">
        <v>21</v>
      </c>
      <c r="L9804" s="24" t="s">
        <v>21</v>
      </c>
      <c r="M9804" s="24" t="s">
        <v>21</v>
      </c>
      <c r="N9804" s="24" t="s">
        <v>21</v>
      </c>
      <c r="O9804" s="24">
        <v>0</v>
      </c>
      <c r="P9804" s="24" t="s">
        <v>21</v>
      </c>
      <c r="Q9804" s="24" t="s">
        <v>21</v>
      </c>
      <c r="R9804" s="24" t="s">
        <v>21</v>
      </c>
      <c r="S9804" s="24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5">
        <v>0</v>
      </c>
      <c r="E9805" s="5">
        <v>4</v>
      </c>
      <c r="F9805" s="5" t="s">
        <v>9</v>
      </c>
      <c r="G9805" s="15" t="s">
        <v>26</v>
      </c>
      <c r="H9805" s="24">
        <v>0.99999999278225005</v>
      </c>
      <c r="I9805" s="24" t="s">
        <v>21</v>
      </c>
      <c r="J9805" s="24" t="s">
        <v>21</v>
      </c>
      <c r="K9805" s="24" t="s">
        <v>21</v>
      </c>
      <c r="L9805" s="24" t="s">
        <v>21</v>
      </c>
      <c r="M9805" s="24" t="s">
        <v>21</v>
      </c>
      <c r="N9805" s="24" t="s">
        <v>21</v>
      </c>
      <c r="O9805" s="24">
        <v>0.99999999278225005</v>
      </c>
      <c r="P9805" s="24" t="s">
        <v>21</v>
      </c>
      <c r="Q9805" s="24" t="s">
        <v>21</v>
      </c>
      <c r="R9805" s="24" t="s">
        <v>21</v>
      </c>
      <c r="S9805" s="24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5">
        <v>0</v>
      </c>
      <c r="E9806" s="5">
        <v>7</v>
      </c>
      <c r="F9806" s="5" t="s">
        <v>9</v>
      </c>
      <c r="G9806" s="15" t="s">
        <v>26</v>
      </c>
      <c r="H9806" s="24">
        <v>0</v>
      </c>
      <c r="I9806" s="24" t="s">
        <v>21</v>
      </c>
      <c r="J9806" s="24" t="s">
        <v>21</v>
      </c>
      <c r="K9806" s="24" t="s">
        <v>21</v>
      </c>
      <c r="L9806" s="24" t="s">
        <v>21</v>
      </c>
      <c r="M9806" s="24" t="s">
        <v>21</v>
      </c>
      <c r="N9806" s="24" t="s">
        <v>21</v>
      </c>
      <c r="O9806" s="24">
        <v>0</v>
      </c>
      <c r="P9806" s="24" t="s">
        <v>21</v>
      </c>
      <c r="Q9806" s="24" t="s">
        <v>21</v>
      </c>
      <c r="R9806" s="24" t="s">
        <v>21</v>
      </c>
      <c r="S9806" s="24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5">
        <v>0</v>
      </c>
      <c r="E9807" s="5">
        <v>1</v>
      </c>
      <c r="F9807" s="5" t="s">
        <v>9</v>
      </c>
      <c r="G9807" s="15" t="s">
        <v>26</v>
      </c>
      <c r="H9807" s="24">
        <v>1.000000003259629</v>
      </c>
      <c r="I9807" s="24" t="s">
        <v>21</v>
      </c>
      <c r="J9807" s="24" t="s">
        <v>21</v>
      </c>
      <c r="K9807" s="24" t="s">
        <v>21</v>
      </c>
      <c r="L9807" s="24" t="s">
        <v>21</v>
      </c>
      <c r="M9807" s="24" t="s">
        <v>21</v>
      </c>
      <c r="N9807" s="24" t="s">
        <v>21</v>
      </c>
      <c r="O9807" s="24">
        <v>1.000000003259629</v>
      </c>
      <c r="P9807" s="24" t="s">
        <v>21</v>
      </c>
      <c r="Q9807" s="24" t="s">
        <v>21</v>
      </c>
      <c r="R9807" s="24" t="s">
        <v>21</v>
      </c>
      <c r="S9807" s="24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5">
        <v>0</v>
      </c>
      <c r="E9808" s="5">
        <v>0</v>
      </c>
      <c r="F9808" s="5" t="s">
        <v>9</v>
      </c>
      <c r="G9808" s="15" t="s">
        <v>26</v>
      </c>
      <c r="H9808" s="24">
        <v>1.000000003259629</v>
      </c>
      <c r="I9808" s="24" t="s">
        <v>21</v>
      </c>
      <c r="J9808" s="24" t="s">
        <v>21</v>
      </c>
      <c r="K9808" s="24" t="s">
        <v>21</v>
      </c>
      <c r="L9808" s="24" t="s">
        <v>21</v>
      </c>
      <c r="M9808" s="24" t="s">
        <v>21</v>
      </c>
      <c r="N9808" s="24" t="s">
        <v>21</v>
      </c>
      <c r="O9808" s="24">
        <v>1.000000003259629</v>
      </c>
      <c r="P9808" s="24" t="s">
        <v>21</v>
      </c>
      <c r="Q9808" s="24" t="s">
        <v>21</v>
      </c>
      <c r="R9808" s="24" t="s">
        <v>21</v>
      </c>
      <c r="S9808" s="24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5">
        <v>0</v>
      </c>
      <c r="E9809" s="5">
        <v>0</v>
      </c>
      <c r="F9809" s="5" t="s">
        <v>9</v>
      </c>
      <c r="G9809" s="15" t="s">
        <v>26</v>
      </c>
      <c r="H9809" s="24">
        <v>2.9999999993015081</v>
      </c>
      <c r="I9809" s="24" t="s">
        <v>21</v>
      </c>
      <c r="J9809" s="24" t="s">
        <v>21</v>
      </c>
      <c r="K9809" s="24" t="s">
        <v>21</v>
      </c>
      <c r="L9809" s="24" t="s">
        <v>21</v>
      </c>
      <c r="M9809" s="24" t="s">
        <v>21</v>
      </c>
      <c r="N9809" s="24" t="s">
        <v>21</v>
      </c>
      <c r="O9809" s="24">
        <v>2.9999999993015081</v>
      </c>
      <c r="P9809" s="24" t="s">
        <v>21</v>
      </c>
      <c r="Q9809" s="24" t="s">
        <v>21</v>
      </c>
      <c r="R9809" s="24" t="s">
        <v>21</v>
      </c>
      <c r="S9809" s="24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5">
        <v>0</v>
      </c>
      <c r="E9810" s="5">
        <v>0</v>
      </c>
      <c r="F9810" s="5" t="s">
        <v>9</v>
      </c>
      <c r="G9810" s="15" t="s">
        <v>26</v>
      </c>
      <c r="H9810" s="24">
        <v>4.9999999953433871</v>
      </c>
      <c r="I9810" s="24" t="s">
        <v>21</v>
      </c>
      <c r="J9810" s="24" t="s">
        <v>21</v>
      </c>
      <c r="K9810" s="24" t="s">
        <v>21</v>
      </c>
      <c r="L9810" s="24" t="s">
        <v>21</v>
      </c>
      <c r="M9810" s="24" t="s">
        <v>21</v>
      </c>
      <c r="N9810" s="24" t="s">
        <v>21</v>
      </c>
      <c r="O9810" s="24">
        <v>4.9999999953433871</v>
      </c>
      <c r="P9810" s="24" t="s">
        <v>21</v>
      </c>
      <c r="Q9810" s="24" t="s">
        <v>21</v>
      </c>
      <c r="R9810" s="24" t="s">
        <v>21</v>
      </c>
      <c r="S9810" s="24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5">
        <v>2</v>
      </c>
      <c r="E9811" s="5">
        <v>2</v>
      </c>
      <c r="F9811" s="5" t="s">
        <v>9</v>
      </c>
      <c r="G9811" s="15" t="s">
        <v>26</v>
      </c>
      <c r="H9811" s="24">
        <v>1.000000003259629</v>
      </c>
      <c r="I9811" s="24" t="s">
        <v>21</v>
      </c>
      <c r="J9811" s="24" t="s">
        <v>21</v>
      </c>
      <c r="K9811" s="24" t="s">
        <v>21</v>
      </c>
      <c r="L9811" s="24" t="s">
        <v>21</v>
      </c>
      <c r="M9811" s="24" t="s">
        <v>21</v>
      </c>
      <c r="N9811" s="24" t="s">
        <v>21</v>
      </c>
      <c r="O9811" s="24">
        <v>1.000000003259629</v>
      </c>
      <c r="P9811" s="24" t="s">
        <v>21</v>
      </c>
      <c r="Q9811" s="24" t="s">
        <v>21</v>
      </c>
      <c r="R9811" s="24" t="s">
        <v>21</v>
      </c>
      <c r="S9811" s="24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5">
        <v>2</v>
      </c>
      <c r="E9812" s="5">
        <v>2</v>
      </c>
      <c r="F9812" s="5" t="s">
        <v>9</v>
      </c>
      <c r="G9812" s="15" t="s">
        <v>26</v>
      </c>
      <c r="H9812" s="24">
        <v>0</v>
      </c>
      <c r="I9812" s="24" t="s">
        <v>21</v>
      </c>
      <c r="J9812" s="24" t="s">
        <v>21</v>
      </c>
      <c r="K9812" s="24" t="s">
        <v>21</v>
      </c>
      <c r="L9812" s="24" t="s">
        <v>21</v>
      </c>
      <c r="M9812" s="24" t="s">
        <v>21</v>
      </c>
      <c r="N9812" s="24" t="s">
        <v>21</v>
      </c>
      <c r="O9812" s="24">
        <v>0</v>
      </c>
      <c r="P9812" s="24" t="s">
        <v>21</v>
      </c>
      <c r="Q9812" s="24" t="s">
        <v>21</v>
      </c>
      <c r="R9812" s="24" t="s">
        <v>21</v>
      </c>
      <c r="S9812" s="24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5">
        <v>0</v>
      </c>
      <c r="E9813" s="5">
        <v>1</v>
      </c>
      <c r="F9813" s="5" t="s">
        <v>9</v>
      </c>
      <c r="G9813" s="15" t="s">
        <v>26</v>
      </c>
      <c r="H9813" s="24">
        <v>0.99999999278225005</v>
      </c>
      <c r="I9813" s="24" t="s">
        <v>21</v>
      </c>
      <c r="J9813" s="24" t="s">
        <v>21</v>
      </c>
      <c r="K9813" s="24" t="s">
        <v>21</v>
      </c>
      <c r="L9813" s="24" t="s">
        <v>21</v>
      </c>
      <c r="M9813" s="24" t="s">
        <v>21</v>
      </c>
      <c r="N9813" s="24" t="s">
        <v>21</v>
      </c>
      <c r="O9813" s="24">
        <v>0.99999999278225005</v>
      </c>
      <c r="P9813" s="24" t="s">
        <v>21</v>
      </c>
      <c r="Q9813" s="24" t="s">
        <v>21</v>
      </c>
      <c r="R9813" s="24" t="s">
        <v>21</v>
      </c>
      <c r="S9813" s="24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5">
        <v>1</v>
      </c>
      <c r="E9814" s="5">
        <v>1</v>
      </c>
      <c r="F9814" s="5" t="s">
        <v>9</v>
      </c>
      <c r="G9814" s="15" t="s">
        <v>26</v>
      </c>
      <c r="H9814" s="24">
        <v>1.000000003259629</v>
      </c>
      <c r="I9814" s="24" t="s">
        <v>21</v>
      </c>
      <c r="J9814" s="24" t="s">
        <v>21</v>
      </c>
      <c r="K9814" s="24" t="s">
        <v>21</v>
      </c>
      <c r="L9814" s="24" t="s">
        <v>21</v>
      </c>
      <c r="M9814" s="24" t="s">
        <v>21</v>
      </c>
      <c r="N9814" s="24" t="s">
        <v>21</v>
      </c>
      <c r="O9814" s="24">
        <v>1.000000003259629</v>
      </c>
      <c r="P9814" s="24" t="s">
        <v>21</v>
      </c>
      <c r="Q9814" s="24" t="s">
        <v>21</v>
      </c>
      <c r="R9814" s="24" t="s">
        <v>21</v>
      </c>
      <c r="S9814" s="24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5">
        <v>0</v>
      </c>
      <c r="E9815" s="5">
        <v>3</v>
      </c>
      <c r="F9815" s="5" t="s">
        <v>9</v>
      </c>
      <c r="G9815" s="15" t="s">
        <v>26</v>
      </c>
      <c r="H9815" s="24">
        <v>0</v>
      </c>
      <c r="I9815" s="24" t="s">
        <v>21</v>
      </c>
      <c r="J9815" s="24" t="s">
        <v>21</v>
      </c>
      <c r="K9815" s="24" t="s">
        <v>21</v>
      </c>
      <c r="L9815" s="24" t="s">
        <v>21</v>
      </c>
      <c r="M9815" s="24" t="s">
        <v>21</v>
      </c>
      <c r="N9815" s="24" t="s">
        <v>21</v>
      </c>
      <c r="O9815" s="24">
        <v>0</v>
      </c>
      <c r="P9815" s="24" t="s">
        <v>21</v>
      </c>
      <c r="Q9815" s="24" t="s">
        <v>21</v>
      </c>
      <c r="R9815" s="24" t="s">
        <v>21</v>
      </c>
      <c r="S9815" s="24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5">
        <v>2</v>
      </c>
      <c r="E9816" s="5">
        <v>2</v>
      </c>
      <c r="F9816" s="5" t="s">
        <v>9</v>
      </c>
      <c r="G9816" s="15" t="s">
        <v>26</v>
      </c>
      <c r="H9816" s="24">
        <v>1.000000003259629</v>
      </c>
      <c r="I9816" s="24" t="s">
        <v>21</v>
      </c>
      <c r="J9816" s="24" t="s">
        <v>21</v>
      </c>
      <c r="K9816" s="24" t="s">
        <v>21</v>
      </c>
      <c r="L9816" s="24" t="s">
        <v>21</v>
      </c>
      <c r="M9816" s="24" t="s">
        <v>21</v>
      </c>
      <c r="N9816" s="24" t="s">
        <v>21</v>
      </c>
      <c r="O9816" s="24">
        <v>1.000000003259629</v>
      </c>
      <c r="P9816" s="24" t="s">
        <v>21</v>
      </c>
      <c r="Q9816" s="24" t="s">
        <v>21</v>
      </c>
      <c r="R9816" s="24" t="s">
        <v>21</v>
      </c>
      <c r="S9816" s="24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5">
        <v>0</v>
      </c>
      <c r="E9817" s="5">
        <v>2</v>
      </c>
      <c r="F9817" s="5" t="s">
        <v>9</v>
      </c>
      <c r="G9817" s="15" t="s">
        <v>26</v>
      </c>
      <c r="H9817" s="24">
        <v>0</v>
      </c>
      <c r="I9817" s="24" t="s">
        <v>21</v>
      </c>
      <c r="J9817" s="24" t="s">
        <v>21</v>
      </c>
      <c r="K9817" s="24" t="s">
        <v>21</v>
      </c>
      <c r="L9817" s="24" t="s">
        <v>21</v>
      </c>
      <c r="M9817" s="24" t="s">
        <v>21</v>
      </c>
      <c r="N9817" s="24" t="s">
        <v>21</v>
      </c>
      <c r="O9817" s="24">
        <v>0</v>
      </c>
      <c r="P9817" s="24" t="s">
        <v>21</v>
      </c>
      <c r="Q9817" s="24" t="s">
        <v>21</v>
      </c>
      <c r="R9817" s="24" t="s">
        <v>21</v>
      </c>
      <c r="S9817" s="24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5">
        <v>0</v>
      </c>
      <c r="E9818" s="5">
        <v>4</v>
      </c>
      <c r="F9818" s="5" t="s">
        <v>9</v>
      </c>
      <c r="G9818" s="15" t="s">
        <v>26</v>
      </c>
      <c r="H9818" s="24">
        <v>2.9999999993015081</v>
      </c>
      <c r="I9818" s="24">
        <v>132.00000000069849</v>
      </c>
      <c r="J9818" s="24" t="s">
        <v>21</v>
      </c>
      <c r="K9818" s="24" t="s">
        <v>21</v>
      </c>
      <c r="L9818" s="24" t="s">
        <v>21</v>
      </c>
      <c r="M9818" s="24" t="s">
        <v>21</v>
      </c>
      <c r="N9818" s="24" t="s">
        <v>21</v>
      </c>
      <c r="O9818" s="24" t="s">
        <v>21</v>
      </c>
      <c r="P9818" s="24" t="s">
        <v>21</v>
      </c>
      <c r="Q9818" s="24" t="s">
        <v>21</v>
      </c>
      <c r="R9818" s="24" t="s">
        <v>21</v>
      </c>
      <c r="S9818" s="24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5">
        <v>0</v>
      </c>
      <c r="E9819" s="5">
        <v>1</v>
      </c>
      <c r="F9819" s="5" t="s">
        <v>9</v>
      </c>
      <c r="G9819" s="15" t="s">
        <v>26</v>
      </c>
      <c r="H9819" s="24">
        <v>0</v>
      </c>
      <c r="I9819" s="24">
        <v>0</v>
      </c>
      <c r="J9819" s="24" t="s">
        <v>21</v>
      </c>
      <c r="K9819" s="24" t="s">
        <v>21</v>
      </c>
      <c r="L9819" s="24" t="s">
        <v>21</v>
      </c>
      <c r="M9819" s="24" t="s">
        <v>21</v>
      </c>
      <c r="N9819" s="24" t="s">
        <v>21</v>
      </c>
      <c r="O9819" s="24" t="s">
        <v>21</v>
      </c>
      <c r="P9819" s="24" t="s">
        <v>21</v>
      </c>
      <c r="Q9819" s="24" t="s">
        <v>21</v>
      </c>
      <c r="R9819" s="24" t="s">
        <v>21</v>
      </c>
      <c r="S9819" s="24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5">
        <v>0</v>
      </c>
      <c r="E9820" s="5">
        <v>2</v>
      </c>
      <c r="F9820" s="5" t="s">
        <v>9</v>
      </c>
      <c r="G9820" s="15" t="s">
        <v>26</v>
      </c>
      <c r="H9820" s="24">
        <v>1.9999999960418791</v>
      </c>
      <c r="I9820" s="24">
        <v>1.9999999960418791</v>
      </c>
      <c r="J9820" s="24" t="s">
        <v>21</v>
      </c>
      <c r="K9820" s="24" t="s">
        <v>21</v>
      </c>
      <c r="L9820" s="24" t="s">
        <v>21</v>
      </c>
      <c r="M9820" s="24" t="s">
        <v>21</v>
      </c>
      <c r="N9820" s="24" t="s">
        <v>21</v>
      </c>
      <c r="O9820" s="24" t="s">
        <v>21</v>
      </c>
      <c r="P9820" s="24" t="s">
        <v>21</v>
      </c>
      <c r="Q9820" s="24" t="s">
        <v>21</v>
      </c>
      <c r="R9820" s="24" t="s">
        <v>21</v>
      </c>
      <c r="S9820" s="24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5">
        <v>0</v>
      </c>
      <c r="E9821" s="5">
        <v>0</v>
      </c>
      <c r="F9821" s="5" t="s">
        <v>9</v>
      </c>
      <c r="G9821" s="15" t="s">
        <v>26</v>
      </c>
      <c r="H9821" s="24">
        <v>0</v>
      </c>
      <c r="I9821" s="24">
        <v>0</v>
      </c>
      <c r="J9821" s="24" t="s">
        <v>21</v>
      </c>
      <c r="K9821" s="24" t="s">
        <v>21</v>
      </c>
      <c r="L9821" s="24" t="s">
        <v>21</v>
      </c>
      <c r="M9821" s="24" t="s">
        <v>21</v>
      </c>
      <c r="N9821" s="24" t="s">
        <v>21</v>
      </c>
      <c r="O9821" s="24" t="s">
        <v>21</v>
      </c>
      <c r="P9821" s="24" t="s">
        <v>21</v>
      </c>
      <c r="Q9821" s="24" t="s">
        <v>21</v>
      </c>
      <c r="R9821" s="24" t="s">
        <v>21</v>
      </c>
      <c r="S9821" s="24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5">
        <v>0</v>
      </c>
      <c r="E9822" s="5">
        <v>1</v>
      </c>
      <c r="F9822" s="5" t="s">
        <v>9</v>
      </c>
      <c r="G9822" s="15" t="s">
        <v>26</v>
      </c>
      <c r="H9822" s="24">
        <v>0</v>
      </c>
      <c r="I9822" s="24">
        <v>0</v>
      </c>
      <c r="J9822" s="24" t="s">
        <v>21</v>
      </c>
      <c r="K9822" s="24" t="s">
        <v>21</v>
      </c>
      <c r="L9822" s="24" t="s">
        <v>21</v>
      </c>
      <c r="M9822" s="24" t="s">
        <v>21</v>
      </c>
      <c r="N9822" s="24" t="s">
        <v>21</v>
      </c>
      <c r="O9822" s="24" t="s">
        <v>21</v>
      </c>
      <c r="P9822" s="24" t="s">
        <v>21</v>
      </c>
      <c r="Q9822" s="24" t="s">
        <v>21</v>
      </c>
      <c r="R9822" s="24" t="s">
        <v>21</v>
      </c>
      <c r="S9822" s="24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5">
        <v>0</v>
      </c>
      <c r="E9823" s="5">
        <v>3</v>
      </c>
      <c r="F9823" s="5" t="s">
        <v>9</v>
      </c>
      <c r="G9823" s="15" t="s">
        <v>26</v>
      </c>
      <c r="H9823" s="24">
        <v>2.9999999993015081</v>
      </c>
      <c r="I9823" s="24">
        <v>2.9999999993015081</v>
      </c>
      <c r="J9823" s="24" t="s">
        <v>21</v>
      </c>
      <c r="K9823" s="24" t="s">
        <v>21</v>
      </c>
      <c r="L9823" s="24" t="s">
        <v>21</v>
      </c>
      <c r="M9823" s="24" t="s">
        <v>21</v>
      </c>
      <c r="N9823" s="24" t="s">
        <v>21</v>
      </c>
      <c r="O9823" s="24" t="s">
        <v>21</v>
      </c>
      <c r="P9823" s="24" t="s">
        <v>21</v>
      </c>
      <c r="Q9823" s="24" t="s">
        <v>21</v>
      </c>
      <c r="R9823" s="24" t="s">
        <v>21</v>
      </c>
      <c r="S9823" s="24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5">
        <v>0</v>
      </c>
      <c r="E9824" s="5">
        <v>0</v>
      </c>
      <c r="F9824" s="5" t="s">
        <v>9</v>
      </c>
      <c r="G9824" s="15" t="s">
        <v>26</v>
      </c>
      <c r="H9824" s="24">
        <v>0</v>
      </c>
      <c r="I9824" s="24" t="s">
        <v>21</v>
      </c>
      <c r="J9824" s="24" t="s">
        <v>21</v>
      </c>
      <c r="K9824" s="24" t="s">
        <v>21</v>
      </c>
      <c r="L9824" s="24">
        <v>452.99999999930151</v>
      </c>
      <c r="M9824" s="24" t="s">
        <v>21</v>
      </c>
      <c r="N9824" s="24" t="s">
        <v>21</v>
      </c>
      <c r="O9824" s="24" t="s">
        <v>21</v>
      </c>
      <c r="P9824" s="24" t="s">
        <v>21</v>
      </c>
      <c r="Q9824" s="24" t="s">
        <v>21</v>
      </c>
      <c r="R9824" s="24" t="s">
        <v>21</v>
      </c>
      <c r="S9824" s="24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5">
        <v>2</v>
      </c>
      <c r="E9825" s="5">
        <v>0</v>
      </c>
      <c r="F9825" s="5" t="s">
        <v>9</v>
      </c>
      <c r="G9825" s="15" t="s">
        <v>26</v>
      </c>
      <c r="H9825" s="24">
        <v>0</v>
      </c>
      <c r="I9825" s="24" t="s">
        <v>21</v>
      </c>
      <c r="J9825" s="24" t="s">
        <v>21</v>
      </c>
      <c r="K9825" s="24" t="s">
        <v>21</v>
      </c>
      <c r="L9825" s="24">
        <v>0</v>
      </c>
      <c r="M9825" s="24" t="s">
        <v>21</v>
      </c>
      <c r="N9825" s="24" t="s">
        <v>21</v>
      </c>
      <c r="O9825" s="24" t="s">
        <v>21</v>
      </c>
      <c r="P9825" s="24" t="s">
        <v>21</v>
      </c>
      <c r="Q9825" s="24" t="s">
        <v>21</v>
      </c>
      <c r="R9825" s="24" t="s">
        <v>21</v>
      </c>
      <c r="S9825" s="24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5">
        <v>0</v>
      </c>
      <c r="E9826" s="5">
        <v>0</v>
      </c>
      <c r="F9826" s="5" t="s">
        <v>9</v>
      </c>
      <c r="G9826" s="15" t="s">
        <v>26</v>
      </c>
      <c r="H9826" s="24">
        <v>1.000000003259629</v>
      </c>
      <c r="I9826" s="24" t="s">
        <v>21</v>
      </c>
      <c r="J9826" s="24" t="s">
        <v>21</v>
      </c>
      <c r="K9826" s="24" t="s">
        <v>21</v>
      </c>
      <c r="L9826" s="24">
        <v>1.000000003259629</v>
      </c>
      <c r="M9826" s="24" t="s">
        <v>21</v>
      </c>
      <c r="N9826" s="24" t="s">
        <v>21</v>
      </c>
      <c r="O9826" s="24" t="s">
        <v>21</v>
      </c>
      <c r="P9826" s="24" t="s">
        <v>21</v>
      </c>
      <c r="Q9826" s="24" t="s">
        <v>21</v>
      </c>
      <c r="R9826" s="24" t="s">
        <v>21</v>
      </c>
      <c r="S9826" s="24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5">
        <v>2</v>
      </c>
      <c r="E9827" s="5">
        <v>0</v>
      </c>
      <c r="F9827" s="5" t="s">
        <v>9</v>
      </c>
      <c r="G9827" s="15" t="s">
        <v>26</v>
      </c>
      <c r="H9827" s="24">
        <v>0</v>
      </c>
      <c r="I9827" s="24" t="s">
        <v>21</v>
      </c>
      <c r="J9827" s="24" t="s">
        <v>21</v>
      </c>
      <c r="K9827" s="24" t="s">
        <v>21</v>
      </c>
      <c r="L9827" s="24">
        <v>0</v>
      </c>
      <c r="M9827" s="24" t="s">
        <v>21</v>
      </c>
      <c r="N9827" s="24" t="s">
        <v>21</v>
      </c>
      <c r="O9827" s="24" t="s">
        <v>21</v>
      </c>
      <c r="P9827" s="24" t="s">
        <v>21</v>
      </c>
      <c r="Q9827" s="24" t="s">
        <v>21</v>
      </c>
      <c r="R9827" s="24" t="s">
        <v>21</v>
      </c>
      <c r="S9827" s="24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5">
        <v>0</v>
      </c>
      <c r="E9828" s="5">
        <v>3</v>
      </c>
      <c r="F9828" s="5" t="s">
        <v>9</v>
      </c>
      <c r="G9828" s="15" t="s">
        <v>26</v>
      </c>
      <c r="H9828" s="24">
        <v>0</v>
      </c>
      <c r="I9828" s="24">
        <v>1.000000003259629</v>
      </c>
      <c r="J9828" s="24" t="s">
        <v>21</v>
      </c>
      <c r="K9828" s="24" t="s">
        <v>21</v>
      </c>
      <c r="L9828" s="24" t="s">
        <v>21</v>
      </c>
      <c r="M9828" s="24" t="s">
        <v>21</v>
      </c>
      <c r="N9828" s="24" t="s">
        <v>21</v>
      </c>
      <c r="O9828" s="24" t="s">
        <v>21</v>
      </c>
      <c r="P9828" s="24" t="s">
        <v>21</v>
      </c>
      <c r="Q9828" s="24" t="s">
        <v>21</v>
      </c>
      <c r="R9828" s="24" t="s">
        <v>21</v>
      </c>
      <c r="S9828" s="24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5">
        <v>0</v>
      </c>
      <c r="E9829" s="5">
        <v>4</v>
      </c>
      <c r="F9829" s="5" t="s">
        <v>9</v>
      </c>
      <c r="G9829" s="15" t="s">
        <v>26</v>
      </c>
      <c r="H9829" s="24">
        <v>0</v>
      </c>
      <c r="I9829" s="24">
        <v>0</v>
      </c>
      <c r="J9829" s="24" t="s">
        <v>21</v>
      </c>
      <c r="K9829" s="24" t="s">
        <v>21</v>
      </c>
      <c r="L9829" s="24" t="s">
        <v>21</v>
      </c>
      <c r="M9829" s="24" t="s">
        <v>21</v>
      </c>
      <c r="N9829" s="24" t="s">
        <v>21</v>
      </c>
      <c r="O9829" s="24" t="s">
        <v>21</v>
      </c>
      <c r="P9829" s="24" t="s">
        <v>21</v>
      </c>
      <c r="Q9829" s="24" t="s">
        <v>21</v>
      </c>
      <c r="R9829" s="24" t="s">
        <v>21</v>
      </c>
      <c r="S9829" s="24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5">
        <v>2</v>
      </c>
      <c r="E9830" s="5">
        <v>0</v>
      </c>
      <c r="F9830" s="5" t="s">
        <v>9</v>
      </c>
      <c r="G9830" s="15" t="s">
        <v>26</v>
      </c>
      <c r="H9830" s="24">
        <v>0</v>
      </c>
      <c r="I9830" s="24" t="s">
        <v>21</v>
      </c>
      <c r="J9830" s="24" t="s">
        <v>21</v>
      </c>
      <c r="K9830" s="24" t="s">
        <v>21</v>
      </c>
      <c r="L9830" s="24">
        <v>0</v>
      </c>
      <c r="M9830" s="24" t="s">
        <v>21</v>
      </c>
      <c r="N9830" s="24" t="s">
        <v>21</v>
      </c>
      <c r="O9830" s="24" t="s">
        <v>21</v>
      </c>
      <c r="P9830" s="24" t="s">
        <v>21</v>
      </c>
      <c r="Q9830" s="24" t="s">
        <v>21</v>
      </c>
      <c r="R9830" s="24" t="s">
        <v>21</v>
      </c>
      <c r="S9830" s="24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5">
        <v>10</v>
      </c>
      <c r="E9831" s="5">
        <v>0</v>
      </c>
      <c r="F9831" s="5" t="s">
        <v>9</v>
      </c>
      <c r="G9831" s="15" t="s">
        <v>26</v>
      </c>
      <c r="H9831" s="24">
        <v>1.000000003259629</v>
      </c>
      <c r="I9831" s="24" t="s">
        <v>21</v>
      </c>
      <c r="J9831" s="24" t="s">
        <v>21</v>
      </c>
      <c r="K9831" s="24" t="s">
        <v>21</v>
      </c>
      <c r="L9831" s="24">
        <v>1.000000003259629</v>
      </c>
      <c r="M9831" s="24" t="s">
        <v>21</v>
      </c>
      <c r="N9831" s="24" t="s">
        <v>21</v>
      </c>
      <c r="O9831" s="24" t="s">
        <v>21</v>
      </c>
      <c r="P9831" s="24" t="s">
        <v>21</v>
      </c>
      <c r="Q9831" s="24" t="s">
        <v>21</v>
      </c>
      <c r="R9831" s="24" t="s">
        <v>21</v>
      </c>
      <c r="S9831" s="24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5">
        <v>0</v>
      </c>
      <c r="E9832" s="5">
        <v>1</v>
      </c>
      <c r="F9832" s="5" t="s">
        <v>9</v>
      </c>
      <c r="G9832" s="15" t="s">
        <v>26</v>
      </c>
      <c r="H9832" s="24">
        <v>0</v>
      </c>
      <c r="I9832" s="24">
        <v>1.000000003259629</v>
      </c>
      <c r="J9832" s="24" t="s">
        <v>21</v>
      </c>
      <c r="K9832" s="24" t="s">
        <v>21</v>
      </c>
      <c r="L9832" s="24" t="s">
        <v>21</v>
      </c>
      <c r="M9832" s="24" t="s">
        <v>21</v>
      </c>
      <c r="N9832" s="24" t="s">
        <v>21</v>
      </c>
      <c r="O9832" s="24" t="s">
        <v>21</v>
      </c>
      <c r="P9832" s="24" t="s">
        <v>21</v>
      </c>
      <c r="Q9832" s="24" t="s">
        <v>21</v>
      </c>
      <c r="R9832" s="24" t="s">
        <v>21</v>
      </c>
      <c r="S9832" s="24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5">
        <v>0</v>
      </c>
      <c r="E9833" s="5">
        <v>3</v>
      </c>
      <c r="F9833" s="5" t="s">
        <v>9</v>
      </c>
      <c r="G9833" s="15" t="s">
        <v>26</v>
      </c>
      <c r="H9833" s="24">
        <v>7.9999999946448952</v>
      </c>
      <c r="I9833" s="24">
        <v>7.9999999946448952</v>
      </c>
      <c r="J9833" s="24" t="s">
        <v>21</v>
      </c>
      <c r="K9833" s="24" t="s">
        <v>21</v>
      </c>
      <c r="L9833" s="24" t="s">
        <v>21</v>
      </c>
      <c r="M9833" s="24" t="s">
        <v>21</v>
      </c>
      <c r="N9833" s="24" t="s">
        <v>21</v>
      </c>
      <c r="O9833" s="24" t="s">
        <v>21</v>
      </c>
      <c r="P9833" s="24" t="s">
        <v>21</v>
      </c>
      <c r="Q9833" s="24" t="s">
        <v>21</v>
      </c>
      <c r="R9833" s="24" t="s">
        <v>21</v>
      </c>
      <c r="S9833" s="24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5">
        <v>0</v>
      </c>
      <c r="E9834" s="5">
        <v>4</v>
      </c>
      <c r="F9834" s="5" t="s">
        <v>9</v>
      </c>
      <c r="G9834" s="15" t="s">
        <v>26</v>
      </c>
      <c r="H9834" s="24">
        <v>1.000000003259629</v>
      </c>
      <c r="I9834" s="24">
        <v>1.000000003259629</v>
      </c>
      <c r="J9834" s="24" t="s">
        <v>21</v>
      </c>
      <c r="K9834" s="24" t="s">
        <v>21</v>
      </c>
      <c r="L9834" s="24" t="s">
        <v>21</v>
      </c>
      <c r="M9834" s="24" t="s">
        <v>21</v>
      </c>
      <c r="N9834" s="24" t="s">
        <v>21</v>
      </c>
      <c r="O9834" s="24" t="s">
        <v>21</v>
      </c>
      <c r="P9834" s="24" t="s">
        <v>21</v>
      </c>
      <c r="Q9834" s="24" t="s">
        <v>21</v>
      </c>
      <c r="R9834" s="24" t="s">
        <v>21</v>
      </c>
      <c r="S9834" s="24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5">
        <v>0</v>
      </c>
      <c r="E9835" s="5">
        <v>2</v>
      </c>
      <c r="F9835" s="5" t="s">
        <v>9</v>
      </c>
      <c r="G9835" s="15" t="s">
        <v>26</v>
      </c>
      <c r="H9835" s="24">
        <v>0</v>
      </c>
      <c r="I9835" s="24">
        <v>0</v>
      </c>
      <c r="J9835" s="24" t="s">
        <v>21</v>
      </c>
      <c r="K9835" s="24" t="s">
        <v>21</v>
      </c>
      <c r="L9835" s="24" t="s">
        <v>21</v>
      </c>
      <c r="M9835" s="24" t="s">
        <v>21</v>
      </c>
      <c r="N9835" s="24" t="s">
        <v>21</v>
      </c>
      <c r="O9835" s="24" t="s">
        <v>21</v>
      </c>
      <c r="P9835" s="24" t="s">
        <v>21</v>
      </c>
      <c r="Q9835" s="24" t="s">
        <v>21</v>
      </c>
      <c r="R9835" s="24" t="s">
        <v>21</v>
      </c>
      <c r="S9835" s="24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5">
        <v>0</v>
      </c>
      <c r="E9836" s="5">
        <v>1</v>
      </c>
      <c r="F9836" s="5" t="s">
        <v>9</v>
      </c>
      <c r="G9836" s="15" t="s">
        <v>26</v>
      </c>
      <c r="H9836" s="24">
        <v>0</v>
      </c>
      <c r="I9836" s="24">
        <v>0</v>
      </c>
      <c r="J9836" s="24" t="s">
        <v>21</v>
      </c>
      <c r="K9836" s="24" t="s">
        <v>21</v>
      </c>
      <c r="L9836" s="24" t="s">
        <v>21</v>
      </c>
      <c r="M9836" s="24" t="s">
        <v>21</v>
      </c>
      <c r="N9836" s="24" t="s">
        <v>21</v>
      </c>
      <c r="O9836" s="24" t="s">
        <v>21</v>
      </c>
      <c r="P9836" s="24" t="s">
        <v>21</v>
      </c>
      <c r="Q9836" s="24" t="s">
        <v>21</v>
      </c>
      <c r="R9836" s="24" t="s">
        <v>21</v>
      </c>
      <c r="S9836" s="24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5">
        <v>0</v>
      </c>
      <c r="E9837" s="5">
        <v>2</v>
      </c>
      <c r="F9837" s="5" t="s">
        <v>9</v>
      </c>
      <c r="G9837" s="15" t="s">
        <v>26</v>
      </c>
      <c r="H9837" s="24">
        <v>1.000000003259629</v>
      </c>
      <c r="I9837" s="24">
        <v>1.000000003259629</v>
      </c>
      <c r="J9837" s="24" t="s">
        <v>21</v>
      </c>
      <c r="K9837" s="24" t="s">
        <v>21</v>
      </c>
      <c r="L9837" s="24" t="s">
        <v>21</v>
      </c>
      <c r="M9837" s="24" t="s">
        <v>21</v>
      </c>
      <c r="N9837" s="24" t="s">
        <v>21</v>
      </c>
      <c r="O9837" s="24" t="s">
        <v>21</v>
      </c>
      <c r="P9837" s="24" t="s">
        <v>21</v>
      </c>
      <c r="Q9837" s="24" t="s">
        <v>21</v>
      </c>
      <c r="R9837" s="24" t="s">
        <v>21</v>
      </c>
      <c r="S9837" s="24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5">
        <v>0</v>
      </c>
      <c r="E9838" s="5">
        <v>3</v>
      </c>
      <c r="F9838" s="5" t="s">
        <v>9</v>
      </c>
      <c r="G9838" s="15" t="s">
        <v>26</v>
      </c>
      <c r="H9838" s="24">
        <v>0</v>
      </c>
      <c r="I9838" s="24">
        <v>0</v>
      </c>
      <c r="J9838" s="24" t="s">
        <v>21</v>
      </c>
      <c r="K9838" s="24" t="s">
        <v>21</v>
      </c>
      <c r="L9838" s="24" t="s">
        <v>21</v>
      </c>
      <c r="M9838" s="24" t="s">
        <v>21</v>
      </c>
      <c r="N9838" s="24" t="s">
        <v>21</v>
      </c>
      <c r="O9838" s="24" t="s">
        <v>21</v>
      </c>
      <c r="P9838" s="24" t="s">
        <v>21</v>
      </c>
      <c r="Q9838" s="24" t="s">
        <v>21</v>
      </c>
      <c r="R9838" s="24" t="s">
        <v>21</v>
      </c>
      <c r="S9838" s="24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7">
        <v>0</v>
      </c>
      <c r="E9839" s="7">
        <v>1</v>
      </c>
      <c r="F9839" s="7" t="s">
        <v>9</v>
      </c>
      <c r="G9839" s="16" t="s">
        <v>26</v>
      </c>
      <c r="H9839" s="25">
        <v>3.9999999920837581</v>
      </c>
      <c r="I9839" s="25">
        <v>3.9999999920837581</v>
      </c>
      <c r="J9839" s="25" t="s">
        <v>21</v>
      </c>
      <c r="K9839" s="25" t="s">
        <v>21</v>
      </c>
      <c r="L9839" s="25" t="s">
        <v>21</v>
      </c>
      <c r="M9839" s="25" t="s">
        <v>21</v>
      </c>
      <c r="N9839" s="25" t="s">
        <v>21</v>
      </c>
      <c r="O9839" s="25" t="s">
        <v>21</v>
      </c>
      <c r="P9839" s="25" t="s">
        <v>21</v>
      </c>
      <c r="Q9839" s="25" t="s">
        <v>21</v>
      </c>
      <c r="R9839" s="25" t="s">
        <v>21</v>
      </c>
      <c r="S9839" s="25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5">
        <v>0</v>
      </c>
      <c r="E9840" s="5">
        <v>1</v>
      </c>
      <c r="F9840" s="5" t="s">
        <v>9</v>
      </c>
      <c r="G9840" s="15" t="s">
        <v>26</v>
      </c>
      <c r="H9840" s="24">
        <v>780.00000000698492</v>
      </c>
      <c r="I9840" s="24">
        <v>780.00000000698492</v>
      </c>
      <c r="J9840" s="24" t="s">
        <v>21</v>
      </c>
      <c r="K9840" s="24" t="s">
        <v>21</v>
      </c>
      <c r="L9840" s="24" t="s">
        <v>21</v>
      </c>
      <c r="M9840" s="24" t="s">
        <v>21</v>
      </c>
      <c r="N9840" s="24" t="s">
        <v>21</v>
      </c>
      <c r="O9840" s="24" t="s">
        <v>21</v>
      </c>
      <c r="P9840" s="24" t="s">
        <v>21</v>
      </c>
      <c r="Q9840" s="24" t="s">
        <v>21</v>
      </c>
      <c r="R9840" s="24" t="s">
        <v>21</v>
      </c>
      <c r="S9840" s="24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5">
        <v>0</v>
      </c>
      <c r="E9841" s="5">
        <v>3</v>
      </c>
      <c r="F9841" s="5" t="s">
        <v>9</v>
      </c>
      <c r="G9841" s="15" t="s">
        <v>26</v>
      </c>
      <c r="H9841" s="24">
        <v>1.9999999960418791</v>
      </c>
      <c r="I9841" s="24">
        <v>1.9999999960418791</v>
      </c>
      <c r="J9841" s="24" t="s">
        <v>21</v>
      </c>
      <c r="K9841" s="24" t="s">
        <v>21</v>
      </c>
      <c r="L9841" s="24" t="s">
        <v>21</v>
      </c>
      <c r="M9841" s="24" t="s">
        <v>21</v>
      </c>
      <c r="N9841" s="24" t="s">
        <v>21</v>
      </c>
      <c r="O9841" s="24" t="s">
        <v>21</v>
      </c>
      <c r="P9841" s="24" t="s">
        <v>21</v>
      </c>
      <c r="Q9841" s="24" t="s">
        <v>21</v>
      </c>
      <c r="R9841" s="24" t="s">
        <v>21</v>
      </c>
      <c r="S9841" s="24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5">
        <v>0</v>
      </c>
      <c r="E9842" s="5">
        <v>1</v>
      </c>
      <c r="F9842" s="5" t="s">
        <v>9</v>
      </c>
      <c r="G9842" s="15" t="s">
        <v>26</v>
      </c>
      <c r="H9842" s="24">
        <v>1.9999999960418791</v>
      </c>
      <c r="I9842" s="24">
        <v>1.9999999960418791</v>
      </c>
      <c r="J9842" s="24" t="s">
        <v>21</v>
      </c>
      <c r="K9842" s="24" t="s">
        <v>21</v>
      </c>
      <c r="L9842" s="24" t="s">
        <v>21</v>
      </c>
      <c r="M9842" s="24" t="s">
        <v>21</v>
      </c>
      <c r="N9842" s="24" t="s">
        <v>21</v>
      </c>
      <c r="O9842" s="24" t="s">
        <v>21</v>
      </c>
      <c r="P9842" s="24" t="s">
        <v>21</v>
      </c>
      <c r="Q9842" s="24" t="s">
        <v>21</v>
      </c>
      <c r="R9842" s="24" t="s">
        <v>21</v>
      </c>
      <c r="S9842" s="24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5">
        <v>0</v>
      </c>
      <c r="E9843" s="5">
        <v>2</v>
      </c>
      <c r="F9843" s="5" t="s">
        <v>9</v>
      </c>
      <c r="G9843" s="15" t="s">
        <v>26</v>
      </c>
      <c r="H9843" s="24">
        <v>11.000000004423782</v>
      </c>
      <c r="I9843" s="24" t="s">
        <v>21</v>
      </c>
      <c r="J9843" s="24" t="s">
        <v>21</v>
      </c>
      <c r="K9843" s="24" t="s">
        <v>21</v>
      </c>
      <c r="L9843" s="24">
        <v>808.99999999674037</v>
      </c>
      <c r="M9843" s="24" t="s">
        <v>21</v>
      </c>
      <c r="N9843" s="24" t="s">
        <v>21</v>
      </c>
      <c r="O9843" s="24" t="s">
        <v>21</v>
      </c>
      <c r="P9843" s="24" t="s">
        <v>21</v>
      </c>
      <c r="Q9843" s="24" t="s">
        <v>21</v>
      </c>
      <c r="R9843" s="24" t="s">
        <v>21</v>
      </c>
      <c r="S9843" s="24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5">
        <v>0</v>
      </c>
      <c r="E9844" s="5">
        <v>5</v>
      </c>
      <c r="F9844" s="5" t="s">
        <v>9</v>
      </c>
      <c r="G9844" s="15" t="s">
        <v>26</v>
      </c>
      <c r="H9844" s="24">
        <v>31.999999999534339</v>
      </c>
      <c r="I9844" s="24" t="s">
        <v>21</v>
      </c>
      <c r="J9844" s="24" t="s">
        <v>21</v>
      </c>
      <c r="K9844" s="24" t="s">
        <v>21</v>
      </c>
      <c r="L9844" s="24">
        <v>31.999999999534339</v>
      </c>
      <c r="M9844" s="24" t="s">
        <v>21</v>
      </c>
      <c r="N9844" s="24" t="s">
        <v>21</v>
      </c>
      <c r="O9844" s="24" t="s">
        <v>21</v>
      </c>
      <c r="P9844" s="24" t="s">
        <v>21</v>
      </c>
      <c r="Q9844" s="24" t="s">
        <v>21</v>
      </c>
      <c r="R9844" s="24" t="s">
        <v>21</v>
      </c>
      <c r="S9844" s="24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5">
        <v>0</v>
      </c>
      <c r="E9845" s="5">
        <v>3</v>
      </c>
      <c r="F9845" s="5" t="s">
        <v>9</v>
      </c>
      <c r="G9845" s="15" t="s">
        <v>26</v>
      </c>
      <c r="H9845" s="24">
        <v>2.9999999993015081</v>
      </c>
      <c r="I9845" s="24" t="s">
        <v>21</v>
      </c>
      <c r="J9845" s="24" t="s">
        <v>21</v>
      </c>
      <c r="K9845" s="24" t="s">
        <v>21</v>
      </c>
      <c r="L9845" s="24">
        <v>2.9999999993015081</v>
      </c>
      <c r="M9845" s="24" t="s">
        <v>21</v>
      </c>
      <c r="N9845" s="24" t="s">
        <v>21</v>
      </c>
      <c r="O9845" s="24" t="s">
        <v>21</v>
      </c>
      <c r="P9845" s="24" t="s">
        <v>21</v>
      </c>
      <c r="Q9845" s="24" t="s">
        <v>21</v>
      </c>
      <c r="R9845" s="24" t="s">
        <v>21</v>
      </c>
      <c r="S9845" s="24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5">
        <v>0</v>
      </c>
      <c r="E9846" s="5">
        <v>2</v>
      </c>
      <c r="F9846" s="5" t="s">
        <v>9</v>
      </c>
      <c r="G9846" s="15" t="s">
        <v>26</v>
      </c>
      <c r="H9846" s="24">
        <v>50.999999998603016</v>
      </c>
      <c r="I9846" s="24" t="s">
        <v>21</v>
      </c>
      <c r="J9846" s="24" t="s">
        <v>21</v>
      </c>
      <c r="K9846" s="24" t="s">
        <v>21</v>
      </c>
      <c r="L9846" s="24">
        <v>50.999999998603016</v>
      </c>
      <c r="M9846" s="24" t="s">
        <v>21</v>
      </c>
      <c r="N9846" s="24" t="s">
        <v>21</v>
      </c>
      <c r="O9846" s="24" t="s">
        <v>21</v>
      </c>
      <c r="P9846" s="24" t="s">
        <v>21</v>
      </c>
      <c r="Q9846" s="24" t="s">
        <v>21</v>
      </c>
      <c r="R9846" s="24" t="s">
        <v>21</v>
      </c>
      <c r="S9846" s="24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5">
        <v>0</v>
      </c>
      <c r="E9847" s="5">
        <v>4</v>
      </c>
      <c r="F9847" s="5" t="s">
        <v>9</v>
      </c>
      <c r="G9847" s="15" t="s">
        <v>26</v>
      </c>
      <c r="H9847" s="24">
        <v>1.000000003259629</v>
      </c>
      <c r="I9847" s="24" t="s">
        <v>21</v>
      </c>
      <c r="J9847" s="24" t="s">
        <v>21</v>
      </c>
      <c r="K9847" s="24" t="s">
        <v>21</v>
      </c>
      <c r="L9847" s="24">
        <v>1.000000003259629</v>
      </c>
      <c r="M9847" s="24" t="s">
        <v>21</v>
      </c>
      <c r="N9847" s="24" t="s">
        <v>21</v>
      </c>
      <c r="O9847" s="24" t="s">
        <v>21</v>
      </c>
      <c r="P9847" s="24" t="s">
        <v>21</v>
      </c>
      <c r="Q9847" s="24" t="s">
        <v>21</v>
      </c>
      <c r="R9847" s="24" t="s">
        <v>21</v>
      </c>
      <c r="S9847" s="24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5">
        <v>0</v>
      </c>
      <c r="E9848" s="5">
        <v>1</v>
      </c>
      <c r="F9848" s="5" t="s">
        <v>9</v>
      </c>
      <c r="G9848" s="15" t="s">
        <v>26</v>
      </c>
      <c r="H9848" s="24">
        <v>1.000000003259629</v>
      </c>
      <c r="I9848" s="24" t="s">
        <v>21</v>
      </c>
      <c r="J9848" s="24" t="s">
        <v>21</v>
      </c>
      <c r="K9848" s="24" t="s">
        <v>21</v>
      </c>
      <c r="L9848" s="24">
        <v>1.000000003259629</v>
      </c>
      <c r="M9848" s="24" t="s">
        <v>21</v>
      </c>
      <c r="N9848" s="24" t="s">
        <v>21</v>
      </c>
      <c r="O9848" s="24" t="s">
        <v>21</v>
      </c>
      <c r="P9848" s="24" t="s">
        <v>21</v>
      </c>
      <c r="Q9848" s="24" t="s">
        <v>21</v>
      </c>
      <c r="R9848" s="24" t="s">
        <v>21</v>
      </c>
      <c r="S9848" s="24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5">
        <v>0</v>
      </c>
      <c r="E9849" s="5">
        <v>4</v>
      </c>
      <c r="F9849" s="5" t="s">
        <v>9</v>
      </c>
      <c r="G9849" s="15" t="s">
        <v>26</v>
      </c>
      <c r="H9849" s="24">
        <v>0</v>
      </c>
      <c r="I9849" s="24" t="s">
        <v>21</v>
      </c>
      <c r="J9849" s="24" t="s">
        <v>21</v>
      </c>
      <c r="K9849" s="24" t="s">
        <v>21</v>
      </c>
      <c r="L9849" s="24">
        <v>0</v>
      </c>
      <c r="M9849" s="24" t="s">
        <v>21</v>
      </c>
      <c r="N9849" s="24" t="s">
        <v>21</v>
      </c>
      <c r="O9849" s="24" t="s">
        <v>21</v>
      </c>
      <c r="P9849" s="24" t="s">
        <v>21</v>
      </c>
      <c r="Q9849" s="24" t="s">
        <v>21</v>
      </c>
      <c r="R9849" s="24" t="s">
        <v>21</v>
      </c>
      <c r="S9849" s="24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5">
        <v>0</v>
      </c>
      <c r="E9850" s="5">
        <v>3</v>
      </c>
      <c r="F9850" s="5" t="s">
        <v>9</v>
      </c>
      <c r="G9850" s="15" t="s">
        <v>26</v>
      </c>
      <c r="H9850" s="24">
        <v>0.99999999278225005</v>
      </c>
      <c r="I9850" s="24" t="s">
        <v>21</v>
      </c>
      <c r="J9850" s="24" t="s">
        <v>21</v>
      </c>
      <c r="K9850" s="24" t="s">
        <v>21</v>
      </c>
      <c r="L9850" s="24">
        <v>0.99999999278225005</v>
      </c>
      <c r="M9850" s="24" t="s">
        <v>21</v>
      </c>
      <c r="N9850" s="24" t="s">
        <v>21</v>
      </c>
      <c r="O9850" s="24" t="s">
        <v>21</v>
      </c>
      <c r="P9850" s="24" t="s">
        <v>21</v>
      </c>
      <c r="Q9850" s="24" t="s">
        <v>21</v>
      </c>
      <c r="R9850" s="24" t="s">
        <v>21</v>
      </c>
      <c r="S9850" s="24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5">
        <v>0</v>
      </c>
      <c r="E9851" s="5">
        <v>2</v>
      </c>
      <c r="F9851" s="5" t="s">
        <v>9</v>
      </c>
      <c r="G9851" s="15" t="s">
        <v>26</v>
      </c>
      <c r="H9851" s="24">
        <v>7.0000000018626451</v>
      </c>
      <c r="I9851" s="24" t="s">
        <v>21</v>
      </c>
      <c r="J9851" s="24" t="s">
        <v>21</v>
      </c>
      <c r="K9851" s="24" t="s">
        <v>21</v>
      </c>
      <c r="L9851" s="24">
        <v>7.0000000018626451</v>
      </c>
      <c r="M9851" s="24" t="s">
        <v>21</v>
      </c>
      <c r="N9851" s="24" t="s">
        <v>21</v>
      </c>
      <c r="O9851" s="24" t="s">
        <v>21</v>
      </c>
      <c r="P9851" s="24" t="s">
        <v>21</v>
      </c>
      <c r="Q9851" s="24" t="s">
        <v>21</v>
      </c>
      <c r="R9851" s="24" t="s">
        <v>21</v>
      </c>
      <c r="S9851" s="24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5">
        <v>0</v>
      </c>
      <c r="E9852" s="5">
        <v>1</v>
      </c>
      <c r="F9852" s="5" t="s">
        <v>9</v>
      </c>
      <c r="G9852" s="15" t="s">
        <v>26</v>
      </c>
      <c r="H9852" s="24">
        <v>58.000000000465661</v>
      </c>
      <c r="I9852" s="24" t="s">
        <v>21</v>
      </c>
      <c r="J9852" s="24" t="s">
        <v>21</v>
      </c>
      <c r="K9852" s="24" t="s">
        <v>21</v>
      </c>
      <c r="L9852" s="24">
        <v>58.000000000465661</v>
      </c>
      <c r="M9852" s="24" t="s">
        <v>21</v>
      </c>
      <c r="N9852" s="24" t="s">
        <v>21</v>
      </c>
      <c r="O9852" s="24" t="s">
        <v>21</v>
      </c>
      <c r="P9852" s="24" t="s">
        <v>21</v>
      </c>
      <c r="Q9852" s="24" t="s">
        <v>21</v>
      </c>
      <c r="R9852" s="24" t="s">
        <v>21</v>
      </c>
      <c r="S9852" s="24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5">
        <v>0</v>
      </c>
      <c r="E9853" s="5">
        <v>1</v>
      </c>
      <c r="F9853" s="5" t="s">
        <v>9</v>
      </c>
      <c r="G9853" s="15" t="s">
        <v>26</v>
      </c>
      <c r="H9853" s="24">
        <v>0</v>
      </c>
      <c r="I9853" s="24" t="s">
        <v>21</v>
      </c>
      <c r="J9853" s="24" t="s">
        <v>21</v>
      </c>
      <c r="K9853" s="24" t="s">
        <v>21</v>
      </c>
      <c r="L9853" s="24">
        <v>0</v>
      </c>
      <c r="M9853" s="24" t="s">
        <v>21</v>
      </c>
      <c r="N9853" s="24" t="s">
        <v>21</v>
      </c>
      <c r="O9853" s="24" t="s">
        <v>21</v>
      </c>
      <c r="P9853" s="24" t="s">
        <v>21</v>
      </c>
      <c r="Q9853" s="24" t="s">
        <v>21</v>
      </c>
      <c r="R9853" s="24" t="s">
        <v>21</v>
      </c>
      <c r="S9853" s="24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5">
        <v>0</v>
      </c>
      <c r="E9854" s="5">
        <v>5</v>
      </c>
      <c r="F9854" s="5" t="s">
        <v>9</v>
      </c>
      <c r="G9854" s="15" t="s">
        <v>26</v>
      </c>
      <c r="H9854" s="24">
        <v>2.000000006519258</v>
      </c>
      <c r="I9854" s="24" t="s">
        <v>21</v>
      </c>
      <c r="J9854" s="24" t="s">
        <v>21</v>
      </c>
      <c r="K9854" s="24" t="s">
        <v>21</v>
      </c>
      <c r="L9854" s="24">
        <v>2.000000006519258</v>
      </c>
      <c r="M9854" s="24" t="s">
        <v>21</v>
      </c>
      <c r="N9854" s="24" t="s">
        <v>21</v>
      </c>
      <c r="O9854" s="24" t="s">
        <v>21</v>
      </c>
      <c r="P9854" s="24" t="s">
        <v>21</v>
      </c>
      <c r="Q9854" s="24" t="s">
        <v>21</v>
      </c>
      <c r="R9854" s="24" t="s">
        <v>21</v>
      </c>
      <c r="S9854" s="24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5">
        <v>0</v>
      </c>
      <c r="E9855" s="5">
        <v>1</v>
      </c>
      <c r="F9855" s="5" t="s">
        <v>9</v>
      </c>
      <c r="G9855" s="15" t="s">
        <v>26</v>
      </c>
      <c r="H9855" s="24">
        <v>18.999999999068677</v>
      </c>
      <c r="I9855" s="24" t="s">
        <v>21</v>
      </c>
      <c r="J9855" s="24" t="s">
        <v>21</v>
      </c>
      <c r="K9855" s="24" t="s">
        <v>21</v>
      </c>
      <c r="L9855" s="24">
        <v>18.999999999068677</v>
      </c>
      <c r="M9855" s="24" t="s">
        <v>21</v>
      </c>
      <c r="N9855" s="24" t="s">
        <v>21</v>
      </c>
      <c r="O9855" s="24" t="s">
        <v>21</v>
      </c>
      <c r="P9855" s="24" t="s">
        <v>21</v>
      </c>
      <c r="Q9855" s="24" t="s">
        <v>21</v>
      </c>
      <c r="R9855" s="24" t="s">
        <v>21</v>
      </c>
      <c r="S9855" s="24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5">
        <v>10</v>
      </c>
      <c r="E9856" s="5">
        <v>0</v>
      </c>
      <c r="F9856" s="5" t="s">
        <v>9</v>
      </c>
      <c r="G9856" s="15" t="s">
        <v>26</v>
      </c>
      <c r="H9856" s="24">
        <v>15.999999999767169</v>
      </c>
      <c r="I9856" s="24" t="s">
        <v>21</v>
      </c>
      <c r="J9856" s="24" t="s">
        <v>21</v>
      </c>
      <c r="K9856" s="24" t="s">
        <v>21</v>
      </c>
      <c r="L9856" s="24" t="s">
        <v>21</v>
      </c>
      <c r="M9856" s="24" t="s">
        <v>21</v>
      </c>
      <c r="N9856" s="24" t="s">
        <v>21</v>
      </c>
      <c r="O9856" s="24">
        <v>1010.0000000023283</v>
      </c>
      <c r="P9856" s="24" t="s">
        <v>21</v>
      </c>
      <c r="Q9856" s="24" t="s">
        <v>21</v>
      </c>
      <c r="R9856" s="24" t="s">
        <v>21</v>
      </c>
      <c r="S9856" s="24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5">
        <v>9</v>
      </c>
      <c r="E9857" s="5">
        <v>0</v>
      </c>
      <c r="F9857" s="5" t="s">
        <v>9</v>
      </c>
      <c r="G9857" s="15" t="s">
        <v>26</v>
      </c>
      <c r="H9857" s="24">
        <v>0.99999999278225005</v>
      </c>
      <c r="I9857" s="24" t="s">
        <v>21</v>
      </c>
      <c r="J9857" s="24" t="s">
        <v>21</v>
      </c>
      <c r="K9857" s="24" t="s">
        <v>21</v>
      </c>
      <c r="L9857" s="24" t="s">
        <v>21</v>
      </c>
      <c r="M9857" s="24" t="s">
        <v>21</v>
      </c>
      <c r="N9857" s="24" t="s">
        <v>21</v>
      </c>
      <c r="O9857" s="24">
        <v>0.99999999278225005</v>
      </c>
      <c r="P9857" s="24" t="s">
        <v>21</v>
      </c>
      <c r="Q9857" s="24" t="s">
        <v>21</v>
      </c>
      <c r="R9857" s="24" t="s">
        <v>21</v>
      </c>
      <c r="S9857" s="24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5">
        <v>0</v>
      </c>
      <c r="E9858" s="5">
        <v>5</v>
      </c>
      <c r="F9858" s="5" t="s">
        <v>9</v>
      </c>
      <c r="G9858" s="15" t="s">
        <v>26</v>
      </c>
      <c r="H9858" s="24">
        <v>0</v>
      </c>
      <c r="I9858" s="24" t="s">
        <v>21</v>
      </c>
      <c r="J9858" s="24" t="s">
        <v>21</v>
      </c>
      <c r="K9858" s="24" t="s">
        <v>21</v>
      </c>
      <c r="L9858" s="24" t="s">
        <v>21</v>
      </c>
      <c r="M9858" s="24" t="s">
        <v>21</v>
      </c>
      <c r="N9858" s="24" t="s">
        <v>21</v>
      </c>
      <c r="O9858" s="24">
        <v>0</v>
      </c>
      <c r="P9858" s="24" t="s">
        <v>21</v>
      </c>
      <c r="Q9858" s="24" t="s">
        <v>21</v>
      </c>
      <c r="R9858" s="24" t="s">
        <v>21</v>
      </c>
      <c r="S9858" s="24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5">
        <v>21</v>
      </c>
      <c r="E9859" s="5">
        <v>0</v>
      </c>
      <c r="F9859" s="5" t="s">
        <v>9</v>
      </c>
      <c r="G9859" s="15" t="s">
        <v>26</v>
      </c>
      <c r="H9859" s="24">
        <v>0</v>
      </c>
      <c r="I9859" s="24" t="s">
        <v>21</v>
      </c>
      <c r="J9859" s="24" t="s">
        <v>21</v>
      </c>
      <c r="K9859" s="24" t="s">
        <v>21</v>
      </c>
      <c r="L9859" s="24" t="s">
        <v>21</v>
      </c>
      <c r="M9859" s="24" t="s">
        <v>21</v>
      </c>
      <c r="N9859" s="24" t="s">
        <v>21</v>
      </c>
      <c r="O9859" s="24">
        <v>0</v>
      </c>
      <c r="P9859" s="24" t="s">
        <v>21</v>
      </c>
      <c r="Q9859" s="24" t="s">
        <v>21</v>
      </c>
      <c r="R9859" s="24" t="s">
        <v>21</v>
      </c>
      <c r="S9859" s="24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5">
        <v>13</v>
      </c>
      <c r="E9860" s="5">
        <v>0</v>
      </c>
      <c r="F9860" s="5" t="s">
        <v>9</v>
      </c>
      <c r="G9860" s="15" t="s">
        <v>26</v>
      </c>
      <c r="H9860" s="24">
        <v>0</v>
      </c>
      <c r="I9860" s="24" t="s">
        <v>21</v>
      </c>
      <c r="J9860" s="24" t="s">
        <v>21</v>
      </c>
      <c r="K9860" s="24" t="s">
        <v>21</v>
      </c>
      <c r="L9860" s="24" t="s">
        <v>21</v>
      </c>
      <c r="M9860" s="24" t="s">
        <v>21</v>
      </c>
      <c r="N9860" s="24" t="s">
        <v>21</v>
      </c>
      <c r="O9860" s="24">
        <v>0</v>
      </c>
      <c r="P9860" s="24" t="s">
        <v>21</v>
      </c>
      <c r="Q9860" s="24" t="s">
        <v>21</v>
      </c>
      <c r="R9860" s="24" t="s">
        <v>21</v>
      </c>
      <c r="S9860" s="24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5">
        <v>28</v>
      </c>
      <c r="E9861" s="5">
        <v>0</v>
      </c>
      <c r="F9861" s="5" t="s">
        <v>9</v>
      </c>
      <c r="G9861" s="15" t="s">
        <v>26</v>
      </c>
      <c r="H9861" s="24">
        <v>1.000000003259629</v>
      </c>
      <c r="I9861" s="24" t="s">
        <v>21</v>
      </c>
      <c r="J9861" s="24" t="s">
        <v>21</v>
      </c>
      <c r="K9861" s="24" t="s">
        <v>21</v>
      </c>
      <c r="L9861" s="24" t="s">
        <v>21</v>
      </c>
      <c r="M9861" s="24" t="s">
        <v>21</v>
      </c>
      <c r="N9861" s="24" t="s">
        <v>21</v>
      </c>
      <c r="O9861" s="24">
        <v>1.000000003259629</v>
      </c>
      <c r="P9861" s="24" t="s">
        <v>21</v>
      </c>
      <c r="Q9861" s="24" t="s">
        <v>21</v>
      </c>
      <c r="R9861" s="24" t="s">
        <v>21</v>
      </c>
      <c r="S9861" s="24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5">
        <v>0</v>
      </c>
      <c r="E9862" s="5">
        <v>6</v>
      </c>
      <c r="F9862" s="5" t="s">
        <v>9</v>
      </c>
      <c r="G9862" s="15" t="s">
        <v>26</v>
      </c>
      <c r="H9862" s="24">
        <v>0</v>
      </c>
      <c r="I9862" s="24" t="s">
        <v>21</v>
      </c>
      <c r="J9862" s="24" t="s">
        <v>21</v>
      </c>
      <c r="K9862" s="24" t="s">
        <v>21</v>
      </c>
      <c r="L9862" s="24" t="s">
        <v>21</v>
      </c>
      <c r="M9862" s="24" t="s">
        <v>21</v>
      </c>
      <c r="N9862" s="24" t="s">
        <v>21</v>
      </c>
      <c r="O9862" s="24">
        <v>0</v>
      </c>
      <c r="P9862" s="24" t="s">
        <v>21</v>
      </c>
      <c r="Q9862" s="24" t="s">
        <v>21</v>
      </c>
      <c r="R9862" s="24" t="s">
        <v>21</v>
      </c>
      <c r="S9862" s="24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5">
        <v>28</v>
      </c>
      <c r="E9863" s="5">
        <v>0</v>
      </c>
      <c r="F9863" s="5" t="s">
        <v>9</v>
      </c>
      <c r="G9863" s="15" t="s">
        <v>26</v>
      </c>
      <c r="H9863" s="24">
        <v>0</v>
      </c>
      <c r="I9863" s="24" t="s">
        <v>21</v>
      </c>
      <c r="J9863" s="24" t="s">
        <v>21</v>
      </c>
      <c r="K9863" s="24" t="s">
        <v>21</v>
      </c>
      <c r="L9863" s="24" t="s">
        <v>21</v>
      </c>
      <c r="M9863" s="24" t="s">
        <v>21</v>
      </c>
      <c r="N9863" s="24" t="s">
        <v>21</v>
      </c>
      <c r="O9863" s="24">
        <v>0</v>
      </c>
      <c r="P9863" s="24" t="s">
        <v>21</v>
      </c>
      <c r="Q9863" s="24" t="s">
        <v>21</v>
      </c>
      <c r="R9863" s="24" t="s">
        <v>21</v>
      </c>
      <c r="S9863" s="24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5">
        <v>0</v>
      </c>
      <c r="E9864" s="5">
        <v>8</v>
      </c>
      <c r="F9864" s="5" t="s">
        <v>9</v>
      </c>
      <c r="G9864" s="15" t="s">
        <v>26</v>
      </c>
      <c r="H9864" s="24">
        <v>0</v>
      </c>
      <c r="I9864" s="24" t="s">
        <v>21</v>
      </c>
      <c r="J9864" s="24" t="s">
        <v>21</v>
      </c>
      <c r="K9864" s="24" t="s">
        <v>21</v>
      </c>
      <c r="L9864" s="24" t="s">
        <v>21</v>
      </c>
      <c r="M9864" s="24" t="s">
        <v>21</v>
      </c>
      <c r="N9864" s="24" t="s">
        <v>21</v>
      </c>
      <c r="O9864" s="24">
        <v>0</v>
      </c>
      <c r="P9864" s="24" t="s">
        <v>21</v>
      </c>
      <c r="Q9864" s="24" t="s">
        <v>21</v>
      </c>
      <c r="R9864" s="24" t="s">
        <v>21</v>
      </c>
      <c r="S9864" s="24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5">
        <v>31</v>
      </c>
      <c r="E9865" s="5">
        <v>0</v>
      </c>
      <c r="F9865" s="5" t="s">
        <v>9</v>
      </c>
      <c r="G9865" s="15" t="s">
        <v>26</v>
      </c>
      <c r="H9865" s="24">
        <v>1.000000003259629</v>
      </c>
      <c r="I9865" s="24" t="s">
        <v>21</v>
      </c>
      <c r="J9865" s="24" t="s">
        <v>21</v>
      </c>
      <c r="K9865" s="24" t="s">
        <v>21</v>
      </c>
      <c r="L9865" s="24" t="s">
        <v>21</v>
      </c>
      <c r="M9865" s="24" t="s">
        <v>21</v>
      </c>
      <c r="N9865" s="24" t="s">
        <v>21</v>
      </c>
      <c r="O9865" s="24">
        <v>1.000000003259629</v>
      </c>
      <c r="P9865" s="24" t="s">
        <v>21</v>
      </c>
      <c r="Q9865" s="24" t="s">
        <v>21</v>
      </c>
      <c r="R9865" s="24" t="s">
        <v>21</v>
      </c>
      <c r="S9865" s="24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5">
        <v>4</v>
      </c>
      <c r="E9866" s="5">
        <v>4</v>
      </c>
      <c r="F9866" s="5" t="s">
        <v>9</v>
      </c>
      <c r="G9866" s="15" t="s">
        <v>26</v>
      </c>
      <c r="H9866" s="24">
        <v>0</v>
      </c>
      <c r="I9866" s="24" t="s">
        <v>21</v>
      </c>
      <c r="J9866" s="24" t="s">
        <v>21</v>
      </c>
      <c r="K9866" s="24" t="s">
        <v>21</v>
      </c>
      <c r="L9866" s="24" t="s">
        <v>21</v>
      </c>
      <c r="M9866" s="24" t="s">
        <v>21</v>
      </c>
      <c r="N9866" s="24" t="s">
        <v>21</v>
      </c>
      <c r="O9866" s="24">
        <v>0</v>
      </c>
      <c r="P9866" s="24" t="s">
        <v>21</v>
      </c>
      <c r="Q9866" s="24" t="s">
        <v>21</v>
      </c>
      <c r="R9866" s="24" t="s">
        <v>21</v>
      </c>
      <c r="S9866" s="24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5">
        <v>1</v>
      </c>
      <c r="E9867" s="5">
        <v>0</v>
      </c>
      <c r="F9867" s="5" t="s">
        <v>9</v>
      </c>
      <c r="G9867" s="15" t="s">
        <v>26</v>
      </c>
      <c r="H9867" s="24">
        <v>0</v>
      </c>
      <c r="I9867" s="24" t="s">
        <v>21</v>
      </c>
      <c r="J9867" s="24" t="s">
        <v>21</v>
      </c>
      <c r="K9867" s="24" t="s">
        <v>21</v>
      </c>
      <c r="L9867" s="24" t="s">
        <v>21</v>
      </c>
      <c r="M9867" s="24" t="s">
        <v>21</v>
      </c>
      <c r="N9867" s="24" t="s">
        <v>21</v>
      </c>
      <c r="O9867" s="24">
        <v>0</v>
      </c>
      <c r="P9867" s="24" t="s">
        <v>21</v>
      </c>
      <c r="Q9867" s="24" t="s">
        <v>21</v>
      </c>
      <c r="R9867" s="24" t="s">
        <v>21</v>
      </c>
      <c r="S9867" s="24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5">
        <v>7</v>
      </c>
      <c r="E9868" s="5">
        <v>0</v>
      </c>
      <c r="F9868" s="5" t="s">
        <v>9</v>
      </c>
      <c r="G9868" s="15" t="s">
        <v>26</v>
      </c>
      <c r="H9868" s="24">
        <v>0</v>
      </c>
      <c r="I9868" s="24" t="s">
        <v>21</v>
      </c>
      <c r="J9868" s="24" t="s">
        <v>21</v>
      </c>
      <c r="K9868" s="24" t="s">
        <v>21</v>
      </c>
      <c r="L9868" s="24" t="s">
        <v>21</v>
      </c>
      <c r="M9868" s="24" t="s">
        <v>21</v>
      </c>
      <c r="N9868" s="24" t="s">
        <v>21</v>
      </c>
      <c r="O9868" s="24">
        <v>0</v>
      </c>
      <c r="P9868" s="24" t="s">
        <v>21</v>
      </c>
      <c r="Q9868" s="24" t="s">
        <v>21</v>
      </c>
      <c r="R9868" s="24" t="s">
        <v>21</v>
      </c>
      <c r="S9868" s="24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5">
        <v>0</v>
      </c>
      <c r="E9869" s="5">
        <v>6</v>
      </c>
      <c r="F9869" s="5" t="s">
        <v>9</v>
      </c>
      <c r="G9869" s="15" t="s">
        <v>26</v>
      </c>
      <c r="H9869" s="24">
        <v>2.9999999993015081</v>
      </c>
      <c r="I9869" s="24" t="s">
        <v>21</v>
      </c>
      <c r="J9869" s="24" t="s">
        <v>21</v>
      </c>
      <c r="K9869" s="24" t="s">
        <v>21</v>
      </c>
      <c r="L9869" s="24">
        <v>21.999999998370185</v>
      </c>
      <c r="M9869" s="24" t="s">
        <v>21</v>
      </c>
      <c r="N9869" s="24" t="s">
        <v>21</v>
      </c>
      <c r="O9869" s="24" t="s">
        <v>21</v>
      </c>
      <c r="P9869" s="24" t="s">
        <v>21</v>
      </c>
      <c r="Q9869" s="24" t="s">
        <v>21</v>
      </c>
      <c r="R9869" s="24" t="s">
        <v>21</v>
      </c>
      <c r="S9869" s="24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5">
        <v>0</v>
      </c>
      <c r="E9870" s="5">
        <v>6</v>
      </c>
      <c r="F9870" s="5" t="s">
        <v>9</v>
      </c>
      <c r="G9870" s="15" t="s">
        <v>26</v>
      </c>
      <c r="H9870" s="24">
        <v>0</v>
      </c>
      <c r="I9870" s="24" t="s">
        <v>21</v>
      </c>
      <c r="J9870" s="24" t="s">
        <v>21</v>
      </c>
      <c r="K9870" s="24" t="s">
        <v>21</v>
      </c>
      <c r="L9870" s="24">
        <v>0</v>
      </c>
      <c r="M9870" s="24" t="s">
        <v>21</v>
      </c>
      <c r="N9870" s="24" t="s">
        <v>21</v>
      </c>
      <c r="O9870" s="24" t="s">
        <v>21</v>
      </c>
      <c r="P9870" s="24" t="s">
        <v>21</v>
      </c>
      <c r="Q9870" s="24" t="s">
        <v>21</v>
      </c>
      <c r="R9870" s="24" t="s">
        <v>21</v>
      </c>
      <c r="S9870" s="24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5">
        <v>21</v>
      </c>
      <c r="E9871" s="5">
        <v>0</v>
      </c>
      <c r="F9871" s="5" t="s">
        <v>9</v>
      </c>
      <c r="G9871" s="15" t="s">
        <v>26</v>
      </c>
      <c r="H9871" s="24">
        <v>40.999999997438863</v>
      </c>
      <c r="I9871" s="24" t="s">
        <v>21</v>
      </c>
      <c r="J9871" s="24" t="s">
        <v>21</v>
      </c>
      <c r="K9871" s="24" t="s">
        <v>21</v>
      </c>
      <c r="L9871" s="24" t="s">
        <v>21</v>
      </c>
      <c r="M9871" s="24" t="s">
        <v>21</v>
      </c>
      <c r="N9871" s="24" t="s">
        <v>21</v>
      </c>
      <c r="O9871" s="24">
        <v>43.999999996740371</v>
      </c>
      <c r="P9871" s="24" t="s">
        <v>21</v>
      </c>
      <c r="Q9871" s="24" t="s">
        <v>21</v>
      </c>
      <c r="R9871" s="24" t="s">
        <v>21</v>
      </c>
      <c r="S9871" s="24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5">
        <v>19</v>
      </c>
      <c r="E9872" s="5">
        <v>0</v>
      </c>
      <c r="F9872" s="5" t="s">
        <v>9</v>
      </c>
      <c r="G9872" s="15" t="s">
        <v>26</v>
      </c>
      <c r="H9872" s="24">
        <v>1.000000003259629</v>
      </c>
      <c r="I9872" s="24" t="s">
        <v>21</v>
      </c>
      <c r="J9872" s="24" t="s">
        <v>21</v>
      </c>
      <c r="K9872" s="24" t="s">
        <v>21</v>
      </c>
      <c r="L9872" s="24" t="s">
        <v>21</v>
      </c>
      <c r="M9872" s="24" t="s">
        <v>21</v>
      </c>
      <c r="N9872" s="24" t="s">
        <v>21</v>
      </c>
      <c r="O9872" s="24">
        <v>1.000000003259629</v>
      </c>
      <c r="P9872" s="24" t="s">
        <v>21</v>
      </c>
      <c r="Q9872" s="24" t="s">
        <v>21</v>
      </c>
      <c r="R9872" s="24" t="s">
        <v>21</v>
      </c>
      <c r="S9872" s="24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5">
        <v>0</v>
      </c>
      <c r="E9873" s="5">
        <v>0</v>
      </c>
      <c r="F9873" s="5" t="s">
        <v>9</v>
      </c>
      <c r="G9873" s="15" t="s">
        <v>26</v>
      </c>
      <c r="H9873" s="24">
        <v>0</v>
      </c>
      <c r="I9873" s="24" t="s">
        <v>21</v>
      </c>
      <c r="J9873" s="24" t="s">
        <v>21</v>
      </c>
      <c r="K9873" s="24" t="s">
        <v>21</v>
      </c>
      <c r="L9873" s="24" t="s">
        <v>21</v>
      </c>
      <c r="M9873" s="24" t="s">
        <v>21</v>
      </c>
      <c r="N9873" s="24" t="s">
        <v>21</v>
      </c>
      <c r="O9873" s="24">
        <v>0</v>
      </c>
      <c r="P9873" s="24" t="s">
        <v>21</v>
      </c>
      <c r="Q9873" s="24" t="s">
        <v>21</v>
      </c>
      <c r="R9873" s="24" t="s">
        <v>21</v>
      </c>
      <c r="S9873" s="24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5">
        <v>6</v>
      </c>
      <c r="E9874" s="5">
        <v>1</v>
      </c>
      <c r="F9874" s="5" t="s">
        <v>9</v>
      </c>
      <c r="G9874" s="15" t="s">
        <v>26</v>
      </c>
      <c r="H9874" s="24">
        <v>0.99999999278225005</v>
      </c>
      <c r="I9874" s="24" t="s">
        <v>21</v>
      </c>
      <c r="J9874" s="24" t="s">
        <v>21</v>
      </c>
      <c r="K9874" s="24" t="s">
        <v>21</v>
      </c>
      <c r="L9874" s="24" t="s">
        <v>21</v>
      </c>
      <c r="M9874" s="24" t="s">
        <v>21</v>
      </c>
      <c r="N9874" s="24" t="s">
        <v>21</v>
      </c>
      <c r="O9874" s="24">
        <v>0.99999999278225005</v>
      </c>
      <c r="P9874" s="24" t="s">
        <v>21</v>
      </c>
      <c r="Q9874" s="24" t="s">
        <v>21</v>
      </c>
      <c r="R9874" s="24" t="s">
        <v>21</v>
      </c>
      <c r="S9874" s="24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5">
        <v>20</v>
      </c>
      <c r="E9875" s="5">
        <v>0</v>
      </c>
      <c r="F9875" s="5" t="s">
        <v>9</v>
      </c>
      <c r="G9875" s="15" t="s">
        <v>26</v>
      </c>
      <c r="H9875" s="24">
        <v>0</v>
      </c>
      <c r="I9875" s="24" t="s">
        <v>21</v>
      </c>
      <c r="J9875" s="24" t="s">
        <v>21</v>
      </c>
      <c r="K9875" s="24" t="s">
        <v>21</v>
      </c>
      <c r="L9875" s="24" t="s">
        <v>21</v>
      </c>
      <c r="M9875" s="24" t="s">
        <v>21</v>
      </c>
      <c r="N9875" s="24" t="s">
        <v>21</v>
      </c>
      <c r="O9875" s="24">
        <v>0</v>
      </c>
      <c r="P9875" s="24" t="s">
        <v>21</v>
      </c>
      <c r="Q9875" s="24" t="s">
        <v>21</v>
      </c>
      <c r="R9875" s="24" t="s">
        <v>21</v>
      </c>
      <c r="S9875" s="24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5">
        <v>15</v>
      </c>
      <c r="E9876" s="5">
        <v>0</v>
      </c>
      <c r="F9876" s="5" t="s">
        <v>9</v>
      </c>
      <c r="G9876" s="15" t="s">
        <v>26</v>
      </c>
      <c r="H9876" s="24">
        <v>1.000000003259629</v>
      </c>
      <c r="I9876" s="24" t="s">
        <v>21</v>
      </c>
      <c r="J9876" s="24" t="s">
        <v>21</v>
      </c>
      <c r="K9876" s="24" t="s">
        <v>21</v>
      </c>
      <c r="L9876" s="24" t="s">
        <v>21</v>
      </c>
      <c r="M9876" s="24" t="s">
        <v>21</v>
      </c>
      <c r="N9876" s="24" t="s">
        <v>21</v>
      </c>
      <c r="O9876" s="24">
        <v>1.000000003259629</v>
      </c>
      <c r="P9876" s="24" t="s">
        <v>21</v>
      </c>
      <c r="Q9876" s="24" t="s">
        <v>21</v>
      </c>
      <c r="R9876" s="24" t="s">
        <v>21</v>
      </c>
      <c r="S9876" s="24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5">
        <v>10</v>
      </c>
      <c r="E9877" s="5">
        <v>0</v>
      </c>
      <c r="F9877" s="5" t="s">
        <v>9</v>
      </c>
      <c r="G9877" s="15" t="s">
        <v>26</v>
      </c>
      <c r="H9877" s="24">
        <v>0</v>
      </c>
      <c r="I9877" s="24" t="s">
        <v>21</v>
      </c>
      <c r="J9877" s="24" t="s">
        <v>21</v>
      </c>
      <c r="K9877" s="24" t="s">
        <v>21</v>
      </c>
      <c r="L9877" s="24" t="s">
        <v>21</v>
      </c>
      <c r="M9877" s="24" t="s">
        <v>21</v>
      </c>
      <c r="N9877" s="24" t="s">
        <v>21</v>
      </c>
      <c r="O9877" s="24">
        <v>0</v>
      </c>
      <c r="P9877" s="24" t="s">
        <v>21</v>
      </c>
      <c r="Q9877" s="24" t="s">
        <v>21</v>
      </c>
      <c r="R9877" s="24" t="s">
        <v>21</v>
      </c>
      <c r="S9877" s="24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5">
        <v>2</v>
      </c>
      <c r="E9878" s="5">
        <v>3</v>
      </c>
      <c r="F9878" s="5" t="s">
        <v>9</v>
      </c>
      <c r="G9878" s="15" t="s">
        <v>26</v>
      </c>
      <c r="H9878" s="24">
        <v>246.00000000558794</v>
      </c>
      <c r="I9878" s="24" t="s">
        <v>21</v>
      </c>
      <c r="J9878" s="24" t="s">
        <v>21</v>
      </c>
      <c r="K9878" s="24" t="s">
        <v>21</v>
      </c>
      <c r="L9878" s="24" t="s">
        <v>21</v>
      </c>
      <c r="M9878" s="24" t="s">
        <v>21</v>
      </c>
      <c r="N9878" s="24" t="s">
        <v>21</v>
      </c>
      <c r="O9878" s="24">
        <v>246.00000000558794</v>
      </c>
      <c r="P9878" s="24" t="s">
        <v>21</v>
      </c>
      <c r="Q9878" s="24" t="s">
        <v>21</v>
      </c>
      <c r="R9878" s="24" t="s">
        <v>21</v>
      </c>
      <c r="S9878" s="24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5">
        <v>25</v>
      </c>
      <c r="E9879" s="5">
        <v>0</v>
      </c>
      <c r="F9879" s="5" t="s">
        <v>9</v>
      </c>
      <c r="G9879" s="15" t="s">
        <v>26</v>
      </c>
      <c r="H9879" s="24">
        <v>0.99999999278225005</v>
      </c>
      <c r="I9879" s="24" t="s">
        <v>21</v>
      </c>
      <c r="J9879" s="24" t="s">
        <v>21</v>
      </c>
      <c r="K9879" s="24" t="s">
        <v>21</v>
      </c>
      <c r="L9879" s="24" t="s">
        <v>21</v>
      </c>
      <c r="M9879" s="24" t="s">
        <v>21</v>
      </c>
      <c r="N9879" s="24" t="s">
        <v>21</v>
      </c>
      <c r="O9879" s="24">
        <v>0.99999999278225005</v>
      </c>
      <c r="P9879" s="24" t="s">
        <v>21</v>
      </c>
      <c r="Q9879" s="24" t="s">
        <v>21</v>
      </c>
      <c r="R9879" s="24" t="s">
        <v>21</v>
      </c>
      <c r="S9879" s="24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5">
        <v>24</v>
      </c>
      <c r="E9880" s="5">
        <v>0</v>
      </c>
      <c r="F9880" s="5" t="s">
        <v>9</v>
      </c>
      <c r="G9880" s="15" t="s">
        <v>26</v>
      </c>
      <c r="H9880" s="24">
        <v>0</v>
      </c>
      <c r="I9880" s="24" t="s">
        <v>21</v>
      </c>
      <c r="J9880" s="24" t="s">
        <v>21</v>
      </c>
      <c r="K9880" s="24" t="s">
        <v>21</v>
      </c>
      <c r="L9880" s="24" t="s">
        <v>21</v>
      </c>
      <c r="M9880" s="24" t="s">
        <v>21</v>
      </c>
      <c r="N9880" s="24" t="s">
        <v>21</v>
      </c>
      <c r="O9880" s="24">
        <v>0</v>
      </c>
      <c r="P9880" s="24" t="s">
        <v>21</v>
      </c>
      <c r="Q9880" s="24" t="s">
        <v>21</v>
      </c>
      <c r="R9880" s="24" t="s">
        <v>21</v>
      </c>
      <c r="S9880" s="24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5">
        <v>21</v>
      </c>
      <c r="E9881" s="5">
        <v>0</v>
      </c>
      <c r="F9881" s="5" t="s">
        <v>9</v>
      </c>
      <c r="G9881" s="15" t="s">
        <v>26</v>
      </c>
      <c r="H9881" s="24">
        <v>1.000000003259629</v>
      </c>
      <c r="I9881" s="24" t="s">
        <v>21</v>
      </c>
      <c r="J9881" s="24" t="s">
        <v>21</v>
      </c>
      <c r="K9881" s="24" t="s">
        <v>21</v>
      </c>
      <c r="L9881" s="24" t="s">
        <v>21</v>
      </c>
      <c r="M9881" s="24" t="s">
        <v>21</v>
      </c>
      <c r="N9881" s="24" t="s">
        <v>21</v>
      </c>
      <c r="O9881" s="24">
        <v>1.000000003259629</v>
      </c>
      <c r="P9881" s="24" t="s">
        <v>21</v>
      </c>
      <c r="Q9881" s="24" t="s">
        <v>21</v>
      </c>
      <c r="R9881" s="24" t="s">
        <v>21</v>
      </c>
      <c r="S9881" s="24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5">
        <v>19</v>
      </c>
      <c r="E9882" s="5">
        <v>0</v>
      </c>
      <c r="F9882" s="5" t="s">
        <v>9</v>
      </c>
      <c r="G9882" s="15" t="s">
        <v>26</v>
      </c>
      <c r="H9882" s="24">
        <v>0</v>
      </c>
      <c r="I9882" s="24" t="s">
        <v>21</v>
      </c>
      <c r="J9882" s="24" t="s">
        <v>21</v>
      </c>
      <c r="K9882" s="24" t="s">
        <v>21</v>
      </c>
      <c r="L9882" s="24" t="s">
        <v>21</v>
      </c>
      <c r="M9882" s="24" t="s">
        <v>21</v>
      </c>
      <c r="N9882" s="24" t="s">
        <v>21</v>
      </c>
      <c r="O9882" s="24">
        <v>0</v>
      </c>
      <c r="P9882" s="24" t="s">
        <v>21</v>
      </c>
      <c r="Q9882" s="24" t="s">
        <v>21</v>
      </c>
      <c r="R9882" s="24" t="s">
        <v>21</v>
      </c>
      <c r="S9882" s="24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5">
        <v>16</v>
      </c>
      <c r="E9883" s="5">
        <v>0</v>
      </c>
      <c r="F9883" s="5" t="s">
        <v>9</v>
      </c>
      <c r="G9883" s="15" t="s">
        <v>26</v>
      </c>
      <c r="H9883" s="24">
        <v>1.000000003259629</v>
      </c>
      <c r="I9883" s="24" t="s">
        <v>21</v>
      </c>
      <c r="J9883" s="24" t="s">
        <v>21</v>
      </c>
      <c r="K9883" s="24" t="s">
        <v>21</v>
      </c>
      <c r="L9883" s="24" t="s">
        <v>21</v>
      </c>
      <c r="M9883" s="24" t="s">
        <v>21</v>
      </c>
      <c r="N9883" s="24" t="s">
        <v>21</v>
      </c>
      <c r="O9883" s="24">
        <v>1.000000003259629</v>
      </c>
      <c r="P9883" s="24" t="s">
        <v>21</v>
      </c>
      <c r="Q9883" s="24" t="s">
        <v>21</v>
      </c>
      <c r="R9883" s="24" t="s">
        <v>21</v>
      </c>
      <c r="S9883" s="24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5">
        <v>17</v>
      </c>
      <c r="E9884" s="5">
        <v>0</v>
      </c>
      <c r="F9884" s="5" t="s">
        <v>9</v>
      </c>
      <c r="G9884" s="15" t="s">
        <v>26</v>
      </c>
      <c r="H9884" s="24">
        <v>0</v>
      </c>
      <c r="I9884" s="24" t="s">
        <v>21</v>
      </c>
      <c r="J9884" s="24" t="s">
        <v>21</v>
      </c>
      <c r="K9884" s="24" t="s">
        <v>21</v>
      </c>
      <c r="L9884" s="24" t="s">
        <v>21</v>
      </c>
      <c r="M9884" s="24" t="s">
        <v>21</v>
      </c>
      <c r="N9884" s="24" t="s">
        <v>21</v>
      </c>
      <c r="O9884" s="24">
        <v>0</v>
      </c>
      <c r="P9884" s="24" t="s">
        <v>21</v>
      </c>
      <c r="Q9884" s="24" t="s">
        <v>21</v>
      </c>
      <c r="R9884" s="24" t="s">
        <v>21</v>
      </c>
      <c r="S9884" s="24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5">
        <v>21</v>
      </c>
      <c r="E9885" s="5">
        <v>0</v>
      </c>
      <c r="F9885" s="5" t="s">
        <v>9</v>
      </c>
      <c r="G9885" s="15" t="s">
        <v>26</v>
      </c>
      <c r="H9885" s="24">
        <v>0.99999999278225005</v>
      </c>
      <c r="I9885" s="24" t="s">
        <v>21</v>
      </c>
      <c r="J9885" s="24" t="s">
        <v>21</v>
      </c>
      <c r="K9885" s="24" t="s">
        <v>21</v>
      </c>
      <c r="L9885" s="24" t="s">
        <v>21</v>
      </c>
      <c r="M9885" s="24" t="s">
        <v>21</v>
      </c>
      <c r="N9885" s="24" t="s">
        <v>21</v>
      </c>
      <c r="O9885" s="24">
        <v>0.99999999278225005</v>
      </c>
      <c r="P9885" s="24" t="s">
        <v>21</v>
      </c>
      <c r="Q9885" s="24" t="s">
        <v>21</v>
      </c>
      <c r="R9885" s="24" t="s">
        <v>21</v>
      </c>
      <c r="S9885" s="24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5">
        <v>14</v>
      </c>
      <c r="E9886" s="5">
        <v>0</v>
      </c>
      <c r="F9886" s="5" t="s">
        <v>9</v>
      </c>
      <c r="G9886" s="15" t="s">
        <v>26</v>
      </c>
      <c r="H9886" s="24">
        <v>1.000000003259629</v>
      </c>
      <c r="I9886" s="24" t="s">
        <v>21</v>
      </c>
      <c r="J9886" s="24" t="s">
        <v>21</v>
      </c>
      <c r="K9886" s="24" t="s">
        <v>21</v>
      </c>
      <c r="L9886" s="24" t="s">
        <v>21</v>
      </c>
      <c r="M9886" s="24" t="s">
        <v>21</v>
      </c>
      <c r="N9886" s="24" t="s">
        <v>21</v>
      </c>
      <c r="O9886" s="24">
        <v>1.000000003259629</v>
      </c>
      <c r="P9886" s="24" t="s">
        <v>21</v>
      </c>
      <c r="Q9886" s="24" t="s">
        <v>21</v>
      </c>
      <c r="R9886" s="24" t="s">
        <v>21</v>
      </c>
      <c r="S9886" s="24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5">
        <v>3</v>
      </c>
      <c r="E9887" s="5">
        <v>0</v>
      </c>
      <c r="F9887" s="5" t="s">
        <v>9</v>
      </c>
      <c r="G9887" s="15" t="s">
        <v>26</v>
      </c>
      <c r="H9887" s="24">
        <v>0</v>
      </c>
      <c r="I9887" s="24" t="s">
        <v>21</v>
      </c>
      <c r="J9887" s="24" t="s">
        <v>21</v>
      </c>
      <c r="K9887" s="24" t="s">
        <v>21</v>
      </c>
      <c r="L9887" s="24" t="s">
        <v>21</v>
      </c>
      <c r="M9887" s="24" t="s">
        <v>21</v>
      </c>
      <c r="N9887" s="24" t="s">
        <v>21</v>
      </c>
      <c r="O9887" s="24">
        <v>0</v>
      </c>
      <c r="P9887" s="24" t="s">
        <v>21</v>
      </c>
      <c r="Q9887" s="24" t="s">
        <v>21</v>
      </c>
      <c r="R9887" s="24" t="s">
        <v>21</v>
      </c>
      <c r="S9887" s="24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5">
        <v>2</v>
      </c>
      <c r="E9888" s="5">
        <v>0</v>
      </c>
      <c r="F9888" s="5" t="s">
        <v>9</v>
      </c>
      <c r="G9888" s="15" t="s">
        <v>26</v>
      </c>
      <c r="H9888" s="24">
        <v>1.000000003259629</v>
      </c>
      <c r="I9888" s="24" t="s">
        <v>21</v>
      </c>
      <c r="J9888" s="24" t="s">
        <v>21</v>
      </c>
      <c r="K9888" s="24" t="s">
        <v>21</v>
      </c>
      <c r="L9888" s="24" t="s">
        <v>21</v>
      </c>
      <c r="M9888" s="24" t="s">
        <v>21</v>
      </c>
      <c r="N9888" s="24" t="s">
        <v>21</v>
      </c>
      <c r="O9888" s="24">
        <v>1.000000003259629</v>
      </c>
      <c r="P9888" s="24" t="s">
        <v>21</v>
      </c>
      <c r="Q9888" s="24" t="s">
        <v>21</v>
      </c>
      <c r="R9888" s="24" t="s">
        <v>21</v>
      </c>
      <c r="S9888" s="24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5">
        <v>0</v>
      </c>
      <c r="E9889" s="5">
        <v>0</v>
      </c>
      <c r="F9889" s="5" t="s">
        <v>9</v>
      </c>
      <c r="G9889" s="15" t="s">
        <v>26</v>
      </c>
      <c r="H9889" s="24">
        <v>0</v>
      </c>
      <c r="I9889" s="24" t="s">
        <v>21</v>
      </c>
      <c r="J9889" s="24" t="s">
        <v>21</v>
      </c>
      <c r="K9889" s="24" t="s">
        <v>21</v>
      </c>
      <c r="L9889" s="24" t="s">
        <v>21</v>
      </c>
      <c r="M9889" s="24" t="s">
        <v>21</v>
      </c>
      <c r="N9889" s="24" t="s">
        <v>21</v>
      </c>
      <c r="O9889" s="24">
        <v>0</v>
      </c>
      <c r="P9889" s="24" t="s">
        <v>21</v>
      </c>
      <c r="Q9889" s="24" t="s">
        <v>21</v>
      </c>
      <c r="R9889" s="24" t="s">
        <v>21</v>
      </c>
      <c r="S9889" s="24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5">
        <v>0</v>
      </c>
      <c r="E9890" s="5">
        <v>0</v>
      </c>
      <c r="F9890" s="5" t="s">
        <v>9</v>
      </c>
      <c r="G9890" s="15" t="s">
        <v>26</v>
      </c>
      <c r="H9890" s="24">
        <v>0.99999999278225005</v>
      </c>
      <c r="I9890" s="24" t="s">
        <v>21</v>
      </c>
      <c r="J9890" s="24" t="s">
        <v>21</v>
      </c>
      <c r="K9890" s="24" t="s">
        <v>21</v>
      </c>
      <c r="L9890" s="24" t="s">
        <v>21</v>
      </c>
      <c r="M9890" s="24" t="s">
        <v>21</v>
      </c>
      <c r="N9890" s="24" t="s">
        <v>21</v>
      </c>
      <c r="O9890" s="24">
        <v>0.99999999278225005</v>
      </c>
      <c r="P9890" s="24" t="s">
        <v>21</v>
      </c>
      <c r="Q9890" s="24" t="s">
        <v>21</v>
      </c>
      <c r="R9890" s="24" t="s">
        <v>21</v>
      </c>
      <c r="S9890" s="24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5">
        <v>4</v>
      </c>
      <c r="E9891" s="5">
        <v>0</v>
      </c>
      <c r="F9891" s="5" t="s">
        <v>9</v>
      </c>
      <c r="G9891" s="15" t="s">
        <v>26</v>
      </c>
      <c r="H9891" s="24">
        <v>1.000000003259629</v>
      </c>
      <c r="I9891" s="24" t="s">
        <v>21</v>
      </c>
      <c r="J9891" s="24" t="s">
        <v>21</v>
      </c>
      <c r="K9891" s="24" t="s">
        <v>21</v>
      </c>
      <c r="L9891" s="24" t="s">
        <v>21</v>
      </c>
      <c r="M9891" s="24" t="s">
        <v>21</v>
      </c>
      <c r="N9891" s="24" t="s">
        <v>21</v>
      </c>
      <c r="O9891" s="24">
        <v>1.000000003259629</v>
      </c>
      <c r="P9891" s="24" t="s">
        <v>21</v>
      </c>
      <c r="Q9891" s="24" t="s">
        <v>21</v>
      </c>
      <c r="R9891" s="24" t="s">
        <v>21</v>
      </c>
      <c r="S9891" s="24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5">
        <v>0</v>
      </c>
      <c r="E9892" s="5">
        <v>0</v>
      </c>
      <c r="F9892" s="5" t="s">
        <v>9</v>
      </c>
      <c r="G9892" s="15" t="s">
        <v>26</v>
      </c>
      <c r="H9892" s="24">
        <v>0</v>
      </c>
      <c r="I9892" s="24" t="s">
        <v>21</v>
      </c>
      <c r="J9892" s="24" t="s">
        <v>21</v>
      </c>
      <c r="K9892" s="24" t="s">
        <v>21</v>
      </c>
      <c r="L9892" s="24" t="s">
        <v>21</v>
      </c>
      <c r="M9892" s="24" t="s">
        <v>21</v>
      </c>
      <c r="N9892" s="24" t="s">
        <v>21</v>
      </c>
      <c r="O9892" s="24">
        <v>0</v>
      </c>
      <c r="P9892" s="24" t="s">
        <v>21</v>
      </c>
      <c r="Q9892" s="24" t="s">
        <v>21</v>
      </c>
      <c r="R9892" s="24" t="s">
        <v>21</v>
      </c>
      <c r="S9892" s="24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5">
        <v>0</v>
      </c>
      <c r="E9893" s="5">
        <v>1</v>
      </c>
      <c r="F9893" s="5" t="s">
        <v>9</v>
      </c>
      <c r="G9893" s="15" t="s">
        <v>26</v>
      </c>
      <c r="H9893" s="24">
        <v>24.999999997671694</v>
      </c>
      <c r="I9893" s="24" t="s">
        <v>21</v>
      </c>
      <c r="J9893" s="24" t="s">
        <v>21</v>
      </c>
      <c r="K9893" s="24" t="s">
        <v>21</v>
      </c>
      <c r="L9893" s="24" t="s">
        <v>21</v>
      </c>
      <c r="M9893" s="24" t="s">
        <v>21</v>
      </c>
      <c r="N9893" s="24">
        <v>1532.9999999993015</v>
      </c>
      <c r="O9893" s="24" t="s">
        <v>21</v>
      </c>
      <c r="P9893" s="24" t="s">
        <v>21</v>
      </c>
      <c r="Q9893" s="24" t="s">
        <v>21</v>
      </c>
      <c r="R9893" s="24" t="s">
        <v>21</v>
      </c>
      <c r="S9893" s="24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5">
        <v>0</v>
      </c>
      <c r="E9894" s="5">
        <v>1</v>
      </c>
      <c r="F9894" s="5" t="s">
        <v>9</v>
      </c>
      <c r="G9894" s="15" t="s">
        <v>26</v>
      </c>
      <c r="H9894" s="24">
        <v>2.9999999993015081</v>
      </c>
      <c r="I9894" s="24" t="s">
        <v>21</v>
      </c>
      <c r="J9894" s="24" t="s">
        <v>21</v>
      </c>
      <c r="K9894" s="24" t="s">
        <v>21</v>
      </c>
      <c r="L9894" s="24" t="s">
        <v>21</v>
      </c>
      <c r="M9894" s="24" t="s">
        <v>21</v>
      </c>
      <c r="N9894" s="24">
        <v>2.9999999993015081</v>
      </c>
      <c r="O9894" s="24" t="s">
        <v>21</v>
      </c>
      <c r="P9894" s="24" t="s">
        <v>21</v>
      </c>
      <c r="Q9894" s="24" t="s">
        <v>21</v>
      </c>
      <c r="R9894" s="24" t="s">
        <v>21</v>
      </c>
      <c r="S9894" s="24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5">
        <v>0</v>
      </c>
      <c r="E9895" s="5">
        <v>1</v>
      </c>
      <c r="F9895" s="5" t="s">
        <v>9</v>
      </c>
      <c r="G9895" s="15" t="s">
        <v>26</v>
      </c>
      <c r="H9895" s="24">
        <v>1.000000003259629</v>
      </c>
      <c r="I9895" s="24" t="s">
        <v>21</v>
      </c>
      <c r="J9895" s="24" t="s">
        <v>21</v>
      </c>
      <c r="K9895" s="24" t="s">
        <v>21</v>
      </c>
      <c r="L9895" s="24" t="s">
        <v>21</v>
      </c>
      <c r="M9895" s="24" t="s">
        <v>21</v>
      </c>
      <c r="N9895" s="24">
        <v>1.000000003259629</v>
      </c>
      <c r="O9895" s="24" t="s">
        <v>21</v>
      </c>
      <c r="P9895" s="24" t="s">
        <v>21</v>
      </c>
      <c r="Q9895" s="24" t="s">
        <v>21</v>
      </c>
      <c r="R9895" s="24" t="s">
        <v>21</v>
      </c>
      <c r="S9895" s="24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5">
        <v>0</v>
      </c>
      <c r="E9896" s="5">
        <v>0</v>
      </c>
      <c r="F9896" s="5" t="s">
        <v>9</v>
      </c>
      <c r="G9896" s="15" t="s">
        <v>26</v>
      </c>
      <c r="H9896" s="24">
        <v>0</v>
      </c>
      <c r="I9896" s="24" t="s">
        <v>21</v>
      </c>
      <c r="J9896" s="24" t="s">
        <v>21</v>
      </c>
      <c r="K9896" s="24" t="s">
        <v>21</v>
      </c>
      <c r="L9896" s="24" t="s">
        <v>21</v>
      </c>
      <c r="M9896" s="24" t="s">
        <v>21</v>
      </c>
      <c r="N9896" s="24" t="s">
        <v>21</v>
      </c>
      <c r="O9896" s="24">
        <v>29.000000000232831</v>
      </c>
      <c r="P9896" s="24" t="s">
        <v>21</v>
      </c>
      <c r="Q9896" s="24" t="s">
        <v>21</v>
      </c>
      <c r="R9896" s="24" t="s">
        <v>21</v>
      </c>
      <c r="S9896" s="24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5">
        <v>0</v>
      </c>
      <c r="E9897" s="5">
        <v>0</v>
      </c>
      <c r="F9897" s="5" t="s">
        <v>9</v>
      </c>
      <c r="G9897" s="15" t="s">
        <v>26</v>
      </c>
      <c r="H9897" s="24">
        <v>0</v>
      </c>
      <c r="I9897" s="24" t="s">
        <v>21</v>
      </c>
      <c r="J9897" s="24" t="s">
        <v>21</v>
      </c>
      <c r="K9897" s="24" t="s">
        <v>21</v>
      </c>
      <c r="L9897" s="24" t="s">
        <v>21</v>
      </c>
      <c r="M9897" s="24" t="s">
        <v>21</v>
      </c>
      <c r="N9897" s="24" t="s">
        <v>21</v>
      </c>
      <c r="O9897" s="24">
        <v>0</v>
      </c>
      <c r="P9897" s="24" t="s">
        <v>21</v>
      </c>
      <c r="Q9897" s="24" t="s">
        <v>21</v>
      </c>
      <c r="R9897" s="24" t="s">
        <v>21</v>
      </c>
      <c r="S9897" s="24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5">
        <v>0</v>
      </c>
      <c r="E9898" s="5">
        <v>7</v>
      </c>
      <c r="F9898" s="5" t="s">
        <v>9</v>
      </c>
      <c r="G9898" s="15" t="s">
        <v>26</v>
      </c>
      <c r="H9898" s="24">
        <v>1.000000003259629</v>
      </c>
      <c r="I9898" s="24" t="s">
        <v>21</v>
      </c>
      <c r="J9898" s="24" t="s">
        <v>21</v>
      </c>
      <c r="K9898" s="24" t="s">
        <v>21</v>
      </c>
      <c r="L9898" s="24" t="s">
        <v>21</v>
      </c>
      <c r="M9898" s="24" t="s">
        <v>21</v>
      </c>
      <c r="N9898" s="24" t="s">
        <v>21</v>
      </c>
      <c r="O9898" s="24">
        <v>1.000000003259629</v>
      </c>
      <c r="P9898" s="24" t="s">
        <v>21</v>
      </c>
      <c r="Q9898" s="24" t="s">
        <v>21</v>
      </c>
      <c r="R9898" s="24" t="s">
        <v>21</v>
      </c>
      <c r="S9898" s="24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5">
        <v>12</v>
      </c>
      <c r="E9899" s="5">
        <v>0</v>
      </c>
      <c r="F9899" s="5" t="s">
        <v>9</v>
      </c>
      <c r="G9899" s="15" t="s">
        <v>26</v>
      </c>
      <c r="H9899" s="24">
        <v>0</v>
      </c>
      <c r="I9899" s="24" t="s">
        <v>21</v>
      </c>
      <c r="J9899" s="24" t="s">
        <v>21</v>
      </c>
      <c r="K9899" s="24" t="s">
        <v>21</v>
      </c>
      <c r="L9899" s="24" t="s">
        <v>21</v>
      </c>
      <c r="M9899" s="24" t="s">
        <v>21</v>
      </c>
      <c r="N9899" s="24" t="s">
        <v>21</v>
      </c>
      <c r="O9899" s="24">
        <v>0</v>
      </c>
      <c r="P9899" s="24" t="s">
        <v>21</v>
      </c>
      <c r="Q9899" s="24" t="s">
        <v>21</v>
      </c>
      <c r="R9899" s="24" t="s">
        <v>21</v>
      </c>
      <c r="S9899" s="24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5">
        <v>25</v>
      </c>
      <c r="E9900" s="5">
        <v>0</v>
      </c>
      <c r="F9900" s="5" t="s">
        <v>9</v>
      </c>
      <c r="G9900" s="15" t="s">
        <v>26</v>
      </c>
      <c r="H9900" s="24">
        <v>0</v>
      </c>
      <c r="I9900" s="24" t="s">
        <v>21</v>
      </c>
      <c r="J9900" s="24" t="s">
        <v>21</v>
      </c>
      <c r="K9900" s="24" t="s">
        <v>21</v>
      </c>
      <c r="L9900" s="24" t="s">
        <v>21</v>
      </c>
      <c r="M9900" s="24" t="s">
        <v>21</v>
      </c>
      <c r="N9900" s="24" t="s">
        <v>21</v>
      </c>
      <c r="O9900" s="24">
        <v>0</v>
      </c>
      <c r="P9900" s="24" t="s">
        <v>21</v>
      </c>
      <c r="Q9900" s="24" t="s">
        <v>21</v>
      </c>
      <c r="R9900" s="24" t="s">
        <v>21</v>
      </c>
      <c r="S9900" s="24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5">
        <v>3</v>
      </c>
      <c r="E9901" s="5">
        <v>6</v>
      </c>
      <c r="F9901" s="5" t="s">
        <v>9</v>
      </c>
      <c r="G9901" s="15" t="s">
        <v>26</v>
      </c>
      <c r="H9901" s="24">
        <v>0</v>
      </c>
      <c r="I9901" s="24" t="s">
        <v>21</v>
      </c>
      <c r="J9901" s="24" t="s">
        <v>21</v>
      </c>
      <c r="K9901" s="24" t="s">
        <v>21</v>
      </c>
      <c r="L9901" s="24" t="s">
        <v>21</v>
      </c>
      <c r="M9901" s="24" t="s">
        <v>21</v>
      </c>
      <c r="N9901" s="24" t="s">
        <v>21</v>
      </c>
      <c r="O9901" s="24">
        <v>0</v>
      </c>
      <c r="P9901" s="24" t="s">
        <v>21</v>
      </c>
      <c r="Q9901" s="24" t="s">
        <v>21</v>
      </c>
      <c r="R9901" s="24" t="s">
        <v>21</v>
      </c>
      <c r="S9901" s="24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5">
        <v>23</v>
      </c>
      <c r="E9902" s="5">
        <v>0</v>
      </c>
      <c r="F9902" s="5" t="s">
        <v>9</v>
      </c>
      <c r="G9902" s="15" t="s">
        <v>26</v>
      </c>
      <c r="H9902" s="24">
        <v>0.99999999278225005</v>
      </c>
      <c r="I9902" s="24" t="s">
        <v>21</v>
      </c>
      <c r="J9902" s="24" t="s">
        <v>21</v>
      </c>
      <c r="K9902" s="24" t="s">
        <v>21</v>
      </c>
      <c r="L9902" s="24" t="s">
        <v>21</v>
      </c>
      <c r="M9902" s="24" t="s">
        <v>21</v>
      </c>
      <c r="N9902" s="24" t="s">
        <v>21</v>
      </c>
      <c r="O9902" s="24">
        <v>0.99999999278225005</v>
      </c>
      <c r="P9902" s="24" t="s">
        <v>21</v>
      </c>
      <c r="Q9902" s="24" t="s">
        <v>21</v>
      </c>
      <c r="R9902" s="24" t="s">
        <v>21</v>
      </c>
      <c r="S9902" s="24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5">
        <v>14</v>
      </c>
      <c r="E9903" s="5">
        <v>0</v>
      </c>
      <c r="F9903" s="5" t="s">
        <v>9</v>
      </c>
      <c r="G9903" s="15" t="s">
        <v>26</v>
      </c>
      <c r="H9903" s="24">
        <v>0</v>
      </c>
      <c r="I9903" s="24" t="s">
        <v>21</v>
      </c>
      <c r="J9903" s="24" t="s">
        <v>21</v>
      </c>
      <c r="K9903" s="24" t="s">
        <v>21</v>
      </c>
      <c r="L9903" s="24" t="s">
        <v>21</v>
      </c>
      <c r="M9903" s="24" t="s">
        <v>21</v>
      </c>
      <c r="N9903" s="24" t="s">
        <v>21</v>
      </c>
      <c r="O9903" s="24">
        <v>0</v>
      </c>
      <c r="P9903" s="24" t="s">
        <v>21</v>
      </c>
      <c r="Q9903" s="24" t="s">
        <v>21</v>
      </c>
      <c r="R9903" s="24" t="s">
        <v>21</v>
      </c>
      <c r="S9903" s="24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5">
        <v>18</v>
      </c>
      <c r="E9904" s="5">
        <v>0</v>
      </c>
      <c r="F9904" s="5" t="s">
        <v>9</v>
      </c>
      <c r="G9904" s="15" t="s">
        <v>26</v>
      </c>
      <c r="H9904" s="24">
        <v>0</v>
      </c>
      <c r="I9904" s="24" t="s">
        <v>21</v>
      </c>
      <c r="J9904" s="24" t="s">
        <v>21</v>
      </c>
      <c r="K9904" s="24" t="s">
        <v>21</v>
      </c>
      <c r="L9904" s="24" t="s">
        <v>21</v>
      </c>
      <c r="M9904" s="24" t="s">
        <v>21</v>
      </c>
      <c r="N9904" s="24" t="s">
        <v>21</v>
      </c>
      <c r="O9904" s="24">
        <v>0</v>
      </c>
      <c r="P9904" s="24" t="s">
        <v>21</v>
      </c>
      <c r="Q9904" s="24" t="s">
        <v>21</v>
      </c>
      <c r="R9904" s="24" t="s">
        <v>21</v>
      </c>
      <c r="S9904" s="24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5">
        <v>14</v>
      </c>
      <c r="E9905" s="5">
        <v>0</v>
      </c>
      <c r="F9905" s="5" t="s">
        <v>9</v>
      </c>
      <c r="G9905" s="15" t="s">
        <v>26</v>
      </c>
      <c r="H9905" s="24">
        <v>0</v>
      </c>
      <c r="I9905" s="24" t="s">
        <v>21</v>
      </c>
      <c r="J9905" s="24" t="s">
        <v>21</v>
      </c>
      <c r="K9905" s="24" t="s">
        <v>21</v>
      </c>
      <c r="L9905" s="24" t="s">
        <v>21</v>
      </c>
      <c r="M9905" s="24" t="s">
        <v>21</v>
      </c>
      <c r="N9905" s="24" t="s">
        <v>21</v>
      </c>
      <c r="O9905" s="24">
        <v>0</v>
      </c>
      <c r="P9905" s="24" t="s">
        <v>21</v>
      </c>
      <c r="Q9905" s="24" t="s">
        <v>21</v>
      </c>
      <c r="R9905" s="24" t="s">
        <v>21</v>
      </c>
      <c r="S9905" s="24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5">
        <v>18</v>
      </c>
      <c r="E9906" s="5">
        <v>0</v>
      </c>
      <c r="F9906" s="5" t="s">
        <v>9</v>
      </c>
      <c r="G9906" s="15" t="s">
        <v>26</v>
      </c>
      <c r="H9906" s="24">
        <v>1.000000003259629</v>
      </c>
      <c r="I9906" s="24" t="s">
        <v>21</v>
      </c>
      <c r="J9906" s="24" t="s">
        <v>21</v>
      </c>
      <c r="K9906" s="24" t="s">
        <v>21</v>
      </c>
      <c r="L9906" s="24" t="s">
        <v>21</v>
      </c>
      <c r="M9906" s="24" t="s">
        <v>21</v>
      </c>
      <c r="N9906" s="24" t="s">
        <v>21</v>
      </c>
      <c r="O9906" s="24">
        <v>1.000000003259629</v>
      </c>
      <c r="P9906" s="24" t="s">
        <v>21</v>
      </c>
      <c r="Q9906" s="24" t="s">
        <v>21</v>
      </c>
      <c r="R9906" s="24" t="s">
        <v>21</v>
      </c>
      <c r="S9906" s="24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5">
        <v>13</v>
      </c>
      <c r="E9907" s="5">
        <v>0</v>
      </c>
      <c r="F9907" s="5" t="s">
        <v>9</v>
      </c>
      <c r="G9907" s="15" t="s">
        <v>26</v>
      </c>
      <c r="H9907" s="24">
        <v>0</v>
      </c>
      <c r="I9907" s="24" t="s">
        <v>21</v>
      </c>
      <c r="J9907" s="24" t="s">
        <v>21</v>
      </c>
      <c r="K9907" s="24" t="s">
        <v>21</v>
      </c>
      <c r="L9907" s="24" t="s">
        <v>21</v>
      </c>
      <c r="M9907" s="24" t="s">
        <v>21</v>
      </c>
      <c r="N9907" s="24" t="s">
        <v>21</v>
      </c>
      <c r="O9907" s="24">
        <v>0</v>
      </c>
      <c r="P9907" s="24" t="s">
        <v>21</v>
      </c>
      <c r="Q9907" s="24" t="s">
        <v>21</v>
      </c>
      <c r="R9907" s="24" t="s">
        <v>21</v>
      </c>
      <c r="S9907" s="24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5">
        <v>22</v>
      </c>
      <c r="E9908" s="5">
        <v>0</v>
      </c>
      <c r="F9908" s="5" t="s">
        <v>9</v>
      </c>
      <c r="G9908" s="15" t="s">
        <v>26</v>
      </c>
      <c r="H9908" s="24">
        <v>0</v>
      </c>
      <c r="I9908" s="24" t="s">
        <v>21</v>
      </c>
      <c r="J9908" s="24" t="s">
        <v>21</v>
      </c>
      <c r="K9908" s="24" t="s">
        <v>21</v>
      </c>
      <c r="L9908" s="24" t="s">
        <v>21</v>
      </c>
      <c r="M9908" s="24" t="s">
        <v>21</v>
      </c>
      <c r="N9908" s="24" t="s">
        <v>21</v>
      </c>
      <c r="O9908" s="24">
        <v>0</v>
      </c>
      <c r="P9908" s="24" t="s">
        <v>21</v>
      </c>
      <c r="Q9908" s="24" t="s">
        <v>21</v>
      </c>
      <c r="R9908" s="24" t="s">
        <v>21</v>
      </c>
      <c r="S9908" s="24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5">
        <v>24</v>
      </c>
      <c r="E9909" s="5">
        <v>0</v>
      </c>
      <c r="F9909" s="5" t="s">
        <v>9</v>
      </c>
      <c r="G9909" s="15" t="s">
        <v>26</v>
      </c>
      <c r="H9909" s="24">
        <v>0</v>
      </c>
      <c r="I9909" s="24" t="s">
        <v>21</v>
      </c>
      <c r="J9909" s="24" t="s">
        <v>21</v>
      </c>
      <c r="K9909" s="24" t="s">
        <v>21</v>
      </c>
      <c r="L9909" s="24" t="s">
        <v>21</v>
      </c>
      <c r="M9909" s="24" t="s">
        <v>21</v>
      </c>
      <c r="N9909" s="24" t="s">
        <v>21</v>
      </c>
      <c r="O9909" s="24">
        <v>0</v>
      </c>
      <c r="P9909" s="24" t="s">
        <v>21</v>
      </c>
      <c r="Q9909" s="24" t="s">
        <v>21</v>
      </c>
      <c r="R9909" s="24" t="s">
        <v>21</v>
      </c>
      <c r="S9909" s="24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5">
        <v>20</v>
      </c>
      <c r="E9910" s="5">
        <v>0</v>
      </c>
      <c r="F9910" s="5" t="s">
        <v>9</v>
      </c>
      <c r="G9910" s="15" t="s">
        <v>26</v>
      </c>
      <c r="H9910" s="24">
        <v>1.000000003259629</v>
      </c>
      <c r="I9910" s="24" t="s">
        <v>21</v>
      </c>
      <c r="J9910" s="24" t="s">
        <v>21</v>
      </c>
      <c r="K9910" s="24" t="s">
        <v>21</v>
      </c>
      <c r="L9910" s="24" t="s">
        <v>21</v>
      </c>
      <c r="M9910" s="24" t="s">
        <v>21</v>
      </c>
      <c r="N9910" s="24" t="s">
        <v>21</v>
      </c>
      <c r="O9910" s="24">
        <v>1.000000003259629</v>
      </c>
      <c r="P9910" s="24" t="s">
        <v>21</v>
      </c>
      <c r="Q9910" s="24" t="s">
        <v>21</v>
      </c>
      <c r="R9910" s="24" t="s">
        <v>21</v>
      </c>
      <c r="S9910" s="24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5">
        <v>25</v>
      </c>
      <c r="E9911" s="5">
        <v>0</v>
      </c>
      <c r="F9911" s="5" t="s">
        <v>9</v>
      </c>
      <c r="G9911" s="15" t="s">
        <v>26</v>
      </c>
      <c r="H9911" s="24">
        <v>0</v>
      </c>
      <c r="I9911" s="24" t="s">
        <v>21</v>
      </c>
      <c r="J9911" s="24" t="s">
        <v>21</v>
      </c>
      <c r="K9911" s="24" t="s">
        <v>21</v>
      </c>
      <c r="L9911" s="24" t="s">
        <v>21</v>
      </c>
      <c r="M9911" s="24" t="s">
        <v>21</v>
      </c>
      <c r="N9911" s="24" t="s">
        <v>21</v>
      </c>
      <c r="O9911" s="24">
        <v>0</v>
      </c>
      <c r="P9911" s="24" t="s">
        <v>21</v>
      </c>
      <c r="Q9911" s="24" t="s">
        <v>21</v>
      </c>
      <c r="R9911" s="24" t="s">
        <v>21</v>
      </c>
      <c r="S9911" s="24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5">
        <v>12</v>
      </c>
      <c r="E9912" s="5">
        <v>0</v>
      </c>
      <c r="F9912" s="5" t="s">
        <v>9</v>
      </c>
      <c r="G9912" s="15" t="s">
        <v>26</v>
      </c>
      <c r="H9912" s="24">
        <v>0</v>
      </c>
      <c r="I9912" s="24" t="s">
        <v>21</v>
      </c>
      <c r="J9912" s="24" t="s">
        <v>21</v>
      </c>
      <c r="K9912" s="24" t="s">
        <v>21</v>
      </c>
      <c r="L9912" s="24" t="s">
        <v>21</v>
      </c>
      <c r="M9912" s="24" t="s">
        <v>21</v>
      </c>
      <c r="N9912" s="24" t="s">
        <v>21</v>
      </c>
      <c r="O9912" s="24">
        <v>0</v>
      </c>
      <c r="P9912" s="24" t="s">
        <v>21</v>
      </c>
      <c r="Q9912" s="24" t="s">
        <v>21</v>
      </c>
      <c r="R9912" s="24" t="s">
        <v>21</v>
      </c>
      <c r="S9912" s="24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5">
        <v>2</v>
      </c>
      <c r="E9913" s="5">
        <v>0</v>
      </c>
      <c r="F9913" s="5" t="s">
        <v>9</v>
      </c>
      <c r="G9913" s="15" t="s">
        <v>26</v>
      </c>
      <c r="H9913" s="24">
        <v>0</v>
      </c>
      <c r="I9913" s="24" t="s">
        <v>21</v>
      </c>
      <c r="J9913" s="24" t="s">
        <v>21</v>
      </c>
      <c r="K9913" s="24" t="s">
        <v>21</v>
      </c>
      <c r="L9913" s="24" t="s">
        <v>21</v>
      </c>
      <c r="M9913" s="24" t="s">
        <v>21</v>
      </c>
      <c r="N9913" s="24" t="s">
        <v>21</v>
      </c>
      <c r="O9913" s="24">
        <v>0</v>
      </c>
      <c r="P9913" s="24" t="s">
        <v>21</v>
      </c>
      <c r="Q9913" s="24" t="s">
        <v>21</v>
      </c>
      <c r="R9913" s="24" t="s">
        <v>21</v>
      </c>
      <c r="S9913" s="24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5">
        <v>0</v>
      </c>
      <c r="E9914" s="5">
        <v>0</v>
      </c>
      <c r="F9914" s="5" t="s">
        <v>9</v>
      </c>
      <c r="G9914" s="15" t="s">
        <v>26</v>
      </c>
      <c r="H9914" s="24">
        <v>0</v>
      </c>
      <c r="I9914" s="24" t="s">
        <v>21</v>
      </c>
      <c r="J9914" s="24" t="s">
        <v>21</v>
      </c>
      <c r="K9914" s="24" t="s">
        <v>21</v>
      </c>
      <c r="L9914" s="24" t="s">
        <v>21</v>
      </c>
      <c r="M9914" s="24" t="s">
        <v>21</v>
      </c>
      <c r="N9914" s="24" t="s">
        <v>21</v>
      </c>
      <c r="O9914" s="24" t="s">
        <v>21</v>
      </c>
      <c r="P9914" s="24" t="s">
        <v>21</v>
      </c>
      <c r="Q9914" s="24">
        <v>1503.0000000062864</v>
      </c>
      <c r="R9914" s="24" t="s">
        <v>21</v>
      </c>
      <c r="S9914" s="24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5">
        <v>11</v>
      </c>
      <c r="E9915" s="5">
        <v>0</v>
      </c>
      <c r="F9915" s="5" t="s">
        <v>9</v>
      </c>
      <c r="G9915" s="15" t="s">
        <v>26</v>
      </c>
      <c r="H9915" s="24">
        <v>0.99999999278225005</v>
      </c>
      <c r="I9915" s="24" t="s">
        <v>21</v>
      </c>
      <c r="J9915" s="24" t="s">
        <v>21</v>
      </c>
      <c r="K9915" s="24" t="s">
        <v>21</v>
      </c>
      <c r="L9915" s="24" t="s">
        <v>21</v>
      </c>
      <c r="M9915" s="24" t="s">
        <v>21</v>
      </c>
      <c r="N9915" s="24" t="s">
        <v>21</v>
      </c>
      <c r="O9915" s="24">
        <v>0.99999999278225005</v>
      </c>
      <c r="P9915" s="24" t="s">
        <v>21</v>
      </c>
      <c r="Q9915" s="24" t="s">
        <v>21</v>
      </c>
      <c r="R9915" s="24" t="s">
        <v>21</v>
      </c>
      <c r="S9915" s="24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5">
        <v>7</v>
      </c>
      <c r="E9916" s="5">
        <v>0</v>
      </c>
      <c r="F9916" s="5" t="s">
        <v>9</v>
      </c>
      <c r="G9916" s="15" t="s">
        <v>26</v>
      </c>
      <c r="H9916" s="24">
        <v>0</v>
      </c>
      <c r="I9916" s="24" t="s">
        <v>21</v>
      </c>
      <c r="J9916" s="24" t="s">
        <v>21</v>
      </c>
      <c r="K9916" s="24" t="s">
        <v>21</v>
      </c>
      <c r="L9916" s="24" t="s">
        <v>21</v>
      </c>
      <c r="M9916" s="24" t="s">
        <v>21</v>
      </c>
      <c r="N9916" s="24" t="s">
        <v>21</v>
      </c>
      <c r="O9916" s="24">
        <v>0</v>
      </c>
      <c r="P9916" s="24" t="s">
        <v>21</v>
      </c>
      <c r="Q9916" s="24" t="s">
        <v>21</v>
      </c>
      <c r="R9916" s="24" t="s">
        <v>21</v>
      </c>
      <c r="S9916" s="24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5">
        <v>0</v>
      </c>
      <c r="E9917" s="5">
        <v>0</v>
      </c>
      <c r="F9917" s="5" t="s">
        <v>9</v>
      </c>
      <c r="G9917" s="15" t="s">
        <v>26</v>
      </c>
      <c r="H9917" s="24">
        <v>0</v>
      </c>
      <c r="I9917" s="24" t="s">
        <v>21</v>
      </c>
      <c r="J9917" s="24" t="s">
        <v>21</v>
      </c>
      <c r="K9917" s="24" t="s">
        <v>21</v>
      </c>
      <c r="L9917" s="24" t="s">
        <v>21</v>
      </c>
      <c r="M9917" s="24" t="s">
        <v>21</v>
      </c>
      <c r="N9917" s="24" t="s">
        <v>21</v>
      </c>
      <c r="O9917" s="24" t="s">
        <v>21</v>
      </c>
      <c r="P9917" s="24" t="s">
        <v>21</v>
      </c>
      <c r="Q9917" s="24">
        <v>0.99999999278225005</v>
      </c>
      <c r="R9917" s="24" t="s">
        <v>21</v>
      </c>
      <c r="S9917" s="24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5">
        <v>14</v>
      </c>
      <c r="E9918" s="5">
        <v>0</v>
      </c>
      <c r="F9918" s="5" t="s">
        <v>9</v>
      </c>
      <c r="G9918" s="15" t="s">
        <v>26</v>
      </c>
      <c r="H9918" s="24">
        <v>0</v>
      </c>
      <c r="I9918" s="24" t="s">
        <v>21</v>
      </c>
      <c r="J9918" s="24" t="s">
        <v>21</v>
      </c>
      <c r="K9918" s="24" t="s">
        <v>21</v>
      </c>
      <c r="L9918" s="24" t="s">
        <v>21</v>
      </c>
      <c r="M9918" s="24" t="s">
        <v>21</v>
      </c>
      <c r="N9918" s="24" t="s">
        <v>21</v>
      </c>
      <c r="O9918" s="24">
        <v>0</v>
      </c>
      <c r="P9918" s="24" t="s">
        <v>21</v>
      </c>
      <c r="Q9918" s="24" t="s">
        <v>21</v>
      </c>
      <c r="R9918" s="24" t="s">
        <v>21</v>
      </c>
      <c r="S9918" s="24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5">
        <v>11</v>
      </c>
      <c r="E9919" s="5">
        <v>0</v>
      </c>
      <c r="F9919" s="5" t="s">
        <v>9</v>
      </c>
      <c r="G9919" s="15" t="s">
        <v>26</v>
      </c>
      <c r="H9919" s="24">
        <v>0</v>
      </c>
      <c r="I9919" s="24" t="s">
        <v>21</v>
      </c>
      <c r="J9919" s="24" t="s">
        <v>21</v>
      </c>
      <c r="K9919" s="24" t="s">
        <v>21</v>
      </c>
      <c r="L9919" s="24" t="s">
        <v>21</v>
      </c>
      <c r="M9919" s="24" t="s">
        <v>21</v>
      </c>
      <c r="N9919" s="24" t="s">
        <v>21</v>
      </c>
      <c r="O9919" s="24">
        <v>0</v>
      </c>
      <c r="P9919" s="24" t="s">
        <v>21</v>
      </c>
      <c r="Q9919" s="24" t="s">
        <v>21</v>
      </c>
      <c r="R9919" s="24" t="s">
        <v>21</v>
      </c>
      <c r="S9919" s="24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5">
        <v>0</v>
      </c>
      <c r="E9920" s="5">
        <v>0</v>
      </c>
      <c r="F9920" s="5" t="s">
        <v>9</v>
      </c>
      <c r="G9920" s="15" t="s">
        <v>26</v>
      </c>
      <c r="H9920" s="24">
        <v>0</v>
      </c>
      <c r="I9920" s="24" t="s">
        <v>21</v>
      </c>
      <c r="J9920" s="24" t="s">
        <v>21</v>
      </c>
      <c r="K9920" s="24" t="s">
        <v>21</v>
      </c>
      <c r="L9920" s="24" t="s">
        <v>21</v>
      </c>
      <c r="M9920" s="24" t="s">
        <v>21</v>
      </c>
      <c r="N9920" s="24" t="s">
        <v>21</v>
      </c>
      <c r="O9920" s="24" t="s">
        <v>21</v>
      </c>
      <c r="P9920" s="24" t="s">
        <v>21</v>
      </c>
      <c r="Q9920" s="24">
        <v>0</v>
      </c>
      <c r="R9920" s="24" t="s">
        <v>21</v>
      </c>
      <c r="S9920" s="24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5">
        <v>3</v>
      </c>
      <c r="E9921" s="5">
        <v>0</v>
      </c>
      <c r="F9921" s="5" t="s">
        <v>9</v>
      </c>
      <c r="G9921" s="15" t="s">
        <v>26</v>
      </c>
      <c r="H9921" s="24">
        <v>1.000000003259629</v>
      </c>
      <c r="I9921" s="24" t="s">
        <v>21</v>
      </c>
      <c r="J9921" s="24" t="s">
        <v>21</v>
      </c>
      <c r="K9921" s="24" t="s">
        <v>21</v>
      </c>
      <c r="L9921" s="24" t="s">
        <v>21</v>
      </c>
      <c r="M9921" s="24" t="s">
        <v>21</v>
      </c>
      <c r="N9921" s="24" t="s">
        <v>21</v>
      </c>
      <c r="O9921" s="24">
        <v>1.000000003259629</v>
      </c>
      <c r="P9921" s="24" t="s">
        <v>21</v>
      </c>
      <c r="Q9921" s="24" t="s">
        <v>21</v>
      </c>
      <c r="R9921" s="24" t="s">
        <v>21</v>
      </c>
      <c r="S9921" s="24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5">
        <v>2</v>
      </c>
      <c r="E9922" s="5">
        <v>0</v>
      </c>
      <c r="F9922" s="5" t="s">
        <v>9</v>
      </c>
      <c r="G9922" s="15" t="s">
        <v>26</v>
      </c>
      <c r="H9922" s="24">
        <v>0</v>
      </c>
      <c r="I9922" s="24" t="s">
        <v>21</v>
      </c>
      <c r="J9922" s="24" t="s">
        <v>21</v>
      </c>
      <c r="K9922" s="24" t="s">
        <v>21</v>
      </c>
      <c r="L9922" s="24" t="s">
        <v>21</v>
      </c>
      <c r="M9922" s="24" t="s">
        <v>21</v>
      </c>
      <c r="N9922" s="24" t="s">
        <v>21</v>
      </c>
      <c r="O9922" s="24">
        <v>0</v>
      </c>
      <c r="P9922" s="24" t="s">
        <v>21</v>
      </c>
      <c r="Q9922" s="24" t="s">
        <v>21</v>
      </c>
      <c r="R9922" s="24" t="s">
        <v>21</v>
      </c>
      <c r="S9922" s="24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5">
        <v>0</v>
      </c>
      <c r="E9923" s="5">
        <v>0</v>
      </c>
      <c r="F9923" s="5" t="s">
        <v>9</v>
      </c>
      <c r="G9923" s="15" t="s">
        <v>26</v>
      </c>
      <c r="H9923" s="24">
        <v>0</v>
      </c>
      <c r="I9923" s="24" t="s">
        <v>21</v>
      </c>
      <c r="J9923" s="24" t="s">
        <v>21</v>
      </c>
      <c r="K9923" s="24" t="s">
        <v>21</v>
      </c>
      <c r="L9923" s="24" t="s">
        <v>21</v>
      </c>
      <c r="M9923" s="24" t="s">
        <v>21</v>
      </c>
      <c r="N9923" s="24" t="s">
        <v>21</v>
      </c>
      <c r="O9923" s="24" t="s">
        <v>21</v>
      </c>
      <c r="P9923" s="24" t="s">
        <v>21</v>
      </c>
      <c r="Q9923" s="24">
        <v>1.000000003259629</v>
      </c>
      <c r="R9923" s="24" t="s">
        <v>21</v>
      </c>
      <c r="S9923" s="24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5">
        <v>0</v>
      </c>
      <c r="E9924" s="5">
        <v>0</v>
      </c>
      <c r="F9924" s="5" t="s">
        <v>9</v>
      </c>
      <c r="G9924" s="15" t="s">
        <v>26</v>
      </c>
      <c r="H9924" s="24">
        <v>1.000000003259629</v>
      </c>
      <c r="I9924" s="24" t="s">
        <v>21</v>
      </c>
      <c r="J9924" s="24" t="s">
        <v>21</v>
      </c>
      <c r="K9924" s="24" t="s">
        <v>21</v>
      </c>
      <c r="L9924" s="24" t="s">
        <v>21</v>
      </c>
      <c r="M9924" s="24" t="s">
        <v>21</v>
      </c>
      <c r="N9924" s="24" t="s">
        <v>21</v>
      </c>
      <c r="O9924" s="24">
        <v>1.000000003259629</v>
      </c>
      <c r="P9924" s="24" t="s">
        <v>21</v>
      </c>
      <c r="Q9924" s="24" t="s">
        <v>21</v>
      </c>
      <c r="R9924" s="24" t="s">
        <v>21</v>
      </c>
      <c r="S9924" s="24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5">
        <v>0</v>
      </c>
      <c r="E9925" s="5">
        <v>0</v>
      </c>
      <c r="F9925" s="5" t="s">
        <v>9</v>
      </c>
      <c r="G9925" s="15" t="s">
        <v>26</v>
      </c>
      <c r="H9925" s="24">
        <v>0</v>
      </c>
      <c r="I9925" s="24" t="s">
        <v>21</v>
      </c>
      <c r="J9925" s="24" t="s">
        <v>21</v>
      </c>
      <c r="K9925" s="24" t="s">
        <v>21</v>
      </c>
      <c r="L9925" s="24" t="s">
        <v>21</v>
      </c>
      <c r="M9925" s="24" t="s">
        <v>21</v>
      </c>
      <c r="N9925" s="24" t="s">
        <v>21</v>
      </c>
      <c r="O9925" s="24" t="s">
        <v>21</v>
      </c>
      <c r="P9925" s="24" t="s">
        <v>21</v>
      </c>
      <c r="Q9925" s="24">
        <v>1.000000003259629</v>
      </c>
      <c r="R9925" s="24" t="s">
        <v>21</v>
      </c>
      <c r="S9925" s="24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5">
        <v>5</v>
      </c>
      <c r="E9926" s="5">
        <v>0</v>
      </c>
      <c r="F9926" s="5" t="s">
        <v>9</v>
      </c>
      <c r="G9926" s="15" t="s">
        <v>26</v>
      </c>
      <c r="H9926" s="24">
        <v>0</v>
      </c>
      <c r="I9926" s="24" t="s">
        <v>21</v>
      </c>
      <c r="J9926" s="24" t="s">
        <v>21</v>
      </c>
      <c r="K9926" s="24" t="s">
        <v>21</v>
      </c>
      <c r="L9926" s="24" t="s">
        <v>21</v>
      </c>
      <c r="M9926" s="24" t="s">
        <v>21</v>
      </c>
      <c r="N9926" s="24" t="s">
        <v>21</v>
      </c>
      <c r="O9926" s="24">
        <v>0</v>
      </c>
      <c r="P9926" s="24" t="s">
        <v>21</v>
      </c>
      <c r="Q9926" s="24" t="s">
        <v>21</v>
      </c>
      <c r="R9926" s="24" t="s">
        <v>21</v>
      </c>
      <c r="S9926" s="24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5">
        <v>0</v>
      </c>
      <c r="E9927" s="5">
        <v>6</v>
      </c>
      <c r="F9927" s="5" t="s">
        <v>9</v>
      </c>
      <c r="G9927" s="15" t="s">
        <v>26</v>
      </c>
      <c r="H9927" s="24">
        <v>0</v>
      </c>
      <c r="I9927" s="24" t="s">
        <v>21</v>
      </c>
      <c r="J9927" s="24" t="s">
        <v>21</v>
      </c>
      <c r="K9927" s="24" t="s">
        <v>21</v>
      </c>
      <c r="L9927" s="24" t="s">
        <v>21</v>
      </c>
      <c r="M9927" s="24" t="s">
        <v>21</v>
      </c>
      <c r="N9927" s="24" t="s">
        <v>21</v>
      </c>
      <c r="O9927" s="24" t="s">
        <v>21</v>
      </c>
      <c r="P9927" s="24" t="s">
        <v>21</v>
      </c>
      <c r="Q9927" s="24">
        <v>0</v>
      </c>
      <c r="R9927" s="24" t="s">
        <v>21</v>
      </c>
      <c r="S9927" s="24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5">
        <v>0</v>
      </c>
      <c r="E9928" s="5">
        <v>2</v>
      </c>
      <c r="F9928" s="5" t="s">
        <v>9</v>
      </c>
      <c r="G9928" s="15" t="s">
        <v>26</v>
      </c>
      <c r="H9928" s="24">
        <v>0</v>
      </c>
      <c r="I9928" s="24" t="s">
        <v>21</v>
      </c>
      <c r="J9928" s="24" t="s">
        <v>21</v>
      </c>
      <c r="K9928" s="24" t="s">
        <v>21</v>
      </c>
      <c r="L9928" s="24" t="s">
        <v>21</v>
      </c>
      <c r="M9928" s="24" t="s">
        <v>21</v>
      </c>
      <c r="N9928" s="24" t="s">
        <v>21</v>
      </c>
      <c r="O9928" s="24" t="s">
        <v>21</v>
      </c>
      <c r="P9928" s="24" t="s">
        <v>21</v>
      </c>
      <c r="Q9928" s="24">
        <v>0</v>
      </c>
      <c r="R9928" s="24" t="s">
        <v>21</v>
      </c>
      <c r="S9928" s="24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5">
        <v>0</v>
      </c>
      <c r="E9929" s="5">
        <v>0</v>
      </c>
      <c r="F9929" s="5" t="s">
        <v>9</v>
      </c>
      <c r="G9929" s="15" t="s">
        <v>26</v>
      </c>
      <c r="H9929" s="24">
        <v>0</v>
      </c>
      <c r="I9929" s="24" t="s">
        <v>21</v>
      </c>
      <c r="J9929" s="24" t="s">
        <v>21</v>
      </c>
      <c r="K9929" s="24" t="s">
        <v>21</v>
      </c>
      <c r="L9929" s="24" t="s">
        <v>21</v>
      </c>
      <c r="M9929" s="24" t="s">
        <v>21</v>
      </c>
      <c r="N9929" s="24" t="s">
        <v>21</v>
      </c>
      <c r="O9929" s="24">
        <v>0</v>
      </c>
      <c r="P9929" s="24" t="s">
        <v>21</v>
      </c>
      <c r="Q9929" s="24" t="s">
        <v>21</v>
      </c>
      <c r="R9929" s="24" t="s">
        <v>21</v>
      </c>
      <c r="S9929" s="24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5">
        <v>0</v>
      </c>
      <c r="E9930" s="5">
        <v>0</v>
      </c>
      <c r="F9930" s="5" t="s">
        <v>9</v>
      </c>
      <c r="G9930" s="15" t="s">
        <v>26</v>
      </c>
      <c r="H9930" s="24">
        <v>1.000000003259629</v>
      </c>
      <c r="I9930" s="24" t="s">
        <v>21</v>
      </c>
      <c r="J9930" s="24" t="s">
        <v>21</v>
      </c>
      <c r="K9930" s="24" t="s">
        <v>21</v>
      </c>
      <c r="L9930" s="24" t="s">
        <v>21</v>
      </c>
      <c r="M9930" s="24" t="s">
        <v>21</v>
      </c>
      <c r="N9930" s="24" t="s">
        <v>21</v>
      </c>
      <c r="O9930" s="24">
        <v>1.000000003259629</v>
      </c>
      <c r="P9930" s="24" t="s">
        <v>21</v>
      </c>
      <c r="Q9930" s="24" t="s">
        <v>21</v>
      </c>
      <c r="R9930" s="24" t="s">
        <v>21</v>
      </c>
      <c r="S9930" s="24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5">
        <v>0</v>
      </c>
      <c r="E9931" s="5">
        <v>2</v>
      </c>
      <c r="F9931" s="5" t="s">
        <v>9</v>
      </c>
      <c r="G9931" s="15" t="s">
        <v>26</v>
      </c>
      <c r="H9931" s="24">
        <v>0</v>
      </c>
      <c r="I9931" s="24" t="s">
        <v>21</v>
      </c>
      <c r="J9931" s="24" t="s">
        <v>21</v>
      </c>
      <c r="K9931" s="24" t="s">
        <v>21</v>
      </c>
      <c r="L9931" s="24" t="s">
        <v>21</v>
      </c>
      <c r="M9931" s="24" t="s">
        <v>21</v>
      </c>
      <c r="N9931" s="24" t="s">
        <v>21</v>
      </c>
      <c r="O9931" s="24" t="s">
        <v>21</v>
      </c>
      <c r="P9931" s="24" t="s">
        <v>21</v>
      </c>
      <c r="Q9931" s="24">
        <v>1.000000003259629</v>
      </c>
      <c r="R9931" s="24" t="s">
        <v>21</v>
      </c>
      <c r="S9931" s="24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5">
        <v>0</v>
      </c>
      <c r="E9932" s="5">
        <v>1</v>
      </c>
      <c r="F9932" s="5" t="s">
        <v>9</v>
      </c>
      <c r="G9932" s="15" t="s">
        <v>26</v>
      </c>
      <c r="H9932" s="24">
        <v>0.99999999278225005</v>
      </c>
      <c r="I9932" s="24" t="s">
        <v>21</v>
      </c>
      <c r="J9932" s="24" t="s">
        <v>21</v>
      </c>
      <c r="K9932" s="24" t="s">
        <v>21</v>
      </c>
      <c r="L9932" s="24" t="s">
        <v>21</v>
      </c>
      <c r="M9932" s="24" t="s">
        <v>21</v>
      </c>
      <c r="N9932" s="24" t="s">
        <v>21</v>
      </c>
      <c r="O9932" s="24" t="s">
        <v>21</v>
      </c>
      <c r="P9932" s="24" t="s">
        <v>21</v>
      </c>
      <c r="Q9932" s="24">
        <v>0.99999999278225005</v>
      </c>
      <c r="R9932" s="24" t="s">
        <v>21</v>
      </c>
      <c r="S9932" s="24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5">
        <v>10</v>
      </c>
      <c r="E9933" s="5">
        <v>0</v>
      </c>
      <c r="F9933" s="5" t="s">
        <v>9</v>
      </c>
      <c r="G9933" s="15" t="s">
        <v>26</v>
      </c>
      <c r="H9933" s="24">
        <v>0</v>
      </c>
      <c r="I9933" s="24" t="s">
        <v>21</v>
      </c>
      <c r="J9933" s="24" t="s">
        <v>21</v>
      </c>
      <c r="K9933" s="24" t="s">
        <v>21</v>
      </c>
      <c r="L9933" s="24" t="s">
        <v>21</v>
      </c>
      <c r="M9933" s="24" t="s">
        <v>21</v>
      </c>
      <c r="N9933" s="24" t="s">
        <v>21</v>
      </c>
      <c r="O9933" s="24">
        <v>0.99999999278225005</v>
      </c>
      <c r="P9933" s="24" t="s">
        <v>21</v>
      </c>
      <c r="Q9933" s="24" t="s">
        <v>21</v>
      </c>
      <c r="R9933" s="24" t="s">
        <v>21</v>
      </c>
      <c r="S9933" s="24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5">
        <v>0</v>
      </c>
      <c r="E9934" s="5">
        <v>0</v>
      </c>
      <c r="F9934" s="5" t="s">
        <v>9</v>
      </c>
      <c r="G9934" s="15" t="s">
        <v>26</v>
      </c>
      <c r="H9934" s="24">
        <v>1.000000003259629</v>
      </c>
      <c r="I9934" s="24" t="s">
        <v>21</v>
      </c>
      <c r="J9934" s="24" t="s">
        <v>21</v>
      </c>
      <c r="K9934" s="24" t="s">
        <v>21</v>
      </c>
      <c r="L9934" s="24" t="s">
        <v>21</v>
      </c>
      <c r="M9934" s="24" t="s">
        <v>21</v>
      </c>
      <c r="N9934" s="24" t="s">
        <v>21</v>
      </c>
      <c r="O9934" s="24" t="s">
        <v>21</v>
      </c>
      <c r="P9934" s="24" t="s">
        <v>21</v>
      </c>
      <c r="Q9934" s="24">
        <v>1.000000003259629</v>
      </c>
      <c r="R9934" s="24" t="s">
        <v>21</v>
      </c>
      <c r="S9934" s="24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5">
        <v>0</v>
      </c>
      <c r="E9935" s="5">
        <v>0</v>
      </c>
      <c r="F9935" s="5" t="s">
        <v>9</v>
      </c>
      <c r="G9935" s="15" t="s">
        <v>26</v>
      </c>
      <c r="H9935" s="24">
        <v>2.9999999993015081</v>
      </c>
      <c r="I9935" s="24" t="s">
        <v>21</v>
      </c>
      <c r="J9935" s="24" t="s">
        <v>21</v>
      </c>
      <c r="K9935" s="24" t="s">
        <v>21</v>
      </c>
      <c r="L9935" s="24" t="s">
        <v>21</v>
      </c>
      <c r="M9935" s="24" t="s">
        <v>21</v>
      </c>
      <c r="N9935" s="24" t="s">
        <v>21</v>
      </c>
      <c r="O9935" s="24">
        <v>4.0000000025611371</v>
      </c>
      <c r="P9935" s="24" t="s">
        <v>21</v>
      </c>
      <c r="Q9935" s="24" t="s">
        <v>21</v>
      </c>
      <c r="R9935" s="24" t="s">
        <v>21</v>
      </c>
      <c r="S9935" s="24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5">
        <v>10</v>
      </c>
      <c r="E9936" s="5">
        <v>0</v>
      </c>
      <c r="F9936" s="5" t="s">
        <v>9</v>
      </c>
      <c r="G9936" s="15" t="s">
        <v>26</v>
      </c>
      <c r="H9936" s="24">
        <v>1.000000003259629</v>
      </c>
      <c r="I9936" s="24" t="s">
        <v>21</v>
      </c>
      <c r="J9936" s="24" t="s">
        <v>21</v>
      </c>
      <c r="K9936" s="24" t="s">
        <v>21</v>
      </c>
      <c r="L9936" s="24" t="s">
        <v>21</v>
      </c>
      <c r="M9936" s="24" t="s">
        <v>21</v>
      </c>
      <c r="N9936" s="24" t="s">
        <v>21</v>
      </c>
      <c r="O9936" s="24">
        <v>1.000000003259629</v>
      </c>
      <c r="P9936" s="24" t="s">
        <v>21</v>
      </c>
      <c r="Q9936" s="24" t="s">
        <v>21</v>
      </c>
      <c r="R9936" s="24" t="s">
        <v>21</v>
      </c>
      <c r="S9936" s="24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5">
        <v>0</v>
      </c>
      <c r="E9937" s="5">
        <v>0</v>
      </c>
      <c r="F9937" s="5" t="s">
        <v>9</v>
      </c>
      <c r="G9937" s="15" t="s">
        <v>26</v>
      </c>
      <c r="H9937" s="24">
        <v>0</v>
      </c>
      <c r="I9937" s="24" t="s">
        <v>21</v>
      </c>
      <c r="J9937" s="24" t="s">
        <v>21</v>
      </c>
      <c r="K9937" s="24" t="s">
        <v>21</v>
      </c>
      <c r="L9937" s="24" t="s">
        <v>21</v>
      </c>
      <c r="M9937" s="24" t="s">
        <v>21</v>
      </c>
      <c r="N9937" s="24" t="s">
        <v>21</v>
      </c>
      <c r="O9937" s="24">
        <v>0</v>
      </c>
      <c r="P9937" s="24" t="s">
        <v>21</v>
      </c>
      <c r="Q9937" s="24" t="s">
        <v>21</v>
      </c>
      <c r="R9937" s="24" t="s">
        <v>21</v>
      </c>
      <c r="S9937" s="24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5">
        <v>15</v>
      </c>
      <c r="E9938" s="5">
        <v>0</v>
      </c>
      <c r="F9938" s="5" t="s">
        <v>9</v>
      </c>
      <c r="G9938" s="15" t="s">
        <v>26</v>
      </c>
      <c r="H9938" s="24">
        <v>0.99999999278225005</v>
      </c>
      <c r="I9938" s="24" t="s">
        <v>21</v>
      </c>
      <c r="J9938" s="24" t="s">
        <v>21</v>
      </c>
      <c r="K9938" s="24" t="s">
        <v>21</v>
      </c>
      <c r="L9938" s="24" t="s">
        <v>21</v>
      </c>
      <c r="M9938" s="24" t="s">
        <v>21</v>
      </c>
      <c r="N9938" s="24" t="s">
        <v>21</v>
      </c>
      <c r="O9938" s="24">
        <v>0.99999999278225005</v>
      </c>
      <c r="P9938" s="24" t="s">
        <v>21</v>
      </c>
      <c r="Q9938" s="24" t="s">
        <v>21</v>
      </c>
      <c r="R9938" s="24" t="s">
        <v>21</v>
      </c>
      <c r="S9938" s="24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5">
        <v>0</v>
      </c>
      <c r="E9939" s="5">
        <v>3</v>
      </c>
      <c r="F9939" s="5" t="s">
        <v>9</v>
      </c>
      <c r="G9939" s="15" t="s">
        <v>26</v>
      </c>
      <c r="H9939" s="24">
        <v>0</v>
      </c>
      <c r="I9939" s="24" t="s">
        <v>21</v>
      </c>
      <c r="J9939" s="24" t="s">
        <v>21</v>
      </c>
      <c r="K9939" s="24" t="s">
        <v>21</v>
      </c>
      <c r="L9939" s="24" t="s">
        <v>21</v>
      </c>
      <c r="M9939" s="24" t="s">
        <v>21</v>
      </c>
      <c r="N9939" s="24" t="s">
        <v>21</v>
      </c>
      <c r="O9939" s="24">
        <v>0</v>
      </c>
      <c r="P9939" s="24" t="s">
        <v>21</v>
      </c>
      <c r="Q9939" s="24" t="s">
        <v>21</v>
      </c>
      <c r="R9939" s="24" t="s">
        <v>21</v>
      </c>
      <c r="S9939" s="24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5">
        <v>18</v>
      </c>
      <c r="E9940" s="5">
        <v>0</v>
      </c>
      <c r="F9940" s="5" t="s">
        <v>9</v>
      </c>
      <c r="G9940" s="15" t="s">
        <v>26</v>
      </c>
      <c r="H9940" s="24">
        <v>0</v>
      </c>
      <c r="I9940" s="24" t="s">
        <v>21</v>
      </c>
      <c r="J9940" s="24" t="s">
        <v>21</v>
      </c>
      <c r="K9940" s="24" t="s">
        <v>21</v>
      </c>
      <c r="L9940" s="24" t="s">
        <v>21</v>
      </c>
      <c r="M9940" s="24" t="s">
        <v>21</v>
      </c>
      <c r="N9940" s="24" t="s">
        <v>21</v>
      </c>
      <c r="O9940" s="24">
        <v>0</v>
      </c>
      <c r="P9940" s="24" t="s">
        <v>21</v>
      </c>
      <c r="Q9940" s="24" t="s">
        <v>21</v>
      </c>
      <c r="R9940" s="24" t="s">
        <v>21</v>
      </c>
      <c r="S9940" s="24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5">
        <v>7</v>
      </c>
      <c r="E9941" s="5">
        <v>0</v>
      </c>
      <c r="F9941" s="5" t="s">
        <v>9</v>
      </c>
      <c r="G9941" s="15" t="s">
        <v>26</v>
      </c>
      <c r="H9941" s="24">
        <v>1.000000003259629</v>
      </c>
      <c r="I9941" s="24" t="s">
        <v>21</v>
      </c>
      <c r="J9941" s="24" t="s">
        <v>21</v>
      </c>
      <c r="K9941" s="24" t="s">
        <v>21</v>
      </c>
      <c r="L9941" s="24" t="s">
        <v>21</v>
      </c>
      <c r="M9941" s="24" t="s">
        <v>21</v>
      </c>
      <c r="N9941" s="24" t="s">
        <v>21</v>
      </c>
      <c r="O9941" s="24">
        <v>1.000000003259629</v>
      </c>
      <c r="P9941" s="24" t="s">
        <v>21</v>
      </c>
      <c r="Q9941" s="24" t="s">
        <v>21</v>
      </c>
      <c r="R9941" s="24" t="s">
        <v>21</v>
      </c>
      <c r="S9941" s="24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5">
        <v>0</v>
      </c>
      <c r="E9942" s="5">
        <v>12</v>
      </c>
      <c r="F9942" s="5" t="s">
        <v>9</v>
      </c>
      <c r="G9942" s="15" t="s">
        <v>26</v>
      </c>
      <c r="H9942" s="24">
        <v>0</v>
      </c>
      <c r="I9942" s="24" t="s">
        <v>21</v>
      </c>
      <c r="J9942" s="24" t="s">
        <v>21</v>
      </c>
      <c r="K9942" s="24" t="s">
        <v>21</v>
      </c>
      <c r="L9942" s="24" t="s">
        <v>21</v>
      </c>
      <c r="M9942" s="24" t="s">
        <v>21</v>
      </c>
      <c r="N9942" s="24" t="s">
        <v>21</v>
      </c>
      <c r="O9942" s="24">
        <v>0</v>
      </c>
      <c r="P9942" s="24" t="s">
        <v>21</v>
      </c>
      <c r="Q9942" s="24" t="s">
        <v>21</v>
      </c>
      <c r="R9942" s="24" t="s">
        <v>21</v>
      </c>
      <c r="S9942" s="24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5">
        <v>0</v>
      </c>
      <c r="E9943" s="5">
        <v>0</v>
      </c>
      <c r="F9943" s="5" t="s">
        <v>9</v>
      </c>
      <c r="G9943" s="15" t="s">
        <v>26</v>
      </c>
      <c r="H9943" s="24">
        <v>1.000000003259629</v>
      </c>
      <c r="I9943" s="24" t="s">
        <v>21</v>
      </c>
      <c r="J9943" s="24" t="s">
        <v>21</v>
      </c>
      <c r="K9943" s="24" t="s">
        <v>21</v>
      </c>
      <c r="L9943" s="24" t="s">
        <v>21</v>
      </c>
      <c r="M9943" s="24" t="s">
        <v>21</v>
      </c>
      <c r="N9943" s="24" t="s">
        <v>21</v>
      </c>
      <c r="O9943" s="24">
        <v>1.000000003259629</v>
      </c>
      <c r="P9943" s="24" t="s">
        <v>21</v>
      </c>
      <c r="Q9943" s="24" t="s">
        <v>21</v>
      </c>
      <c r="R9943" s="24" t="s">
        <v>21</v>
      </c>
      <c r="S9943" s="24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5">
        <v>0</v>
      </c>
      <c r="E9944" s="5">
        <v>0</v>
      </c>
      <c r="F9944" s="5" t="s">
        <v>9</v>
      </c>
      <c r="G9944" s="15" t="s">
        <v>26</v>
      </c>
      <c r="H9944" s="24">
        <v>33.999999995576218</v>
      </c>
      <c r="I9944" s="24" t="s">
        <v>21</v>
      </c>
      <c r="J9944" s="24" t="s">
        <v>21</v>
      </c>
      <c r="K9944" s="24" t="s">
        <v>21</v>
      </c>
      <c r="L9944" s="24" t="s">
        <v>21</v>
      </c>
      <c r="M9944" s="24" t="s">
        <v>21</v>
      </c>
      <c r="N9944" s="24" t="s">
        <v>21</v>
      </c>
      <c r="O9944" s="24">
        <v>33.999999995576218</v>
      </c>
      <c r="P9944" s="24" t="s">
        <v>21</v>
      </c>
      <c r="Q9944" s="24" t="s">
        <v>21</v>
      </c>
      <c r="R9944" s="24" t="s">
        <v>21</v>
      </c>
      <c r="S9944" s="24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5">
        <v>0</v>
      </c>
      <c r="E9945" s="5">
        <v>4</v>
      </c>
      <c r="F9945" s="5" t="s">
        <v>9</v>
      </c>
      <c r="G9945" s="15" t="s">
        <v>26</v>
      </c>
      <c r="H9945" s="24">
        <v>1.000000003259629</v>
      </c>
      <c r="I9945" s="24" t="s">
        <v>21</v>
      </c>
      <c r="J9945" s="24" t="s">
        <v>21</v>
      </c>
      <c r="K9945" s="24" t="s">
        <v>21</v>
      </c>
      <c r="L9945" s="24" t="s">
        <v>21</v>
      </c>
      <c r="M9945" s="24" t="s">
        <v>21</v>
      </c>
      <c r="N9945" s="24" t="s">
        <v>21</v>
      </c>
      <c r="O9945" s="24">
        <v>1.000000003259629</v>
      </c>
      <c r="P9945" s="24" t="s">
        <v>21</v>
      </c>
      <c r="Q9945" s="24" t="s">
        <v>21</v>
      </c>
      <c r="R9945" s="24" t="s">
        <v>21</v>
      </c>
      <c r="S9945" s="24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5">
        <v>0</v>
      </c>
      <c r="E9946" s="5">
        <v>0</v>
      </c>
      <c r="F9946" s="5" t="s">
        <v>9</v>
      </c>
      <c r="G9946" s="15" t="s">
        <v>26</v>
      </c>
      <c r="H9946" s="24">
        <v>0</v>
      </c>
      <c r="I9946" s="24" t="s">
        <v>21</v>
      </c>
      <c r="J9946" s="24" t="s">
        <v>21</v>
      </c>
      <c r="K9946" s="24" t="s">
        <v>21</v>
      </c>
      <c r="L9946" s="24" t="s">
        <v>21</v>
      </c>
      <c r="M9946" s="24" t="s">
        <v>21</v>
      </c>
      <c r="N9946" s="24" t="s">
        <v>21</v>
      </c>
      <c r="O9946" s="24">
        <v>0</v>
      </c>
      <c r="P9946" s="24" t="s">
        <v>21</v>
      </c>
      <c r="Q9946" s="24" t="s">
        <v>21</v>
      </c>
      <c r="R9946" s="24" t="s">
        <v>21</v>
      </c>
      <c r="S9946" s="24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5">
        <v>0</v>
      </c>
      <c r="E9947" s="5">
        <v>4</v>
      </c>
      <c r="F9947" s="5" t="s">
        <v>9</v>
      </c>
      <c r="G9947" s="15" t="s">
        <v>26</v>
      </c>
      <c r="H9947" s="24">
        <v>0</v>
      </c>
      <c r="I9947" s="24" t="s">
        <v>21</v>
      </c>
      <c r="J9947" s="24" t="s">
        <v>21</v>
      </c>
      <c r="K9947" s="24" t="s">
        <v>21</v>
      </c>
      <c r="L9947" s="24" t="s">
        <v>21</v>
      </c>
      <c r="M9947" s="24" t="s">
        <v>21</v>
      </c>
      <c r="N9947" s="24" t="s">
        <v>21</v>
      </c>
      <c r="O9947" s="24">
        <v>0</v>
      </c>
      <c r="P9947" s="24" t="s">
        <v>21</v>
      </c>
      <c r="Q9947" s="24" t="s">
        <v>21</v>
      </c>
      <c r="R9947" s="24" t="s">
        <v>21</v>
      </c>
      <c r="S9947" s="24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5">
        <v>0</v>
      </c>
      <c r="E9948" s="5">
        <v>0</v>
      </c>
      <c r="F9948" s="5" t="s">
        <v>9</v>
      </c>
      <c r="G9948" s="15" t="s">
        <v>26</v>
      </c>
      <c r="H9948" s="24">
        <v>0</v>
      </c>
      <c r="I9948" s="24" t="s">
        <v>21</v>
      </c>
      <c r="J9948" s="24" t="s">
        <v>21</v>
      </c>
      <c r="K9948" s="24" t="s">
        <v>21</v>
      </c>
      <c r="L9948" s="24" t="s">
        <v>21</v>
      </c>
      <c r="M9948" s="24" t="s">
        <v>21</v>
      </c>
      <c r="N9948" s="24" t="s">
        <v>21</v>
      </c>
      <c r="O9948" s="24">
        <v>0</v>
      </c>
      <c r="P9948" s="24" t="s">
        <v>21</v>
      </c>
      <c r="Q9948" s="24" t="s">
        <v>21</v>
      </c>
      <c r="R9948" s="24" t="s">
        <v>21</v>
      </c>
      <c r="S9948" s="24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5">
        <v>15</v>
      </c>
      <c r="E9949" s="5">
        <v>0</v>
      </c>
      <c r="F9949" s="5" t="s">
        <v>9</v>
      </c>
      <c r="G9949" s="15" t="s">
        <v>26</v>
      </c>
      <c r="H9949" s="24">
        <v>1.000000003259629</v>
      </c>
      <c r="I9949" s="24" t="s">
        <v>21</v>
      </c>
      <c r="J9949" s="24" t="s">
        <v>21</v>
      </c>
      <c r="K9949" s="24" t="s">
        <v>21</v>
      </c>
      <c r="L9949" s="24" t="s">
        <v>21</v>
      </c>
      <c r="M9949" s="24" t="s">
        <v>21</v>
      </c>
      <c r="N9949" s="24" t="s">
        <v>21</v>
      </c>
      <c r="O9949" s="24">
        <v>1.000000003259629</v>
      </c>
      <c r="P9949" s="24" t="s">
        <v>21</v>
      </c>
      <c r="Q9949" s="24" t="s">
        <v>21</v>
      </c>
      <c r="R9949" s="24" t="s">
        <v>21</v>
      </c>
      <c r="S9949" s="24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5">
        <v>0</v>
      </c>
      <c r="E9950" s="5">
        <v>6</v>
      </c>
      <c r="F9950" s="5" t="s">
        <v>9</v>
      </c>
      <c r="G9950" s="15" t="s">
        <v>26</v>
      </c>
      <c r="H9950" s="24">
        <v>0</v>
      </c>
      <c r="I9950" s="24" t="s">
        <v>21</v>
      </c>
      <c r="J9950" s="24" t="s">
        <v>21</v>
      </c>
      <c r="K9950" s="24" t="s">
        <v>21</v>
      </c>
      <c r="L9950" s="24" t="s">
        <v>21</v>
      </c>
      <c r="M9950" s="24" t="s">
        <v>21</v>
      </c>
      <c r="N9950" s="24" t="s">
        <v>21</v>
      </c>
      <c r="O9950" s="24">
        <v>0</v>
      </c>
      <c r="P9950" s="24" t="s">
        <v>21</v>
      </c>
      <c r="Q9950" s="24" t="s">
        <v>21</v>
      </c>
      <c r="R9950" s="24" t="s">
        <v>21</v>
      </c>
      <c r="S9950" s="24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5">
        <v>16</v>
      </c>
      <c r="E9951" s="5">
        <v>0</v>
      </c>
      <c r="F9951" s="5" t="s">
        <v>9</v>
      </c>
      <c r="G9951" s="15" t="s">
        <v>26</v>
      </c>
      <c r="H9951" s="24">
        <v>0.99999999278225005</v>
      </c>
      <c r="I9951" s="24" t="s">
        <v>21</v>
      </c>
      <c r="J9951" s="24" t="s">
        <v>21</v>
      </c>
      <c r="K9951" s="24" t="s">
        <v>21</v>
      </c>
      <c r="L9951" s="24" t="s">
        <v>21</v>
      </c>
      <c r="M9951" s="24" t="s">
        <v>21</v>
      </c>
      <c r="N9951" s="24" t="s">
        <v>21</v>
      </c>
      <c r="O9951" s="24">
        <v>0.99999999278225005</v>
      </c>
      <c r="P9951" s="24" t="s">
        <v>21</v>
      </c>
      <c r="Q9951" s="24" t="s">
        <v>21</v>
      </c>
      <c r="R9951" s="24" t="s">
        <v>21</v>
      </c>
      <c r="S9951" s="24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5">
        <v>0</v>
      </c>
      <c r="E9952" s="5">
        <v>7</v>
      </c>
      <c r="F9952" s="5" t="s">
        <v>9</v>
      </c>
      <c r="G9952" s="15" t="s">
        <v>26</v>
      </c>
      <c r="H9952" s="24">
        <v>0</v>
      </c>
      <c r="I9952" s="24" t="s">
        <v>21</v>
      </c>
      <c r="J9952" s="24" t="s">
        <v>21</v>
      </c>
      <c r="K9952" s="24" t="s">
        <v>21</v>
      </c>
      <c r="L9952" s="24" t="s">
        <v>21</v>
      </c>
      <c r="M9952" s="24" t="s">
        <v>21</v>
      </c>
      <c r="N9952" s="24" t="s">
        <v>21</v>
      </c>
      <c r="O9952" s="24">
        <v>0</v>
      </c>
      <c r="P9952" s="24" t="s">
        <v>21</v>
      </c>
      <c r="Q9952" s="24" t="s">
        <v>21</v>
      </c>
      <c r="R9952" s="24" t="s">
        <v>21</v>
      </c>
      <c r="S9952" s="24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5">
        <v>1</v>
      </c>
      <c r="E9953" s="5">
        <v>0</v>
      </c>
      <c r="F9953" s="5" t="s">
        <v>9</v>
      </c>
      <c r="G9953" s="15" t="s">
        <v>26</v>
      </c>
      <c r="H9953" s="24">
        <v>0</v>
      </c>
      <c r="I9953" s="24" t="s">
        <v>21</v>
      </c>
      <c r="J9953" s="24" t="s">
        <v>21</v>
      </c>
      <c r="K9953" s="24" t="s">
        <v>21</v>
      </c>
      <c r="L9953" s="24" t="s">
        <v>21</v>
      </c>
      <c r="M9953" s="24" t="s">
        <v>21</v>
      </c>
      <c r="N9953" s="24" t="s">
        <v>21</v>
      </c>
      <c r="O9953" s="24">
        <v>0</v>
      </c>
      <c r="P9953" s="24" t="s">
        <v>21</v>
      </c>
      <c r="Q9953" s="24" t="s">
        <v>21</v>
      </c>
      <c r="R9953" s="24" t="s">
        <v>21</v>
      </c>
      <c r="S9953" s="24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5">
        <v>3</v>
      </c>
      <c r="E9954" s="5">
        <v>0</v>
      </c>
      <c r="F9954" s="5" t="s">
        <v>9</v>
      </c>
      <c r="G9954" s="15" t="s">
        <v>26</v>
      </c>
      <c r="H9954" s="24">
        <v>0</v>
      </c>
      <c r="I9954" s="24" t="s">
        <v>21</v>
      </c>
      <c r="J9954" s="24" t="s">
        <v>21</v>
      </c>
      <c r="K9954" s="24" t="s">
        <v>21</v>
      </c>
      <c r="L9954" s="24" t="s">
        <v>21</v>
      </c>
      <c r="M9954" s="24" t="s">
        <v>21</v>
      </c>
      <c r="N9954" s="24" t="s">
        <v>21</v>
      </c>
      <c r="O9954" s="24">
        <v>0</v>
      </c>
      <c r="P9954" s="24" t="s">
        <v>21</v>
      </c>
      <c r="Q9954" s="24" t="s">
        <v>21</v>
      </c>
      <c r="R9954" s="24" t="s">
        <v>21</v>
      </c>
      <c r="S9954" s="24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5">
        <v>9</v>
      </c>
      <c r="E9955" s="5">
        <v>0</v>
      </c>
      <c r="F9955" s="5" t="s">
        <v>9</v>
      </c>
      <c r="G9955" s="15" t="s">
        <v>26</v>
      </c>
      <c r="H9955" s="24">
        <v>1.000000003259629</v>
      </c>
      <c r="I9955" s="24" t="s">
        <v>21</v>
      </c>
      <c r="J9955" s="24" t="s">
        <v>21</v>
      </c>
      <c r="K9955" s="24" t="s">
        <v>21</v>
      </c>
      <c r="L9955" s="24" t="s">
        <v>21</v>
      </c>
      <c r="M9955" s="24" t="s">
        <v>21</v>
      </c>
      <c r="N9955" s="24" t="s">
        <v>21</v>
      </c>
      <c r="O9955" s="24">
        <v>1.000000003259629</v>
      </c>
      <c r="P9955" s="24" t="s">
        <v>21</v>
      </c>
      <c r="Q9955" s="24" t="s">
        <v>21</v>
      </c>
      <c r="R9955" s="24" t="s">
        <v>21</v>
      </c>
      <c r="S9955" s="24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5">
        <v>0</v>
      </c>
      <c r="E9956" s="5">
        <v>0</v>
      </c>
      <c r="F9956" s="5" t="s">
        <v>9</v>
      </c>
      <c r="G9956" s="15" t="s">
        <v>26</v>
      </c>
      <c r="H9956" s="24">
        <v>0</v>
      </c>
      <c r="I9956" s="24" t="s">
        <v>21</v>
      </c>
      <c r="J9956" s="24" t="s">
        <v>21</v>
      </c>
      <c r="K9956" s="24" t="s">
        <v>21</v>
      </c>
      <c r="L9956" s="24" t="s">
        <v>21</v>
      </c>
      <c r="M9956" s="24" t="s">
        <v>21</v>
      </c>
      <c r="N9956" s="24" t="s">
        <v>21</v>
      </c>
      <c r="O9956" s="24">
        <v>0</v>
      </c>
      <c r="P9956" s="24" t="s">
        <v>21</v>
      </c>
      <c r="Q9956" s="24" t="s">
        <v>21</v>
      </c>
      <c r="R9956" s="24" t="s">
        <v>21</v>
      </c>
      <c r="S9956" s="24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5">
        <v>0</v>
      </c>
      <c r="E9957" s="5">
        <v>2</v>
      </c>
      <c r="F9957" s="5" t="s">
        <v>9</v>
      </c>
      <c r="G9957" s="15" t="s">
        <v>26</v>
      </c>
      <c r="H9957" s="24">
        <v>0</v>
      </c>
      <c r="I9957" s="24" t="s">
        <v>21</v>
      </c>
      <c r="J9957" s="24" t="s">
        <v>21</v>
      </c>
      <c r="K9957" s="24" t="s">
        <v>21</v>
      </c>
      <c r="L9957" s="24" t="s">
        <v>21</v>
      </c>
      <c r="M9957" s="24" t="s">
        <v>21</v>
      </c>
      <c r="N9957" s="24" t="s">
        <v>21</v>
      </c>
      <c r="O9957" s="24">
        <v>0</v>
      </c>
      <c r="P9957" s="24" t="s">
        <v>21</v>
      </c>
      <c r="Q9957" s="24" t="s">
        <v>21</v>
      </c>
      <c r="R9957" s="24" t="s">
        <v>21</v>
      </c>
      <c r="S9957" s="24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5">
        <v>0</v>
      </c>
      <c r="E9958" s="5">
        <v>7</v>
      </c>
      <c r="F9958" s="5" t="s">
        <v>9</v>
      </c>
      <c r="G9958" s="15" t="s">
        <v>26</v>
      </c>
      <c r="H9958" s="24">
        <v>1.000000003259629</v>
      </c>
      <c r="I9958" s="24" t="s">
        <v>21</v>
      </c>
      <c r="J9958" s="24" t="s">
        <v>21</v>
      </c>
      <c r="K9958" s="24" t="s">
        <v>21</v>
      </c>
      <c r="L9958" s="24" t="s">
        <v>21</v>
      </c>
      <c r="M9958" s="24" t="s">
        <v>21</v>
      </c>
      <c r="N9958" s="24" t="s">
        <v>21</v>
      </c>
      <c r="O9958" s="24">
        <v>1.000000003259629</v>
      </c>
      <c r="P9958" s="24" t="s">
        <v>21</v>
      </c>
      <c r="Q9958" s="24" t="s">
        <v>21</v>
      </c>
      <c r="R9958" s="24" t="s">
        <v>21</v>
      </c>
      <c r="S9958" s="24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5">
        <v>0</v>
      </c>
      <c r="E9959" s="5">
        <v>4</v>
      </c>
      <c r="F9959" s="5" t="s">
        <v>9</v>
      </c>
      <c r="G9959" s="15" t="s">
        <v>26</v>
      </c>
      <c r="H9959" s="24">
        <v>0</v>
      </c>
      <c r="I9959" s="24" t="s">
        <v>21</v>
      </c>
      <c r="J9959" s="24" t="s">
        <v>21</v>
      </c>
      <c r="K9959" s="24" t="s">
        <v>21</v>
      </c>
      <c r="L9959" s="24" t="s">
        <v>21</v>
      </c>
      <c r="M9959" s="24" t="s">
        <v>21</v>
      </c>
      <c r="N9959" s="24" t="s">
        <v>21</v>
      </c>
      <c r="O9959" s="24">
        <v>0</v>
      </c>
      <c r="P9959" s="24" t="s">
        <v>21</v>
      </c>
      <c r="Q9959" s="24" t="s">
        <v>21</v>
      </c>
      <c r="R9959" s="24" t="s">
        <v>21</v>
      </c>
      <c r="S9959" s="24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5">
        <v>0</v>
      </c>
      <c r="E9960" s="5">
        <v>6</v>
      </c>
      <c r="F9960" s="5" t="s">
        <v>9</v>
      </c>
      <c r="G9960" s="15" t="s">
        <v>26</v>
      </c>
      <c r="H9960" s="24">
        <v>0.99999999278225005</v>
      </c>
      <c r="I9960" s="24" t="s">
        <v>21</v>
      </c>
      <c r="J9960" s="24" t="s">
        <v>21</v>
      </c>
      <c r="K9960" s="24" t="s">
        <v>21</v>
      </c>
      <c r="L9960" s="24" t="s">
        <v>21</v>
      </c>
      <c r="M9960" s="24" t="s">
        <v>21</v>
      </c>
      <c r="N9960" s="24" t="s">
        <v>21</v>
      </c>
      <c r="O9960" s="24">
        <v>0.99999999278225005</v>
      </c>
      <c r="P9960" s="24" t="s">
        <v>21</v>
      </c>
      <c r="Q9960" s="24" t="s">
        <v>21</v>
      </c>
      <c r="R9960" s="24" t="s">
        <v>21</v>
      </c>
      <c r="S9960" s="24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5">
        <v>0</v>
      </c>
      <c r="E9961" s="5">
        <v>5</v>
      </c>
      <c r="F9961" s="5" t="s">
        <v>9</v>
      </c>
      <c r="G9961" s="15" t="s">
        <v>26</v>
      </c>
      <c r="H9961" s="24">
        <v>0</v>
      </c>
      <c r="I9961" s="24" t="s">
        <v>21</v>
      </c>
      <c r="J9961" s="24" t="s">
        <v>21</v>
      </c>
      <c r="K9961" s="24" t="s">
        <v>21</v>
      </c>
      <c r="L9961" s="24" t="s">
        <v>21</v>
      </c>
      <c r="M9961" s="24" t="s">
        <v>21</v>
      </c>
      <c r="N9961" s="24" t="s">
        <v>21</v>
      </c>
      <c r="O9961" s="24">
        <v>0</v>
      </c>
      <c r="P9961" s="24" t="s">
        <v>21</v>
      </c>
      <c r="Q9961" s="24" t="s">
        <v>21</v>
      </c>
      <c r="R9961" s="24" t="s">
        <v>21</v>
      </c>
      <c r="S9961" s="24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5">
        <v>0</v>
      </c>
      <c r="E9962" s="5">
        <v>4</v>
      </c>
      <c r="F9962" s="5" t="s">
        <v>9</v>
      </c>
      <c r="G9962" s="15" t="s">
        <v>26</v>
      </c>
      <c r="H9962" s="24">
        <v>1.000000003259629</v>
      </c>
      <c r="I9962" s="24" t="s">
        <v>21</v>
      </c>
      <c r="J9962" s="24" t="s">
        <v>21</v>
      </c>
      <c r="K9962" s="24" t="s">
        <v>21</v>
      </c>
      <c r="L9962" s="24" t="s">
        <v>21</v>
      </c>
      <c r="M9962" s="24" t="s">
        <v>21</v>
      </c>
      <c r="N9962" s="24" t="s">
        <v>21</v>
      </c>
      <c r="O9962" s="24">
        <v>1.000000003259629</v>
      </c>
      <c r="P9962" s="24" t="s">
        <v>21</v>
      </c>
      <c r="Q9962" s="24" t="s">
        <v>21</v>
      </c>
      <c r="R9962" s="24" t="s">
        <v>21</v>
      </c>
      <c r="S9962" s="24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5">
        <v>9</v>
      </c>
      <c r="E9963" s="5">
        <v>3</v>
      </c>
      <c r="F9963" s="5" t="s">
        <v>9</v>
      </c>
      <c r="G9963" s="15" t="s">
        <v>26</v>
      </c>
      <c r="H9963" s="24">
        <v>0</v>
      </c>
      <c r="I9963" s="24" t="s">
        <v>21</v>
      </c>
      <c r="J9963" s="24" t="s">
        <v>21</v>
      </c>
      <c r="K9963" s="24" t="s">
        <v>21</v>
      </c>
      <c r="L9963" s="24" t="s">
        <v>21</v>
      </c>
      <c r="M9963" s="24" t="s">
        <v>21</v>
      </c>
      <c r="N9963" s="24" t="s">
        <v>21</v>
      </c>
      <c r="O9963" s="24">
        <v>0</v>
      </c>
      <c r="P9963" s="24" t="s">
        <v>21</v>
      </c>
      <c r="Q9963" s="24" t="s">
        <v>21</v>
      </c>
      <c r="R9963" s="24" t="s">
        <v>21</v>
      </c>
      <c r="S9963" s="24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5">
        <v>18</v>
      </c>
      <c r="E9964" s="5">
        <v>0</v>
      </c>
      <c r="F9964" s="5" t="s">
        <v>9</v>
      </c>
      <c r="G9964" s="15" t="s">
        <v>26</v>
      </c>
      <c r="H9964" s="24">
        <v>1.000000003259629</v>
      </c>
      <c r="I9964" s="24" t="s">
        <v>21</v>
      </c>
      <c r="J9964" s="24" t="s">
        <v>21</v>
      </c>
      <c r="K9964" s="24" t="s">
        <v>21</v>
      </c>
      <c r="L9964" s="24" t="s">
        <v>21</v>
      </c>
      <c r="M9964" s="24" t="s">
        <v>21</v>
      </c>
      <c r="N9964" s="24" t="s">
        <v>21</v>
      </c>
      <c r="O9964" s="24">
        <v>1.000000003259629</v>
      </c>
      <c r="P9964" s="24" t="s">
        <v>21</v>
      </c>
      <c r="Q9964" s="24" t="s">
        <v>21</v>
      </c>
      <c r="R9964" s="24" t="s">
        <v>21</v>
      </c>
      <c r="S9964" s="24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5">
        <v>18</v>
      </c>
      <c r="E9965" s="5">
        <v>0</v>
      </c>
      <c r="F9965" s="5" t="s">
        <v>9</v>
      </c>
      <c r="G9965" s="15" t="s">
        <v>26</v>
      </c>
      <c r="H9965" s="24">
        <v>0</v>
      </c>
      <c r="I9965" s="24" t="s">
        <v>21</v>
      </c>
      <c r="J9965" s="24" t="s">
        <v>21</v>
      </c>
      <c r="K9965" s="24" t="s">
        <v>21</v>
      </c>
      <c r="L9965" s="24" t="s">
        <v>21</v>
      </c>
      <c r="M9965" s="24" t="s">
        <v>21</v>
      </c>
      <c r="N9965" s="24" t="s">
        <v>21</v>
      </c>
      <c r="O9965" s="24">
        <v>0</v>
      </c>
      <c r="P9965" s="24" t="s">
        <v>21</v>
      </c>
      <c r="Q9965" s="24" t="s">
        <v>21</v>
      </c>
      <c r="R9965" s="24" t="s">
        <v>21</v>
      </c>
      <c r="S9965" s="24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5">
        <v>2</v>
      </c>
      <c r="E9966" s="5">
        <v>0</v>
      </c>
      <c r="F9966" s="5" t="s">
        <v>9</v>
      </c>
      <c r="G9966" s="15" t="s">
        <v>26</v>
      </c>
      <c r="H9966" s="24">
        <v>0.99999999278225005</v>
      </c>
      <c r="I9966" s="24" t="s">
        <v>21</v>
      </c>
      <c r="J9966" s="24" t="s">
        <v>21</v>
      </c>
      <c r="K9966" s="24" t="s">
        <v>21</v>
      </c>
      <c r="L9966" s="24" t="s">
        <v>21</v>
      </c>
      <c r="M9966" s="24" t="s">
        <v>21</v>
      </c>
      <c r="N9966" s="24" t="s">
        <v>21</v>
      </c>
      <c r="O9966" s="24">
        <v>0.99999999278225005</v>
      </c>
      <c r="P9966" s="24" t="s">
        <v>21</v>
      </c>
      <c r="Q9966" s="24" t="s">
        <v>21</v>
      </c>
      <c r="R9966" s="24" t="s">
        <v>21</v>
      </c>
      <c r="S9966" s="24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5">
        <v>0</v>
      </c>
      <c r="E9967" s="5">
        <v>0</v>
      </c>
      <c r="F9967" s="5" t="s">
        <v>9</v>
      </c>
      <c r="G9967" s="15" t="s">
        <v>26</v>
      </c>
      <c r="H9967" s="24">
        <v>0</v>
      </c>
      <c r="I9967" s="24" t="s">
        <v>21</v>
      </c>
      <c r="J9967" s="24" t="s">
        <v>21</v>
      </c>
      <c r="K9967" s="24" t="s">
        <v>21</v>
      </c>
      <c r="L9967" s="24" t="s">
        <v>21</v>
      </c>
      <c r="M9967" s="24" t="s">
        <v>21</v>
      </c>
      <c r="N9967" s="24">
        <v>59.99999999650754</v>
      </c>
      <c r="O9967" s="24" t="s">
        <v>21</v>
      </c>
      <c r="P9967" s="24" t="s">
        <v>21</v>
      </c>
      <c r="Q9967" s="24" t="s">
        <v>21</v>
      </c>
      <c r="R9967" s="24" t="s">
        <v>21</v>
      </c>
      <c r="S9967" s="24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5">
        <v>2</v>
      </c>
      <c r="E9968" s="5">
        <v>2</v>
      </c>
      <c r="F9968" s="5" t="s">
        <v>9</v>
      </c>
      <c r="G9968" s="15" t="s">
        <v>26</v>
      </c>
      <c r="H9968" s="24">
        <v>10.000000001164153</v>
      </c>
      <c r="I9968" s="24" t="s">
        <v>21</v>
      </c>
      <c r="J9968" s="24" t="s">
        <v>21</v>
      </c>
      <c r="K9968" s="24" t="s">
        <v>21</v>
      </c>
      <c r="L9968" s="24" t="s">
        <v>21</v>
      </c>
      <c r="M9968" s="24" t="s">
        <v>21</v>
      </c>
      <c r="N9968" s="24" t="s">
        <v>21</v>
      </c>
      <c r="O9968" s="24">
        <v>10.000000001164153</v>
      </c>
      <c r="P9968" s="24" t="s">
        <v>21</v>
      </c>
      <c r="Q9968" s="24" t="s">
        <v>21</v>
      </c>
      <c r="R9968" s="24" t="s">
        <v>21</v>
      </c>
      <c r="S9968" s="24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5">
        <v>0</v>
      </c>
      <c r="E9969" s="5">
        <v>4</v>
      </c>
      <c r="F9969" s="5" t="s">
        <v>9</v>
      </c>
      <c r="G9969" s="15" t="s">
        <v>26</v>
      </c>
      <c r="H9969" s="24">
        <v>0</v>
      </c>
      <c r="I9969" s="24" t="s">
        <v>21</v>
      </c>
      <c r="J9969" s="24" t="s">
        <v>21</v>
      </c>
      <c r="K9969" s="24" t="s">
        <v>21</v>
      </c>
      <c r="L9969" s="24" t="s">
        <v>21</v>
      </c>
      <c r="M9969" s="24" t="s">
        <v>21</v>
      </c>
      <c r="N9969" s="24" t="s">
        <v>21</v>
      </c>
      <c r="O9969" s="24">
        <v>0</v>
      </c>
      <c r="P9969" s="24" t="s">
        <v>21</v>
      </c>
      <c r="Q9969" s="24" t="s">
        <v>21</v>
      </c>
      <c r="R9969" s="24" t="s">
        <v>21</v>
      </c>
      <c r="S9969" s="24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5">
        <v>0</v>
      </c>
      <c r="E9970" s="5">
        <v>3</v>
      </c>
      <c r="F9970" s="5" t="s">
        <v>9</v>
      </c>
      <c r="G9970" s="15" t="s">
        <v>26</v>
      </c>
      <c r="H9970" s="24">
        <v>1.000000003259629</v>
      </c>
      <c r="I9970" s="24" t="s">
        <v>21</v>
      </c>
      <c r="J9970" s="24" t="s">
        <v>21</v>
      </c>
      <c r="K9970" s="24" t="s">
        <v>21</v>
      </c>
      <c r="L9970" s="24" t="s">
        <v>21</v>
      </c>
      <c r="M9970" s="24" t="s">
        <v>21</v>
      </c>
      <c r="N9970" s="24" t="s">
        <v>21</v>
      </c>
      <c r="O9970" s="24">
        <v>1.000000003259629</v>
      </c>
      <c r="P9970" s="24" t="s">
        <v>21</v>
      </c>
      <c r="Q9970" s="24" t="s">
        <v>21</v>
      </c>
      <c r="R9970" s="24" t="s">
        <v>21</v>
      </c>
      <c r="S9970" s="24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5">
        <v>0</v>
      </c>
      <c r="E9971" s="5">
        <v>0</v>
      </c>
      <c r="F9971" s="5" t="s">
        <v>9</v>
      </c>
      <c r="G9971" s="15" t="s">
        <v>26</v>
      </c>
      <c r="H9971" s="24">
        <v>0</v>
      </c>
      <c r="I9971" s="24" t="s">
        <v>21</v>
      </c>
      <c r="J9971" s="24" t="s">
        <v>21</v>
      </c>
      <c r="K9971" s="24" t="s">
        <v>21</v>
      </c>
      <c r="L9971" s="24" t="s">
        <v>21</v>
      </c>
      <c r="M9971" s="24" t="s">
        <v>21</v>
      </c>
      <c r="N9971" s="24" t="s">
        <v>21</v>
      </c>
      <c r="O9971" s="24">
        <v>0</v>
      </c>
      <c r="P9971" s="24" t="s">
        <v>21</v>
      </c>
      <c r="Q9971" s="24" t="s">
        <v>21</v>
      </c>
      <c r="R9971" s="24" t="s">
        <v>21</v>
      </c>
      <c r="S9971" s="24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5">
        <v>20</v>
      </c>
      <c r="E9972" s="5">
        <v>0</v>
      </c>
      <c r="F9972" s="5" t="s">
        <v>9</v>
      </c>
      <c r="G9972" s="15" t="s">
        <v>26</v>
      </c>
      <c r="H9972" s="24">
        <v>0</v>
      </c>
      <c r="I9972" s="24" t="s">
        <v>21</v>
      </c>
      <c r="J9972" s="24" t="s">
        <v>21</v>
      </c>
      <c r="K9972" s="24" t="s">
        <v>21</v>
      </c>
      <c r="L9972" s="24" t="s">
        <v>21</v>
      </c>
      <c r="M9972" s="24" t="s">
        <v>21</v>
      </c>
      <c r="N9972" s="24" t="s">
        <v>21</v>
      </c>
      <c r="O9972" s="24">
        <v>0</v>
      </c>
      <c r="P9972" s="24" t="s">
        <v>21</v>
      </c>
      <c r="Q9972" s="24" t="s">
        <v>21</v>
      </c>
      <c r="R9972" s="24" t="s">
        <v>21</v>
      </c>
      <c r="S9972" s="24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5">
        <v>17</v>
      </c>
      <c r="E9973" s="5">
        <v>0</v>
      </c>
      <c r="F9973" s="5" t="s">
        <v>9</v>
      </c>
      <c r="G9973" s="15" t="s">
        <v>26</v>
      </c>
      <c r="H9973" s="24">
        <v>1.000000003259629</v>
      </c>
      <c r="I9973" s="24" t="s">
        <v>21</v>
      </c>
      <c r="J9973" s="24" t="s">
        <v>21</v>
      </c>
      <c r="K9973" s="24" t="s">
        <v>21</v>
      </c>
      <c r="L9973" s="24" t="s">
        <v>21</v>
      </c>
      <c r="M9973" s="24" t="s">
        <v>21</v>
      </c>
      <c r="N9973" s="24" t="s">
        <v>21</v>
      </c>
      <c r="O9973" s="24">
        <v>1.000000003259629</v>
      </c>
      <c r="P9973" s="24" t="s">
        <v>21</v>
      </c>
      <c r="Q9973" s="24" t="s">
        <v>21</v>
      </c>
      <c r="R9973" s="24" t="s">
        <v>21</v>
      </c>
      <c r="S9973" s="24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5">
        <v>16</v>
      </c>
      <c r="E9974" s="5">
        <v>0</v>
      </c>
      <c r="F9974" s="5" t="s">
        <v>9</v>
      </c>
      <c r="G9974" s="15" t="s">
        <v>26</v>
      </c>
      <c r="H9974" s="24">
        <v>0.99999999278225005</v>
      </c>
      <c r="I9974" s="24" t="s">
        <v>21</v>
      </c>
      <c r="J9974" s="24" t="s">
        <v>21</v>
      </c>
      <c r="K9974" s="24" t="s">
        <v>21</v>
      </c>
      <c r="L9974" s="24" t="s">
        <v>21</v>
      </c>
      <c r="M9974" s="24" t="s">
        <v>21</v>
      </c>
      <c r="N9974" s="24" t="s">
        <v>21</v>
      </c>
      <c r="O9974" s="24">
        <v>0.99999999278225005</v>
      </c>
      <c r="P9974" s="24" t="s">
        <v>21</v>
      </c>
      <c r="Q9974" s="24" t="s">
        <v>21</v>
      </c>
      <c r="R9974" s="24" t="s">
        <v>21</v>
      </c>
      <c r="S9974" s="24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5">
        <v>13</v>
      </c>
      <c r="E9975" s="5">
        <v>0</v>
      </c>
      <c r="F9975" s="5" t="s">
        <v>9</v>
      </c>
      <c r="G9975" s="15" t="s">
        <v>26</v>
      </c>
      <c r="H9975" s="24">
        <v>0</v>
      </c>
      <c r="I9975" s="24" t="s">
        <v>21</v>
      </c>
      <c r="J9975" s="24" t="s">
        <v>21</v>
      </c>
      <c r="K9975" s="24" t="s">
        <v>21</v>
      </c>
      <c r="L9975" s="24" t="s">
        <v>21</v>
      </c>
      <c r="M9975" s="24" t="s">
        <v>21</v>
      </c>
      <c r="N9975" s="24" t="s">
        <v>21</v>
      </c>
      <c r="O9975" s="24">
        <v>0</v>
      </c>
      <c r="P9975" s="24" t="s">
        <v>21</v>
      </c>
      <c r="Q9975" s="24" t="s">
        <v>21</v>
      </c>
      <c r="R9975" s="24" t="s">
        <v>21</v>
      </c>
      <c r="S9975" s="24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5">
        <v>7</v>
      </c>
      <c r="E9976" s="5">
        <v>0</v>
      </c>
      <c r="F9976" s="5" t="s">
        <v>9</v>
      </c>
      <c r="G9976" s="15" t="s">
        <v>26</v>
      </c>
      <c r="H9976" s="24">
        <v>1.000000003259629</v>
      </c>
      <c r="I9976" s="24" t="s">
        <v>21</v>
      </c>
      <c r="J9976" s="24" t="s">
        <v>21</v>
      </c>
      <c r="K9976" s="24" t="s">
        <v>21</v>
      </c>
      <c r="L9976" s="24" t="s">
        <v>21</v>
      </c>
      <c r="M9976" s="24" t="s">
        <v>21</v>
      </c>
      <c r="N9976" s="24" t="s">
        <v>21</v>
      </c>
      <c r="O9976" s="24">
        <v>1.000000003259629</v>
      </c>
      <c r="P9976" s="24" t="s">
        <v>21</v>
      </c>
      <c r="Q9976" s="24" t="s">
        <v>21</v>
      </c>
      <c r="R9976" s="24" t="s">
        <v>21</v>
      </c>
      <c r="S9976" s="24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5">
        <v>2</v>
      </c>
      <c r="E9977" s="5">
        <v>0</v>
      </c>
      <c r="F9977" s="5" t="s">
        <v>9</v>
      </c>
      <c r="G9977" s="15" t="s">
        <v>26</v>
      </c>
      <c r="H9977" s="24">
        <v>0</v>
      </c>
      <c r="I9977" s="24" t="s">
        <v>21</v>
      </c>
      <c r="J9977" s="24" t="s">
        <v>21</v>
      </c>
      <c r="K9977" s="24" t="s">
        <v>21</v>
      </c>
      <c r="L9977" s="24" t="s">
        <v>21</v>
      </c>
      <c r="M9977" s="24" t="s">
        <v>21</v>
      </c>
      <c r="N9977" s="24" t="s">
        <v>21</v>
      </c>
      <c r="O9977" s="24">
        <v>0</v>
      </c>
      <c r="P9977" s="24" t="s">
        <v>21</v>
      </c>
      <c r="Q9977" s="24" t="s">
        <v>21</v>
      </c>
      <c r="R9977" s="24" t="s">
        <v>21</v>
      </c>
      <c r="S9977" s="24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5">
        <v>0</v>
      </c>
      <c r="E9978" s="5">
        <v>4</v>
      </c>
      <c r="F9978" s="5" t="s">
        <v>9</v>
      </c>
      <c r="G9978" s="15" t="s">
        <v>26</v>
      </c>
      <c r="H9978" s="24">
        <v>26.000000000931323</v>
      </c>
      <c r="I9978" s="24" t="s">
        <v>21</v>
      </c>
      <c r="J9978" s="24" t="s">
        <v>21</v>
      </c>
      <c r="K9978" s="24" t="s">
        <v>21</v>
      </c>
      <c r="L9978" s="24" t="s">
        <v>21</v>
      </c>
      <c r="M9978" s="24" t="s">
        <v>21</v>
      </c>
      <c r="N9978" s="24" t="s">
        <v>21</v>
      </c>
      <c r="O9978" s="24">
        <v>26.000000000931323</v>
      </c>
      <c r="P9978" s="24" t="s">
        <v>21</v>
      </c>
      <c r="Q9978" s="24" t="s">
        <v>21</v>
      </c>
      <c r="R9978" s="24" t="s">
        <v>21</v>
      </c>
      <c r="S9978" s="24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5">
        <v>4</v>
      </c>
      <c r="E9979" s="5">
        <v>0</v>
      </c>
      <c r="F9979" s="5" t="s">
        <v>9</v>
      </c>
      <c r="G9979" s="15" t="s">
        <v>26</v>
      </c>
      <c r="H9979" s="24">
        <v>0</v>
      </c>
      <c r="I9979" s="24" t="s">
        <v>21</v>
      </c>
      <c r="J9979" s="24" t="s">
        <v>21</v>
      </c>
      <c r="K9979" s="24" t="s">
        <v>21</v>
      </c>
      <c r="L9979" s="24" t="s">
        <v>21</v>
      </c>
      <c r="M9979" s="24" t="s">
        <v>21</v>
      </c>
      <c r="N9979" s="24" t="s">
        <v>21</v>
      </c>
      <c r="O9979" s="24">
        <v>0</v>
      </c>
      <c r="P9979" s="24" t="s">
        <v>21</v>
      </c>
      <c r="Q9979" s="24" t="s">
        <v>21</v>
      </c>
      <c r="R9979" s="24" t="s">
        <v>21</v>
      </c>
      <c r="S9979" s="24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5">
        <v>5</v>
      </c>
      <c r="E9980" s="5">
        <v>0</v>
      </c>
      <c r="F9980" s="5" t="s">
        <v>9</v>
      </c>
      <c r="G9980" s="15" t="s">
        <v>26</v>
      </c>
      <c r="H9980" s="24">
        <v>1.000000003259629</v>
      </c>
      <c r="I9980" s="24" t="s">
        <v>21</v>
      </c>
      <c r="J9980" s="24" t="s">
        <v>21</v>
      </c>
      <c r="K9980" s="24" t="s">
        <v>21</v>
      </c>
      <c r="L9980" s="24" t="s">
        <v>21</v>
      </c>
      <c r="M9980" s="24" t="s">
        <v>21</v>
      </c>
      <c r="N9980" s="24" t="s">
        <v>21</v>
      </c>
      <c r="O9980" s="24">
        <v>1.000000003259629</v>
      </c>
      <c r="P9980" s="24" t="s">
        <v>21</v>
      </c>
      <c r="Q9980" s="24" t="s">
        <v>21</v>
      </c>
      <c r="R9980" s="24" t="s">
        <v>21</v>
      </c>
      <c r="S9980" s="24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5">
        <v>0</v>
      </c>
      <c r="E9981" s="5">
        <v>0</v>
      </c>
      <c r="F9981" s="5" t="s">
        <v>9</v>
      </c>
      <c r="G9981" s="15" t="s">
        <v>26</v>
      </c>
      <c r="H9981" s="24">
        <v>0.99999999278225005</v>
      </c>
      <c r="I9981" s="24" t="s">
        <v>21</v>
      </c>
      <c r="J9981" s="24" t="s">
        <v>21</v>
      </c>
      <c r="K9981" s="24" t="s">
        <v>21</v>
      </c>
      <c r="L9981" s="24" t="s">
        <v>21</v>
      </c>
      <c r="M9981" s="24" t="s">
        <v>21</v>
      </c>
      <c r="N9981" s="24" t="s">
        <v>21</v>
      </c>
      <c r="O9981" s="24">
        <v>0.99999999278225005</v>
      </c>
      <c r="P9981" s="24" t="s">
        <v>21</v>
      </c>
      <c r="Q9981" s="24" t="s">
        <v>21</v>
      </c>
      <c r="R9981" s="24" t="s">
        <v>21</v>
      </c>
      <c r="S9981" s="24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5">
        <v>0</v>
      </c>
      <c r="E9982" s="5">
        <v>2</v>
      </c>
      <c r="F9982" s="5" t="s">
        <v>9</v>
      </c>
      <c r="G9982" s="15" t="s">
        <v>26</v>
      </c>
      <c r="H9982" s="24">
        <v>5.9999999986030161</v>
      </c>
      <c r="I9982" s="24">
        <v>643.00000000046566</v>
      </c>
      <c r="J9982" s="24" t="s">
        <v>21</v>
      </c>
      <c r="K9982" s="24" t="s">
        <v>21</v>
      </c>
      <c r="L9982" s="24" t="s">
        <v>21</v>
      </c>
      <c r="M9982" s="24" t="s">
        <v>21</v>
      </c>
      <c r="N9982" s="24" t="s">
        <v>21</v>
      </c>
      <c r="O9982" s="24" t="s">
        <v>21</v>
      </c>
      <c r="P9982" s="24" t="s">
        <v>21</v>
      </c>
      <c r="Q9982" s="24" t="s">
        <v>21</v>
      </c>
      <c r="R9982" s="24" t="s">
        <v>21</v>
      </c>
      <c r="S9982" s="24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5">
        <v>0</v>
      </c>
      <c r="E9983" s="5">
        <v>0</v>
      </c>
      <c r="F9983" s="5" t="s">
        <v>9</v>
      </c>
      <c r="G9983" s="15" t="s">
        <v>26</v>
      </c>
      <c r="H9983" s="24">
        <v>0</v>
      </c>
      <c r="I9983" s="24" t="s">
        <v>21</v>
      </c>
      <c r="J9983" s="24" t="s">
        <v>21</v>
      </c>
      <c r="K9983" s="24" t="s">
        <v>21</v>
      </c>
      <c r="L9983" s="24">
        <v>434.99999999301508</v>
      </c>
      <c r="M9983" s="24" t="s">
        <v>21</v>
      </c>
      <c r="N9983" s="24" t="s">
        <v>21</v>
      </c>
      <c r="O9983" s="24" t="s">
        <v>21</v>
      </c>
      <c r="P9983" s="24" t="s">
        <v>21</v>
      </c>
      <c r="Q9983" s="24" t="s">
        <v>21</v>
      </c>
      <c r="R9983" s="24" t="s">
        <v>21</v>
      </c>
      <c r="S9983" s="24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5">
        <v>0</v>
      </c>
      <c r="E9984" s="5">
        <v>7</v>
      </c>
      <c r="F9984" s="5" t="s">
        <v>9</v>
      </c>
      <c r="G9984" s="15" t="s">
        <v>26</v>
      </c>
      <c r="H9984" s="24">
        <v>1.000000003259629</v>
      </c>
      <c r="I9984" s="24">
        <v>1.000000003259629</v>
      </c>
      <c r="J9984" s="24" t="s">
        <v>21</v>
      </c>
      <c r="K9984" s="24" t="s">
        <v>21</v>
      </c>
      <c r="L9984" s="24" t="s">
        <v>21</v>
      </c>
      <c r="M9984" s="24" t="s">
        <v>21</v>
      </c>
      <c r="N9984" s="24" t="s">
        <v>21</v>
      </c>
      <c r="O9984" s="24" t="s">
        <v>21</v>
      </c>
      <c r="P9984" s="24" t="s">
        <v>21</v>
      </c>
      <c r="Q9984" s="24" t="s">
        <v>21</v>
      </c>
      <c r="R9984" s="24" t="s">
        <v>21</v>
      </c>
      <c r="S9984" s="24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5">
        <v>0</v>
      </c>
      <c r="E9985" s="5">
        <v>5</v>
      </c>
      <c r="F9985" s="5" t="s">
        <v>9</v>
      </c>
      <c r="G9985" s="15" t="s">
        <v>26</v>
      </c>
      <c r="H9985" s="24">
        <v>0</v>
      </c>
      <c r="I9985" s="24">
        <v>0</v>
      </c>
      <c r="J9985" s="24" t="s">
        <v>21</v>
      </c>
      <c r="K9985" s="24" t="s">
        <v>21</v>
      </c>
      <c r="L9985" s="24" t="s">
        <v>21</v>
      </c>
      <c r="M9985" s="24" t="s">
        <v>21</v>
      </c>
      <c r="N9985" s="24" t="s">
        <v>21</v>
      </c>
      <c r="O9985" s="24" t="s">
        <v>21</v>
      </c>
      <c r="P9985" s="24" t="s">
        <v>21</v>
      </c>
      <c r="Q9985" s="24" t="s">
        <v>21</v>
      </c>
      <c r="R9985" s="24" t="s">
        <v>21</v>
      </c>
      <c r="S9985" s="24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5">
        <v>19</v>
      </c>
      <c r="E9986" s="5">
        <v>0</v>
      </c>
      <c r="F9986" s="5" t="s">
        <v>9</v>
      </c>
      <c r="G9986" s="15" t="s">
        <v>26</v>
      </c>
      <c r="H9986" s="24">
        <v>1.9999999960418791</v>
      </c>
      <c r="I9986" s="24">
        <v>1.9999999960418791</v>
      </c>
      <c r="J9986" s="24" t="s">
        <v>21</v>
      </c>
      <c r="K9986" s="24" t="s">
        <v>21</v>
      </c>
      <c r="L9986" s="24" t="s">
        <v>21</v>
      </c>
      <c r="M9986" s="24" t="s">
        <v>21</v>
      </c>
      <c r="N9986" s="24" t="s">
        <v>21</v>
      </c>
      <c r="O9986" s="24" t="s">
        <v>21</v>
      </c>
      <c r="P9986" s="24" t="s">
        <v>21</v>
      </c>
      <c r="Q9986" s="24" t="s">
        <v>21</v>
      </c>
      <c r="R9986" s="24" t="s">
        <v>21</v>
      </c>
      <c r="S9986" s="24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5">
        <v>0</v>
      </c>
      <c r="E9987" s="5">
        <v>0</v>
      </c>
      <c r="F9987" s="5" t="s">
        <v>9</v>
      </c>
      <c r="G9987" s="15" t="s">
        <v>26</v>
      </c>
      <c r="H9987" s="24">
        <v>0</v>
      </c>
      <c r="I9987" s="24">
        <v>0</v>
      </c>
      <c r="J9987" s="24" t="s">
        <v>21</v>
      </c>
      <c r="K9987" s="24" t="s">
        <v>21</v>
      </c>
      <c r="L9987" s="24" t="s">
        <v>21</v>
      </c>
      <c r="M9987" s="24" t="s">
        <v>21</v>
      </c>
      <c r="N9987" s="24" t="s">
        <v>21</v>
      </c>
      <c r="O9987" s="24" t="s">
        <v>21</v>
      </c>
      <c r="P9987" s="24" t="s">
        <v>21</v>
      </c>
      <c r="Q9987" s="24" t="s">
        <v>21</v>
      </c>
      <c r="R9987" s="24" t="s">
        <v>21</v>
      </c>
      <c r="S9987" s="24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5">
        <v>0</v>
      </c>
      <c r="E9988" s="5">
        <v>5</v>
      </c>
      <c r="F9988" s="5" t="s">
        <v>9</v>
      </c>
      <c r="G9988" s="15" t="s">
        <v>26</v>
      </c>
      <c r="H9988" s="24">
        <v>1.000000003259629</v>
      </c>
      <c r="I9988" s="24">
        <v>1.000000003259629</v>
      </c>
      <c r="J9988" s="24" t="s">
        <v>21</v>
      </c>
      <c r="K9988" s="24" t="s">
        <v>21</v>
      </c>
      <c r="L9988" s="24" t="s">
        <v>21</v>
      </c>
      <c r="M9988" s="24" t="s">
        <v>21</v>
      </c>
      <c r="N9988" s="24" t="s">
        <v>21</v>
      </c>
      <c r="O9988" s="24" t="s">
        <v>21</v>
      </c>
      <c r="P9988" s="24" t="s">
        <v>21</v>
      </c>
      <c r="Q9988" s="24" t="s">
        <v>21</v>
      </c>
      <c r="R9988" s="24" t="s">
        <v>21</v>
      </c>
      <c r="S9988" s="24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5">
        <v>0</v>
      </c>
      <c r="E9989" s="5">
        <v>4</v>
      </c>
      <c r="F9989" s="5" t="s">
        <v>9</v>
      </c>
      <c r="G9989" s="15" t="s">
        <v>26</v>
      </c>
      <c r="H9989" s="24">
        <v>1.000000003259629</v>
      </c>
      <c r="I9989" s="24">
        <v>1.000000003259629</v>
      </c>
      <c r="J9989" s="24" t="s">
        <v>21</v>
      </c>
      <c r="K9989" s="24" t="s">
        <v>21</v>
      </c>
      <c r="L9989" s="24" t="s">
        <v>21</v>
      </c>
      <c r="M9989" s="24" t="s">
        <v>21</v>
      </c>
      <c r="N9989" s="24" t="s">
        <v>21</v>
      </c>
      <c r="O9989" s="24" t="s">
        <v>21</v>
      </c>
      <c r="P9989" s="24" t="s">
        <v>21</v>
      </c>
      <c r="Q9989" s="24" t="s">
        <v>21</v>
      </c>
      <c r="R9989" s="24" t="s">
        <v>21</v>
      </c>
      <c r="S9989" s="24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5">
        <v>0</v>
      </c>
      <c r="E9990" s="5">
        <v>4</v>
      </c>
      <c r="F9990" s="5" t="s">
        <v>9</v>
      </c>
      <c r="G9990" s="15" t="s">
        <v>26</v>
      </c>
      <c r="H9990" s="24">
        <v>0</v>
      </c>
      <c r="I9990" s="24">
        <v>0</v>
      </c>
      <c r="J9990" s="24" t="s">
        <v>21</v>
      </c>
      <c r="K9990" s="24" t="s">
        <v>21</v>
      </c>
      <c r="L9990" s="24" t="s">
        <v>21</v>
      </c>
      <c r="M9990" s="24" t="s">
        <v>21</v>
      </c>
      <c r="N9990" s="24" t="s">
        <v>21</v>
      </c>
      <c r="O9990" s="24" t="s">
        <v>21</v>
      </c>
      <c r="P9990" s="24" t="s">
        <v>21</v>
      </c>
      <c r="Q9990" s="24" t="s">
        <v>21</v>
      </c>
      <c r="R9990" s="24" t="s">
        <v>21</v>
      </c>
      <c r="S9990" s="24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5">
        <v>0</v>
      </c>
      <c r="E9991" s="5">
        <v>4</v>
      </c>
      <c r="F9991" s="5" t="s">
        <v>9</v>
      </c>
      <c r="G9991" s="15" t="s">
        <v>26</v>
      </c>
      <c r="H9991" s="24">
        <v>1.000000003259629</v>
      </c>
      <c r="I9991" s="24">
        <v>1.000000003259629</v>
      </c>
      <c r="J9991" s="24" t="s">
        <v>21</v>
      </c>
      <c r="K9991" s="24" t="s">
        <v>21</v>
      </c>
      <c r="L9991" s="24" t="s">
        <v>21</v>
      </c>
      <c r="M9991" s="24" t="s">
        <v>21</v>
      </c>
      <c r="N9991" s="24" t="s">
        <v>21</v>
      </c>
      <c r="O9991" s="24" t="s">
        <v>21</v>
      </c>
      <c r="P9991" s="24" t="s">
        <v>21</v>
      </c>
      <c r="Q9991" s="24" t="s">
        <v>21</v>
      </c>
      <c r="R9991" s="24" t="s">
        <v>21</v>
      </c>
      <c r="S9991" s="24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5">
        <v>0</v>
      </c>
      <c r="E9992" s="5">
        <v>5</v>
      </c>
      <c r="F9992" s="5" t="s">
        <v>9</v>
      </c>
      <c r="G9992" s="15" t="s">
        <v>26</v>
      </c>
      <c r="H9992" s="24">
        <v>0</v>
      </c>
      <c r="I9992" s="24">
        <v>0</v>
      </c>
      <c r="J9992" s="24" t="s">
        <v>21</v>
      </c>
      <c r="K9992" s="24" t="s">
        <v>21</v>
      </c>
      <c r="L9992" s="24" t="s">
        <v>21</v>
      </c>
      <c r="M9992" s="24" t="s">
        <v>21</v>
      </c>
      <c r="N9992" s="24" t="s">
        <v>21</v>
      </c>
      <c r="O9992" s="24" t="s">
        <v>21</v>
      </c>
      <c r="P9992" s="24" t="s">
        <v>21</v>
      </c>
      <c r="Q9992" s="24" t="s">
        <v>21</v>
      </c>
      <c r="R9992" s="24" t="s">
        <v>21</v>
      </c>
      <c r="S9992" s="24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5">
        <v>0</v>
      </c>
      <c r="E9993" s="5">
        <v>3</v>
      </c>
      <c r="F9993" s="5" t="s">
        <v>9</v>
      </c>
      <c r="G9993" s="15" t="s">
        <v>26</v>
      </c>
      <c r="H9993" s="24">
        <v>0.99999999278225005</v>
      </c>
      <c r="I9993" s="24">
        <v>0.99999999278225005</v>
      </c>
      <c r="J9993" s="24" t="s">
        <v>21</v>
      </c>
      <c r="K9993" s="24" t="s">
        <v>21</v>
      </c>
      <c r="L9993" s="24" t="s">
        <v>21</v>
      </c>
      <c r="M9993" s="24" t="s">
        <v>21</v>
      </c>
      <c r="N9993" s="24" t="s">
        <v>21</v>
      </c>
      <c r="O9993" s="24" t="s">
        <v>21</v>
      </c>
      <c r="P9993" s="24" t="s">
        <v>21</v>
      </c>
      <c r="Q9993" s="24" t="s">
        <v>21</v>
      </c>
      <c r="R9993" s="24" t="s">
        <v>21</v>
      </c>
      <c r="S9993" s="24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5">
        <v>0</v>
      </c>
      <c r="E9994" s="5">
        <v>1</v>
      </c>
      <c r="F9994" s="5" t="s">
        <v>9</v>
      </c>
      <c r="G9994" s="15" t="s">
        <v>26</v>
      </c>
      <c r="H9994" s="24">
        <v>8.9999999979045242</v>
      </c>
      <c r="I9994" s="24">
        <v>8.9999999979045242</v>
      </c>
      <c r="J9994" s="24" t="s">
        <v>21</v>
      </c>
      <c r="K9994" s="24" t="s">
        <v>21</v>
      </c>
      <c r="L9994" s="24" t="s">
        <v>21</v>
      </c>
      <c r="M9994" s="24" t="s">
        <v>21</v>
      </c>
      <c r="N9994" s="24" t="s">
        <v>21</v>
      </c>
      <c r="O9994" s="24" t="s">
        <v>21</v>
      </c>
      <c r="P9994" s="24" t="s">
        <v>21</v>
      </c>
      <c r="Q9994" s="24" t="s">
        <v>21</v>
      </c>
      <c r="R9994" s="24" t="s">
        <v>21</v>
      </c>
      <c r="S9994" s="24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7">
        <v>0</v>
      </c>
      <c r="E9995" s="7">
        <v>1</v>
      </c>
      <c r="F9995" s="7" t="s">
        <v>9</v>
      </c>
      <c r="G9995" s="16" t="s">
        <v>26</v>
      </c>
      <c r="H9995" s="25">
        <v>4.0000000025611371</v>
      </c>
      <c r="I9995" s="25">
        <v>4.0000000025611371</v>
      </c>
      <c r="J9995" s="25" t="s">
        <v>21</v>
      </c>
      <c r="K9995" s="25" t="s">
        <v>21</v>
      </c>
      <c r="L9995" s="25" t="s">
        <v>21</v>
      </c>
      <c r="M9995" s="25" t="s">
        <v>21</v>
      </c>
      <c r="N9995" s="25" t="s">
        <v>21</v>
      </c>
      <c r="O9995" s="25" t="s">
        <v>21</v>
      </c>
      <c r="P9995" s="25" t="s">
        <v>21</v>
      </c>
      <c r="Q9995" s="25" t="s">
        <v>21</v>
      </c>
      <c r="R9995" s="25" t="s">
        <v>21</v>
      </c>
      <c r="S9995" s="25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5">
        <v>0</v>
      </c>
      <c r="E9996" s="5">
        <v>0</v>
      </c>
      <c r="F9996" s="5" t="s">
        <v>9</v>
      </c>
      <c r="G9996" s="15" t="s">
        <v>26</v>
      </c>
      <c r="H9996" s="24">
        <v>778.00000000046566</v>
      </c>
      <c r="I9996" s="24" t="s">
        <v>21</v>
      </c>
      <c r="J9996" s="24" t="s">
        <v>21</v>
      </c>
      <c r="K9996" s="24" t="s">
        <v>21</v>
      </c>
      <c r="L9996" s="24">
        <v>798.00000000279397</v>
      </c>
      <c r="M9996" s="24" t="s">
        <v>21</v>
      </c>
      <c r="N9996" s="24" t="s">
        <v>21</v>
      </c>
      <c r="O9996" s="24" t="s">
        <v>21</v>
      </c>
      <c r="P9996" s="24" t="s">
        <v>21</v>
      </c>
      <c r="Q9996" s="24" t="s">
        <v>21</v>
      </c>
      <c r="R9996" s="24" t="s">
        <v>21</v>
      </c>
      <c r="S9996" s="24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5">
        <v>0</v>
      </c>
      <c r="E9997" s="5">
        <v>1</v>
      </c>
      <c r="F9997" s="5" t="s">
        <v>9</v>
      </c>
      <c r="G9997" s="15" t="s">
        <v>26</v>
      </c>
      <c r="H9997" s="24">
        <v>4.0000000025611371</v>
      </c>
      <c r="I9997" s="24">
        <v>782.0000000030268</v>
      </c>
      <c r="J9997" s="24" t="s">
        <v>21</v>
      </c>
      <c r="K9997" s="24" t="s">
        <v>21</v>
      </c>
      <c r="L9997" s="24" t="s">
        <v>21</v>
      </c>
      <c r="M9997" s="24" t="s">
        <v>21</v>
      </c>
      <c r="N9997" s="24" t="s">
        <v>21</v>
      </c>
      <c r="O9997" s="24" t="s">
        <v>21</v>
      </c>
      <c r="P9997" s="24" t="s">
        <v>21</v>
      </c>
      <c r="Q9997" s="24" t="s">
        <v>21</v>
      </c>
      <c r="R9997" s="24" t="s">
        <v>21</v>
      </c>
      <c r="S9997" s="24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5">
        <v>0</v>
      </c>
      <c r="E9998" s="5">
        <v>2</v>
      </c>
      <c r="F9998" s="5" t="s">
        <v>9</v>
      </c>
      <c r="G9998" s="15" t="s">
        <v>26</v>
      </c>
      <c r="H9998" s="24">
        <v>1.000000003259629</v>
      </c>
      <c r="I9998" s="24">
        <v>1.000000003259629</v>
      </c>
      <c r="J9998" s="24" t="s">
        <v>21</v>
      </c>
      <c r="K9998" s="24" t="s">
        <v>21</v>
      </c>
      <c r="L9998" s="24" t="s">
        <v>21</v>
      </c>
      <c r="M9998" s="24" t="s">
        <v>21</v>
      </c>
      <c r="N9998" s="24" t="s">
        <v>21</v>
      </c>
      <c r="O9998" s="24" t="s">
        <v>21</v>
      </c>
      <c r="P9998" s="24" t="s">
        <v>21</v>
      </c>
      <c r="Q9998" s="24" t="s">
        <v>21</v>
      </c>
      <c r="R9998" s="24" t="s">
        <v>21</v>
      </c>
      <c r="S9998" s="24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5">
        <v>0</v>
      </c>
      <c r="E9999" s="5">
        <v>3</v>
      </c>
      <c r="F9999" s="5" t="s">
        <v>9</v>
      </c>
      <c r="G9999" s="15" t="s">
        <v>26</v>
      </c>
      <c r="H9999" s="24">
        <v>0</v>
      </c>
      <c r="I9999" s="24">
        <v>0</v>
      </c>
      <c r="J9999" s="24" t="s">
        <v>21</v>
      </c>
      <c r="K9999" s="24" t="s">
        <v>21</v>
      </c>
      <c r="L9999" s="24" t="s">
        <v>21</v>
      </c>
      <c r="M9999" s="24" t="s">
        <v>21</v>
      </c>
      <c r="N9999" s="24" t="s">
        <v>21</v>
      </c>
      <c r="O9999" s="24" t="s">
        <v>21</v>
      </c>
      <c r="P9999" s="24" t="s">
        <v>21</v>
      </c>
      <c r="Q9999" s="24" t="s">
        <v>21</v>
      </c>
      <c r="R9999" s="24" t="s">
        <v>21</v>
      </c>
      <c r="S9999" s="24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5">
        <v>0</v>
      </c>
      <c r="E10000" s="5">
        <v>2</v>
      </c>
      <c r="F10000" s="5" t="s">
        <v>9</v>
      </c>
      <c r="G10000" s="15" t="s">
        <v>26</v>
      </c>
      <c r="H10000" s="24">
        <v>0</v>
      </c>
      <c r="I10000" s="24">
        <v>0</v>
      </c>
      <c r="J10000" s="24" t="s">
        <v>21</v>
      </c>
      <c r="K10000" s="24" t="s">
        <v>21</v>
      </c>
      <c r="L10000" s="24" t="s">
        <v>21</v>
      </c>
      <c r="M10000" s="24" t="s">
        <v>21</v>
      </c>
      <c r="N10000" s="24" t="s">
        <v>21</v>
      </c>
      <c r="O10000" s="24" t="s">
        <v>21</v>
      </c>
      <c r="P10000" s="24" t="s">
        <v>21</v>
      </c>
      <c r="Q10000" s="24" t="s">
        <v>21</v>
      </c>
      <c r="R10000" s="24" t="s">
        <v>21</v>
      </c>
      <c r="S10000" s="24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5">
        <v>0</v>
      </c>
      <c r="E10001" s="5">
        <v>3</v>
      </c>
      <c r="F10001" s="5" t="s">
        <v>9</v>
      </c>
      <c r="G10001" s="15" t="s">
        <v>26</v>
      </c>
      <c r="H10001" s="24">
        <v>0.99999999278225005</v>
      </c>
      <c r="I10001" s="24">
        <v>0.99999999278225005</v>
      </c>
      <c r="J10001" s="24" t="s">
        <v>21</v>
      </c>
      <c r="K10001" s="24" t="s">
        <v>21</v>
      </c>
      <c r="L10001" s="24" t="s">
        <v>21</v>
      </c>
      <c r="M10001" s="24" t="s">
        <v>21</v>
      </c>
      <c r="N10001" s="24" t="s">
        <v>21</v>
      </c>
      <c r="O10001" s="24" t="s">
        <v>21</v>
      </c>
      <c r="P10001" s="24" t="s">
        <v>21</v>
      </c>
      <c r="Q10001" s="24" t="s">
        <v>21</v>
      </c>
      <c r="R10001" s="24" t="s">
        <v>21</v>
      </c>
      <c r="S10001" s="24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5">
        <v>0</v>
      </c>
      <c r="E10002" s="5">
        <v>2</v>
      </c>
      <c r="F10002" s="5" t="s">
        <v>9</v>
      </c>
      <c r="G10002" s="15" t="s">
        <v>26</v>
      </c>
      <c r="H10002" s="24">
        <v>1.000000003259629</v>
      </c>
      <c r="I10002" s="24">
        <v>1.000000003259629</v>
      </c>
      <c r="J10002" s="24" t="s">
        <v>21</v>
      </c>
      <c r="K10002" s="24" t="s">
        <v>21</v>
      </c>
      <c r="L10002" s="24" t="s">
        <v>21</v>
      </c>
      <c r="M10002" s="24" t="s">
        <v>21</v>
      </c>
      <c r="N10002" s="24" t="s">
        <v>21</v>
      </c>
      <c r="O10002" s="24" t="s">
        <v>21</v>
      </c>
      <c r="P10002" s="24" t="s">
        <v>21</v>
      </c>
      <c r="Q10002" s="24" t="s">
        <v>21</v>
      </c>
      <c r="R10002" s="24" t="s">
        <v>21</v>
      </c>
      <c r="S10002" s="24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5">
        <v>0</v>
      </c>
      <c r="E10003" s="5">
        <v>0</v>
      </c>
      <c r="F10003" s="5" t="s">
        <v>9</v>
      </c>
      <c r="G10003" s="15" t="s">
        <v>26</v>
      </c>
      <c r="H10003" s="24">
        <v>0</v>
      </c>
      <c r="I10003" s="24" t="s">
        <v>21</v>
      </c>
      <c r="J10003" s="24" t="s">
        <v>21</v>
      </c>
      <c r="K10003" s="24" t="s">
        <v>21</v>
      </c>
      <c r="L10003" s="24">
        <v>7.0000000018626451</v>
      </c>
      <c r="M10003" s="24" t="s">
        <v>21</v>
      </c>
      <c r="N10003" s="24" t="s">
        <v>21</v>
      </c>
      <c r="O10003" s="24" t="s">
        <v>21</v>
      </c>
      <c r="P10003" s="24" t="s">
        <v>21</v>
      </c>
      <c r="Q10003" s="24" t="s">
        <v>21</v>
      </c>
      <c r="R10003" s="24" t="s">
        <v>21</v>
      </c>
      <c r="S10003" s="24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5">
        <v>0</v>
      </c>
      <c r="E10004" s="5">
        <v>4</v>
      </c>
      <c r="F10004" s="5" t="s">
        <v>9</v>
      </c>
      <c r="G10004" s="15" t="s">
        <v>26</v>
      </c>
      <c r="H10004" s="24">
        <v>0</v>
      </c>
      <c r="I10004" s="24">
        <v>0</v>
      </c>
      <c r="J10004" s="24" t="s">
        <v>21</v>
      </c>
      <c r="K10004" s="24" t="s">
        <v>21</v>
      </c>
      <c r="L10004" s="24" t="s">
        <v>21</v>
      </c>
      <c r="M10004" s="24" t="s">
        <v>21</v>
      </c>
      <c r="N10004" s="24" t="s">
        <v>21</v>
      </c>
      <c r="O10004" s="24" t="s">
        <v>21</v>
      </c>
      <c r="P10004" s="24" t="s">
        <v>21</v>
      </c>
      <c r="Q10004" s="24" t="s">
        <v>21</v>
      </c>
      <c r="R10004" s="24" t="s">
        <v>21</v>
      </c>
      <c r="S10004" s="24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5">
        <v>0</v>
      </c>
      <c r="E10005" s="5">
        <v>2</v>
      </c>
      <c r="F10005" s="5" t="s">
        <v>9</v>
      </c>
      <c r="G10005" s="15" t="s">
        <v>26</v>
      </c>
      <c r="H10005" s="24">
        <v>0</v>
      </c>
      <c r="I10005" s="24">
        <v>0</v>
      </c>
      <c r="J10005" s="24" t="s">
        <v>21</v>
      </c>
      <c r="K10005" s="24" t="s">
        <v>21</v>
      </c>
      <c r="L10005" s="24" t="s">
        <v>21</v>
      </c>
      <c r="M10005" s="24" t="s">
        <v>21</v>
      </c>
      <c r="N10005" s="24" t="s">
        <v>21</v>
      </c>
      <c r="O10005" s="24" t="s">
        <v>21</v>
      </c>
      <c r="P10005" s="24" t="s">
        <v>21</v>
      </c>
      <c r="Q10005" s="24" t="s">
        <v>21</v>
      </c>
      <c r="R10005" s="24" t="s">
        <v>21</v>
      </c>
      <c r="S10005" s="24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5">
        <v>0</v>
      </c>
      <c r="E10006" s="5">
        <v>0</v>
      </c>
      <c r="F10006" s="5" t="s">
        <v>9</v>
      </c>
      <c r="G10006" s="15" t="s">
        <v>26</v>
      </c>
      <c r="H10006" s="24">
        <v>0</v>
      </c>
      <c r="I10006" s="24">
        <v>0</v>
      </c>
      <c r="J10006" s="24" t="s">
        <v>21</v>
      </c>
      <c r="K10006" s="24" t="s">
        <v>21</v>
      </c>
      <c r="L10006" s="24" t="s">
        <v>21</v>
      </c>
      <c r="M10006" s="24" t="s">
        <v>21</v>
      </c>
      <c r="N10006" s="24" t="s">
        <v>21</v>
      </c>
      <c r="O10006" s="24" t="s">
        <v>21</v>
      </c>
      <c r="P10006" s="24" t="s">
        <v>21</v>
      </c>
      <c r="Q10006" s="24" t="s">
        <v>21</v>
      </c>
      <c r="R10006" s="24" t="s">
        <v>21</v>
      </c>
      <c r="S10006" s="24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5">
        <v>0</v>
      </c>
      <c r="E10007" s="5">
        <v>4</v>
      </c>
      <c r="F10007" s="5" t="s">
        <v>9</v>
      </c>
      <c r="G10007" s="15" t="s">
        <v>26</v>
      </c>
      <c r="H10007" s="24">
        <v>1.000000003259629</v>
      </c>
      <c r="I10007" s="24">
        <v>1.000000003259629</v>
      </c>
      <c r="J10007" s="24" t="s">
        <v>21</v>
      </c>
      <c r="K10007" s="24" t="s">
        <v>21</v>
      </c>
      <c r="L10007" s="24" t="s">
        <v>21</v>
      </c>
      <c r="M10007" s="24" t="s">
        <v>21</v>
      </c>
      <c r="N10007" s="24" t="s">
        <v>21</v>
      </c>
      <c r="O10007" s="24" t="s">
        <v>21</v>
      </c>
      <c r="P10007" s="24" t="s">
        <v>21</v>
      </c>
      <c r="Q10007" s="24" t="s">
        <v>21</v>
      </c>
      <c r="R10007" s="24" t="s">
        <v>21</v>
      </c>
      <c r="S10007" s="24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5">
        <v>0</v>
      </c>
      <c r="E10008" s="5">
        <v>2</v>
      </c>
      <c r="F10008" s="5" t="s">
        <v>9</v>
      </c>
      <c r="G10008" s="15" t="s">
        <v>26</v>
      </c>
      <c r="H10008" s="24">
        <v>0.99999999278225005</v>
      </c>
      <c r="I10008" s="24">
        <v>0.99999999278225005</v>
      </c>
      <c r="J10008" s="24" t="s">
        <v>21</v>
      </c>
      <c r="K10008" s="24" t="s">
        <v>21</v>
      </c>
      <c r="L10008" s="24" t="s">
        <v>21</v>
      </c>
      <c r="M10008" s="24" t="s">
        <v>21</v>
      </c>
      <c r="N10008" s="24" t="s">
        <v>21</v>
      </c>
      <c r="O10008" s="24" t="s">
        <v>21</v>
      </c>
      <c r="P10008" s="24" t="s">
        <v>21</v>
      </c>
      <c r="Q10008" s="24" t="s">
        <v>21</v>
      </c>
      <c r="R10008" s="24" t="s">
        <v>21</v>
      </c>
      <c r="S10008" s="24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5">
        <v>0</v>
      </c>
      <c r="E10009" s="5">
        <v>3</v>
      </c>
      <c r="F10009" s="5" t="s">
        <v>9</v>
      </c>
      <c r="G10009" s="15" t="s">
        <v>26</v>
      </c>
      <c r="H10009" s="24">
        <v>2.9999999993015081</v>
      </c>
      <c r="I10009" s="24" t="s">
        <v>21</v>
      </c>
      <c r="J10009" s="24" t="s">
        <v>21</v>
      </c>
      <c r="K10009" s="24" t="s">
        <v>21</v>
      </c>
      <c r="L10009" s="24">
        <v>4.9999999953433871</v>
      </c>
      <c r="M10009" s="24" t="s">
        <v>21</v>
      </c>
      <c r="N10009" s="24" t="s">
        <v>21</v>
      </c>
      <c r="O10009" s="24" t="s">
        <v>21</v>
      </c>
      <c r="P10009" s="24" t="s">
        <v>21</v>
      </c>
      <c r="Q10009" s="24" t="s">
        <v>21</v>
      </c>
      <c r="R10009" s="24" t="s">
        <v>21</v>
      </c>
      <c r="S10009" s="24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5">
        <v>0</v>
      </c>
      <c r="E10010" s="5">
        <v>1</v>
      </c>
      <c r="F10010" s="5" t="s">
        <v>9</v>
      </c>
      <c r="G10010" s="15" t="s">
        <v>26</v>
      </c>
      <c r="H10010" s="24">
        <v>0</v>
      </c>
      <c r="I10010" s="24">
        <v>2.9999999993015081</v>
      </c>
      <c r="J10010" s="24" t="s">
        <v>21</v>
      </c>
      <c r="K10010" s="24" t="s">
        <v>21</v>
      </c>
      <c r="L10010" s="24" t="s">
        <v>21</v>
      </c>
      <c r="M10010" s="24" t="s">
        <v>21</v>
      </c>
      <c r="N10010" s="24" t="s">
        <v>21</v>
      </c>
      <c r="O10010" s="24" t="s">
        <v>21</v>
      </c>
      <c r="P10010" s="24" t="s">
        <v>21</v>
      </c>
      <c r="Q10010" s="24" t="s">
        <v>21</v>
      </c>
      <c r="R10010" s="24" t="s">
        <v>21</v>
      </c>
      <c r="S10010" s="24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5">
        <v>0</v>
      </c>
      <c r="E10011" s="5">
        <v>3</v>
      </c>
      <c r="F10011" s="5" t="s">
        <v>9</v>
      </c>
      <c r="G10011" s="15" t="s">
        <v>26</v>
      </c>
      <c r="H10011" s="24">
        <v>1.000000003259629</v>
      </c>
      <c r="I10011" s="24">
        <v>1.000000003259629</v>
      </c>
      <c r="J10011" s="24" t="s">
        <v>21</v>
      </c>
      <c r="K10011" s="24" t="s">
        <v>21</v>
      </c>
      <c r="L10011" s="24" t="s">
        <v>21</v>
      </c>
      <c r="M10011" s="24" t="s">
        <v>21</v>
      </c>
      <c r="N10011" s="24" t="s">
        <v>21</v>
      </c>
      <c r="O10011" s="24" t="s">
        <v>21</v>
      </c>
      <c r="P10011" s="24" t="s">
        <v>21</v>
      </c>
      <c r="Q10011" s="24" t="s">
        <v>21</v>
      </c>
      <c r="R10011" s="24" t="s">
        <v>21</v>
      </c>
      <c r="S10011" s="24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5">
        <v>0</v>
      </c>
      <c r="E10012" s="5">
        <v>3</v>
      </c>
      <c r="F10012" s="5" t="s">
        <v>9</v>
      </c>
      <c r="G10012" s="15" t="s">
        <v>26</v>
      </c>
      <c r="H10012" s="24">
        <v>23.000000001629815</v>
      </c>
      <c r="I10012" s="24">
        <v>23.000000001629815</v>
      </c>
      <c r="J10012" s="24" t="s">
        <v>21</v>
      </c>
      <c r="K10012" s="24" t="s">
        <v>21</v>
      </c>
      <c r="L10012" s="24" t="s">
        <v>21</v>
      </c>
      <c r="M10012" s="24" t="s">
        <v>21</v>
      </c>
      <c r="N10012" s="24" t="s">
        <v>21</v>
      </c>
      <c r="O10012" s="24" t="s">
        <v>21</v>
      </c>
      <c r="P10012" s="24" t="s">
        <v>21</v>
      </c>
      <c r="Q10012" s="24" t="s">
        <v>21</v>
      </c>
      <c r="R10012" s="24" t="s">
        <v>21</v>
      </c>
      <c r="S10012" s="24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5">
        <v>0</v>
      </c>
      <c r="E10013" s="5">
        <v>2</v>
      </c>
      <c r="F10013" s="5" t="s">
        <v>9</v>
      </c>
      <c r="G10013" s="15" t="s">
        <v>26</v>
      </c>
      <c r="H10013" s="24">
        <v>1.000000003259629</v>
      </c>
      <c r="I10013" s="24">
        <v>1.000000003259629</v>
      </c>
      <c r="J10013" s="24" t="s">
        <v>21</v>
      </c>
      <c r="K10013" s="24" t="s">
        <v>21</v>
      </c>
      <c r="L10013" s="24" t="s">
        <v>21</v>
      </c>
      <c r="M10013" s="24" t="s">
        <v>21</v>
      </c>
      <c r="N10013" s="24" t="s">
        <v>21</v>
      </c>
      <c r="O10013" s="24" t="s">
        <v>21</v>
      </c>
      <c r="P10013" s="24" t="s">
        <v>21</v>
      </c>
      <c r="Q10013" s="24" t="s">
        <v>21</v>
      </c>
      <c r="R10013" s="24" t="s">
        <v>21</v>
      </c>
      <c r="S10013" s="24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5">
        <v>0</v>
      </c>
      <c r="E10014" s="5">
        <v>10</v>
      </c>
      <c r="F10014" s="5" t="s">
        <v>9</v>
      </c>
      <c r="G10014" s="15" t="s">
        <v>26</v>
      </c>
      <c r="H10014" s="24">
        <v>0</v>
      </c>
      <c r="I10014" s="24">
        <v>0</v>
      </c>
      <c r="J10014" s="24" t="s">
        <v>21</v>
      </c>
      <c r="K10014" s="24" t="s">
        <v>21</v>
      </c>
      <c r="L10014" s="24" t="s">
        <v>21</v>
      </c>
      <c r="M10014" s="24" t="s">
        <v>21</v>
      </c>
      <c r="N10014" s="24" t="s">
        <v>21</v>
      </c>
      <c r="O10014" s="24" t="s">
        <v>21</v>
      </c>
      <c r="P10014" s="24" t="s">
        <v>21</v>
      </c>
      <c r="Q10014" s="24" t="s">
        <v>21</v>
      </c>
      <c r="R10014" s="24" t="s">
        <v>21</v>
      </c>
      <c r="S10014" s="24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5">
        <v>5</v>
      </c>
      <c r="E10015" s="5">
        <v>6</v>
      </c>
      <c r="F10015" s="5" t="s">
        <v>9</v>
      </c>
      <c r="G10015" s="15" t="s">
        <v>26</v>
      </c>
      <c r="H10015" s="24">
        <v>0.99999999278225005</v>
      </c>
      <c r="I10015" s="24">
        <v>0.99999999278225005</v>
      </c>
      <c r="J10015" s="24" t="s">
        <v>21</v>
      </c>
      <c r="K10015" s="24" t="s">
        <v>21</v>
      </c>
      <c r="L10015" s="24" t="s">
        <v>21</v>
      </c>
      <c r="M10015" s="24" t="s">
        <v>21</v>
      </c>
      <c r="N10015" s="24" t="s">
        <v>21</v>
      </c>
      <c r="O10015" s="24" t="s">
        <v>21</v>
      </c>
      <c r="P10015" s="24" t="s">
        <v>21</v>
      </c>
      <c r="Q10015" s="24" t="s">
        <v>21</v>
      </c>
      <c r="R10015" s="24" t="s">
        <v>21</v>
      </c>
      <c r="S10015" s="24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5">
        <v>0</v>
      </c>
      <c r="E10016" s="5">
        <v>8</v>
      </c>
      <c r="F10016" s="5" t="s">
        <v>9</v>
      </c>
      <c r="G10016" s="15" t="s">
        <v>26</v>
      </c>
      <c r="H10016" s="24">
        <v>0</v>
      </c>
      <c r="I10016" s="24">
        <v>0</v>
      </c>
      <c r="J10016" s="24" t="s">
        <v>21</v>
      </c>
      <c r="K10016" s="24" t="s">
        <v>21</v>
      </c>
      <c r="L10016" s="24" t="s">
        <v>21</v>
      </c>
      <c r="M10016" s="24" t="s">
        <v>21</v>
      </c>
      <c r="N10016" s="24" t="s">
        <v>21</v>
      </c>
      <c r="O10016" s="24" t="s">
        <v>21</v>
      </c>
      <c r="P10016" s="24" t="s">
        <v>21</v>
      </c>
      <c r="Q10016" s="24" t="s">
        <v>21</v>
      </c>
      <c r="R10016" s="24" t="s">
        <v>21</v>
      </c>
      <c r="S10016" s="24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5">
        <v>0</v>
      </c>
      <c r="E10017" s="5">
        <v>3</v>
      </c>
      <c r="F10017" s="5" t="s">
        <v>9</v>
      </c>
      <c r="G10017" s="15" t="s">
        <v>26</v>
      </c>
      <c r="H10017" s="24">
        <v>5.0000000058207661</v>
      </c>
      <c r="I10017" s="24">
        <v>5.0000000058207661</v>
      </c>
      <c r="J10017" s="24" t="s">
        <v>21</v>
      </c>
      <c r="K10017" s="24" t="s">
        <v>21</v>
      </c>
      <c r="L10017" s="24" t="s">
        <v>21</v>
      </c>
      <c r="M10017" s="24" t="s">
        <v>21</v>
      </c>
      <c r="N10017" s="24" t="s">
        <v>21</v>
      </c>
      <c r="O10017" s="24" t="s">
        <v>21</v>
      </c>
      <c r="P10017" s="24" t="s">
        <v>21</v>
      </c>
      <c r="Q10017" s="24" t="s">
        <v>21</v>
      </c>
      <c r="R10017" s="24" t="s">
        <v>21</v>
      </c>
      <c r="S10017" s="24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5">
        <v>0</v>
      </c>
      <c r="E10018" s="5">
        <v>1</v>
      </c>
      <c r="F10018" s="5" t="s">
        <v>9</v>
      </c>
      <c r="G10018" s="15" t="s">
        <v>26</v>
      </c>
      <c r="H10018" s="24">
        <v>0.99999999278225005</v>
      </c>
      <c r="I10018" s="24">
        <v>0.99999999278225005</v>
      </c>
      <c r="J10018" s="24" t="s">
        <v>21</v>
      </c>
      <c r="K10018" s="24" t="s">
        <v>21</v>
      </c>
      <c r="L10018" s="24" t="s">
        <v>21</v>
      </c>
      <c r="M10018" s="24" t="s">
        <v>21</v>
      </c>
      <c r="N10018" s="24" t="s">
        <v>21</v>
      </c>
      <c r="O10018" s="24" t="s">
        <v>21</v>
      </c>
      <c r="P10018" s="24" t="s">
        <v>21</v>
      </c>
      <c r="Q10018" s="24" t="s">
        <v>21</v>
      </c>
      <c r="R10018" s="24" t="s">
        <v>21</v>
      </c>
      <c r="S10018" s="24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5">
        <v>0</v>
      </c>
      <c r="E10019" s="5">
        <v>0</v>
      </c>
      <c r="F10019" s="5" t="s">
        <v>9</v>
      </c>
      <c r="G10019" s="15" t="s">
        <v>26</v>
      </c>
      <c r="H10019" s="24">
        <v>117.00000000419095</v>
      </c>
      <c r="I10019" s="24" t="s">
        <v>21</v>
      </c>
      <c r="J10019" s="24" t="s">
        <v>21</v>
      </c>
      <c r="K10019" s="24" t="s">
        <v>21</v>
      </c>
      <c r="L10019" s="24" t="s">
        <v>21</v>
      </c>
      <c r="M10019" s="24" t="s">
        <v>21</v>
      </c>
      <c r="N10019" s="24" t="s">
        <v>21</v>
      </c>
      <c r="O10019" s="24">
        <v>965.00000000232831</v>
      </c>
      <c r="P10019" s="24" t="s">
        <v>21</v>
      </c>
      <c r="Q10019" s="24" t="s">
        <v>21</v>
      </c>
      <c r="R10019" s="24" t="s">
        <v>21</v>
      </c>
      <c r="S10019" s="24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5">
        <v>0</v>
      </c>
      <c r="E10020" s="5">
        <v>2</v>
      </c>
      <c r="F10020" s="5" t="s">
        <v>9</v>
      </c>
      <c r="G10020" s="15" t="s">
        <v>26</v>
      </c>
      <c r="H10020" s="24">
        <v>18.999999999068677</v>
      </c>
      <c r="I10020" s="24" t="s">
        <v>21</v>
      </c>
      <c r="J10020" s="24">
        <v>3962.9999999993015</v>
      </c>
      <c r="K10020" s="24" t="s">
        <v>21</v>
      </c>
      <c r="L10020" s="24" t="s">
        <v>21</v>
      </c>
      <c r="M10020" s="24" t="s">
        <v>21</v>
      </c>
      <c r="N10020" s="24" t="s">
        <v>21</v>
      </c>
      <c r="O10020" s="24" t="s">
        <v>21</v>
      </c>
      <c r="P10020" s="24" t="s">
        <v>21</v>
      </c>
      <c r="Q10020" s="24" t="s">
        <v>21</v>
      </c>
      <c r="R10020" s="24" t="s">
        <v>21</v>
      </c>
      <c r="S10020" s="24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5">
        <v>0</v>
      </c>
      <c r="E10021" s="5">
        <v>0</v>
      </c>
      <c r="F10021" s="5" t="s">
        <v>9</v>
      </c>
      <c r="G10021" s="15" t="s">
        <v>26</v>
      </c>
      <c r="H10021" s="24">
        <v>31.999999999534339</v>
      </c>
      <c r="I10021" s="24" t="s">
        <v>21</v>
      </c>
      <c r="J10021" s="24" t="s">
        <v>21</v>
      </c>
      <c r="K10021" s="24" t="s">
        <v>21</v>
      </c>
      <c r="L10021" s="24" t="s">
        <v>21</v>
      </c>
      <c r="M10021" s="24" t="s">
        <v>21</v>
      </c>
      <c r="N10021" s="24" t="s">
        <v>21</v>
      </c>
      <c r="O10021" s="24">
        <v>50.999999998603016</v>
      </c>
      <c r="P10021" s="24" t="s">
        <v>21</v>
      </c>
      <c r="Q10021" s="24" t="s">
        <v>21</v>
      </c>
      <c r="R10021" s="24" t="s">
        <v>21</v>
      </c>
      <c r="S10021" s="24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5">
        <v>0</v>
      </c>
      <c r="E10022" s="5">
        <v>0</v>
      </c>
      <c r="F10022" s="5" t="s">
        <v>9</v>
      </c>
      <c r="G10022" s="15" t="s">
        <v>26</v>
      </c>
      <c r="H10022" s="24">
        <v>0</v>
      </c>
      <c r="I10022" s="24" t="s">
        <v>21</v>
      </c>
      <c r="J10022" s="24" t="s">
        <v>21</v>
      </c>
      <c r="K10022" s="24" t="s">
        <v>21</v>
      </c>
      <c r="L10022" s="24" t="s">
        <v>21</v>
      </c>
      <c r="M10022" s="24" t="s">
        <v>21</v>
      </c>
      <c r="N10022" s="24" t="s">
        <v>21</v>
      </c>
      <c r="O10022" s="24">
        <v>0</v>
      </c>
      <c r="P10022" s="24" t="s">
        <v>21</v>
      </c>
      <c r="Q10022" s="24" t="s">
        <v>21</v>
      </c>
      <c r="R10022" s="24" t="s">
        <v>21</v>
      </c>
      <c r="S10022" s="24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5">
        <v>0</v>
      </c>
      <c r="E10023" s="5">
        <v>1</v>
      </c>
      <c r="F10023" s="5" t="s">
        <v>9</v>
      </c>
      <c r="G10023" s="15" t="s">
        <v>26</v>
      </c>
      <c r="H10023" s="24">
        <v>1.000000003259629</v>
      </c>
      <c r="I10023" s="24" t="s">
        <v>21</v>
      </c>
      <c r="J10023" s="24" t="s">
        <v>21</v>
      </c>
      <c r="K10023" s="24" t="s">
        <v>21</v>
      </c>
      <c r="L10023" s="24" t="s">
        <v>21</v>
      </c>
      <c r="M10023" s="24" t="s">
        <v>21</v>
      </c>
      <c r="N10023" s="24" t="s">
        <v>21</v>
      </c>
      <c r="O10023" s="24">
        <v>1.000000003259629</v>
      </c>
      <c r="P10023" s="24" t="s">
        <v>21</v>
      </c>
      <c r="Q10023" s="24" t="s">
        <v>21</v>
      </c>
      <c r="R10023" s="24" t="s">
        <v>21</v>
      </c>
      <c r="S10023" s="24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5">
        <v>0</v>
      </c>
      <c r="E10024" s="5">
        <v>4</v>
      </c>
      <c r="F10024" s="5" t="s">
        <v>9</v>
      </c>
      <c r="G10024" s="15" t="s">
        <v>26</v>
      </c>
      <c r="H10024" s="24">
        <v>0</v>
      </c>
      <c r="I10024" s="24" t="s">
        <v>21</v>
      </c>
      <c r="J10024" s="24" t="s">
        <v>21</v>
      </c>
      <c r="K10024" s="24" t="s">
        <v>21</v>
      </c>
      <c r="L10024" s="24" t="s">
        <v>21</v>
      </c>
      <c r="M10024" s="24" t="s">
        <v>21</v>
      </c>
      <c r="N10024" s="24" t="s">
        <v>21</v>
      </c>
      <c r="O10024" s="24">
        <v>0</v>
      </c>
      <c r="P10024" s="24" t="s">
        <v>21</v>
      </c>
      <c r="Q10024" s="24" t="s">
        <v>21</v>
      </c>
      <c r="R10024" s="24" t="s">
        <v>21</v>
      </c>
      <c r="S10024" s="24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5">
        <v>0</v>
      </c>
      <c r="E10025" s="5">
        <v>4</v>
      </c>
      <c r="F10025" s="5" t="s">
        <v>9</v>
      </c>
      <c r="G10025" s="15" t="s">
        <v>26</v>
      </c>
      <c r="H10025" s="24">
        <v>1.000000003259629</v>
      </c>
      <c r="I10025" s="24" t="s">
        <v>21</v>
      </c>
      <c r="J10025" s="24" t="s">
        <v>21</v>
      </c>
      <c r="K10025" s="24" t="s">
        <v>21</v>
      </c>
      <c r="L10025" s="24" t="s">
        <v>21</v>
      </c>
      <c r="M10025" s="24" t="s">
        <v>21</v>
      </c>
      <c r="N10025" s="24" t="s">
        <v>21</v>
      </c>
      <c r="O10025" s="24">
        <v>1.000000003259629</v>
      </c>
      <c r="P10025" s="24" t="s">
        <v>21</v>
      </c>
      <c r="Q10025" s="24" t="s">
        <v>21</v>
      </c>
      <c r="R10025" s="24" t="s">
        <v>21</v>
      </c>
      <c r="S10025" s="24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5">
        <v>0</v>
      </c>
      <c r="E10026" s="5">
        <v>6</v>
      </c>
      <c r="F10026" s="5" t="s">
        <v>9</v>
      </c>
      <c r="G10026" s="15" t="s">
        <v>26</v>
      </c>
      <c r="H10026" s="24">
        <v>0</v>
      </c>
      <c r="I10026" s="24" t="s">
        <v>21</v>
      </c>
      <c r="J10026" s="24" t="s">
        <v>21</v>
      </c>
      <c r="K10026" s="24" t="s">
        <v>21</v>
      </c>
      <c r="L10026" s="24" t="s">
        <v>21</v>
      </c>
      <c r="M10026" s="24" t="s">
        <v>21</v>
      </c>
      <c r="N10026" s="24" t="s">
        <v>21</v>
      </c>
      <c r="O10026" s="24">
        <v>0</v>
      </c>
      <c r="P10026" s="24" t="s">
        <v>21</v>
      </c>
      <c r="Q10026" s="24" t="s">
        <v>21</v>
      </c>
      <c r="R10026" s="24" t="s">
        <v>21</v>
      </c>
      <c r="S10026" s="24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5">
        <v>0</v>
      </c>
      <c r="E10027" s="5">
        <v>0</v>
      </c>
      <c r="F10027" s="5" t="s">
        <v>9</v>
      </c>
      <c r="G10027" s="15" t="s">
        <v>26</v>
      </c>
      <c r="H10027" s="24">
        <v>0</v>
      </c>
      <c r="I10027" s="24" t="s">
        <v>21</v>
      </c>
      <c r="J10027" s="24" t="s">
        <v>21</v>
      </c>
      <c r="K10027" s="24" t="s">
        <v>21</v>
      </c>
      <c r="L10027" s="24" t="s">
        <v>21</v>
      </c>
      <c r="M10027" s="24" t="s">
        <v>21</v>
      </c>
      <c r="N10027" s="24" t="s">
        <v>21</v>
      </c>
      <c r="O10027" s="24">
        <v>0</v>
      </c>
      <c r="P10027" s="24" t="s">
        <v>21</v>
      </c>
      <c r="Q10027" s="24" t="s">
        <v>21</v>
      </c>
      <c r="R10027" s="24" t="s">
        <v>21</v>
      </c>
      <c r="S10027" s="24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5">
        <v>0</v>
      </c>
      <c r="E10028" s="5">
        <v>9</v>
      </c>
      <c r="F10028" s="5" t="s">
        <v>9</v>
      </c>
      <c r="G10028" s="15" t="s">
        <v>26</v>
      </c>
      <c r="H10028" s="24">
        <v>0.99999999278225005</v>
      </c>
      <c r="I10028" s="24" t="s">
        <v>21</v>
      </c>
      <c r="J10028" s="24" t="s">
        <v>21</v>
      </c>
      <c r="K10028" s="24" t="s">
        <v>21</v>
      </c>
      <c r="L10028" s="24" t="s">
        <v>21</v>
      </c>
      <c r="M10028" s="24" t="s">
        <v>21</v>
      </c>
      <c r="N10028" s="24" t="s">
        <v>21</v>
      </c>
      <c r="O10028" s="24">
        <v>0.99999999278225005</v>
      </c>
      <c r="P10028" s="24" t="s">
        <v>21</v>
      </c>
      <c r="Q10028" s="24" t="s">
        <v>21</v>
      </c>
      <c r="R10028" s="24" t="s">
        <v>21</v>
      </c>
      <c r="S10028" s="24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5">
        <v>1</v>
      </c>
      <c r="E10029" s="5">
        <v>0</v>
      </c>
      <c r="F10029" s="5" t="s">
        <v>9</v>
      </c>
      <c r="G10029" s="15" t="s">
        <v>26</v>
      </c>
      <c r="H10029" s="24">
        <v>0</v>
      </c>
      <c r="I10029" s="24" t="s">
        <v>21</v>
      </c>
      <c r="J10029" s="24" t="s">
        <v>21</v>
      </c>
      <c r="K10029" s="24" t="s">
        <v>21</v>
      </c>
      <c r="L10029" s="24" t="s">
        <v>21</v>
      </c>
      <c r="M10029" s="24" t="s">
        <v>21</v>
      </c>
      <c r="N10029" s="24" t="s">
        <v>21</v>
      </c>
      <c r="O10029" s="24">
        <v>0</v>
      </c>
      <c r="P10029" s="24" t="s">
        <v>21</v>
      </c>
      <c r="Q10029" s="24" t="s">
        <v>21</v>
      </c>
      <c r="R10029" s="24" t="s">
        <v>21</v>
      </c>
      <c r="S10029" s="24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5">
        <v>5</v>
      </c>
      <c r="E10030" s="5">
        <v>0</v>
      </c>
      <c r="F10030" s="5" t="s">
        <v>9</v>
      </c>
      <c r="G10030" s="15" t="s">
        <v>26</v>
      </c>
      <c r="H10030" s="24">
        <v>0</v>
      </c>
      <c r="I10030" s="24" t="s">
        <v>21</v>
      </c>
      <c r="J10030" s="24" t="s">
        <v>21</v>
      </c>
      <c r="K10030" s="24" t="s">
        <v>21</v>
      </c>
      <c r="L10030" s="24" t="s">
        <v>21</v>
      </c>
      <c r="M10030" s="24" t="s">
        <v>21</v>
      </c>
      <c r="N10030" s="24" t="s">
        <v>21</v>
      </c>
      <c r="O10030" s="24">
        <v>0</v>
      </c>
      <c r="P10030" s="24" t="s">
        <v>21</v>
      </c>
      <c r="Q10030" s="24" t="s">
        <v>21</v>
      </c>
      <c r="R10030" s="24" t="s">
        <v>21</v>
      </c>
      <c r="S10030" s="24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5">
        <v>0</v>
      </c>
      <c r="E10031" s="5">
        <v>5</v>
      </c>
      <c r="F10031" s="5" t="s">
        <v>9</v>
      </c>
      <c r="G10031" s="15" t="s">
        <v>26</v>
      </c>
      <c r="H10031" s="24">
        <v>0</v>
      </c>
      <c r="I10031" s="24" t="s">
        <v>21</v>
      </c>
      <c r="J10031" s="24" t="s">
        <v>21</v>
      </c>
      <c r="K10031" s="24" t="s">
        <v>21</v>
      </c>
      <c r="L10031" s="24" t="s">
        <v>21</v>
      </c>
      <c r="M10031" s="24" t="s">
        <v>21</v>
      </c>
      <c r="N10031" s="24" t="s">
        <v>21</v>
      </c>
      <c r="O10031" s="24">
        <v>0</v>
      </c>
      <c r="P10031" s="24" t="s">
        <v>21</v>
      </c>
      <c r="Q10031" s="24" t="s">
        <v>21</v>
      </c>
      <c r="R10031" s="24" t="s">
        <v>21</v>
      </c>
      <c r="S10031" s="24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5">
        <v>13</v>
      </c>
      <c r="E10032" s="5">
        <v>0</v>
      </c>
      <c r="F10032" s="5" t="s">
        <v>9</v>
      </c>
      <c r="G10032" s="15" t="s">
        <v>26</v>
      </c>
      <c r="H10032" s="24">
        <v>1.000000003259629</v>
      </c>
      <c r="I10032" s="24" t="s">
        <v>21</v>
      </c>
      <c r="J10032" s="24" t="s">
        <v>21</v>
      </c>
      <c r="K10032" s="24" t="s">
        <v>21</v>
      </c>
      <c r="L10032" s="24" t="s">
        <v>21</v>
      </c>
      <c r="M10032" s="24" t="s">
        <v>21</v>
      </c>
      <c r="N10032" s="24" t="s">
        <v>21</v>
      </c>
      <c r="O10032" s="24">
        <v>1.000000003259629</v>
      </c>
      <c r="P10032" s="24" t="s">
        <v>21</v>
      </c>
      <c r="Q10032" s="24" t="s">
        <v>21</v>
      </c>
      <c r="R10032" s="24" t="s">
        <v>21</v>
      </c>
      <c r="S10032" s="24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5">
        <v>0</v>
      </c>
      <c r="E10033" s="5">
        <v>7</v>
      </c>
      <c r="F10033" s="5" t="s">
        <v>9</v>
      </c>
      <c r="G10033" s="15" t="s">
        <v>26</v>
      </c>
      <c r="H10033" s="24">
        <v>0</v>
      </c>
      <c r="I10033" s="24" t="s">
        <v>21</v>
      </c>
      <c r="J10033" s="24" t="s">
        <v>21</v>
      </c>
      <c r="K10033" s="24" t="s">
        <v>21</v>
      </c>
      <c r="L10033" s="24" t="s">
        <v>21</v>
      </c>
      <c r="M10033" s="24" t="s">
        <v>21</v>
      </c>
      <c r="N10033" s="24" t="s">
        <v>21</v>
      </c>
      <c r="O10033" s="24">
        <v>0</v>
      </c>
      <c r="P10033" s="24" t="s">
        <v>21</v>
      </c>
      <c r="Q10033" s="24" t="s">
        <v>21</v>
      </c>
      <c r="R10033" s="24" t="s">
        <v>21</v>
      </c>
      <c r="S10033" s="24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5">
        <v>0</v>
      </c>
      <c r="E10034" s="5">
        <v>6</v>
      </c>
      <c r="F10034" s="5" t="s">
        <v>9</v>
      </c>
      <c r="G10034" s="15" t="s">
        <v>26</v>
      </c>
      <c r="H10034" s="24">
        <v>0</v>
      </c>
      <c r="I10034" s="24" t="s">
        <v>21</v>
      </c>
      <c r="J10034" s="24" t="s">
        <v>21</v>
      </c>
      <c r="K10034" s="24" t="s">
        <v>21</v>
      </c>
      <c r="L10034" s="24" t="s">
        <v>21</v>
      </c>
      <c r="M10034" s="24" t="s">
        <v>21</v>
      </c>
      <c r="N10034" s="24" t="s">
        <v>21</v>
      </c>
      <c r="O10034" s="24">
        <v>0</v>
      </c>
      <c r="P10034" s="24" t="s">
        <v>21</v>
      </c>
      <c r="Q10034" s="24" t="s">
        <v>21</v>
      </c>
      <c r="R10034" s="24" t="s">
        <v>21</v>
      </c>
      <c r="S10034" s="24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5">
        <v>12</v>
      </c>
      <c r="E10035" s="5">
        <v>0</v>
      </c>
      <c r="F10035" s="5" t="s">
        <v>9</v>
      </c>
      <c r="G10035" s="15" t="s">
        <v>26</v>
      </c>
      <c r="H10035" s="24">
        <v>0</v>
      </c>
      <c r="I10035" s="24" t="s">
        <v>21</v>
      </c>
      <c r="J10035" s="24" t="s">
        <v>21</v>
      </c>
      <c r="K10035" s="24" t="s">
        <v>21</v>
      </c>
      <c r="L10035" s="24" t="s">
        <v>21</v>
      </c>
      <c r="M10035" s="24" t="s">
        <v>21</v>
      </c>
      <c r="N10035" s="24" t="s">
        <v>21</v>
      </c>
      <c r="O10035" s="24">
        <v>0</v>
      </c>
      <c r="P10035" s="24" t="s">
        <v>21</v>
      </c>
      <c r="Q10035" s="24" t="s">
        <v>21</v>
      </c>
      <c r="R10035" s="24" t="s">
        <v>21</v>
      </c>
      <c r="S10035" s="24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5">
        <v>18</v>
      </c>
      <c r="E10036" s="5">
        <v>0</v>
      </c>
      <c r="F10036" s="5" t="s">
        <v>9</v>
      </c>
      <c r="G10036" s="15" t="s">
        <v>26</v>
      </c>
      <c r="H10036" s="24">
        <v>1.000000003259629</v>
      </c>
      <c r="I10036" s="24" t="s">
        <v>21</v>
      </c>
      <c r="J10036" s="24" t="s">
        <v>21</v>
      </c>
      <c r="K10036" s="24" t="s">
        <v>21</v>
      </c>
      <c r="L10036" s="24" t="s">
        <v>21</v>
      </c>
      <c r="M10036" s="24" t="s">
        <v>21</v>
      </c>
      <c r="N10036" s="24" t="s">
        <v>21</v>
      </c>
      <c r="O10036" s="24">
        <v>1.000000003259629</v>
      </c>
      <c r="P10036" s="24" t="s">
        <v>21</v>
      </c>
      <c r="Q10036" s="24" t="s">
        <v>21</v>
      </c>
      <c r="R10036" s="24" t="s">
        <v>21</v>
      </c>
      <c r="S10036" s="24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5">
        <v>0</v>
      </c>
      <c r="E10037" s="5">
        <v>6</v>
      </c>
      <c r="F10037" s="5" t="s">
        <v>9</v>
      </c>
      <c r="G10037" s="15" t="s">
        <v>26</v>
      </c>
      <c r="H10037" s="24">
        <v>0</v>
      </c>
      <c r="I10037" s="24" t="s">
        <v>21</v>
      </c>
      <c r="J10037" s="24" t="s">
        <v>21</v>
      </c>
      <c r="K10037" s="24" t="s">
        <v>21</v>
      </c>
      <c r="L10037" s="24" t="s">
        <v>21</v>
      </c>
      <c r="M10037" s="24" t="s">
        <v>21</v>
      </c>
      <c r="N10037" s="24" t="s">
        <v>21</v>
      </c>
      <c r="O10037" s="24">
        <v>0</v>
      </c>
      <c r="P10037" s="24" t="s">
        <v>21</v>
      </c>
      <c r="Q10037" s="24" t="s">
        <v>21</v>
      </c>
      <c r="R10037" s="24" t="s">
        <v>21</v>
      </c>
      <c r="S10037" s="24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5">
        <v>15</v>
      </c>
      <c r="E10038" s="5">
        <v>0</v>
      </c>
      <c r="F10038" s="5" t="s">
        <v>9</v>
      </c>
      <c r="G10038" s="15" t="s">
        <v>26</v>
      </c>
      <c r="H10038" s="24">
        <v>0.99999999278225005</v>
      </c>
      <c r="I10038" s="24" t="s">
        <v>21</v>
      </c>
      <c r="J10038" s="24" t="s">
        <v>21</v>
      </c>
      <c r="K10038" s="24" t="s">
        <v>21</v>
      </c>
      <c r="L10038" s="24" t="s">
        <v>21</v>
      </c>
      <c r="M10038" s="24" t="s">
        <v>21</v>
      </c>
      <c r="N10038" s="24" t="s">
        <v>21</v>
      </c>
      <c r="O10038" s="24">
        <v>0.99999999278225005</v>
      </c>
      <c r="P10038" s="24" t="s">
        <v>21</v>
      </c>
      <c r="Q10038" s="24" t="s">
        <v>21</v>
      </c>
      <c r="R10038" s="24" t="s">
        <v>21</v>
      </c>
      <c r="S10038" s="24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5">
        <v>0</v>
      </c>
      <c r="E10039" s="5">
        <v>7</v>
      </c>
      <c r="F10039" s="5" t="s">
        <v>9</v>
      </c>
      <c r="G10039" s="15" t="s">
        <v>26</v>
      </c>
      <c r="H10039" s="24">
        <v>0</v>
      </c>
      <c r="I10039" s="24" t="s">
        <v>21</v>
      </c>
      <c r="J10039" s="24" t="s">
        <v>21</v>
      </c>
      <c r="K10039" s="24" t="s">
        <v>21</v>
      </c>
      <c r="L10039" s="24" t="s">
        <v>21</v>
      </c>
      <c r="M10039" s="24" t="s">
        <v>21</v>
      </c>
      <c r="N10039" s="24" t="s">
        <v>21</v>
      </c>
      <c r="O10039" s="24">
        <v>0</v>
      </c>
      <c r="P10039" s="24" t="s">
        <v>21</v>
      </c>
      <c r="Q10039" s="24" t="s">
        <v>21</v>
      </c>
      <c r="R10039" s="24" t="s">
        <v>21</v>
      </c>
      <c r="S10039" s="24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5">
        <v>17</v>
      </c>
      <c r="E10040" s="5">
        <v>0</v>
      </c>
      <c r="F10040" s="5" t="s">
        <v>9</v>
      </c>
      <c r="G10040" s="15" t="s">
        <v>26</v>
      </c>
      <c r="H10040" s="24">
        <v>0</v>
      </c>
      <c r="I10040" s="24" t="s">
        <v>21</v>
      </c>
      <c r="J10040" s="24" t="s">
        <v>21</v>
      </c>
      <c r="K10040" s="24" t="s">
        <v>21</v>
      </c>
      <c r="L10040" s="24" t="s">
        <v>21</v>
      </c>
      <c r="M10040" s="24" t="s">
        <v>21</v>
      </c>
      <c r="N10040" s="24" t="s">
        <v>21</v>
      </c>
      <c r="O10040" s="24">
        <v>0</v>
      </c>
      <c r="P10040" s="24" t="s">
        <v>21</v>
      </c>
      <c r="Q10040" s="24" t="s">
        <v>21</v>
      </c>
      <c r="R10040" s="24" t="s">
        <v>21</v>
      </c>
      <c r="S10040" s="24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5">
        <v>0</v>
      </c>
      <c r="E10041" s="5">
        <v>6</v>
      </c>
      <c r="F10041" s="5" t="s">
        <v>9</v>
      </c>
      <c r="G10041" s="15" t="s">
        <v>26</v>
      </c>
      <c r="H10041" s="24">
        <v>0</v>
      </c>
      <c r="I10041" s="24" t="s">
        <v>21</v>
      </c>
      <c r="J10041" s="24" t="s">
        <v>21</v>
      </c>
      <c r="K10041" s="24" t="s">
        <v>21</v>
      </c>
      <c r="L10041" s="24" t="s">
        <v>21</v>
      </c>
      <c r="M10041" s="24" t="s">
        <v>21</v>
      </c>
      <c r="N10041" s="24" t="s">
        <v>21</v>
      </c>
      <c r="O10041" s="24">
        <v>0</v>
      </c>
      <c r="P10041" s="24" t="s">
        <v>21</v>
      </c>
      <c r="Q10041" s="24" t="s">
        <v>21</v>
      </c>
      <c r="R10041" s="24" t="s">
        <v>21</v>
      </c>
      <c r="S10041" s="24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5">
        <v>17</v>
      </c>
      <c r="E10042" s="5">
        <v>0</v>
      </c>
      <c r="F10042" s="5" t="s">
        <v>9</v>
      </c>
      <c r="G10042" s="15" t="s">
        <v>26</v>
      </c>
      <c r="H10042" s="24">
        <v>1.000000003259629</v>
      </c>
      <c r="I10042" s="24" t="s">
        <v>21</v>
      </c>
      <c r="J10042" s="24" t="s">
        <v>21</v>
      </c>
      <c r="K10042" s="24" t="s">
        <v>21</v>
      </c>
      <c r="L10042" s="24" t="s">
        <v>21</v>
      </c>
      <c r="M10042" s="24" t="s">
        <v>21</v>
      </c>
      <c r="N10042" s="24" t="s">
        <v>21</v>
      </c>
      <c r="O10042" s="24">
        <v>1.000000003259629</v>
      </c>
      <c r="P10042" s="24" t="s">
        <v>21</v>
      </c>
      <c r="Q10042" s="24" t="s">
        <v>21</v>
      </c>
      <c r="R10042" s="24" t="s">
        <v>21</v>
      </c>
      <c r="S10042" s="24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5">
        <v>0</v>
      </c>
      <c r="E10043" s="5">
        <v>8</v>
      </c>
      <c r="F10043" s="5" t="s">
        <v>9</v>
      </c>
      <c r="G10043" s="15" t="s">
        <v>26</v>
      </c>
      <c r="H10043" s="24">
        <v>0</v>
      </c>
      <c r="I10043" s="24" t="s">
        <v>21</v>
      </c>
      <c r="J10043" s="24" t="s">
        <v>21</v>
      </c>
      <c r="K10043" s="24" t="s">
        <v>21</v>
      </c>
      <c r="L10043" s="24" t="s">
        <v>21</v>
      </c>
      <c r="M10043" s="24" t="s">
        <v>21</v>
      </c>
      <c r="N10043" s="24" t="s">
        <v>21</v>
      </c>
      <c r="O10043" s="24">
        <v>0</v>
      </c>
      <c r="P10043" s="24" t="s">
        <v>21</v>
      </c>
      <c r="Q10043" s="24" t="s">
        <v>21</v>
      </c>
      <c r="R10043" s="24" t="s">
        <v>21</v>
      </c>
      <c r="S10043" s="24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5">
        <v>13</v>
      </c>
      <c r="E10044" s="5">
        <v>0</v>
      </c>
      <c r="F10044" s="5" t="s">
        <v>9</v>
      </c>
      <c r="G10044" s="15" t="s">
        <v>26</v>
      </c>
      <c r="H10044" s="24">
        <v>0</v>
      </c>
      <c r="I10044" s="24" t="s">
        <v>21</v>
      </c>
      <c r="J10044" s="24" t="s">
        <v>21</v>
      </c>
      <c r="K10044" s="24" t="s">
        <v>21</v>
      </c>
      <c r="L10044" s="24" t="s">
        <v>21</v>
      </c>
      <c r="M10044" s="24" t="s">
        <v>21</v>
      </c>
      <c r="N10044" s="24" t="s">
        <v>21</v>
      </c>
      <c r="O10044" s="24">
        <v>0</v>
      </c>
      <c r="P10044" s="24" t="s">
        <v>21</v>
      </c>
      <c r="Q10044" s="24" t="s">
        <v>21</v>
      </c>
      <c r="R10044" s="24" t="s">
        <v>21</v>
      </c>
      <c r="S10044" s="24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5">
        <v>0</v>
      </c>
      <c r="E10045" s="5">
        <v>2</v>
      </c>
      <c r="F10045" s="5" t="s">
        <v>9</v>
      </c>
      <c r="G10045" s="15" t="s">
        <v>26</v>
      </c>
      <c r="H10045" s="24">
        <v>0</v>
      </c>
      <c r="I10045" s="24" t="s">
        <v>21</v>
      </c>
      <c r="J10045" s="24" t="s">
        <v>21</v>
      </c>
      <c r="K10045" s="24" t="s">
        <v>21</v>
      </c>
      <c r="L10045" s="24" t="s">
        <v>21</v>
      </c>
      <c r="M10045" s="24" t="s">
        <v>21</v>
      </c>
      <c r="N10045" s="24" t="s">
        <v>21</v>
      </c>
      <c r="O10045" s="24">
        <v>0</v>
      </c>
      <c r="P10045" s="24" t="s">
        <v>21</v>
      </c>
      <c r="Q10045" s="24" t="s">
        <v>21</v>
      </c>
      <c r="R10045" s="24" t="s">
        <v>21</v>
      </c>
      <c r="S10045" s="24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5">
        <v>0</v>
      </c>
      <c r="E10046" s="5">
        <v>7</v>
      </c>
      <c r="F10046" s="5" t="s">
        <v>9</v>
      </c>
      <c r="G10046" s="15" t="s">
        <v>26</v>
      </c>
      <c r="H10046" s="24">
        <v>1.000000003259629</v>
      </c>
      <c r="I10046" s="24" t="s">
        <v>21</v>
      </c>
      <c r="J10046" s="24" t="s">
        <v>21</v>
      </c>
      <c r="K10046" s="24" t="s">
        <v>21</v>
      </c>
      <c r="L10046" s="24" t="s">
        <v>21</v>
      </c>
      <c r="M10046" s="24" t="s">
        <v>21</v>
      </c>
      <c r="N10046" s="24" t="s">
        <v>21</v>
      </c>
      <c r="O10046" s="24">
        <v>1.000000003259629</v>
      </c>
      <c r="P10046" s="24" t="s">
        <v>21</v>
      </c>
      <c r="Q10046" s="24" t="s">
        <v>21</v>
      </c>
      <c r="R10046" s="24" t="s">
        <v>21</v>
      </c>
      <c r="S10046" s="24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5">
        <v>21</v>
      </c>
      <c r="E10047" s="5">
        <v>0</v>
      </c>
      <c r="F10047" s="5" t="s">
        <v>9</v>
      </c>
      <c r="G10047" s="15" t="s">
        <v>26</v>
      </c>
      <c r="H10047" s="24">
        <v>0</v>
      </c>
      <c r="I10047" s="24" t="s">
        <v>21</v>
      </c>
      <c r="J10047" s="24" t="s">
        <v>21</v>
      </c>
      <c r="K10047" s="24" t="s">
        <v>21</v>
      </c>
      <c r="L10047" s="24" t="s">
        <v>21</v>
      </c>
      <c r="M10047" s="24" t="s">
        <v>21</v>
      </c>
      <c r="N10047" s="24" t="s">
        <v>21</v>
      </c>
      <c r="O10047" s="24">
        <v>0</v>
      </c>
      <c r="P10047" s="24" t="s">
        <v>21</v>
      </c>
      <c r="Q10047" s="24" t="s">
        <v>21</v>
      </c>
      <c r="R10047" s="24" t="s">
        <v>21</v>
      </c>
      <c r="S10047" s="24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5">
        <v>20</v>
      </c>
      <c r="E10048" s="5">
        <v>0</v>
      </c>
      <c r="F10048" s="5" t="s">
        <v>9</v>
      </c>
      <c r="G10048" s="15" t="s">
        <v>26</v>
      </c>
      <c r="H10048" s="24">
        <v>0</v>
      </c>
      <c r="I10048" s="24" t="s">
        <v>21</v>
      </c>
      <c r="J10048" s="24" t="s">
        <v>21</v>
      </c>
      <c r="K10048" s="24" t="s">
        <v>21</v>
      </c>
      <c r="L10048" s="24" t="s">
        <v>21</v>
      </c>
      <c r="M10048" s="24" t="s">
        <v>21</v>
      </c>
      <c r="N10048" s="24" t="s">
        <v>21</v>
      </c>
      <c r="O10048" s="24">
        <v>0</v>
      </c>
      <c r="P10048" s="24" t="s">
        <v>21</v>
      </c>
      <c r="Q10048" s="24" t="s">
        <v>21</v>
      </c>
      <c r="R10048" s="24" t="s">
        <v>21</v>
      </c>
      <c r="S10048" s="24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5">
        <v>0</v>
      </c>
      <c r="E10049" s="5">
        <v>4</v>
      </c>
      <c r="F10049" s="5" t="s">
        <v>9</v>
      </c>
      <c r="G10049" s="15" t="s">
        <v>26</v>
      </c>
      <c r="H10049" s="24">
        <v>0</v>
      </c>
      <c r="I10049" s="24" t="s">
        <v>21</v>
      </c>
      <c r="J10049" s="24" t="s">
        <v>21</v>
      </c>
      <c r="K10049" s="24" t="s">
        <v>21</v>
      </c>
      <c r="L10049" s="24" t="s">
        <v>21</v>
      </c>
      <c r="M10049" s="24" t="s">
        <v>21</v>
      </c>
      <c r="N10049" s="24" t="s">
        <v>21</v>
      </c>
      <c r="O10049" s="24">
        <v>0</v>
      </c>
      <c r="P10049" s="24" t="s">
        <v>21</v>
      </c>
      <c r="Q10049" s="24" t="s">
        <v>21</v>
      </c>
      <c r="R10049" s="24" t="s">
        <v>21</v>
      </c>
      <c r="S10049" s="24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5">
        <v>17</v>
      </c>
      <c r="E10050" s="5">
        <v>0</v>
      </c>
      <c r="F10050" s="5" t="s">
        <v>9</v>
      </c>
      <c r="G10050" s="15" t="s">
        <v>26</v>
      </c>
      <c r="H10050" s="24">
        <v>0.99999999278225005</v>
      </c>
      <c r="I10050" s="24" t="s">
        <v>21</v>
      </c>
      <c r="J10050" s="24" t="s">
        <v>21</v>
      </c>
      <c r="K10050" s="24" t="s">
        <v>21</v>
      </c>
      <c r="L10050" s="24" t="s">
        <v>21</v>
      </c>
      <c r="M10050" s="24" t="s">
        <v>21</v>
      </c>
      <c r="N10050" s="24" t="s">
        <v>21</v>
      </c>
      <c r="O10050" s="24">
        <v>0.99999999278225005</v>
      </c>
      <c r="P10050" s="24" t="s">
        <v>21</v>
      </c>
      <c r="Q10050" s="24" t="s">
        <v>21</v>
      </c>
      <c r="R10050" s="24" t="s">
        <v>21</v>
      </c>
      <c r="S10050" s="24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5">
        <v>0</v>
      </c>
      <c r="E10051" s="5">
        <v>6</v>
      </c>
      <c r="F10051" s="5" t="s">
        <v>9</v>
      </c>
      <c r="G10051" s="15" t="s">
        <v>26</v>
      </c>
      <c r="H10051" s="24">
        <v>0</v>
      </c>
      <c r="I10051" s="24" t="s">
        <v>21</v>
      </c>
      <c r="J10051" s="24" t="s">
        <v>21</v>
      </c>
      <c r="K10051" s="24" t="s">
        <v>21</v>
      </c>
      <c r="L10051" s="24" t="s">
        <v>21</v>
      </c>
      <c r="M10051" s="24" t="s">
        <v>21</v>
      </c>
      <c r="N10051" s="24" t="s">
        <v>21</v>
      </c>
      <c r="O10051" s="24">
        <v>0</v>
      </c>
      <c r="P10051" s="24" t="s">
        <v>21</v>
      </c>
      <c r="Q10051" s="24" t="s">
        <v>21</v>
      </c>
      <c r="R10051" s="24" t="s">
        <v>21</v>
      </c>
      <c r="S10051" s="24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5">
        <v>7</v>
      </c>
      <c r="E10052" s="5">
        <v>0</v>
      </c>
      <c r="F10052" s="5" t="s">
        <v>9</v>
      </c>
      <c r="G10052" s="15" t="s">
        <v>26</v>
      </c>
      <c r="H10052" s="24">
        <v>0</v>
      </c>
      <c r="I10052" s="24" t="s">
        <v>21</v>
      </c>
      <c r="J10052" s="24" t="s">
        <v>21</v>
      </c>
      <c r="K10052" s="24" t="s">
        <v>21</v>
      </c>
      <c r="L10052" s="24" t="s">
        <v>21</v>
      </c>
      <c r="M10052" s="24" t="s">
        <v>21</v>
      </c>
      <c r="N10052" s="24" t="s">
        <v>21</v>
      </c>
      <c r="O10052" s="24">
        <v>0</v>
      </c>
      <c r="P10052" s="24" t="s">
        <v>21</v>
      </c>
      <c r="Q10052" s="24" t="s">
        <v>21</v>
      </c>
      <c r="R10052" s="24" t="s">
        <v>21</v>
      </c>
      <c r="S10052" s="24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5">
        <v>0</v>
      </c>
      <c r="E10053" s="5">
        <v>0</v>
      </c>
      <c r="F10053" s="5" t="s">
        <v>9</v>
      </c>
      <c r="G10053" s="15" t="s">
        <v>26</v>
      </c>
      <c r="H10053" s="24">
        <v>0</v>
      </c>
      <c r="I10053" s="24" t="s">
        <v>21</v>
      </c>
      <c r="J10053" s="24" t="s">
        <v>21</v>
      </c>
      <c r="K10053" s="24" t="s">
        <v>21</v>
      </c>
      <c r="L10053" s="24" t="s">
        <v>21</v>
      </c>
      <c r="M10053" s="24" t="s">
        <v>21</v>
      </c>
      <c r="N10053" s="24" t="s">
        <v>21</v>
      </c>
      <c r="O10053" s="24">
        <v>0</v>
      </c>
      <c r="P10053" s="24" t="s">
        <v>21</v>
      </c>
      <c r="Q10053" s="24" t="s">
        <v>21</v>
      </c>
      <c r="R10053" s="24" t="s">
        <v>21</v>
      </c>
      <c r="S10053" s="24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5">
        <v>13</v>
      </c>
      <c r="E10054" s="5">
        <v>0</v>
      </c>
      <c r="F10054" s="5" t="s">
        <v>9</v>
      </c>
      <c r="G10054" s="15" t="s">
        <v>26</v>
      </c>
      <c r="H10054" s="24">
        <v>1.000000003259629</v>
      </c>
      <c r="I10054" s="24" t="s">
        <v>21</v>
      </c>
      <c r="J10054" s="24" t="s">
        <v>21</v>
      </c>
      <c r="K10054" s="24" t="s">
        <v>21</v>
      </c>
      <c r="L10054" s="24" t="s">
        <v>21</v>
      </c>
      <c r="M10054" s="24" t="s">
        <v>21</v>
      </c>
      <c r="N10054" s="24" t="s">
        <v>21</v>
      </c>
      <c r="O10054" s="24">
        <v>1.000000003259629</v>
      </c>
      <c r="P10054" s="24" t="s">
        <v>21</v>
      </c>
      <c r="Q10054" s="24" t="s">
        <v>21</v>
      </c>
      <c r="R10054" s="24" t="s">
        <v>21</v>
      </c>
      <c r="S10054" s="24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5">
        <v>0</v>
      </c>
      <c r="E10055" s="5">
        <v>2</v>
      </c>
      <c r="F10055" s="5" t="s">
        <v>9</v>
      </c>
      <c r="G10055" s="15" t="s">
        <v>26</v>
      </c>
      <c r="H10055" s="24">
        <v>0</v>
      </c>
      <c r="I10055" s="24" t="s">
        <v>21</v>
      </c>
      <c r="J10055" s="24" t="s">
        <v>21</v>
      </c>
      <c r="K10055" s="24" t="s">
        <v>21</v>
      </c>
      <c r="L10055" s="24" t="s">
        <v>21</v>
      </c>
      <c r="M10055" s="24" t="s">
        <v>21</v>
      </c>
      <c r="N10055" s="24" t="s">
        <v>21</v>
      </c>
      <c r="O10055" s="24">
        <v>0</v>
      </c>
      <c r="P10055" s="24" t="s">
        <v>21</v>
      </c>
      <c r="Q10055" s="24" t="s">
        <v>21</v>
      </c>
      <c r="R10055" s="24" t="s">
        <v>21</v>
      </c>
      <c r="S10055" s="24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5">
        <v>16</v>
      </c>
      <c r="E10056" s="5">
        <v>0</v>
      </c>
      <c r="F10056" s="5" t="s">
        <v>9</v>
      </c>
      <c r="G10056" s="15" t="s">
        <v>26</v>
      </c>
      <c r="H10056" s="24">
        <v>0</v>
      </c>
      <c r="I10056" s="24" t="s">
        <v>21</v>
      </c>
      <c r="J10056" s="24" t="s">
        <v>21</v>
      </c>
      <c r="K10056" s="24" t="s">
        <v>21</v>
      </c>
      <c r="L10056" s="24" t="s">
        <v>21</v>
      </c>
      <c r="M10056" s="24" t="s">
        <v>21</v>
      </c>
      <c r="N10056" s="24" t="s">
        <v>21</v>
      </c>
      <c r="O10056" s="24">
        <v>0</v>
      </c>
      <c r="P10056" s="24" t="s">
        <v>21</v>
      </c>
      <c r="Q10056" s="24" t="s">
        <v>21</v>
      </c>
      <c r="R10056" s="24" t="s">
        <v>21</v>
      </c>
      <c r="S10056" s="24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5">
        <v>4</v>
      </c>
      <c r="E10057" s="5">
        <v>4</v>
      </c>
      <c r="F10057" s="5" t="s">
        <v>9</v>
      </c>
      <c r="G10057" s="15" t="s">
        <v>26</v>
      </c>
      <c r="H10057" s="24">
        <v>0</v>
      </c>
      <c r="I10057" s="24" t="s">
        <v>21</v>
      </c>
      <c r="J10057" s="24" t="s">
        <v>21</v>
      </c>
      <c r="K10057" s="24" t="s">
        <v>21</v>
      </c>
      <c r="L10057" s="24" t="s">
        <v>21</v>
      </c>
      <c r="M10057" s="24" t="s">
        <v>21</v>
      </c>
      <c r="N10057" s="24" t="s">
        <v>21</v>
      </c>
      <c r="O10057" s="24">
        <v>0</v>
      </c>
      <c r="P10057" s="24" t="s">
        <v>21</v>
      </c>
      <c r="Q10057" s="24" t="s">
        <v>21</v>
      </c>
      <c r="R10057" s="24" t="s">
        <v>21</v>
      </c>
      <c r="S10057" s="24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5">
        <v>14</v>
      </c>
      <c r="E10058" s="5">
        <v>0</v>
      </c>
      <c r="F10058" s="5" t="s">
        <v>9</v>
      </c>
      <c r="G10058" s="15" t="s">
        <v>26</v>
      </c>
      <c r="H10058" s="24">
        <v>1.000000003259629</v>
      </c>
      <c r="I10058" s="24" t="s">
        <v>21</v>
      </c>
      <c r="J10058" s="24" t="s">
        <v>21</v>
      </c>
      <c r="K10058" s="24" t="s">
        <v>21</v>
      </c>
      <c r="L10058" s="24" t="s">
        <v>21</v>
      </c>
      <c r="M10058" s="24" t="s">
        <v>21</v>
      </c>
      <c r="N10058" s="24" t="s">
        <v>21</v>
      </c>
      <c r="O10058" s="24">
        <v>1.000000003259629</v>
      </c>
      <c r="P10058" s="24" t="s">
        <v>21</v>
      </c>
      <c r="Q10058" s="24" t="s">
        <v>21</v>
      </c>
      <c r="R10058" s="24" t="s">
        <v>21</v>
      </c>
      <c r="S10058" s="24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5">
        <v>0</v>
      </c>
      <c r="E10059" s="5">
        <v>0</v>
      </c>
      <c r="F10059" s="5" t="s">
        <v>9</v>
      </c>
      <c r="G10059" s="15" t="s">
        <v>26</v>
      </c>
      <c r="H10059" s="24">
        <v>0</v>
      </c>
      <c r="I10059" s="24" t="s">
        <v>21</v>
      </c>
      <c r="J10059" s="24" t="s">
        <v>21</v>
      </c>
      <c r="K10059" s="24" t="s">
        <v>21</v>
      </c>
      <c r="L10059" s="24" t="s">
        <v>21</v>
      </c>
      <c r="M10059" s="24" t="s">
        <v>21</v>
      </c>
      <c r="N10059" s="24" t="s">
        <v>21</v>
      </c>
      <c r="O10059" s="24">
        <v>0</v>
      </c>
      <c r="P10059" s="24" t="s">
        <v>21</v>
      </c>
      <c r="Q10059" s="24" t="s">
        <v>21</v>
      </c>
      <c r="R10059" s="24" t="s">
        <v>21</v>
      </c>
      <c r="S10059" s="24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5">
        <v>16</v>
      </c>
      <c r="E10060" s="5">
        <v>0</v>
      </c>
      <c r="F10060" s="5" t="s">
        <v>9</v>
      </c>
      <c r="G10060" s="15" t="s">
        <v>26</v>
      </c>
      <c r="H10060" s="24">
        <v>0</v>
      </c>
      <c r="I10060" s="24" t="s">
        <v>21</v>
      </c>
      <c r="J10060" s="24" t="s">
        <v>21</v>
      </c>
      <c r="K10060" s="24" t="s">
        <v>21</v>
      </c>
      <c r="L10060" s="24" t="s">
        <v>21</v>
      </c>
      <c r="M10060" s="24" t="s">
        <v>21</v>
      </c>
      <c r="N10060" s="24" t="s">
        <v>21</v>
      </c>
      <c r="O10060" s="24">
        <v>0</v>
      </c>
      <c r="P10060" s="24" t="s">
        <v>21</v>
      </c>
      <c r="Q10060" s="24" t="s">
        <v>21</v>
      </c>
      <c r="R10060" s="24" t="s">
        <v>21</v>
      </c>
      <c r="S10060" s="24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5">
        <v>0</v>
      </c>
      <c r="E10061" s="5">
        <v>2</v>
      </c>
      <c r="F10061" s="5" t="s">
        <v>9</v>
      </c>
      <c r="G10061" s="15" t="s">
        <v>26</v>
      </c>
      <c r="H10061" s="24">
        <v>0</v>
      </c>
      <c r="I10061" s="24" t="s">
        <v>21</v>
      </c>
      <c r="J10061" s="24" t="s">
        <v>21</v>
      </c>
      <c r="K10061" s="24" t="s">
        <v>21</v>
      </c>
      <c r="L10061" s="24" t="s">
        <v>21</v>
      </c>
      <c r="M10061" s="24" t="s">
        <v>21</v>
      </c>
      <c r="N10061" s="24" t="s">
        <v>21</v>
      </c>
      <c r="O10061" s="24">
        <v>0</v>
      </c>
      <c r="P10061" s="24" t="s">
        <v>21</v>
      </c>
      <c r="Q10061" s="24" t="s">
        <v>21</v>
      </c>
      <c r="R10061" s="24" t="s">
        <v>21</v>
      </c>
      <c r="S10061" s="24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5">
        <v>17</v>
      </c>
      <c r="E10062" s="5">
        <v>0</v>
      </c>
      <c r="F10062" s="5" t="s">
        <v>9</v>
      </c>
      <c r="G10062" s="15" t="s">
        <v>26</v>
      </c>
      <c r="H10062" s="24">
        <v>0.99999999278225005</v>
      </c>
      <c r="I10062" s="24" t="s">
        <v>21</v>
      </c>
      <c r="J10062" s="24" t="s">
        <v>21</v>
      </c>
      <c r="K10062" s="24" t="s">
        <v>21</v>
      </c>
      <c r="L10062" s="24" t="s">
        <v>21</v>
      </c>
      <c r="M10062" s="24" t="s">
        <v>21</v>
      </c>
      <c r="N10062" s="24" t="s">
        <v>21</v>
      </c>
      <c r="O10062" s="24">
        <v>0.99999999278225005</v>
      </c>
      <c r="P10062" s="24" t="s">
        <v>21</v>
      </c>
      <c r="Q10062" s="24" t="s">
        <v>21</v>
      </c>
      <c r="R10062" s="24" t="s">
        <v>21</v>
      </c>
      <c r="S10062" s="24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5">
        <v>0</v>
      </c>
      <c r="E10063" s="5">
        <v>0</v>
      </c>
      <c r="F10063" s="5" t="s">
        <v>9</v>
      </c>
      <c r="G10063" s="15" t="s">
        <v>26</v>
      </c>
      <c r="H10063" s="24">
        <v>0</v>
      </c>
      <c r="I10063" s="24" t="s">
        <v>21</v>
      </c>
      <c r="J10063" s="24" t="s">
        <v>21</v>
      </c>
      <c r="K10063" s="24" t="s">
        <v>21</v>
      </c>
      <c r="L10063" s="24" t="s">
        <v>21</v>
      </c>
      <c r="M10063" s="24" t="s">
        <v>21</v>
      </c>
      <c r="N10063" s="24" t="s">
        <v>21</v>
      </c>
      <c r="O10063" s="24">
        <v>0</v>
      </c>
      <c r="P10063" s="24" t="s">
        <v>21</v>
      </c>
      <c r="Q10063" s="24" t="s">
        <v>21</v>
      </c>
      <c r="R10063" s="24" t="s">
        <v>21</v>
      </c>
      <c r="S10063" s="24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5">
        <v>0</v>
      </c>
      <c r="E10064" s="5">
        <v>4</v>
      </c>
      <c r="F10064" s="5" t="s">
        <v>9</v>
      </c>
      <c r="G10064" s="15" t="s">
        <v>26</v>
      </c>
      <c r="H10064" s="24">
        <v>30.00000000349246</v>
      </c>
      <c r="I10064" s="24" t="s">
        <v>21</v>
      </c>
      <c r="J10064" s="24" t="s">
        <v>21</v>
      </c>
      <c r="K10064" s="24" t="s">
        <v>21</v>
      </c>
      <c r="L10064" s="24">
        <v>242.0000000030268</v>
      </c>
      <c r="M10064" s="24" t="s">
        <v>21</v>
      </c>
      <c r="N10064" s="24" t="s">
        <v>21</v>
      </c>
      <c r="O10064" s="24" t="s">
        <v>21</v>
      </c>
      <c r="P10064" s="24" t="s">
        <v>21</v>
      </c>
      <c r="Q10064" s="24" t="s">
        <v>21</v>
      </c>
      <c r="R10064" s="24" t="s">
        <v>21</v>
      </c>
      <c r="S10064" s="24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5">
        <v>8</v>
      </c>
      <c r="E10065" s="5">
        <v>0</v>
      </c>
      <c r="F10065" s="5" t="s">
        <v>9</v>
      </c>
      <c r="G10065" s="15" t="s">
        <v>26</v>
      </c>
      <c r="H10065" s="24">
        <v>0</v>
      </c>
      <c r="I10065" s="24" t="s">
        <v>21</v>
      </c>
      <c r="J10065" s="24" t="s">
        <v>21</v>
      </c>
      <c r="K10065" s="24" t="s">
        <v>21</v>
      </c>
      <c r="L10065" s="24" t="s">
        <v>21</v>
      </c>
      <c r="M10065" s="24" t="s">
        <v>21</v>
      </c>
      <c r="N10065" s="24" t="s">
        <v>21</v>
      </c>
      <c r="O10065" s="24">
        <v>30.00000000349246</v>
      </c>
      <c r="P10065" s="24" t="s">
        <v>21</v>
      </c>
      <c r="Q10065" s="24" t="s">
        <v>21</v>
      </c>
      <c r="R10065" s="24" t="s">
        <v>21</v>
      </c>
      <c r="S10065" s="24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5">
        <v>0</v>
      </c>
      <c r="E10066" s="5">
        <v>1</v>
      </c>
      <c r="F10066" s="5" t="s">
        <v>9</v>
      </c>
      <c r="G10066" s="15" t="s">
        <v>26</v>
      </c>
      <c r="H10066" s="24">
        <v>0</v>
      </c>
      <c r="I10066" s="24" t="s">
        <v>21</v>
      </c>
      <c r="J10066" s="24" t="s">
        <v>21</v>
      </c>
      <c r="K10066" s="24" t="s">
        <v>21</v>
      </c>
      <c r="L10066" s="24">
        <v>0</v>
      </c>
      <c r="M10066" s="24" t="s">
        <v>21</v>
      </c>
      <c r="N10066" s="24" t="s">
        <v>21</v>
      </c>
      <c r="O10066" s="24" t="s">
        <v>21</v>
      </c>
      <c r="P10066" s="24" t="s">
        <v>21</v>
      </c>
      <c r="Q10066" s="24" t="s">
        <v>21</v>
      </c>
      <c r="R10066" s="24" t="s">
        <v>21</v>
      </c>
      <c r="S10066" s="24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5">
        <v>20</v>
      </c>
      <c r="E10067" s="5">
        <v>0</v>
      </c>
      <c r="F10067" s="5" t="s">
        <v>9</v>
      </c>
      <c r="G10067" s="15" t="s">
        <v>26</v>
      </c>
      <c r="H10067" s="24">
        <v>0</v>
      </c>
      <c r="I10067" s="24" t="s">
        <v>21</v>
      </c>
      <c r="J10067" s="24" t="s">
        <v>21</v>
      </c>
      <c r="K10067" s="24" t="s">
        <v>21</v>
      </c>
      <c r="L10067" s="24" t="s">
        <v>21</v>
      </c>
      <c r="M10067" s="24" t="s">
        <v>21</v>
      </c>
      <c r="N10067" s="24" t="s">
        <v>21</v>
      </c>
      <c r="O10067" s="24">
        <v>0</v>
      </c>
      <c r="P10067" s="24" t="s">
        <v>21</v>
      </c>
      <c r="Q10067" s="24" t="s">
        <v>21</v>
      </c>
      <c r="R10067" s="24" t="s">
        <v>21</v>
      </c>
      <c r="S10067" s="24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5">
        <v>0</v>
      </c>
      <c r="E10068" s="5">
        <v>10</v>
      </c>
      <c r="F10068" s="5" t="s">
        <v>9</v>
      </c>
      <c r="G10068" s="15" t="s">
        <v>26</v>
      </c>
      <c r="H10068" s="24">
        <v>1.000000003259629</v>
      </c>
      <c r="I10068" s="24" t="s">
        <v>21</v>
      </c>
      <c r="J10068" s="24" t="s">
        <v>21</v>
      </c>
      <c r="K10068" s="24" t="s">
        <v>21</v>
      </c>
      <c r="L10068" s="24" t="s">
        <v>21</v>
      </c>
      <c r="M10068" s="24" t="s">
        <v>21</v>
      </c>
      <c r="N10068" s="24" t="s">
        <v>21</v>
      </c>
      <c r="O10068" s="24">
        <v>1.000000003259629</v>
      </c>
      <c r="P10068" s="24" t="s">
        <v>21</v>
      </c>
      <c r="Q10068" s="24" t="s">
        <v>21</v>
      </c>
      <c r="R10068" s="24" t="s">
        <v>21</v>
      </c>
      <c r="S10068" s="24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5">
        <v>0</v>
      </c>
      <c r="E10069" s="5">
        <v>8</v>
      </c>
      <c r="F10069" s="5" t="s">
        <v>9</v>
      </c>
      <c r="G10069" s="15" t="s">
        <v>26</v>
      </c>
      <c r="H10069" s="24">
        <v>0</v>
      </c>
      <c r="I10069" s="24" t="s">
        <v>21</v>
      </c>
      <c r="J10069" s="24" t="s">
        <v>21</v>
      </c>
      <c r="K10069" s="24" t="s">
        <v>21</v>
      </c>
      <c r="L10069" s="24" t="s">
        <v>21</v>
      </c>
      <c r="M10069" s="24" t="s">
        <v>21</v>
      </c>
      <c r="N10069" s="24" t="s">
        <v>21</v>
      </c>
      <c r="O10069" s="24">
        <v>0</v>
      </c>
      <c r="P10069" s="24" t="s">
        <v>21</v>
      </c>
      <c r="Q10069" s="24" t="s">
        <v>21</v>
      </c>
      <c r="R10069" s="24" t="s">
        <v>21</v>
      </c>
      <c r="S10069" s="24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5">
        <v>8</v>
      </c>
      <c r="E10070" s="5">
        <v>3</v>
      </c>
      <c r="F10070" s="5" t="s">
        <v>9</v>
      </c>
      <c r="G10070" s="15" t="s">
        <v>26</v>
      </c>
      <c r="H10070" s="24">
        <v>1.000000003259629</v>
      </c>
      <c r="I10070" s="24" t="s">
        <v>21</v>
      </c>
      <c r="J10070" s="24" t="s">
        <v>21</v>
      </c>
      <c r="K10070" s="24" t="s">
        <v>21</v>
      </c>
      <c r="L10070" s="24" t="s">
        <v>21</v>
      </c>
      <c r="M10070" s="24" t="s">
        <v>21</v>
      </c>
      <c r="N10070" s="24" t="s">
        <v>21</v>
      </c>
      <c r="O10070" s="24">
        <v>1.000000003259629</v>
      </c>
      <c r="P10070" s="24" t="s">
        <v>21</v>
      </c>
      <c r="Q10070" s="24" t="s">
        <v>21</v>
      </c>
      <c r="R10070" s="24" t="s">
        <v>21</v>
      </c>
      <c r="S10070" s="24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5">
        <v>16</v>
      </c>
      <c r="E10071" s="5">
        <v>0</v>
      </c>
      <c r="F10071" s="5" t="s">
        <v>9</v>
      </c>
      <c r="G10071" s="15" t="s">
        <v>26</v>
      </c>
      <c r="H10071" s="24">
        <v>0</v>
      </c>
      <c r="I10071" s="24" t="s">
        <v>21</v>
      </c>
      <c r="J10071" s="24" t="s">
        <v>21</v>
      </c>
      <c r="K10071" s="24" t="s">
        <v>21</v>
      </c>
      <c r="L10071" s="24" t="s">
        <v>21</v>
      </c>
      <c r="M10071" s="24" t="s">
        <v>21</v>
      </c>
      <c r="N10071" s="24" t="s">
        <v>21</v>
      </c>
      <c r="O10071" s="24">
        <v>0</v>
      </c>
      <c r="P10071" s="24" t="s">
        <v>21</v>
      </c>
      <c r="Q10071" s="24" t="s">
        <v>21</v>
      </c>
      <c r="R10071" s="24" t="s">
        <v>21</v>
      </c>
      <c r="S10071" s="24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5">
        <v>1</v>
      </c>
      <c r="E10072" s="5">
        <v>6</v>
      </c>
      <c r="F10072" s="5" t="s">
        <v>9</v>
      </c>
      <c r="G10072" s="15" t="s">
        <v>26</v>
      </c>
      <c r="H10072" s="24">
        <v>0.99999999278225005</v>
      </c>
      <c r="I10072" s="24" t="s">
        <v>21</v>
      </c>
      <c r="J10072" s="24" t="s">
        <v>21</v>
      </c>
      <c r="K10072" s="24" t="s">
        <v>21</v>
      </c>
      <c r="L10072" s="24" t="s">
        <v>21</v>
      </c>
      <c r="M10072" s="24" t="s">
        <v>21</v>
      </c>
      <c r="N10072" s="24" t="s">
        <v>21</v>
      </c>
      <c r="O10072" s="24">
        <v>0.99999999278225005</v>
      </c>
      <c r="P10072" s="24" t="s">
        <v>21</v>
      </c>
      <c r="Q10072" s="24" t="s">
        <v>21</v>
      </c>
      <c r="R10072" s="24" t="s">
        <v>21</v>
      </c>
      <c r="S10072" s="24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5">
        <v>5</v>
      </c>
      <c r="E10073" s="5">
        <v>4</v>
      </c>
      <c r="F10073" s="5" t="s">
        <v>9</v>
      </c>
      <c r="G10073" s="15" t="s">
        <v>26</v>
      </c>
      <c r="H10073" s="24">
        <v>0</v>
      </c>
      <c r="I10073" s="24" t="s">
        <v>21</v>
      </c>
      <c r="J10073" s="24" t="s">
        <v>21</v>
      </c>
      <c r="K10073" s="24" t="s">
        <v>21</v>
      </c>
      <c r="L10073" s="24" t="s">
        <v>21</v>
      </c>
      <c r="M10073" s="24" t="s">
        <v>21</v>
      </c>
      <c r="N10073" s="24" t="s">
        <v>21</v>
      </c>
      <c r="O10073" s="24">
        <v>0</v>
      </c>
      <c r="P10073" s="24" t="s">
        <v>21</v>
      </c>
      <c r="Q10073" s="24" t="s">
        <v>21</v>
      </c>
      <c r="R10073" s="24" t="s">
        <v>21</v>
      </c>
      <c r="S10073" s="24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5">
        <v>0</v>
      </c>
      <c r="E10074" s="5">
        <v>0</v>
      </c>
      <c r="F10074" s="5" t="s">
        <v>9</v>
      </c>
      <c r="G10074" s="15" t="s">
        <v>26</v>
      </c>
      <c r="H10074" s="24">
        <v>1.000000003259629</v>
      </c>
      <c r="I10074" s="24" t="s">
        <v>21</v>
      </c>
      <c r="J10074" s="24" t="s">
        <v>21</v>
      </c>
      <c r="K10074" s="24" t="s">
        <v>21</v>
      </c>
      <c r="L10074" s="24" t="s">
        <v>21</v>
      </c>
      <c r="M10074" s="24" t="s">
        <v>21</v>
      </c>
      <c r="N10074" s="24" t="s">
        <v>21</v>
      </c>
      <c r="O10074" s="24">
        <v>1.000000003259629</v>
      </c>
      <c r="P10074" s="24" t="s">
        <v>21</v>
      </c>
      <c r="Q10074" s="24" t="s">
        <v>21</v>
      </c>
      <c r="R10074" s="24" t="s">
        <v>21</v>
      </c>
      <c r="S10074" s="24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5">
        <v>6</v>
      </c>
      <c r="E10075" s="5">
        <v>0</v>
      </c>
      <c r="F10075" s="5" t="s">
        <v>9</v>
      </c>
      <c r="G10075" s="15" t="s">
        <v>26</v>
      </c>
      <c r="H10075" s="24">
        <v>1.000000003259629</v>
      </c>
      <c r="I10075" s="24" t="s">
        <v>21</v>
      </c>
      <c r="J10075" s="24" t="s">
        <v>21</v>
      </c>
      <c r="K10075" s="24" t="s">
        <v>21</v>
      </c>
      <c r="L10075" s="24" t="s">
        <v>21</v>
      </c>
      <c r="M10075" s="24" t="s">
        <v>21</v>
      </c>
      <c r="N10075" s="24" t="s">
        <v>21</v>
      </c>
      <c r="O10075" s="24">
        <v>1.000000003259629</v>
      </c>
      <c r="P10075" s="24" t="s">
        <v>21</v>
      </c>
      <c r="Q10075" s="24" t="s">
        <v>21</v>
      </c>
      <c r="R10075" s="24" t="s">
        <v>21</v>
      </c>
      <c r="S10075" s="24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5">
        <v>16</v>
      </c>
      <c r="E10076" s="5">
        <v>0</v>
      </c>
      <c r="F10076" s="5" t="s">
        <v>9</v>
      </c>
      <c r="G10076" s="15" t="s">
        <v>26</v>
      </c>
      <c r="H10076" s="24">
        <v>0</v>
      </c>
      <c r="I10076" s="24" t="s">
        <v>21</v>
      </c>
      <c r="J10076" s="24" t="s">
        <v>21</v>
      </c>
      <c r="K10076" s="24" t="s">
        <v>21</v>
      </c>
      <c r="L10076" s="24" t="s">
        <v>21</v>
      </c>
      <c r="M10076" s="24" t="s">
        <v>21</v>
      </c>
      <c r="N10076" s="24" t="s">
        <v>21</v>
      </c>
      <c r="O10076" s="24">
        <v>0</v>
      </c>
      <c r="P10076" s="24" t="s">
        <v>21</v>
      </c>
      <c r="Q10076" s="24" t="s">
        <v>21</v>
      </c>
      <c r="R10076" s="24" t="s">
        <v>21</v>
      </c>
      <c r="S10076" s="24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5">
        <v>15</v>
      </c>
      <c r="E10077" s="5">
        <v>0</v>
      </c>
      <c r="F10077" s="5" t="s">
        <v>9</v>
      </c>
      <c r="G10077" s="15" t="s">
        <v>26</v>
      </c>
      <c r="H10077" s="24">
        <v>0.99999999278225005</v>
      </c>
      <c r="I10077" s="24" t="s">
        <v>21</v>
      </c>
      <c r="J10077" s="24" t="s">
        <v>21</v>
      </c>
      <c r="K10077" s="24" t="s">
        <v>21</v>
      </c>
      <c r="L10077" s="24" t="s">
        <v>21</v>
      </c>
      <c r="M10077" s="24" t="s">
        <v>21</v>
      </c>
      <c r="N10077" s="24" t="s">
        <v>21</v>
      </c>
      <c r="O10077" s="24">
        <v>0.99999999278225005</v>
      </c>
      <c r="P10077" s="24" t="s">
        <v>21</v>
      </c>
      <c r="Q10077" s="24" t="s">
        <v>21</v>
      </c>
      <c r="R10077" s="24" t="s">
        <v>21</v>
      </c>
      <c r="S10077" s="24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5">
        <v>9</v>
      </c>
      <c r="E10078" s="5">
        <v>0</v>
      </c>
      <c r="F10078" s="5" t="s">
        <v>9</v>
      </c>
      <c r="G10078" s="15" t="s">
        <v>26</v>
      </c>
      <c r="H10078" s="24">
        <v>0</v>
      </c>
      <c r="I10078" s="24" t="s">
        <v>21</v>
      </c>
      <c r="J10078" s="24" t="s">
        <v>21</v>
      </c>
      <c r="K10078" s="24" t="s">
        <v>21</v>
      </c>
      <c r="L10078" s="24" t="s">
        <v>21</v>
      </c>
      <c r="M10078" s="24" t="s">
        <v>21</v>
      </c>
      <c r="N10078" s="24" t="s">
        <v>21</v>
      </c>
      <c r="O10078" s="24">
        <v>0</v>
      </c>
      <c r="P10078" s="24" t="s">
        <v>21</v>
      </c>
      <c r="Q10078" s="24" t="s">
        <v>21</v>
      </c>
      <c r="R10078" s="24" t="s">
        <v>21</v>
      </c>
      <c r="S10078" s="24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5">
        <v>5</v>
      </c>
      <c r="E10079" s="5">
        <v>0</v>
      </c>
      <c r="F10079" s="5" t="s">
        <v>9</v>
      </c>
      <c r="G10079" s="15" t="s">
        <v>26</v>
      </c>
      <c r="H10079" s="24">
        <v>1.000000003259629</v>
      </c>
      <c r="I10079" s="24" t="s">
        <v>21</v>
      </c>
      <c r="J10079" s="24" t="s">
        <v>21</v>
      </c>
      <c r="K10079" s="24" t="s">
        <v>21</v>
      </c>
      <c r="L10079" s="24" t="s">
        <v>21</v>
      </c>
      <c r="M10079" s="24" t="s">
        <v>21</v>
      </c>
      <c r="N10079" s="24" t="s">
        <v>21</v>
      </c>
      <c r="O10079" s="24">
        <v>1.000000003259629</v>
      </c>
      <c r="P10079" s="24" t="s">
        <v>21</v>
      </c>
      <c r="Q10079" s="24" t="s">
        <v>21</v>
      </c>
      <c r="R10079" s="24" t="s">
        <v>21</v>
      </c>
      <c r="S10079" s="24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5">
        <v>0</v>
      </c>
      <c r="E10080" s="5">
        <v>0</v>
      </c>
      <c r="F10080" s="5" t="s">
        <v>9</v>
      </c>
      <c r="G10080" s="15" t="s">
        <v>26</v>
      </c>
      <c r="H10080" s="24">
        <v>0</v>
      </c>
      <c r="I10080" s="24" t="s">
        <v>21</v>
      </c>
      <c r="J10080" s="24" t="s">
        <v>21</v>
      </c>
      <c r="K10080" s="24" t="s">
        <v>21</v>
      </c>
      <c r="L10080" s="24" t="s">
        <v>21</v>
      </c>
      <c r="M10080" s="24" t="s">
        <v>21</v>
      </c>
      <c r="N10080" s="24" t="s">
        <v>21</v>
      </c>
      <c r="O10080" s="24">
        <v>0</v>
      </c>
      <c r="P10080" s="24" t="s">
        <v>21</v>
      </c>
      <c r="Q10080" s="24" t="s">
        <v>21</v>
      </c>
      <c r="R10080" s="24" t="s">
        <v>21</v>
      </c>
      <c r="S10080" s="24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5">
        <v>2</v>
      </c>
      <c r="E10081" s="5">
        <v>4</v>
      </c>
      <c r="F10081" s="5" t="s">
        <v>9</v>
      </c>
      <c r="G10081" s="15" t="s">
        <v>26</v>
      </c>
      <c r="H10081" s="24">
        <v>1.000000003259629</v>
      </c>
      <c r="I10081" s="24" t="s">
        <v>21</v>
      </c>
      <c r="J10081" s="24" t="s">
        <v>21</v>
      </c>
      <c r="K10081" s="24" t="s">
        <v>21</v>
      </c>
      <c r="L10081" s="24" t="s">
        <v>21</v>
      </c>
      <c r="M10081" s="24" t="s">
        <v>21</v>
      </c>
      <c r="N10081" s="24" t="s">
        <v>21</v>
      </c>
      <c r="O10081" s="24">
        <v>1.000000003259629</v>
      </c>
      <c r="P10081" s="24" t="s">
        <v>21</v>
      </c>
      <c r="Q10081" s="24" t="s">
        <v>21</v>
      </c>
      <c r="R10081" s="24" t="s">
        <v>21</v>
      </c>
      <c r="S10081" s="24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5">
        <v>17</v>
      </c>
      <c r="E10082" s="5">
        <v>0</v>
      </c>
      <c r="F10082" s="5" t="s">
        <v>9</v>
      </c>
      <c r="G10082" s="15" t="s">
        <v>26</v>
      </c>
      <c r="H10082" s="24">
        <v>0</v>
      </c>
      <c r="I10082" s="24" t="s">
        <v>21</v>
      </c>
      <c r="J10082" s="24" t="s">
        <v>21</v>
      </c>
      <c r="K10082" s="24" t="s">
        <v>21</v>
      </c>
      <c r="L10082" s="24" t="s">
        <v>21</v>
      </c>
      <c r="M10082" s="24" t="s">
        <v>21</v>
      </c>
      <c r="N10082" s="24" t="s">
        <v>21</v>
      </c>
      <c r="O10082" s="24">
        <v>0</v>
      </c>
      <c r="P10082" s="24" t="s">
        <v>21</v>
      </c>
      <c r="Q10082" s="24" t="s">
        <v>21</v>
      </c>
      <c r="R10082" s="24" t="s">
        <v>21</v>
      </c>
      <c r="S10082" s="24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5">
        <v>0</v>
      </c>
      <c r="E10083" s="5">
        <v>0</v>
      </c>
      <c r="F10083" s="5" t="s">
        <v>9</v>
      </c>
      <c r="G10083" s="15" t="s">
        <v>26</v>
      </c>
      <c r="H10083" s="24">
        <v>0.99999999278225005</v>
      </c>
      <c r="I10083" s="24" t="s">
        <v>21</v>
      </c>
      <c r="J10083" s="24" t="s">
        <v>21</v>
      </c>
      <c r="K10083" s="24" t="s">
        <v>21</v>
      </c>
      <c r="L10083" s="24" t="s">
        <v>21</v>
      </c>
      <c r="M10083" s="24" t="s">
        <v>21</v>
      </c>
      <c r="N10083" s="24" t="s">
        <v>21</v>
      </c>
      <c r="O10083" s="24">
        <v>0.99999999278225005</v>
      </c>
      <c r="P10083" s="24" t="s">
        <v>21</v>
      </c>
      <c r="Q10083" s="24" t="s">
        <v>21</v>
      </c>
      <c r="R10083" s="24" t="s">
        <v>21</v>
      </c>
      <c r="S10083" s="24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5">
        <v>12</v>
      </c>
      <c r="E10084" s="5">
        <v>0</v>
      </c>
      <c r="F10084" s="5" t="s">
        <v>9</v>
      </c>
      <c r="G10084" s="15" t="s">
        <v>26</v>
      </c>
      <c r="H10084" s="24">
        <v>1.000000003259629</v>
      </c>
      <c r="I10084" s="24" t="s">
        <v>21</v>
      </c>
      <c r="J10084" s="24" t="s">
        <v>21</v>
      </c>
      <c r="K10084" s="24" t="s">
        <v>21</v>
      </c>
      <c r="L10084" s="24" t="s">
        <v>21</v>
      </c>
      <c r="M10084" s="24" t="s">
        <v>21</v>
      </c>
      <c r="N10084" s="24" t="s">
        <v>21</v>
      </c>
      <c r="O10084" s="24">
        <v>1.000000003259629</v>
      </c>
      <c r="P10084" s="24" t="s">
        <v>21</v>
      </c>
      <c r="Q10084" s="24" t="s">
        <v>21</v>
      </c>
      <c r="R10084" s="24" t="s">
        <v>21</v>
      </c>
      <c r="S10084" s="24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5">
        <v>17</v>
      </c>
      <c r="E10085" s="5">
        <v>0</v>
      </c>
      <c r="F10085" s="5" t="s">
        <v>9</v>
      </c>
      <c r="G10085" s="15" t="s">
        <v>26</v>
      </c>
      <c r="H10085" s="24">
        <v>0</v>
      </c>
      <c r="I10085" s="24" t="s">
        <v>21</v>
      </c>
      <c r="J10085" s="24" t="s">
        <v>21</v>
      </c>
      <c r="K10085" s="24" t="s">
        <v>21</v>
      </c>
      <c r="L10085" s="24" t="s">
        <v>21</v>
      </c>
      <c r="M10085" s="24" t="s">
        <v>21</v>
      </c>
      <c r="N10085" s="24" t="s">
        <v>21</v>
      </c>
      <c r="O10085" s="24">
        <v>0</v>
      </c>
      <c r="P10085" s="24" t="s">
        <v>21</v>
      </c>
      <c r="Q10085" s="24" t="s">
        <v>21</v>
      </c>
      <c r="R10085" s="24" t="s">
        <v>21</v>
      </c>
      <c r="S10085" s="24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5">
        <v>0</v>
      </c>
      <c r="E10086" s="5">
        <v>0</v>
      </c>
      <c r="F10086" s="5" t="s">
        <v>9</v>
      </c>
      <c r="G10086" s="15" t="s">
        <v>26</v>
      </c>
      <c r="H10086" s="24">
        <v>1.000000003259629</v>
      </c>
      <c r="I10086" s="24" t="s">
        <v>21</v>
      </c>
      <c r="J10086" s="24" t="s">
        <v>21</v>
      </c>
      <c r="K10086" s="24" t="s">
        <v>21</v>
      </c>
      <c r="L10086" s="24" t="s">
        <v>21</v>
      </c>
      <c r="M10086" s="24" t="s">
        <v>21</v>
      </c>
      <c r="N10086" s="24" t="s">
        <v>21</v>
      </c>
      <c r="O10086" s="24">
        <v>1.000000003259629</v>
      </c>
      <c r="P10086" s="24" t="s">
        <v>21</v>
      </c>
      <c r="Q10086" s="24" t="s">
        <v>21</v>
      </c>
      <c r="R10086" s="24" t="s">
        <v>21</v>
      </c>
      <c r="S10086" s="24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5">
        <v>0</v>
      </c>
      <c r="E10087" s="5">
        <v>0</v>
      </c>
      <c r="F10087" s="5" t="s">
        <v>9</v>
      </c>
      <c r="G10087" s="15" t="s">
        <v>26</v>
      </c>
      <c r="H10087" s="24">
        <v>0</v>
      </c>
      <c r="I10087" s="24" t="s">
        <v>21</v>
      </c>
      <c r="J10087" s="24" t="s">
        <v>21</v>
      </c>
      <c r="K10087" s="24" t="s">
        <v>21</v>
      </c>
      <c r="L10087" s="24" t="s">
        <v>21</v>
      </c>
      <c r="M10087" s="24" t="s">
        <v>21</v>
      </c>
      <c r="N10087" s="24" t="s">
        <v>21</v>
      </c>
      <c r="O10087" s="24">
        <v>0</v>
      </c>
      <c r="P10087" s="24" t="s">
        <v>21</v>
      </c>
      <c r="Q10087" s="24" t="s">
        <v>21</v>
      </c>
      <c r="R10087" s="24" t="s">
        <v>21</v>
      </c>
      <c r="S10087" s="24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5">
        <v>6</v>
      </c>
      <c r="E10088" s="5">
        <v>0</v>
      </c>
      <c r="F10088" s="5" t="s">
        <v>9</v>
      </c>
      <c r="G10088" s="15" t="s">
        <v>26</v>
      </c>
      <c r="H10088" s="24">
        <v>1.9999999960418791</v>
      </c>
      <c r="I10088" s="24" t="s">
        <v>21</v>
      </c>
      <c r="J10088" s="24" t="s">
        <v>21</v>
      </c>
      <c r="K10088" s="24" t="s">
        <v>21</v>
      </c>
      <c r="L10088" s="24" t="s">
        <v>21</v>
      </c>
      <c r="M10088" s="24" t="s">
        <v>21</v>
      </c>
      <c r="N10088" s="24" t="s">
        <v>21</v>
      </c>
      <c r="O10088" s="24">
        <v>1.9999999960418791</v>
      </c>
      <c r="P10088" s="24" t="s">
        <v>21</v>
      </c>
      <c r="Q10088" s="24" t="s">
        <v>21</v>
      </c>
      <c r="R10088" s="24" t="s">
        <v>21</v>
      </c>
      <c r="S10088" s="24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5">
        <v>0</v>
      </c>
      <c r="E10089" s="5">
        <v>0</v>
      </c>
      <c r="F10089" s="5" t="s">
        <v>9</v>
      </c>
      <c r="G10089" s="15" t="s">
        <v>26</v>
      </c>
      <c r="H10089" s="24">
        <v>0</v>
      </c>
      <c r="I10089" s="24" t="s">
        <v>21</v>
      </c>
      <c r="J10089" s="24" t="s">
        <v>21</v>
      </c>
      <c r="K10089" s="24" t="s">
        <v>21</v>
      </c>
      <c r="L10089" s="24" t="s">
        <v>21</v>
      </c>
      <c r="M10089" s="24" t="s">
        <v>21</v>
      </c>
      <c r="N10089" s="24" t="s">
        <v>21</v>
      </c>
      <c r="O10089" s="24">
        <v>0</v>
      </c>
      <c r="P10089" s="24" t="s">
        <v>21</v>
      </c>
      <c r="Q10089" s="24" t="s">
        <v>21</v>
      </c>
      <c r="R10089" s="24" t="s">
        <v>21</v>
      </c>
      <c r="S10089" s="24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5">
        <v>0</v>
      </c>
      <c r="E10090" s="5">
        <v>0</v>
      </c>
      <c r="F10090" s="5" t="s">
        <v>9</v>
      </c>
      <c r="G10090" s="15" t="s">
        <v>26</v>
      </c>
      <c r="H10090" s="24">
        <v>2.9999999993015081</v>
      </c>
      <c r="I10090" s="24" t="s">
        <v>21</v>
      </c>
      <c r="J10090" s="24" t="s">
        <v>21</v>
      </c>
      <c r="K10090" s="24" t="s">
        <v>21</v>
      </c>
      <c r="L10090" s="24" t="s">
        <v>21</v>
      </c>
      <c r="M10090" s="24" t="s">
        <v>21</v>
      </c>
      <c r="N10090" s="24" t="s">
        <v>21</v>
      </c>
      <c r="O10090" s="24">
        <v>2.9999999993015081</v>
      </c>
      <c r="P10090" s="24" t="s">
        <v>21</v>
      </c>
      <c r="Q10090" s="24" t="s">
        <v>21</v>
      </c>
      <c r="R10090" s="24" t="s">
        <v>21</v>
      </c>
      <c r="S10090" s="24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5">
        <v>3</v>
      </c>
      <c r="E10091" s="5">
        <v>0</v>
      </c>
      <c r="F10091" s="5" t="s">
        <v>9</v>
      </c>
      <c r="G10091" s="15" t="s">
        <v>26</v>
      </c>
      <c r="H10091" s="24">
        <v>2.9999999993015081</v>
      </c>
      <c r="I10091" s="24" t="s">
        <v>21</v>
      </c>
      <c r="J10091" s="24" t="s">
        <v>21</v>
      </c>
      <c r="K10091" s="24" t="s">
        <v>21</v>
      </c>
      <c r="L10091" s="24" t="s">
        <v>21</v>
      </c>
      <c r="M10091" s="24" t="s">
        <v>21</v>
      </c>
      <c r="N10091" s="24" t="s">
        <v>21</v>
      </c>
      <c r="O10091" s="24">
        <v>2.9999999993015081</v>
      </c>
      <c r="P10091" s="24" t="s">
        <v>21</v>
      </c>
      <c r="Q10091" s="24" t="s">
        <v>21</v>
      </c>
      <c r="R10091" s="24" t="s">
        <v>21</v>
      </c>
      <c r="S10091" s="24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5">
        <v>0</v>
      </c>
      <c r="E10092" s="5">
        <v>0</v>
      </c>
      <c r="F10092" s="5" t="s">
        <v>9</v>
      </c>
      <c r="G10092" s="15" t="s">
        <v>26</v>
      </c>
      <c r="H10092" s="24">
        <v>0</v>
      </c>
      <c r="I10092" s="24" t="s">
        <v>21</v>
      </c>
      <c r="J10092" s="24" t="s">
        <v>21</v>
      </c>
      <c r="K10092" s="24" t="s">
        <v>21</v>
      </c>
      <c r="L10092" s="24" t="s">
        <v>21</v>
      </c>
      <c r="M10092" s="24" t="s">
        <v>21</v>
      </c>
      <c r="N10092" s="24" t="s">
        <v>21</v>
      </c>
      <c r="O10092" s="24">
        <v>0</v>
      </c>
      <c r="P10092" s="24" t="s">
        <v>21</v>
      </c>
      <c r="Q10092" s="24" t="s">
        <v>21</v>
      </c>
      <c r="R10092" s="24" t="s">
        <v>21</v>
      </c>
      <c r="S10092" s="24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5">
        <v>0</v>
      </c>
      <c r="E10093" s="5">
        <v>0</v>
      </c>
      <c r="F10093" s="5" t="s">
        <v>9</v>
      </c>
      <c r="G10093" s="15" t="s">
        <v>26</v>
      </c>
      <c r="H10093" s="24">
        <v>1.000000003259629</v>
      </c>
      <c r="I10093" s="24" t="s">
        <v>21</v>
      </c>
      <c r="J10093" s="24" t="s">
        <v>21</v>
      </c>
      <c r="K10093" s="24" t="s">
        <v>21</v>
      </c>
      <c r="L10093" s="24" t="s">
        <v>21</v>
      </c>
      <c r="M10093" s="24" t="s">
        <v>21</v>
      </c>
      <c r="N10093" s="24" t="s">
        <v>21</v>
      </c>
      <c r="O10093" s="24">
        <v>1.000000003259629</v>
      </c>
      <c r="P10093" s="24" t="s">
        <v>21</v>
      </c>
      <c r="Q10093" s="24" t="s">
        <v>21</v>
      </c>
      <c r="R10093" s="24" t="s">
        <v>21</v>
      </c>
      <c r="S10093" s="24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5">
        <v>3</v>
      </c>
      <c r="E10094" s="5">
        <v>0</v>
      </c>
      <c r="F10094" s="5" t="s">
        <v>9</v>
      </c>
      <c r="G10094" s="15" t="s">
        <v>26</v>
      </c>
      <c r="H10094" s="24">
        <v>1.000000003259629</v>
      </c>
      <c r="I10094" s="24" t="s">
        <v>21</v>
      </c>
      <c r="J10094" s="24" t="s">
        <v>21</v>
      </c>
      <c r="K10094" s="24" t="s">
        <v>21</v>
      </c>
      <c r="L10094" s="24" t="s">
        <v>21</v>
      </c>
      <c r="M10094" s="24" t="s">
        <v>21</v>
      </c>
      <c r="N10094" s="24" t="s">
        <v>21</v>
      </c>
      <c r="O10094" s="24">
        <v>1.000000003259629</v>
      </c>
      <c r="P10094" s="24" t="s">
        <v>21</v>
      </c>
      <c r="Q10094" s="24" t="s">
        <v>21</v>
      </c>
      <c r="R10094" s="24" t="s">
        <v>21</v>
      </c>
      <c r="S10094" s="24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5">
        <v>22</v>
      </c>
      <c r="E10095" s="5">
        <v>0</v>
      </c>
      <c r="F10095" s="5" t="s">
        <v>9</v>
      </c>
      <c r="G10095" s="15" t="s">
        <v>26</v>
      </c>
      <c r="H10095" s="24">
        <v>0</v>
      </c>
      <c r="I10095" s="24" t="s">
        <v>21</v>
      </c>
      <c r="J10095" s="24" t="s">
        <v>21</v>
      </c>
      <c r="K10095" s="24" t="s">
        <v>21</v>
      </c>
      <c r="L10095" s="24" t="s">
        <v>21</v>
      </c>
      <c r="M10095" s="24" t="s">
        <v>21</v>
      </c>
      <c r="N10095" s="24" t="s">
        <v>21</v>
      </c>
      <c r="O10095" s="24">
        <v>0</v>
      </c>
      <c r="P10095" s="24" t="s">
        <v>21</v>
      </c>
      <c r="Q10095" s="24" t="s">
        <v>21</v>
      </c>
      <c r="R10095" s="24" t="s">
        <v>21</v>
      </c>
      <c r="S10095" s="24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5">
        <v>0</v>
      </c>
      <c r="E10096" s="5">
        <v>0</v>
      </c>
      <c r="F10096" s="5" t="s">
        <v>9</v>
      </c>
      <c r="G10096" s="15" t="s">
        <v>26</v>
      </c>
      <c r="H10096" s="24">
        <v>0.99999999278225005</v>
      </c>
      <c r="I10096" s="24" t="s">
        <v>21</v>
      </c>
      <c r="J10096" s="24" t="s">
        <v>21</v>
      </c>
      <c r="K10096" s="24" t="s">
        <v>21</v>
      </c>
      <c r="L10096" s="24" t="s">
        <v>21</v>
      </c>
      <c r="M10096" s="24" t="s">
        <v>21</v>
      </c>
      <c r="N10096" s="24" t="s">
        <v>21</v>
      </c>
      <c r="O10096" s="24">
        <v>0.99999999278225005</v>
      </c>
      <c r="P10096" s="24" t="s">
        <v>21</v>
      </c>
      <c r="Q10096" s="24" t="s">
        <v>21</v>
      </c>
      <c r="R10096" s="24" t="s">
        <v>21</v>
      </c>
      <c r="S10096" s="24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5">
        <v>3</v>
      </c>
      <c r="E10097" s="5">
        <v>0</v>
      </c>
      <c r="F10097" s="5" t="s">
        <v>9</v>
      </c>
      <c r="G10097" s="15" t="s">
        <v>26</v>
      </c>
      <c r="H10097" s="24">
        <v>0</v>
      </c>
      <c r="I10097" s="24" t="s">
        <v>21</v>
      </c>
      <c r="J10097" s="24" t="s">
        <v>21</v>
      </c>
      <c r="K10097" s="24" t="s">
        <v>21</v>
      </c>
      <c r="L10097" s="24" t="s">
        <v>21</v>
      </c>
      <c r="M10097" s="24" t="s">
        <v>21</v>
      </c>
      <c r="N10097" s="24" t="s">
        <v>21</v>
      </c>
      <c r="O10097" s="24">
        <v>0</v>
      </c>
      <c r="P10097" s="24" t="s">
        <v>21</v>
      </c>
      <c r="Q10097" s="24" t="s">
        <v>21</v>
      </c>
      <c r="R10097" s="24" t="s">
        <v>21</v>
      </c>
      <c r="S10097" s="24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5">
        <v>0</v>
      </c>
      <c r="E10098" s="5">
        <v>3</v>
      </c>
      <c r="F10098" s="5" t="s">
        <v>9</v>
      </c>
      <c r="G10098" s="15" t="s">
        <v>26</v>
      </c>
      <c r="H10098" s="24">
        <v>42.000000000698492</v>
      </c>
      <c r="I10098" s="24" t="s">
        <v>21</v>
      </c>
      <c r="J10098" s="24" t="s">
        <v>21</v>
      </c>
      <c r="K10098" s="24" t="s">
        <v>21</v>
      </c>
      <c r="L10098" s="24">
        <v>63.999999999068677</v>
      </c>
      <c r="M10098" s="24" t="s">
        <v>21</v>
      </c>
      <c r="N10098" s="24" t="s">
        <v>21</v>
      </c>
      <c r="O10098" s="24" t="s">
        <v>21</v>
      </c>
      <c r="P10098" s="24" t="s">
        <v>21</v>
      </c>
      <c r="Q10098" s="24" t="s">
        <v>21</v>
      </c>
      <c r="R10098" s="24" t="s">
        <v>21</v>
      </c>
      <c r="S10098" s="24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5">
        <v>0</v>
      </c>
      <c r="E10099" s="5">
        <v>0</v>
      </c>
      <c r="F10099" s="5" t="s">
        <v>9</v>
      </c>
      <c r="G10099" s="15" t="s">
        <v>26</v>
      </c>
      <c r="H10099" s="24">
        <v>0</v>
      </c>
      <c r="I10099" s="24" t="s">
        <v>21</v>
      </c>
      <c r="J10099" s="24" t="s">
        <v>21</v>
      </c>
      <c r="K10099" s="24" t="s">
        <v>21</v>
      </c>
      <c r="L10099" s="24">
        <v>0</v>
      </c>
      <c r="M10099" s="24" t="s">
        <v>21</v>
      </c>
      <c r="N10099" s="24" t="s">
        <v>21</v>
      </c>
      <c r="O10099" s="24" t="s">
        <v>21</v>
      </c>
      <c r="P10099" s="24" t="s">
        <v>21</v>
      </c>
      <c r="Q10099" s="24" t="s">
        <v>21</v>
      </c>
      <c r="R10099" s="24" t="s">
        <v>21</v>
      </c>
      <c r="S10099" s="24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5">
        <v>0</v>
      </c>
      <c r="E10100" s="5">
        <v>1</v>
      </c>
      <c r="F10100" s="5" t="s">
        <v>9</v>
      </c>
      <c r="G10100" s="15" t="s">
        <v>26</v>
      </c>
      <c r="H10100" s="24">
        <v>30.00000000349246</v>
      </c>
      <c r="I10100" s="24" t="s">
        <v>21</v>
      </c>
      <c r="J10100" s="24" t="s">
        <v>21</v>
      </c>
      <c r="K10100" s="24" t="s">
        <v>21</v>
      </c>
      <c r="L10100" s="24">
        <v>30.00000000349246</v>
      </c>
      <c r="M10100" s="24" t="s">
        <v>21</v>
      </c>
      <c r="N10100" s="24" t="s">
        <v>21</v>
      </c>
      <c r="O10100" s="24" t="s">
        <v>21</v>
      </c>
      <c r="P10100" s="24" t="s">
        <v>21</v>
      </c>
      <c r="Q10100" s="24" t="s">
        <v>21</v>
      </c>
      <c r="R10100" s="24" t="s">
        <v>21</v>
      </c>
      <c r="S10100" s="24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5">
        <v>0</v>
      </c>
      <c r="E10101" s="5">
        <v>5</v>
      </c>
      <c r="F10101" s="5" t="s">
        <v>9</v>
      </c>
      <c r="G10101" s="15" t="s">
        <v>26</v>
      </c>
      <c r="H10101" s="24">
        <v>1.9999999960418791</v>
      </c>
      <c r="I10101" s="24" t="s">
        <v>21</v>
      </c>
      <c r="J10101" s="24" t="s">
        <v>21</v>
      </c>
      <c r="K10101" s="24" t="s">
        <v>21</v>
      </c>
      <c r="L10101" s="24">
        <v>1.9999999960418791</v>
      </c>
      <c r="M10101" s="24" t="s">
        <v>21</v>
      </c>
      <c r="N10101" s="24" t="s">
        <v>21</v>
      </c>
      <c r="O10101" s="24" t="s">
        <v>21</v>
      </c>
      <c r="P10101" s="24" t="s">
        <v>21</v>
      </c>
      <c r="Q10101" s="24" t="s">
        <v>21</v>
      </c>
      <c r="R10101" s="24" t="s">
        <v>21</v>
      </c>
      <c r="S10101" s="24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5">
        <v>0</v>
      </c>
      <c r="E10102" s="5">
        <v>9</v>
      </c>
      <c r="F10102" s="5" t="s">
        <v>9</v>
      </c>
      <c r="G10102" s="15" t="s">
        <v>26</v>
      </c>
      <c r="H10102" s="24">
        <v>0</v>
      </c>
      <c r="I10102" s="24" t="s">
        <v>21</v>
      </c>
      <c r="J10102" s="24" t="s">
        <v>21</v>
      </c>
      <c r="K10102" s="24" t="s">
        <v>21</v>
      </c>
      <c r="L10102" s="24">
        <v>0</v>
      </c>
      <c r="M10102" s="24" t="s">
        <v>21</v>
      </c>
      <c r="N10102" s="24" t="s">
        <v>21</v>
      </c>
      <c r="O10102" s="24" t="s">
        <v>21</v>
      </c>
      <c r="P10102" s="24" t="s">
        <v>21</v>
      </c>
      <c r="Q10102" s="24" t="s">
        <v>21</v>
      </c>
      <c r="R10102" s="24" t="s">
        <v>21</v>
      </c>
      <c r="S10102" s="24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5">
        <v>0</v>
      </c>
      <c r="E10103" s="5">
        <v>8</v>
      </c>
      <c r="F10103" s="5" t="s">
        <v>9</v>
      </c>
      <c r="G10103" s="15" t="s">
        <v>26</v>
      </c>
      <c r="H10103" s="24">
        <v>1.000000003259629</v>
      </c>
      <c r="I10103" s="24" t="s">
        <v>21</v>
      </c>
      <c r="J10103" s="24" t="s">
        <v>21</v>
      </c>
      <c r="K10103" s="24" t="s">
        <v>21</v>
      </c>
      <c r="L10103" s="24">
        <v>1.000000003259629</v>
      </c>
      <c r="M10103" s="24" t="s">
        <v>21</v>
      </c>
      <c r="N10103" s="24" t="s">
        <v>21</v>
      </c>
      <c r="O10103" s="24" t="s">
        <v>21</v>
      </c>
      <c r="P10103" s="24" t="s">
        <v>21</v>
      </c>
      <c r="Q10103" s="24" t="s">
        <v>21</v>
      </c>
      <c r="R10103" s="24" t="s">
        <v>21</v>
      </c>
      <c r="S10103" s="24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5">
        <v>0</v>
      </c>
      <c r="E10104" s="5">
        <v>6</v>
      </c>
      <c r="F10104" s="5" t="s">
        <v>9</v>
      </c>
      <c r="G10104" s="15" t="s">
        <v>26</v>
      </c>
      <c r="H10104" s="24">
        <v>23.000000001629815</v>
      </c>
      <c r="I10104" s="24" t="s">
        <v>21</v>
      </c>
      <c r="J10104" s="24" t="s">
        <v>21</v>
      </c>
      <c r="K10104" s="24" t="s">
        <v>21</v>
      </c>
      <c r="L10104" s="24">
        <v>23.000000001629815</v>
      </c>
      <c r="M10104" s="24" t="s">
        <v>21</v>
      </c>
      <c r="N10104" s="24" t="s">
        <v>21</v>
      </c>
      <c r="O10104" s="24" t="s">
        <v>21</v>
      </c>
      <c r="P10104" s="24" t="s">
        <v>21</v>
      </c>
      <c r="Q10104" s="24" t="s">
        <v>21</v>
      </c>
      <c r="R10104" s="24" t="s">
        <v>21</v>
      </c>
      <c r="S10104" s="24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5">
        <v>0</v>
      </c>
      <c r="E10105" s="5">
        <v>4</v>
      </c>
      <c r="F10105" s="5" t="s">
        <v>9</v>
      </c>
      <c r="G10105" s="15" t="s">
        <v>26</v>
      </c>
      <c r="H10105" s="24">
        <v>0</v>
      </c>
      <c r="I10105" s="24" t="s">
        <v>21</v>
      </c>
      <c r="J10105" s="24" t="s">
        <v>21</v>
      </c>
      <c r="K10105" s="24" t="s">
        <v>21</v>
      </c>
      <c r="L10105" s="24">
        <v>0</v>
      </c>
      <c r="M10105" s="24" t="s">
        <v>21</v>
      </c>
      <c r="N10105" s="24" t="s">
        <v>21</v>
      </c>
      <c r="O10105" s="24" t="s">
        <v>21</v>
      </c>
      <c r="P10105" s="24" t="s">
        <v>21</v>
      </c>
      <c r="Q10105" s="24" t="s">
        <v>21</v>
      </c>
      <c r="R10105" s="24" t="s">
        <v>21</v>
      </c>
      <c r="S10105" s="24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5">
        <v>0</v>
      </c>
      <c r="E10106" s="5">
        <v>7</v>
      </c>
      <c r="F10106" s="5" t="s">
        <v>9</v>
      </c>
      <c r="G10106" s="15" t="s">
        <v>26</v>
      </c>
      <c r="H10106" s="24">
        <v>0.99999999278225005</v>
      </c>
      <c r="I10106" s="24" t="s">
        <v>21</v>
      </c>
      <c r="J10106" s="24" t="s">
        <v>21</v>
      </c>
      <c r="K10106" s="24" t="s">
        <v>21</v>
      </c>
      <c r="L10106" s="24">
        <v>0.99999999278225005</v>
      </c>
      <c r="M10106" s="24" t="s">
        <v>21</v>
      </c>
      <c r="N10106" s="24" t="s">
        <v>21</v>
      </c>
      <c r="O10106" s="24" t="s">
        <v>21</v>
      </c>
      <c r="P10106" s="24" t="s">
        <v>21</v>
      </c>
      <c r="Q10106" s="24" t="s">
        <v>21</v>
      </c>
      <c r="R10106" s="24" t="s">
        <v>21</v>
      </c>
      <c r="S10106" s="24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5">
        <v>0</v>
      </c>
      <c r="E10107" s="5">
        <v>4</v>
      </c>
      <c r="F10107" s="5" t="s">
        <v>9</v>
      </c>
      <c r="G10107" s="15" t="s">
        <v>26</v>
      </c>
      <c r="H10107" s="24">
        <v>14.00000000372529</v>
      </c>
      <c r="I10107" s="24" t="s">
        <v>21</v>
      </c>
      <c r="J10107" s="24" t="s">
        <v>21</v>
      </c>
      <c r="K10107" s="24" t="s">
        <v>21</v>
      </c>
      <c r="L10107" s="24" t="s">
        <v>21</v>
      </c>
      <c r="M10107" s="24" t="s">
        <v>21</v>
      </c>
      <c r="N10107" s="24" t="s">
        <v>21</v>
      </c>
      <c r="O10107" s="24">
        <v>113.00000000162981</v>
      </c>
      <c r="P10107" s="24" t="s">
        <v>21</v>
      </c>
      <c r="Q10107" s="24" t="s">
        <v>21</v>
      </c>
      <c r="R10107" s="24" t="s">
        <v>21</v>
      </c>
      <c r="S10107" s="24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5">
        <v>0</v>
      </c>
      <c r="E10108" s="5">
        <v>0</v>
      </c>
      <c r="F10108" s="5" t="s">
        <v>9</v>
      </c>
      <c r="G10108" s="15" t="s">
        <v>26</v>
      </c>
      <c r="H10108" s="24">
        <v>0</v>
      </c>
      <c r="I10108" s="24" t="s">
        <v>21</v>
      </c>
      <c r="J10108" s="24" t="s">
        <v>21</v>
      </c>
      <c r="K10108" s="24" t="s">
        <v>21</v>
      </c>
      <c r="L10108" s="24" t="s">
        <v>21</v>
      </c>
      <c r="M10108" s="24" t="s">
        <v>21</v>
      </c>
      <c r="N10108" s="24" t="s">
        <v>21</v>
      </c>
      <c r="O10108" s="24">
        <v>0</v>
      </c>
      <c r="P10108" s="24" t="s">
        <v>21</v>
      </c>
      <c r="Q10108" s="24" t="s">
        <v>21</v>
      </c>
      <c r="R10108" s="24" t="s">
        <v>21</v>
      </c>
      <c r="S10108" s="24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5">
        <v>14</v>
      </c>
      <c r="E10109" s="5">
        <v>0</v>
      </c>
      <c r="F10109" s="5" t="s">
        <v>9</v>
      </c>
      <c r="G10109" s="15" t="s">
        <v>26</v>
      </c>
      <c r="H10109" s="24">
        <v>1.000000003259629</v>
      </c>
      <c r="I10109" s="24" t="s">
        <v>21</v>
      </c>
      <c r="J10109" s="24" t="s">
        <v>21</v>
      </c>
      <c r="K10109" s="24" t="s">
        <v>21</v>
      </c>
      <c r="L10109" s="24" t="s">
        <v>21</v>
      </c>
      <c r="M10109" s="24" t="s">
        <v>21</v>
      </c>
      <c r="N10109" s="24" t="s">
        <v>21</v>
      </c>
      <c r="O10109" s="24">
        <v>1.000000003259629</v>
      </c>
      <c r="P10109" s="24" t="s">
        <v>21</v>
      </c>
      <c r="Q10109" s="24" t="s">
        <v>21</v>
      </c>
      <c r="R10109" s="24" t="s">
        <v>21</v>
      </c>
      <c r="S10109" s="24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5">
        <v>7</v>
      </c>
      <c r="E10110" s="5">
        <v>0</v>
      </c>
      <c r="F10110" s="5" t="s">
        <v>9</v>
      </c>
      <c r="G10110" s="15" t="s">
        <v>26</v>
      </c>
      <c r="H10110" s="24">
        <v>0</v>
      </c>
      <c r="I10110" s="24" t="s">
        <v>21</v>
      </c>
      <c r="J10110" s="24" t="s">
        <v>21</v>
      </c>
      <c r="K10110" s="24" t="s">
        <v>21</v>
      </c>
      <c r="L10110" s="24" t="s">
        <v>21</v>
      </c>
      <c r="M10110" s="24" t="s">
        <v>21</v>
      </c>
      <c r="N10110" s="24" t="s">
        <v>21</v>
      </c>
      <c r="O10110" s="24">
        <v>0</v>
      </c>
      <c r="P10110" s="24" t="s">
        <v>21</v>
      </c>
      <c r="Q10110" s="24" t="s">
        <v>21</v>
      </c>
      <c r="R10110" s="24" t="s">
        <v>21</v>
      </c>
      <c r="S10110" s="24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5">
        <v>17</v>
      </c>
      <c r="E10111" s="5">
        <v>0</v>
      </c>
      <c r="F10111" s="5" t="s">
        <v>9</v>
      </c>
      <c r="G10111" s="15" t="s">
        <v>26</v>
      </c>
      <c r="H10111" s="24">
        <v>1.000000003259629</v>
      </c>
      <c r="I10111" s="24" t="s">
        <v>21</v>
      </c>
      <c r="J10111" s="24" t="s">
        <v>21</v>
      </c>
      <c r="K10111" s="24" t="s">
        <v>21</v>
      </c>
      <c r="L10111" s="24" t="s">
        <v>21</v>
      </c>
      <c r="M10111" s="24" t="s">
        <v>21</v>
      </c>
      <c r="N10111" s="24" t="s">
        <v>21</v>
      </c>
      <c r="O10111" s="24">
        <v>1.000000003259629</v>
      </c>
      <c r="P10111" s="24" t="s">
        <v>21</v>
      </c>
      <c r="Q10111" s="24" t="s">
        <v>21</v>
      </c>
      <c r="R10111" s="24" t="s">
        <v>21</v>
      </c>
      <c r="S10111" s="24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5">
        <v>7</v>
      </c>
      <c r="E10112" s="5">
        <v>0</v>
      </c>
      <c r="F10112" s="5" t="s">
        <v>9</v>
      </c>
      <c r="G10112" s="15" t="s">
        <v>26</v>
      </c>
      <c r="H10112" s="24">
        <v>0</v>
      </c>
      <c r="I10112" s="24" t="s">
        <v>21</v>
      </c>
      <c r="J10112" s="24" t="s">
        <v>21</v>
      </c>
      <c r="K10112" s="24" t="s">
        <v>21</v>
      </c>
      <c r="L10112" s="24" t="s">
        <v>21</v>
      </c>
      <c r="M10112" s="24" t="s">
        <v>21</v>
      </c>
      <c r="N10112" s="24" t="s">
        <v>21</v>
      </c>
      <c r="O10112" s="24">
        <v>0</v>
      </c>
      <c r="P10112" s="24" t="s">
        <v>21</v>
      </c>
      <c r="Q10112" s="24" t="s">
        <v>21</v>
      </c>
      <c r="R10112" s="24" t="s">
        <v>21</v>
      </c>
      <c r="S10112" s="24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5">
        <v>13</v>
      </c>
      <c r="E10113" s="5">
        <v>0</v>
      </c>
      <c r="F10113" s="5" t="s">
        <v>9</v>
      </c>
      <c r="G10113" s="15" t="s">
        <v>26</v>
      </c>
      <c r="H10113" s="24">
        <v>0.99999999278225005</v>
      </c>
      <c r="I10113" s="24" t="s">
        <v>21</v>
      </c>
      <c r="J10113" s="24" t="s">
        <v>21</v>
      </c>
      <c r="K10113" s="24" t="s">
        <v>21</v>
      </c>
      <c r="L10113" s="24" t="s">
        <v>21</v>
      </c>
      <c r="M10113" s="24" t="s">
        <v>21</v>
      </c>
      <c r="N10113" s="24" t="s">
        <v>21</v>
      </c>
      <c r="O10113" s="24">
        <v>0.99999999278225005</v>
      </c>
      <c r="P10113" s="24" t="s">
        <v>21</v>
      </c>
      <c r="Q10113" s="24" t="s">
        <v>21</v>
      </c>
      <c r="R10113" s="24" t="s">
        <v>21</v>
      </c>
      <c r="S10113" s="24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5">
        <v>13</v>
      </c>
      <c r="E10114" s="5">
        <v>0</v>
      </c>
      <c r="F10114" s="5" t="s">
        <v>9</v>
      </c>
      <c r="G10114" s="15" t="s">
        <v>26</v>
      </c>
      <c r="H10114" s="24">
        <v>0</v>
      </c>
      <c r="I10114" s="24" t="s">
        <v>21</v>
      </c>
      <c r="J10114" s="24" t="s">
        <v>21</v>
      </c>
      <c r="K10114" s="24" t="s">
        <v>21</v>
      </c>
      <c r="L10114" s="24" t="s">
        <v>21</v>
      </c>
      <c r="M10114" s="24" t="s">
        <v>21</v>
      </c>
      <c r="N10114" s="24" t="s">
        <v>21</v>
      </c>
      <c r="O10114" s="24">
        <v>0</v>
      </c>
      <c r="P10114" s="24" t="s">
        <v>21</v>
      </c>
      <c r="Q10114" s="24" t="s">
        <v>21</v>
      </c>
      <c r="R10114" s="24" t="s">
        <v>21</v>
      </c>
      <c r="S10114" s="24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5">
        <v>4</v>
      </c>
      <c r="E10115" s="5">
        <v>0</v>
      </c>
      <c r="F10115" s="5" t="s">
        <v>9</v>
      </c>
      <c r="G10115" s="15" t="s">
        <v>26</v>
      </c>
      <c r="H10115" s="24">
        <v>1.000000003259629</v>
      </c>
      <c r="I10115" s="24" t="s">
        <v>21</v>
      </c>
      <c r="J10115" s="24" t="s">
        <v>21</v>
      </c>
      <c r="K10115" s="24" t="s">
        <v>21</v>
      </c>
      <c r="L10115" s="24" t="s">
        <v>21</v>
      </c>
      <c r="M10115" s="24" t="s">
        <v>21</v>
      </c>
      <c r="N10115" s="24" t="s">
        <v>21</v>
      </c>
      <c r="O10115" s="24">
        <v>1.000000003259629</v>
      </c>
      <c r="P10115" s="24" t="s">
        <v>21</v>
      </c>
      <c r="Q10115" s="24" t="s">
        <v>21</v>
      </c>
      <c r="R10115" s="24" t="s">
        <v>21</v>
      </c>
      <c r="S10115" s="24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5">
        <v>15</v>
      </c>
      <c r="E10116" s="5">
        <v>0</v>
      </c>
      <c r="F10116" s="5" t="s">
        <v>9</v>
      </c>
      <c r="G10116" s="15" t="s">
        <v>26</v>
      </c>
      <c r="H10116" s="24">
        <v>0</v>
      </c>
      <c r="I10116" s="24" t="s">
        <v>21</v>
      </c>
      <c r="J10116" s="24" t="s">
        <v>21</v>
      </c>
      <c r="K10116" s="24" t="s">
        <v>21</v>
      </c>
      <c r="L10116" s="24" t="s">
        <v>21</v>
      </c>
      <c r="M10116" s="24" t="s">
        <v>21</v>
      </c>
      <c r="N10116" s="24" t="s">
        <v>21</v>
      </c>
      <c r="O10116" s="24">
        <v>0</v>
      </c>
      <c r="P10116" s="24" t="s">
        <v>21</v>
      </c>
      <c r="Q10116" s="24" t="s">
        <v>21</v>
      </c>
      <c r="R10116" s="24" t="s">
        <v>21</v>
      </c>
      <c r="S10116" s="24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5">
        <v>3</v>
      </c>
      <c r="E10117" s="5">
        <v>0</v>
      </c>
      <c r="F10117" s="5" t="s">
        <v>9</v>
      </c>
      <c r="G10117" s="15" t="s">
        <v>26</v>
      </c>
      <c r="H10117" s="24">
        <v>1.000000003259629</v>
      </c>
      <c r="I10117" s="24" t="s">
        <v>21</v>
      </c>
      <c r="J10117" s="24" t="s">
        <v>21</v>
      </c>
      <c r="K10117" s="24" t="s">
        <v>21</v>
      </c>
      <c r="L10117" s="24" t="s">
        <v>21</v>
      </c>
      <c r="M10117" s="24" t="s">
        <v>21</v>
      </c>
      <c r="N10117" s="24" t="s">
        <v>21</v>
      </c>
      <c r="O10117" s="24">
        <v>1.000000003259629</v>
      </c>
      <c r="P10117" s="24" t="s">
        <v>21</v>
      </c>
      <c r="Q10117" s="24" t="s">
        <v>21</v>
      </c>
      <c r="R10117" s="24" t="s">
        <v>21</v>
      </c>
      <c r="S10117" s="24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5">
        <v>0</v>
      </c>
      <c r="E10118" s="5">
        <v>0</v>
      </c>
      <c r="F10118" s="5" t="s">
        <v>9</v>
      </c>
      <c r="G10118" s="15" t="s">
        <v>26</v>
      </c>
      <c r="H10118" s="24">
        <v>0</v>
      </c>
      <c r="I10118" s="24" t="s">
        <v>21</v>
      </c>
      <c r="J10118" s="24" t="s">
        <v>21</v>
      </c>
      <c r="K10118" s="24" t="s">
        <v>21</v>
      </c>
      <c r="L10118" s="24" t="s">
        <v>21</v>
      </c>
      <c r="M10118" s="24" t="s">
        <v>21</v>
      </c>
      <c r="N10118" s="24" t="s">
        <v>21</v>
      </c>
      <c r="O10118" s="24">
        <v>0</v>
      </c>
      <c r="P10118" s="24" t="s">
        <v>21</v>
      </c>
      <c r="Q10118" s="24" t="s">
        <v>21</v>
      </c>
      <c r="R10118" s="24" t="s">
        <v>21</v>
      </c>
      <c r="S10118" s="24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5">
        <v>6</v>
      </c>
      <c r="E10119" s="5">
        <v>0</v>
      </c>
      <c r="F10119" s="5" t="s">
        <v>9</v>
      </c>
      <c r="G10119" s="15" t="s">
        <v>26</v>
      </c>
      <c r="H10119" s="24">
        <v>3.9999999920837581</v>
      </c>
      <c r="I10119" s="24" t="s">
        <v>21</v>
      </c>
      <c r="J10119" s="24" t="s">
        <v>21</v>
      </c>
      <c r="K10119" s="24" t="s">
        <v>21</v>
      </c>
      <c r="L10119" s="24">
        <v>23.000000001629815</v>
      </c>
      <c r="M10119" s="24" t="s">
        <v>21</v>
      </c>
      <c r="N10119" s="24" t="s">
        <v>21</v>
      </c>
      <c r="O10119" s="24" t="s">
        <v>21</v>
      </c>
      <c r="P10119" s="24" t="s">
        <v>21</v>
      </c>
      <c r="Q10119" s="24" t="s">
        <v>21</v>
      </c>
      <c r="R10119" s="24" t="s">
        <v>21</v>
      </c>
      <c r="S10119" s="24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5">
        <v>0</v>
      </c>
      <c r="E10120" s="5">
        <v>8</v>
      </c>
      <c r="F10120" s="5" t="s">
        <v>9</v>
      </c>
      <c r="G10120" s="15" t="s">
        <v>26</v>
      </c>
      <c r="H10120" s="24">
        <v>50.000000005820766</v>
      </c>
      <c r="I10120" s="24" t="s">
        <v>21</v>
      </c>
      <c r="J10120" s="24" t="s">
        <v>21</v>
      </c>
      <c r="K10120" s="24" t="s">
        <v>21</v>
      </c>
      <c r="L10120" s="24">
        <v>50.000000005820766</v>
      </c>
      <c r="M10120" s="24" t="s">
        <v>21</v>
      </c>
      <c r="N10120" s="24" t="s">
        <v>21</v>
      </c>
      <c r="O10120" s="24" t="s">
        <v>21</v>
      </c>
      <c r="P10120" s="24" t="s">
        <v>21</v>
      </c>
      <c r="Q10120" s="24" t="s">
        <v>21</v>
      </c>
      <c r="R10120" s="24" t="s">
        <v>21</v>
      </c>
      <c r="S10120" s="24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5">
        <v>0</v>
      </c>
      <c r="E10121" s="5">
        <v>9</v>
      </c>
      <c r="F10121" s="5" t="s">
        <v>9</v>
      </c>
      <c r="G10121" s="15" t="s">
        <v>26</v>
      </c>
      <c r="H10121" s="24">
        <v>0.99999999278225005</v>
      </c>
      <c r="I10121" s="24" t="s">
        <v>21</v>
      </c>
      <c r="J10121" s="24" t="s">
        <v>21</v>
      </c>
      <c r="K10121" s="24" t="s">
        <v>21</v>
      </c>
      <c r="L10121" s="24">
        <v>0.99999999278225005</v>
      </c>
      <c r="M10121" s="24" t="s">
        <v>21</v>
      </c>
      <c r="N10121" s="24" t="s">
        <v>21</v>
      </c>
      <c r="O10121" s="24" t="s">
        <v>21</v>
      </c>
      <c r="P10121" s="24" t="s">
        <v>21</v>
      </c>
      <c r="Q10121" s="24" t="s">
        <v>21</v>
      </c>
      <c r="R10121" s="24" t="s">
        <v>21</v>
      </c>
      <c r="S10121" s="24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5">
        <v>0</v>
      </c>
      <c r="E10122" s="5">
        <v>11</v>
      </c>
      <c r="F10122" s="5" t="s">
        <v>9</v>
      </c>
      <c r="G10122" s="15" t="s">
        <v>26</v>
      </c>
      <c r="H10122" s="24">
        <v>0</v>
      </c>
      <c r="I10122" s="24" t="s">
        <v>21</v>
      </c>
      <c r="J10122" s="24" t="s">
        <v>21</v>
      </c>
      <c r="K10122" s="24" t="s">
        <v>21</v>
      </c>
      <c r="L10122" s="24">
        <v>0</v>
      </c>
      <c r="M10122" s="24" t="s">
        <v>21</v>
      </c>
      <c r="N10122" s="24" t="s">
        <v>21</v>
      </c>
      <c r="O10122" s="24" t="s">
        <v>21</v>
      </c>
      <c r="P10122" s="24" t="s">
        <v>21</v>
      </c>
      <c r="Q10122" s="24" t="s">
        <v>21</v>
      </c>
      <c r="R10122" s="24" t="s">
        <v>21</v>
      </c>
      <c r="S10122" s="24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5">
        <v>0</v>
      </c>
      <c r="E10123" s="5">
        <v>8</v>
      </c>
      <c r="F10123" s="5" t="s">
        <v>9</v>
      </c>
      <c r="G10123" s="15" t="s">
        <v>26</v>
      </c>
      <c r="H10123" s="24">
        <v>1.000000003259629</v>
      </c>
      <c r="I10123" s="24" t="s">
        <v>21</v>
      </c>
      <c r="J10123" s="24" t="s">
        <v>21</v>
      </c>
      <c r="K10123" s="24" t="s">
        <v>21</v>
      </c>
      <c r="L10123" s="24">
        <v>1.000000003259629</v>
      </c>
      <c r="M10123" s="24" t="s">
        <v>21</v>
      </c>
      <c r="N10123" s="24" t="s">
        <v>21</v>
      </c>
      <c r="O10123" s="24" t="s">
        <v>21</v>
      </c>
      <c r="P10123" s="24" t="s">
        <v>21</v>
      </c>
      <c r="Q10123" s="24" t="s">
        <v>21</v>
      </c>
      <c r="R10123" s="24" t="s">
        <v>21</v>
      </c>
      <c r="S10123" s="24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5">
        <v>16</v>
      </c>
      <c r="E10124" s="5">
        <v>0</v>
      </c>
      <c r="F10124" s="5" t="s">
        <v>9</v>
      </c>
      <c r="G10124" s="15" t="s">
        <v>26</v>
      </c>
      <c r="H10124" s="24">
        <v>0</v>
      </c>
      <c r="I10124" s="24" t="s">
        <v>21</v>
      </c>
      <c r="J10124" s="24" t="s">
        <v>21</v>
      </c>
      <c r="K10124" s="24" t="s">
        <v>21</v>
      </c>
      <c r="L10124" s="24">
        <v>0</v>
      </c>
      <c r="M10124" s="24" t="s">
        <v>21</v>
      </c>
      <c r="N10124" s="24" t="s">
        <v>21</v>
      </c>
      <c r="O10124" s="24" t="s">
        <v>21</v>
      </c>
      <c r="P10124" s="24" t="s">
        <v>21</v>
      </c>
      <c r="Q10124" s="24" t="s">
        <v>21</v>
      </c>
      <c r="R10124" s="24" t="s">
        <v>21</v>
      </c>
      <c r="S10124" s="24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5">
        <v>0</v>
      </c>
      <c r="E10125" s="5">
        <v>4</v>
      </c>
      <c r="F10125" s="5" t="s">
        <v>9</v>
      </c>
      <c r="G10125" s="15" t="s">
        <v>26</v>
      </c>
      <c r="H10125" s="24">
        <v>2.000000006519258</v>
      </c>
      <c r="I10125" s="24" t="s">
        <v>21</v>
      </c>
      <c r="J10125" s="24" t="s">
        <v>21</v>
      </c>
      <c r="K10125" s="24" t="s">
        <v>21</v>
      </c>
      <c r="L10125" s="24">
        <v>2.000000006519258</v>
      </c>
      <c r="M10125" s="24" t="s">
        <v>21</v>
      </c>
      <c r="N10125" s="24" t="s">
        <v>21</v>
      </c>
      <c r="O10125" s="24" t="s">
        <v>21</v>
      </c>
      <c r="P10125" s="24" t="s">
        <v>21</v>
      </c>
      <c r="Q10125" s="24" t="s">
        <v>21</v>
      </c>
      <c r="R10125" s="24" t="s">
        <v>21</v>
      </c>
      <c r="S10125" s="24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5">
        <v>0</v>
      </c>
      <c r="E10126" s="5">
        <v>4</v>
      </c>
      <c r="F10126" s="5" t="s">
        <v>9</v>
      </c>
      <c r="G10126" s="15" t="s">
        <v>26</v>
      </c>
      <c r="H10126" s="24">
        <v>1.9999999960418791</v>
      </c>
      <c r="I10126" s="24" t="s">
        <v>21</v>
      </c>
      <c r="J10126" s="24" t="s">
        <v>21</v>
      </c>
      <c r="K10126" s="24" t="s">
        <v>21</v>
      </c>
      <c r="L10126" s="24">
        <v>1.9999999960418791</v>
      </c>
      <c r="M10126" s="24" t="s">
        <v>21</v>
      </c>
      <c r="N10126" s="24" t="s">
        <v>21</v>
      </c>
      <c r="O10126" s="24" t="s">
        <v>21</v>
      </c>
      <c r="P10126" s="24" t="s">
        <v>21</v>
      </c>
      <c r="Q10126" s="24" t="s">
        <v>21</v>
      </c>
      <c r="R10126" s="24" t="s">
        <v>21</v>
      </c>
      <c r="S10126" s="24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5">
        <v>0</v>
      </c>
      <c r="E10127" s="5">
        <v>0</v>
      </c>
      <c r="F10127" s="5" t="s">
        <v>9</v>
      </c>
      <c r="G10127" s="15" t="s">
        <v>26</v>
      </c>
      <c r="H10127" s="24">
        <v>94.999999995343387</v>
      </c>
      <c r="I10127" s="24" t="s">
        <v>21</v>
      </c>
      <c r="J10127" s="24" t="s">
        <v>21</v>
      </c>
      <c r="K10127" s="24" t="s">
        <v>21</v>
      </c>
      <c r="L10127" s="24">
        <v>94.999999995343387</v>
      </c>
      <c r="M10127" s="24" t="s">
        <v>21</v>
      </c>
      <c r="N10127" s="24" t="s">
        <v>21</v>
      </c>
      <c r="O10127" s="24" t="s">
        <v>21</v>
      </c>
      <c r="P10127" s="24" t="s">
        <v>21</v>
      </c>
      <c r="Q10127" s="24" t="s">
        <v>21</v>
      </c>
      <c r="R10127" s="24" t="s">
        <v>21</v>
      </c>
      <c r="S10127" s="24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5">
        <v>0</v>
      </c>
      <c r="E10128" s="5">
        <v>2</v>
      </c>
      <c r="F10128" s="5" t="s">
        <v>9</v>
      </c>
      <c r="G10128" s="15" t="s">
        <v>26</v>
      </c>
      <c r="H10128" s="24">
        <v>0</v>
      </c>
      <c r="I10128" s="24" t="s">
        <v>21</v>
      </c>
      <c r="J10128" s="24" t="s">
        <v>21</v>
      </c>
      <c r="K10128" s="24" t="s">
        <v>21</v>
      </c>
      <c r="L10128" s="24">
        <v>0</v>
      </c>
      <c r="M10128" s="24" t="s">
        <v>21</v>
      </c>
      <c r="N10128" s="24" t="s">
        <v>21</v>
      </c>
      <c r="O10128" s="24" t="s">
        <v>21</v>
      </c>
      <c r="P10128" s="24" t="s">
        <v>21</v>
      </c>
      <c r="Q10128" s="24" t="s">
        <v>21</v>
      </c>
      <c r="R10128" s="24" t="s">
        <v>21</v>
      </c>
      <c r="S10128" s="24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5">
        <v>3</v>
      </c>
      <c r="E10129" s="5">
        <v>4</v>
      </c>
      <c r="F10129" s="5" t="s">
        <v>9</v>
      </c>
      <c r="G10129" s="15" t="s">
        <v>26</v>
      </c>
      <c r="H10129" s="24">
        <v>1.000000003259629</v>
      </c>
      <c r="I10129" s="24" t="s">
        <v>21</v>
      </c>
      <c r="J10129" s="24" t="s">
        <v>21</v>
      </c>
      <c r="K10129" s="24" t="s">
        <v>21</v>
      </c>
      <c r="L10129" s="24">
        <v>1.000000003259629</v>
      </c>
      <c r="M10129" s="24" t="s">
        <v>21</v>
      </c>
      <c r="N10129" s="24" t="s">
        <v>21</v>
      </c>
      <c r="O10129" s="24" t="s">
        <v>21</v>
      </c>
      <c r="P10129" s="24" t="s">
        <v>21</v>
      </c>
      <c r="Q10129" s="24" t="s">
        <v>21</v>
      </c>
      <c r="R10129" s="24" t="s">
        <v>21</v>
      </c>
      <c r="S10129" s="24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5">
        <v>0</v>
      </c>
      <c r="E10130" s="5">
        <v>4</v>
      </c>
      <c r="F10130" s="5" t="s">
        <v>9</v>
      </c>
      <c r="G10130" s="15" t="s">
        <v>26</v>
      </c>
      <c r="H10130" s="24">
        <v>0</v>
      </c>
      <c r="I10130" s="24" t="s">
        <v>21</v>
      </c>
      <c r="J10130" s="24" t="s">
        <v>21</v>
      </c>
      <c r="K10130" s="24" t="s">
        <v>21</v>
      </c>
      <c r="L10130" s="24">
        <v>0</v>
      </c>
      <c r="M10130" s="24" t="s">
        <v>21</v>
      </c>
      <c r="N10130" s="24" t="s">
        <v>21</v>
      </c>
      <c r="O10130" s="24" t="s">
        <v>21</v>
      </c>
      <c r="P10130" s="24" t="s">
        <v>21</v>
      </c>
      <c r="Q10130" s="24" t="s">
        <v>21</v>
      </c>
      <c r="R10130" s="24" t="s">
        <v>21</v>
      </c>
      <c r="S10130" s="24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5">
        <v>0</v>
      </c>
      <c r="E10131" s="5">
        <v>9</v>
      </c>
      <c r="F10131" s="5" t="s">
        <v>9</v>
      </c>
      <c r="G10131" s="15" t="s">
        <v>26</v>
      </c>
      <c r="H10131" s="24">
        <v>0</v>
      </c>
      <c r="I10131" s="24" t="s">
        <v>21</v>
      </c>
      <c r="J10131" s="24" t="s">
        <v>21</v>
      </c>
      <c r="K10131" s="24" t="s">
        <v>21</v>
      </c>
      <c r="L10131" s="24" t="s">
        <v>21</v>
      </c>
      <c r="M10131" s="24" t="s">
        <v>21</v>
      </c>
      <c r="N10131" s="24" t="s">
        <v>21</v>
      </c>
      <c r="O10131" s="24" t="s">
        <v>21</v>
      </c>
      <c r="P10131" s="24" t="s">
        <v>21</v>
      </c>
      <c r="Q10131" s="24">
        <v>1445.999999998603</v>
      </c>
      <c r="R10131" s="24" t="s">
        <v>21</v>
      </c>
      <c r="S10131" s="24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5">
        <v>0</v>
      </c>
      <c r="E10132" s="5">
        <v>3</v>
      </c>
      <c r="F10132" s="5" t="s">
        <v>9</v>
      </c>
      <c r="G10132" s="15" t="s">
        <v>26</v>
      </c>
      <c r="H10132" s="24">
        <v>1.000000003259629</v>
      </c>
      <c r="I10132" s="24" t="s">
        <v>21</v>
      </c>
      <c r="J10132" s="24" t="s">
        <v>21</v>
      </c>
      <c r="K10132" s="24" t="s">
        <v>21</v>
      </c>
      <c r="L10132" s="24" t="s">
        <v>21</v>
      </c>
      <c r="M10132" s="24" t="s">
        <v>21</v>
      </c>
      <c r="N10132" s="24" t="s">
        <v>21</v>
      </c>
      <c r="O10132" s="24" t="s">
        <v>21</v>
      </c>
      <c r="P10132" s="24" t="s">
        <v>21</v>
      </c>
      <c r="Q10132" s="24">
        <v>1.000000003259629</v>
      </c>
      <c r="R10132" s="24" t="s">
        <v>21</v>
      </c>
      <c r="S10132" s="24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5">
        <v>6</v>
      </c>
      <c r="E10133" s="5">
        <v>0</v>
      </c>
      <c r="F10133" s="5" t="s">
        <v>9</v>
      </c>
      <c r="G10133" s="15" t="s">
        <v>26</v>
      </c>
      <c r="H10133" s="24">
        <v>0</v>
      </c>
      <c r="I10133" s="24" t="s">
        <v>21</v>
      </c>
      <c r="J10133" s="24" t="s">
        <v>21</v>
      </c>
      <c r="K10133" s="24" t="s">
        <v>21</v>
      </c>
      <c r="L10133" s="24" t="s">
        <v>21</v>
      </c>
      <c r="M10133" s="24" t="s">
        <v>21</v>
      </c>
      <c r="N10133" s="24" t="s">
        <v>21</v>
      </c>
      <c r="O10133" s="24">
        <v>156.99999999837019</v>
      </c>
      <c r="P10133" s="24" t="s">
        <v>21</v>
      </c>
      <c r="Q10133" s="24" t="s">
        <v>21</v>
      </c>
      <c r="R10133" s="24" t="s">
        <v>21</v>
      </c>
      <c r="S10133" s="24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5">
        <v>6</v>
      </c>
      <c r="E10134" s="5">
        <v>0</v>
      </c>
      <c r="F10134" s="5" t="s">
        <v>9</v>
      </c>
      <c r="G10134" s="15" t="s">
        <v>26</v>
      </c>
      <c r="H10134" s="24">
        <v>0</v>
      </c>
      <c r="I10134" s="24" t="s">
        <v>21</v>
      </c>
      <c r="J10134" s="24" t="s">
        <v>21</v>
      </c>
      <c r="K10134" s="24" t="s">
        <v>21</v>
      </c>
      <c r="L10134" s="24" t="s">
        <v>21</v>
      </c>
      <c r="M10134" s="24" t="s">
        <v>21</v>
      </c>
      <c r="N10134" s="24" t="s">
        <v>21</v>
      </c>
      <c r="O10134" s="24">
        <v>0</v>
      </c>
      <c r="P10134" s="24" t="s">
        <v>21</v>
      </c>
      <c r="Q10134" s="24" t="s">
        <v>21</v>
      </c>
      <c r="R10134" s="24" t="s">
        <v>21</v>
      </c>
      <c r="S10134" s="24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5">
        <v>0</v>
      </c>
      <c r="E10135" s="5">
        <v>7</v>
      </c>
      <c r="F10135" s="5" t="s">
        <v>9</v>
      </c>
      <c r="G10135" s="15" t="s">
        <v>26</v>
      </c>
      <c r="H10135" s="24">
        <v>0.99999999278225005</v>
      </c>
      <c r="I10135" s="24" t="s">
        <v>21</v>
      </c>
      <c r="J10135" s="24" t="s">
        <v>21</v>
      </c>
      <c r="K10135" s="24" t="s">
        <v>21</v>
      </c>
      <c r="L10135" s="24" t="s">
        <v>21</v>
      </c>
      <c r="M10135" s="24" t="s">
        <v>21</v>
      </c>
      <c r="N10135" s="24" t="s">
        <v>21</v>
      </c>
      <c r="O10135" s="24">
        <v>0.99999999278225005</v>
      </c>
      <c r="P10135" s="24" t="s">
        <v>21</v>
      </c>
      <c r="Q10135" s="24" t="s">
        <v>21</v>
      </c>
      <c r="R10135" s="24" t="s">
        <v>21</v>
      </c>
      <c r="S10135" s="24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5">
        <v>0</v>
      </c>
      <c r="E10136" s="5">
        <v>0</v>
      </c>
      <c r="F10136" s="5" t="s">
        <v>9</v>
      </c>
      <c r="G10136" s="15" t="s">
        <v>26</v>
      </c>
      <c r="H10136" s="24">
        <v>0</v>
      </c>
      <c r="I10136" s="24" t="s">
        <v>21</v>
      </c>
      <c r="J10136" s="24" t="s">
        <v>21</v>
      </c>
      <c r="K10136" s="24" t="s">
        <v>21</v>
      </c>
      <c r="L10136" s="24" t="s">
        <v>21</v>
      </c>
      <c r="M10136" s="24" t="s">
        <v>21</v>
      </c>
      <c r="N10136" s="24" t="s">
        <v>21</v>
      </c>
      <c r="O10136" s="24" t="s">
        <v>21</v>
      </c>
      <c r="P10136" s="24" t="s">
        <v>21</v>
      </c>
      <c r="Q10136" s="24">
        <v>0.99999999278225005</v>
      </c>
      <c r="R10136" s="24" t="s">
        <v>21</v>
      </c>
      <c r="S10136" s="24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5">
        <v>4</v>
      </c>
      <c r="E10137" s="5">
        <v>4</v>
      </c>
      <c r="F10137" s="5" t="s">
        <v>9</v>
      </c>
      <c r="G10137" s="15" t="s">
        <v>26</v>
      </c>
      <c r="H10137" s="24">
        <v>0</v>
      </c>
      <c r="I10137" s="24" t="s">
        <v>21</v>
      </c>
      <c r="J10137" s="24" t="s">
        <v>21</v>
      </c>
      <c r="K10137" s="24" t="s">
        <v>21</v>
      </c>
      <c r="L10137" s="24" t="s">
        <v>21</v>
      </c>
      <c r="M10137" s="24" t="s">
        <v>21</v>
      </c>
      <c r="N10137" s="24" t="s">
        <v>21</v>
      </c>
      <c r="O10137" s="24">
        <v>0</v>
      </c>
      <c r="P10137" s="24" t="s">
        <v>21</v>
      </c>
      <c r="Q10137" s="24" t="s">
        <v>21</v>
      </c>
      <c r="R10137" s="24" t="s">
        <v>21</v>
      </c>
      <c r="S10137" s="24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5">
        <v>8</v>
      </c>
      <c r="E10138" s="5">
        <v>0</v>
      </c>
      <c r="F10138" s="5" t="s">
        <v>9</v>
      </c>
      <c r="G10138" s="15" t="s">
        <v>26</v>
      </c>
      <c r="H10138" s="24">
        <v>1.000000003259629</v>
      </c>
      <c r="I10138" s="24" t="s">
        <v>21</v>
      </c>
      <c r="J10138" s="24" t="s">
        <v>21</v>
      </c>
      <c r="K10138" s="24" t="s">
        <v>21</v>
      </c>
      <c r="L10138" s="24" t="s">
        <v>21</v>
      </c>
      <c r="M10138" s="24" t="s">
        <v>21</v>
      </c>
      <c r="N10138" s="24" t="s">
        <v>21</v>
      </c>
      <c r="O10138" s="24">
        <v>1.000000003259629</v>
      </c>
      <c r="P10138" s="24" t="s">
        <v>21</v>
      </c>
      <c r="Q10138" s="24" t="s">
        <v>21</v>
      </c>
      <c r="R10138" s="24" t="s">
        <v>21</v>
      </c>
      <c r="S10138" s="24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5">
        <v>7</v>
      </c>
      <c r="E10139" s="5">
        <v>0</v>
      </c>
      <c r="F10139" s="5" t="s">
        <v>9</v>
      </c>
      <c r="G10139" s="15" t="s">
        <v>26</v>
      </c>
      <c r="H10139" s="24">
        <v>0</v>
      </c>
      <c r="I10139" s="24" t="s">
        <v>21</v>
      </c>
      <c r="J10139" s="24" t="s">
        <v>21</v>
      </c>
      <c r="K10139" s="24" t="s">
        <v>21</v>
      </c>
      <c r="L10139" s="24" t="s">
        <v>21</v>
      </c>
      <c r="M10139" s="24" t="s">
        <v>21</v>
      </c>
      <c r="N10139" s="24" t="s">
        <v>21</v>
      </c>
      <c r="O10139" s="24">
        <v>0</v>
      </c>
      <c r="P10139" s="24" t="s">
        <v>21</v>
      </c>
      <c r="Q10139" s="24" t="s">
        <v>21</v>
      </c>
      <c r="R10139" s="24" t="s">
        <v>21</v>
      </c>
      <c r="S10139" s="24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5">
        <v>0</v>
      </c>
      <c r="E10140" s="5">
        <v>0</v>
      </c>
      <c r="F10140" s="5" t="s">
        <v>9</v>
      </c>
      <c r="G10140" s="15" t="s">
        <v>26</v>
      </c>
      <c r="H10140" s="24">
        <v>0</v>
      </c>
      <c r="I10140" s="24" t="s">
        <v>21</v>
      </c>
      <c r="J10140" s="24" t="s">
        <v>21</v>
      </c>
      <c r="K10140" s="24" t="s">
        <v>21</v>
      </c>
      <c r="L10140" s="24" t="s">
        <v>21</v>
      </c>
      <c r="M10140" s="24" t="s">
        <v>21</v>
      </c>
      <c r="N10140" s="24" t="s">
        <v>21</v>
      </c>
      <c r="O10140" s="24" t="s">
        <v>21</v>
      </c>
      <c r="P10140" s="24" t="s">
        <v>21</v>
      </c>
      <c r="Q10140" s="24">
        <v>1.000000003259629</v>
      </c>
      <c r="R10140" s="24" t="s">
        <v>21</v>
      </c>
      <c r="S10140" s="24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5">
        <v>13</v>
      </c>
      <c r="E10141" s="5">
        <v>0</v>
      </c>
      <c r="F10141" s="5" t="s">
        <v>9</v>
      </c>
      <c r="G10141" s="15" t="s">
        <v>26</v>
      </c>
      <c r="H10141" s="24">
        <v>1.000000003259629</v>
      </c>
      <c r="I10141" s="24" t="s">
        <v>21</v>
      </c>
      <c r="J10141" s="24" t="s">
        <v>21</v>
      </c>
      <c r="K10141" s="24" t="s">
        <v>21</v>
      </c>
      <c r="L10141" s="24" t="s">
        <v>21</v>
      </c>
      <c r="M10141" s="24" t="s">
        <v>21</v>
      </c>
      <c r="N10141" s="24" t="s">
        <v>21</v>
      </c>
      <c r="O10141" s="24">
        <v>1.000000003259629</v>
      </c>
      <c r="P10141" s="24" t="s">
        <v>21</v>
      </c>
      <c r="Q10141" s="24" t="s">
        <v>21</v>
      </c>
      <c r="R10141" s="24" t="s">
        <v>21</v>
      </c>
      <c r="S10141" s="24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5">
        <v>0</v>
      </c>
      <c r="E10142" s="5">
        <v>0</v>
      </c>
      <c r="F10142" s="5" t="s">
        <v>9</v>
      </c>
      <c r="G10142" s="15" t="s">
        <v>26</v>
      </c>
      <c r="H10142" s="24">
        <v>0.99999999278225005</v>
      </c>
      <c r="I10142" s="24" t="s">
        <v>21</v>
      </c>
      <c r="J10142" s="24" t="s">
        <v>21</v>
      </c>
      <c r="K10142" s="24" t="s">
        <v>21</v>
      </c>
      <c r="L10142" s="24" t="s">
        <v>21</v>
      </c>
      <c r="M10142" s="24" t="s">
        <v>21</v>
      </c>
      <c r="N10142" s="24" t="s">
        <v>21</v>
      </c>
      <c r="O10142" s="24">
        <v>0.99999999278225005</v>
      </c>
      <c r="P10142" s="24" t="s">
        <v>21</v>
      </c>
      <c r="Q10142" s="24" t="s">
        <v>21</v>
      </c>
      <c r="R10142" s="24" t="s">
        <v>21</v>
      </c>
      <c r="S10142" s="24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5">
        <v>0</v>
      </c>
      <c r="E10143" s="5">
        <v>3</v>
      </c>
      <c r="F10143" s="5" t="s">
        <v>9</v>
      </c>
      <c r="G10143" s="15" t="s">
        <v>26</v>
      </c>
      <c r="H10143" s="24">
        <v>0</v>
      </c>
      <c r="I10143" s="24" t="s">
        <v>21</v>
      </c>
      <c r="J10143" s="24" t="s">
        <v>21</v>
      </c>
      <c r="K10143" s="24" t="s">
        <v>21</v>
      </c>
      <c r="L10143" s="24" t="s">
        <v>21</v>
      </c>
      <c r="M10143" s="24" t="s">
        <v>21</v>
      </c>
      <c r="N10143" s="24" t="s">
        <v>21</v>
      </c>
      <c r="O10143" s="24" t="s">
        <v>21</v>
      </c>
      <c r="P10143" s="24" t="s">
        <v>21</v>
      </c>
      <c r="Q10143" s="24">
        <v>1.9999999960418791</v>
      </c>
      <c r="R10143" s="24" t="s">
        <v>21</v>
      </c>
      <c r="S10143" s="24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5">
        <v>0</v>
      </c>
      <c r="E10144" s="5">
        <v>1</v>
      </c>
      <c r="F10144" s="5" t="s">
        <v>9</v>
      </c>
      <c r="G10144" s="15" t="s">
        <v>26</v>
      </c>
      <c r="H10144" s="24">
        <v>0</v>
      </c>
      <c r="I10144" s="24" t="s">
        <v>21</v>
      </c>
      <c r="J10144" s="24" t="s">
        <v>21</v>
      </c>
      <c r="K10144" s="24" t="s">
        <v>21</v>
      </c>
      <c r="L10144" s="24" t="s">
        <v>21</v>
      </c>
      <c r="M10144" s="24" t="s">
        <v>21</v>
      </c>
      <c r="N10144" s="24" t="s">
        <v>21</v>
      </c>
      <c r="O10144" s="24" t="s">
        <v>21</v>
      </c>
      <c r="P10144" s="24" t="s">
        <v>21</v>
      </c>
      <c r="Q10144" s="24">
        <v>0</v>
      </c>
      <c r="R10144" s="24" t="s">
        <v>21</v>
      </c>
      <c r="S10144" s="24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5">
        <v>0</v>
      </c>
      <c r="E10145" s="5">
        <v>0</v>
      </c>
      <c r="F10145" s="5" t="s">
        <v>9</v>
      </c>
      <c r="G10145" s="15" t="s">
        <v>26</v>
      </c>
      <c r="H10145" s="24">
        <v>0</v>
      </c>
      <c r="I10145" s="24" t="s">
        <v>21</v>
      </c>
      <c r="J10145" s="24" t="s">
        <v>21</v>
      </c>
      <c r="K10145" s="24" t="s">
        <v>21</v>
      </c>
      <c r="L10145" s="24" t="s">
        <v>21</v>
      </c>
      <c r="M10145" s="24" t="s">
        <v>21</v>
      </c>
      <c r="N10145" s="24" t="s">
        <v>21</v>
      </c>
      <c r="O10145" s="24">
        <v>0</v>
      </c>
      <c r="P10145" s="24" t="s">
        <v>21</v>
      </c>
      <c r="Q10145" s="24" t="s">
        <v>21</v>
      </c>
      <c r="R10145" s="24" t="s">
        <v>21</v>
      </c>
      <c r="S10145" s="24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5">
        <v>0</v>
      </c>
      <c r="E10146" s="5">
        <v>6</v>
      </c>
      <c r="F10146" s="5" t="s">
        <v>9</v>
      </c>
      <c r="G10146" s="15" t="s">
        <v>26</v>
      </c>
      <c r="H10146" s="24">
        <v>1.000000003259629</v>
      </c>
      <c r="I10146" s="24" t="s">
        <v>21</v>
      </c>
      <c r="J10146" s="24" t="s">
        <v>21</v>
      </c>
      <c r="K10146" s="24" t="s">
        <v>21</v>
      </c>
      <c r="L10146" s="24" t="s">
        <v>21</v>
      </c>
      <c r="M10146" s="24" t="s">
        <v>21</v>
      </c>
      <c r="N10146" s="24" t="s">
        <v>21</v>
      </c>
      <c r="O10146" s="24" t="s">
        <v>21</v>
      </c>
      <c r="P10146" s="24" t="s">
        <v>21</v>
      </c>
      <c r="Q10146" s="24">
        <v>1.000000003259629</v>
      </c>
      <c r="R10146" s="24" t="s">
        <v>21</v>
      </c>
      <c r="S10146" s="24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5">
        <v>0</v>
      </c>
      <c r="E10147" s="5">
        <v>10</v>
      </c>
      <c r="F10147" s="5" t="s">
        <v>9</v>
      </c>
      <c r="G10147" s="15" t="s">
        <v>26</v>
      </c>
      <c r="H10147" s="24">
        <v>0</v>
      </c>
      <c r="I10147" s="24" t="s">
        <v>21</v>
      </c>
      <c r="J10147" s="24" t="s">
        <v>21</v>
      </c>
      <c r="K10147" s="24" t="s">
        <v>21</v>
      </c>
      <c r="L10147" s="24" t="s">
        <v>21</v>
      </c>
      <c r="M10147" s="24" t="s">
        <v>21</v>
      </c>
      <c r="N10147" s="24" t="s">
        <v>21</v>
      </c>
      <c r="O10147" s="24" t="s">
        <v>21</v>
      </c>
      <c r="P10147" s="24" t="s">
        <v>21</v>
      </c>
      <c r="Q10147" s="24">
        <v>0</v>
      </c>
      <c r="R10147" s="24" t="s">
        <v>21</v>
      </c>
      <c r="S10147" s="24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5">
        <v>0</v>
      </c>
      <c r="E10148" s="5">
        <v>0</v>
      </c>
      <c r="F10148" s="5" t="s">
        <v>9</v>
      </c>
      <c r="G10148" s="15" t="s">
        <v>26</v>
      </c>
      <c r="H10148" s="24">
        <v>0</v>
      </c>
      <c r="I10148" s="24" t="s">
        <v>21</v>
      </c>
      <c r="J10148" s="24" t="s">
        <v>21</v>
      </c>
      <c r="K10148" s="24" t="s">
        <v>21</v>
      </c>
      <c r="L10148" s="24" t="s">
        <v>21</v>
      </c>
      <c r="M10148" s="24" t="s">
        <v>21</v>
      </c>
      <c r="N10148" s="24" t="s">
        <v>21</v>
      </c>
      <c r="O10148" s="24" t="s">
        <v>21</v>
      </c>
      <c r="P10148" s="24" t="s">
        <v>21</v>
      </c>
      <c r="Q10148" s="24">
        <v>0</v>
      </c>
      <c r="R10148" s="24" t="s">
        <v>21</v>
      </c>
      <c r="S10148" s="24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5">
        <v>0</v>
      </c>
      <c r="E10149" s="5">
        <v>8</v>
      </c>
      <c r="F10149" s="5" t="s">
        <v>9</v>
      </c>
      <c r="G10149" s="15" t="s">
        <v>26</v>
      </c>
      <c r="H10149" s="24">
        <v>1.000000003259629</v>
      </c>
      <c r="I10149" s="24" t="s">
        <v>21</v>
      </c>
      <c r="J10149" s="24" t="s">
        <v>21</v>
      </c>
      <c r="K10149" s="24" t="s">
        <v>21</v>
      </c>
      <c r="L10149" s="24" t="s">
        <v>21</v>
      </c>
      <c r="M10149" s="24" t="s">
        <v>21</v>
      </c>
      <c r="N10149" s="24" t="s">
        <v>21</v>
      </c>
      <c r="O10149" s="24" t="s">
        <v>21</v>
      </c>
      <c r="P10149" s="24" t="s">
        <v>21</v>
      </c>
      <c r="Q10149" s="24">
        <v>1.000000003259629</v>
      </c>
      <c r="R10149" s="24" t="s">
        <v>21</v>
      </c>
      <c r="S10149" s="24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5">
        <v>0</v>
      </c>
      <c r="E10150" s="5">
        <v>7</v>
      </c>
      <c r="F10150" s="5" t="s">
        <v>9</v>
      </c>
      <c r="G10150" s="15" t="s">
        <v>26</v>
      </c>
      <c r="H10150" s="24">
        <v>0</v>
      </c>
      <c r="I10150" s="24" t="s">
        <v>21</v>
      </c>
      <c r="J10150" s="24" t="s">
        <v>21</v>
      </c>
      <c r="K10150" s="24" t="s">
        <v>21</v>
      </c>
      <c r="L10150" s="24" t="s">
        <v>21</v>
      </c>
      <c r="M10150" s="24" t="s">
        <v>21</v>
      </c>
      <c r="N10150" s="24" t="s">
        <v>21</v>
      </c>
      <c r="O10150" s="24" t="s">
        <v>21</v>
      </c>
      <c r="P10150" s="24" t="s">
        <v>21</v>
      </c>
      <c r="Q10150" s="24">
        <v>0</v>
      </c>
      <c r="R10150" s="24" t="s">
        <v>21</v>
      </c>
      <c r="S10150" s="24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5">
        <v>0</v>
      </c>
      <c r="E10151" s="5">
        <v>1</v>
      </c>
      <c r="F10151" s="5" t="s">
        <v>9</v>
      </c>
      <c r="G10151" s="15" t="s">
        <v>26</v>
      </c>
      <c r="H10151" s="24">
        <v>1.000000003259629</v>
      </c>
      <c r="I10151" s="24" t="s">
        <v>21</v>
      </c>
      <c r="J10151" s="24" t="s">
        <v>21</v>
      </c>
      <c r="K10151" s="24" t="s">
        <v>21</v>
      </c>
      <c r="L10151" s="24" t="s">
        <v>21</v>
      </c>
      <c r="M10151" s="24" t="s">
        <v>21</v>
      </c>
      <c r="N10151" s="24" t="s">
        <v>21</v>
      </c>
      <c r="O10151" s="24" t="s">
        <v>21</v>
      </c>
      <c r="P10151" s="24" t="s">
        <v>21</v>
      </c>
      <c r="Q10151" s="24">
        <v>1.000000003259629</v>
      </c>
      <c r="R10151" s="24" t="s">
        <v>21</v>
      </c>
      <c r="S10151" s="24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5">
        <v>0</v>
      </c>
      <c r="E10152" s="5">
        <v>3</v>
      </c>
      <c r="F10152" s="5" t="s">
        <v>9</v>
      </c>
      <c r="G10152" s="15" t="s">
        <v>26</v>
      </c>
      <c r="H10152" s="24">
        <v>0</v>
      </c>
      <c r="I10152" s="24" t="s">
        <v>21</v>
      </c>
      <c r="J10152" s="24" t="s">
        <v>21</v>
      </c>
      <c r="K10152" s="24" t="s">
        <v>21</v>
      </c>
      <c r="L10152" s="24" t="s">
        <v>21</v>
      </c>
      <c r="M10152" s="24" t="s">
        <v>21</v>
      </c>
      <c r="N10152" s="24" t="s">
        <v>21</v>
      </c>
      <c r="O10152" s="24" t="s">
        <v>21</v>
      </c>
      <c r="P10152" s="24" t="s">
        <v>21</v>
      </c>
      <c r="Q10152" s="24">
        <v>0</v>
      </c>
      <c r="R10152" s="24" t="s">
        <v>21</v>
      </c>
      <c r="S10152" s="24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5">
        <v>0</v>
      </c>
      <c r="E10153" s="5">
        <v>3</v>
      </c>
      <c r="F10153" s="5" t="s">
        <v>9</v>
      </c>
      <c r="G10153" s="15" t="s">
        <v>26</v>
      </c>
      <c r="H10153" s="24">
        <v>0</v>
      </c>
      <c r="I10153" s="24" t="s">
        <v>21</v>
      </c>
      <c r="J10153" s="24" t="s">
        <v>21</v>
      </c>
      <c r="K10153" s="24" t="s">
        <v>21</v>
      </c>
      <c r="L10153" s="24" t="s">
        <v>21</v>
      </c>
      <c r="M10153" s="24" t="s">
        <v>21</v>
      </c>
      <c r="N10153" s="24" t="s">
        <v>21</v>
      </c>
      <c r="O10153" s="24" t="s">
        <v>21</v>
      </c>
      <c r="P10153" s="24" t="s">
        <v>21</v>
      </c>
      <c r="Q10153" s="24">
        <v>0</v>
      </c>
      <c r="R10153" s="24" t="s">
        <v>21</v>
      </c>
      <c r="S10153" s="24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5">
        <v>0</v>
      </c>
      <c r="E10154" s="5">
        <v>0</v>
      </c>
      <c r="F10154" s="5" t="s">
        <v>9</v>
      </c>
      <c r="G10154" s="15" t="s">
        <v>26</v>
      </c>
      <c r="H10154" s="24">
        <v>0.99999999278225005</v>
      </c>
      <c r="I10154" s="24" t="s">
        <v>21</v>
      </c>
      <c r="J10154" s="24" t="s">
        <v>21</v>
      </c>
      <c r="K10154" s="24" t="s">
        <v>21</v>
      </c>
      <c r="L10154" s="24" t="s">
        <v>21</v>
      </c>
      <c r="M10154" s="24" t="s">
        <v>21</v>
      </c>
      <c r="N10154" s="24" t="s">
        <v>21</v>
      </c>
      <c r="O10154" s="24" t="s">
        <v>21</v>
      </c>
      <c r="P10154" s="24" t="s">
        <v>21</v>
      </c>
      <c r="Q10154" s="24">
        <v>0.99999999278225005</v>
      </c>
      <c r="R10154" s="24" t="s">
        <v>21</v>
      </c>
      <c r="S10154" s="24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5">
        <v>0</v>
      </c>
      <c r="E10155" s="5">
        <v>0</v>
      </c>
      <c r="F10155" s="5" t="s">
        <v>9</v>
      </c>
      <c r="G10155" s="15" t="s">
        <v>26</v>
      </c>
      <c r="H10155" s="24">
        <v>0</v>
      </c>
      <c r="I10155" s="24" t="s">
        <v>21</v>
      </c>
      <c r="J10155" s="24" t="s">
        <v>21</v>
      </c>
      <c r="K10155" s="24" t="s">
        <v>21</v>
      </c>
      <c r="L10155" s="24" t="s">
        <v>21</v>
      </c>
      <c r="M10155" s="24" t="s">
        <v>21</v>
      </c>
      <c r="N10155" s="24" t="s">
        <v>21</v>
      </c>
      <c r="O10155" s="24" t="s">
        <v>21</v>
      </c>
      <c r="P10155" s="24" t="s">
        <v>21</v>
      </c>
      <c r="Q10155" s="24">
        <v>0</v>
      </c>
      <c r="R10155" s="24" t="s">
        <v>21</v>
      </c>
      <c r="S10155" s="24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5">
        <v>0</v>
      </c>
      <c r="E10156" s="5">
        <v>0</v>
      </c>
      <c r="F10156" s="5" t="s">
        <v>9</v>
      </c>
      <c r="G10156" s="15" t="s">
        <v>26</v>
      </c>
      <c r="H10156" s="24">
        <v>1.000000003259629</v>
      </c>
      <c r="I10156" s="24" t="s">
        <v>21</v>
      </c>
      <c r="J10156" s="24" t="s">
        <v>21</v>
      </c>
      <c r="K10156" s="24" t="s">
        <v>21</v>
      </c>
      <c r="L10156" s="24" t="s">
        <v>21</v>
      </c>
      <c r="M10156" s="24" t="s">
        <v>21</v>
      </c>
      <c r="N10156" s="24" t="s">
        <v>21</v>
      </c>
      <c r="O10156" s="24" t="s">
        <v>21</v>
      </c>
      <c r="P10156" s="24" t="s">
        <v>21</v>
      </c>
      <c r="Q10156" s="24">
        <v>1.000000003259629</v>
      </c>
      <c r="R10156" s="24" t="s">
        <v>21</v>
      </c>
      <c r="S10156" s="24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5">
        <v>0</v>
      </c>
      <c r="E10157" s="5">
        <v>0</v>
      </c>
      <c r="F10157" s="5" t="s">
        <v>9</v>
      </c>
      <c r="G10157" s="15" t="s">
        <v>26</v>
      </c>
      <c r="H10157" s="24">
        <v>0</v>
      </c>
      <c r="I10157" s="24" t="s">
        <v>21</v>
      </c>
      <c r="J10157" s="24" t="s">
        <v>21</v>
      </c>
      <c r="K10157" s="24" t="s">
        <v>21</v>
      </c>
      <c r="L10157" s="24" t="s">
        <v>21</v>
      </c>
      <c r="M10157" s="24" t="s">
        <v>21</v>
      </c>
      <c r="N10157" s="24" t="s">
        <v>21</v>
      </c>
      <c r="O10157" s="24" t="s">
        <v>21</v>
      </c>
      <c r="P10157" s="24" t="s">
        <v>21</v>
      </c>
      <c r="Q10157" s="24">
        <v>0</v>
      </c>
      <c r="R10157" s="24" t="s">
        <v>21</v>
      </c>
      <c r="S10157" s="24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5">
        <v>0</v>
      </c>
      <c r="E10158" s="5">
        <v>0</v>
      </c>
      <c r="F10158" s="5" t="s">
        <v>9</v>
      </c>
      <c r="G10158" s="15" t="s">
        <v>26</v>
      </c>
      <c r="H10158" s="24">
        <v>1.000000003259629</v>
      </c>
      <c r="I10158" s="24" t="s">
        <v>21</v>
      </c>
      <c r="J10158" s="24" t="s">
        <v>21</v>
      </c>
      <c r="K10158" s="24" t="s">
        <v>21</v>
      </c>
      <c r="L10158" s="24" t="s">
        <v>21</v>
      </c>
      <c r="M10158" s="24" t="s">
        <v>21</v>
      </c>
      <c r="N10158" s="24" t="s">
        <v>21</v>
      </c>
      <c r="O10158" s="24" t="s">
        <v>21</v>
      </c>
      <c r="P10158" s="24" t="s">
        <v>21</v>
      </c>
      <c r="Q10158" s="24">
        <v>1.000000003259629</v>
      </c>
      <c r="R10158" s="24" t="s">
        <v>21</v>
      </c>
      <c r="S10158" s="24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5">
        <v>0</v>
      </c>
      <c r="E10159" s="5">
        <v>0</v>
      </c>
      <c r="F10159" s="5" t="s">
        <v>9</v>
      </c>
      <c r="G10159" s="15" t="s">
        <v>26</v>
      </c>
      <c r="H10159" s="24">
        <v>0</v>
      </c>
      <c r="I10159" s="24" t="s">
        <v>21</v>
      </c>
      <c r="J10159" s="24" t="s">
        <v>21</v>
      </c>
      <c r="K10159" s="24" t="s">
        <v>21</v>
      </c>
      <c r="L10159" s="24" t="s">
        <v>21</v>
      </c>
      <c r="M10159" s="24" t="s">
        <v>21</v>
      </c>
      <c r="N10159" s="24" t="s">
        <v>21</v>
      </c>
      <c r="O10159" s="24" t="s">
        <v>21</v>
      </c>
      <c r="P10159" s="24" t="s">
        <v>21</v>
      </c>
      <c r="Q10159" s="24">
        <v>0</v>
      </c>
      <c r="R10159" s="24" t="s">
        <v>21</v>
      </c>
      <c r="S10159" s="24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5">
        <v>0</v>
      </c>
      <c r="E10160" s="5">
        <v>0</v>
      </c>
      <c r="F10160" s="5" t="s">
        <v>9</v>
      </c>
      <c r="G10160" s="15" t="s">
        <v>26</v>
      </c>
      <c r="H10160" s="24">
        <v>0.99999999278225005</v>
      </c>
      <c r="I10160" s="24" t="s">
        <v>21</v>
      </c>
      <c r="J10160" s="24" t="s">
        <v>21</v>
      </c>
      <c r="K10160" s="24" t="s">
        <v>21</v>
      </c>
      <c r="L10160" s="24" t="s">
        <v>21</v>
      </c>
      <c r="M10160" s="24" t="s">
        <v>21</v>
      </c>
      <c r="N10160" s="24" t="s">
        <v>21</v>
      </c>
      <c r="O10160" s="24" t="s">
        <v>21</v>
      </c>
      <c r="P10160" s="24" t="s">
        <v>21</v>
      </c>
      <c r="Q10160" s="24">
        <v>0.99999999278225005</v>
      </c>
      <c r="R10160" s="24" t="s">
        <v>21</v>
      </c>
      <c r="S10160" s="24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5">
        <v>0</v>
      </c>
      <c r="E10161" s="5">
        <v>2</v>
      </c>
      <c r="F10161" s="5" t="s">
        <v>9</v>
      </c>
      <c r="G10161" s="15" t="s">
        <v>26</v>
      </c>
      <c r="H10161" s="24">
        <v>1.000000003259629</v>
      </c>
      <c r="I10161" s="24" t="s">
        <v>21</v>
      </c>
      <c r="J10161" s="24" t="s">
        <v>21</v>
      </c>
      <c r="K10161" s="24" t="s">
        <v>21</v>
      </c>
      <c r="L10161" s="24" t="s">
        <v>21</v>
      </c>
      <c r="M10161" s="24" t="s">
        <v>21</v>
      </c>
      <c r="N10161" s="24" t="s">
        <v>21</v>
      </c>
      <c r="O10161" s="24" t="s">
        <v>21</v>
      </c>
      <c r="P10161" s="24" t="s">
        <v>21</v>
      </c>
      <c r="Q10161" s="24">
        <v>1.000000003259629</v>
      </c>
      <c r="R10161" s="24" t="s">
        <v>21</v>
      </c>
      <c r="S10161" s="24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5">
        <v>0</v>
      </c>
      <c r="E10162" s="5">
        <v>1</v>
      </c>
      <c r="F10162" s="5" t="s">
        <v>9</v>
      </c>
      <c r="G10162" s="15" t="s">
        <v>26</v>
      </c>
      <c r="H10162" s="24">
        <v>0</v>
      </c>
      <c r="I10162" s="24" t="s">
        <v>21</v>
      </c>
      <c r="J10162" s="24" t="s">
        <v>21</v>
      </c>
      <c r="K10162" s="24" t="s">
        <v>21</v>
      </c>
      <c r="L10162" s="24" t="s">
        <v>21</v>
      </c>
      <c r="M10162" s="24" t="s">
        <v>21</v>
      </c>
      <c r="N10162" s="24" t="s">
        <v>21</v>
      </c>
      <c r="O10162" s="24" t="s">
        <v>21</v>
      </c>
      <c r="P10162" s="24" t="s">
        <v>21</v>
      </c>
      <c r="Q10162" s="24">
        <v>0</v>
      </c>
      <c r="R10162" s="24" t="s">
        <v>21</v>
      </c>
      <c r="S10162" s="24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5">
        <v>5</v>
      </c>
      <c r="E10163" s="5">
        <v>0</v>
      </c>
      <c r="F10163" s="5" t="s">
        <v>9</v>
      </c>
      <c r="G10163" s="15" t="s">
        <v>26</v>
      </c>
      <c r="H10163" s="24">
        <v>43.999999996740371</v>
      </c>
      <c r="I10163" s="24" t="s">
        <v>21</v>
      </c>
      <c r="J10163" s="24" t="s">
        <v>21</v>
      </c>
      <c r="K10163" s="24" t="s">
        <v>21</v>
      </c>
      <c r="L10163" s="24" t="s">
        <v>21</v>
      </c>
      <c r="M10163" s="24" t="s">
        <v>21</v>
      </c>
      <c r="N10163" s="24" t="s">
        <v>21</v>
      </c>
      <c r="O10163" s="24">
        <v>52.000000001862645</v>
      </c>
      <c r="P10163" s="24" t="s">
        <v>21</v>
      </c>
      <c r="Q10163" s="24" t="s">
        <v>21</v>
      </c>
      <c r="R10163" s="24" t="s">
        <v>21</v>
      </c>
      <c r="S10163" s="24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5">
        <v>19</v>
      </c>
      <c r="E10164" s="5">
        <v>0</v>
      </c>
      <c r="F10164" s="5" t="s">
        <v>9</v>
      </c>
      <c r="G10164" s="15" t="s">
        <v>26</v>
      </c>
      <c r="H10164" s="24">
        <v>1.000000003259629</v>
      </c>
      <c r="I10164" s="24" t="s">
        <v>21</v>
      </c>
      <c r="J10164" s="24" t="s">
        <v>21</v>
      </c>
      <c r="K10164" s="24" t="s">
        <v>21</v>
      </c>
      <c r="L10164" s="24" t="s">
        <v>21</v>
      </c>
      <c r="M10164" s="24" t="s">
        <v>21</v>
      </c>
      <c r="N10164" s="24" t="s">
        <v>21</v>
      </c>
      <c r="O10164" s="24">
        <v>1.000000003259629</v>
      </c>
      <c r="P10164" s="24" t="s">
        <v>21</v>
      </c>
      <c r="Q10164" s="24" t="s">
        <v>21</v>
      </c>
      <c r="R10164" s="24" t="s">
        <v>21</v>
      </c>
      <c r="S10164" s="24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5">
        <v>15</v>
      </c>
      <c r="E10165" s="5">
        <v>0</v>
      </c>
      <c r="F10165" s="5" t="s">
        <v>9</v>
      </c>
      <c r="G10165" s="15" t="s">
        <v>26</v>
      </c>
      <c r="H10165" s="24">
        <v>0</v>
      </c>
      <c r="I10165" s="24" t="s">
        <v>21</v>
      </c>
      <c r="J10165" s="24" t="s">
        <v>21</v>
      </c>
      <c r="K10165" s="24" t="s">
        <v>21</v>
      </c>
      <c r="L10165" s="24" t="s">
        <v>21</v>
      </c>
      <c r="M10165" s="24" t="s">
        <v>21</v>
      </c>
      <c r="N10165" s="24" t="s">
        <v>21</v>
      </c>
      <c r="O10165" s="24">
        <v>0</v>
      </c>
      <c r="P10165" s="24" t="s">
        <v>21</v>
      </c>
      <c r="Q10165" s="24" t="s">
        <v>21</v>
      </c>
      <c r="R10165" s="24" t="s">
        <v>21</v>
      </c>
      <c r="S10165" s="24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5">
        <v>7</v>
      </c>
      <c r="E10166" s="5">
        <v>0</v>
      </c>
      <c r="F10166" s="5" t="s">
        <v>9</v>
      </c>
      <c r="G10166" s="15" t="s">
        <v>26</v>
      </c>
      <c r="H10166" s="24">
        <v>1.000000003259629</v>
      </c>
      <c r="I10166" s="24" t="s">
        <v>21</v>
      </c>
      <c r="J10166" s="24" t="s">
        <v>21</v>
      </c>
      <c r="K10166" s="24" t="s">
        <v>21</v>
      </c>
      <c r="L10166" s="24" t="s">
        <v>21</v>
      </c>
      <c r="M10166" s="24" t="s">
        <v>21</v>
      </c>
      <c r="N10166" s="24" t="s">
        <v>21</v>
      </c>
      <c r="O10166" s="24">
        <v>1.000000003259629</v>
      </c>
      <c r="P10166" s="24" t="s">
        <v>21</v>
      </c>
      <c r="Q10166" s="24" t="s">
        <v>21</v>
      </c>
      <c r="R10166" s="24" t="s">
        <v>21</v>
      </c>
      <c r="S10166" s="24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5">
        <v>0</v>
      </c>
      <c r="E10167" s="5">
        <v>2</v>
      </c>
      <c r="F10167" s="5" t="s">
        <v>9</v>
      </c>
      <c r="G10167" s="15" t="s">
        <v>26</v>
      </c>
      <c r="H10167" s="24">
        <v>0</v>
      </c>
      <c r="I10167" s="24" t="s">
        <v>21</v>
      </c>
      <c r="J10167" s="24" t="s">
        <v>21</v>
      </c>
      <c r="K10167" s="24" t="s">
        <v>21</v>
      </c>
      <c r="L10167" s="24" t="s">
        <v>21</v>
      </c>
      <c r="M10167" s="24" t="s">
        <v>21</v>
      </c>
      <c r="N10167" s="24" t="s">
        <v>21</v>
      </c>
      <c r="O10167" s="24">
        <v>0</v>
      </c>
      <c r="P10167" s="24" t="s">
        <v>21</v>
      </c>
      <c r="Q10167" s="24" t="s">
        <v>21</v>
      </c>
      <c r="R10167" s="24" t="s">
        <v>21</v>
      </c>
      <c r="S10167" s="24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5">
        <v>22</v>
      </c>
      <c r="E10168" s="5">
        <v>0</v>
      </c>
      <c r="F10168" s="5" t="s">
        <v>9</v>
      </c>
      <c r="G10168" s="15" t="s">
        <v>26</v>
      </c>
      <c r="H10168" s="24">
        <v>0.99999999278225005</v>
      </c>
      <c r="I10168" s="24" t="s">
        <v>21</v>
      </c>
      <c r="J10168" s="24" t="s">
        <v>21</v>
      </c>
      <c r="K10168" s="24" t="s">
        <v>21</v>
      </c>
      <c r="L10168" s="24" t="s">
        <v>21</v>
      </c>
      <c r="M10168" s="24" t="s">
        <v>21</v>
      </c>
      <c r="N10168" s="24" t="s">
        <v>21</v>
      </c>
      <c r="O10168" s="24">
        <v>0.99999999278225005</v>
      </c>
      <c r="P10168" s="24" t="s">
        <v>21</v>
      </c>
      <c r="Q10168" s="24" t="s">
        <v>21</v>
      </c>
      <c r="R10168" s="24" t="s">
        <v>21</v>
      </c>
      <c r="S10168" s="24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5">
        <v>0</v>
      </c>
      <c r="E10169" s="5">
        <v>10</v>
      </c>
      <c r="F10169" s="5" t="s">
        <v>9</v>
      </c>
      <c r="G10169" s="15" t="s">
        <v>26</v>
      </c>
      <c r="H10169" s="24">
        <v>0</v>
      </c>
      <c r="I10169" s="24" t="s">
        <v>21</v>
      </c>
      <c r="J10169" s="24" t="s">
        <v>21</v>
      </c>
      <c r="K10169" s="24" t="s">
        <v>21</v>
      </c>
      <c r="L10169" s="24" t="s">
        <v>21</v>
      </c>
      <c r="M10169" s="24" t="s">
        <v>21</v>
      </c>
      <c r="N10169" s="24" t="s">
        <v>21</v>
      </c>
      <c r="O10169" s="24">
        <v>0</v>
      </c>
      <c r="P10169" s="24" t="s">
        <v>21</v>
      </c>
      <c r="Q10169" s="24" t="s">
        <v>21</v>
      </c>
      <c r="R10169" s="24" t="s">
        <v>21</v>
      </c>
      <c r="S10169" s="24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5">
        <v>15</v>
      </c>
      <c r="E10170" s="5">
        <v>0</v>
      </c>
      <c r="F10170" s="5" t="s">
        <v>9</v>
      </c>
      <c r="G10170" s="15" t="s">
        <v>26</v>
      </c>
      <c r="H10170" s="24">
        <v>0</v>
      </c>
      <c r="I10170" s="24" t="s">
        <v>21</v>
      </c>
      <c r="J10170" s="24" t="s">
        <v>21</v>
      </c>
      <c r="K10170" s="24" t="s">
        <v>21</v>
      </c>
      <c r="L10170" s="24" t="s">
        <v>21</v>
      </c>
      <c r="M10170" s="24" t="s">
        <v>21</v>
      </c>
      <c r="N10170" s="24" t="s">
        <v>21</v>
      </c>
      <c r="O10170" s="24">
        <v>0</v>
      </c>
      <c r="P10170" s="24" t="s">
        <v>21</v>
      </c>
      <c r="Q10170" s="24" t="s">
        <v>21</v>
      </c>
      <c r="R10170" s="24" t="s">
        <v>21</v>
      </c>
      <c r="S10170" s="24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5">
        <v>0</v>
      </c>
      <c r="E10171" s="5">
        <v>5</v>
      </c>
      <c r="F10171" s="5" t="s">
        <v>9</v>
      </c>
      <c r="G10171" s="15" t="s">
        <v>26</v>
      </c>
      <c r="H10171" s="24">
        <v>0</v>
      </c>
      <c r="I10171" s="24" t="s">
        <v>21</v>
      </c>
      <c r="J10171" s="24" t="s">
        <v>21</v>
      </c>
      <c r="K10171" s="24" t="s">
        <v>21</v>
      </c>
      <c r="L10171" s="24" t="s">
        <v>21</v>
      </c>
      <c r="M10171" s="24" t="s">
        <v>21</v>
      </c>
      <c r="N10171" s="24" t="s">
        <v>21</v>
      </c>
      <c r="O10171" s="24">
        <v>0</v>
      </c>
      <c r="P10171" s="24" t="s">
        <v>21</v>
      </c>
      <c r="Q10171" s="24" t="s">
        <v>21</v>
      </c>
      <c r="R10171" s="24" t="s">
        <v>21</v>
      </c>
      <c r="S10171" s="24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5">
        <v>16</v>
      </c>
      <c r="E10172" s="5">
        <v>0</v>
      </c>
      <c r="F10172" s="5" t="s">
        <v>9</v>
      </c>
      <c r="G10172" s="15" t="s">
        <v>26</v>
      </c>
      <c r="H10172" s="24">
        <v>1.000000003259629</v>
      </c>
      <c r="I10172" s="24" t="s">
        <v>21</v>
      </c>
      <c r="J10172" s="24" t="s">
        <v>21</v>
      </c>
      <c r="K10172" s="24" t="s">
        <v>21</v>
      </c>
      <c r="L10172" s="24" t="s">
        <v>21</v>
      </c>
      <c r="M10172" s="24" t="s">
        <v>21</v>
      </c>
      <c r="N10172" s="24" t="s">
        <v>21</v>
      </c>
      <c r="O10172" s="24">
        <v>1.000000003259629</v>
      </c>
      <c r="P10172" s="24" t="s">
        <v>21</v>
      </c>
      <c r="Q10172" s="24" t="s">
        <v>21</v>
      </c>
      <c r="R10172" s="24" t="s">
        <v>21</v>
      </c>
      <c r="S10172" s="24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5">
        <v>0</v>
      </c>
      <c r="E10173" s="5">
        <v>7</v>
      </c>
      <c r="F10173" s="5" t="s">
        <v>9</v>
      </c>
      <c r="G10173" s="15" t="s">
        <v>26</v>
      </c>
      <c r="H10173" s="24">
        <v>0</v>
      </c>
      <c r="I10173" s="24" t="s">
        <v>21</v>
      </c>
      <c r="J10173" s="24" t="s">
        <v>21</v>
      </c>
      <c r="K10173" s="24" t="s">
        <v>21</v>
      </c>
      <c r="L10173" s="24" t="s">
        <v>21</v>
      </c>
      <c r="M10173" s="24" t="s">
        <v>21</v>
      </c>
      <c r="N10173" s="24" t="s">
        <v>21</v>
      </c>
      <c r="O10173" s="24">
        <v>0</v>
      </c>
      <c r="P10173" s="24" t="s">
        <v>21</v>
      </c>
      <c r="Q10173" s="24" t="s">
        <v>21</v>
      </c>
      <c r="R10173" s="24" t="s">
        <v>21</v>
      </c>
      <c r="S10173" s="24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5">
        <v>18</v>
      </c>
      <c r="E10174" s="5">
        <v>0</v>
      </c>
      <c r="F10174" s="5" t="s">
        <v>9</v>
      </c>
      <c r="G10174" s="15" t="s">
        <v>26</v>
      </c>
      <c r="H10174" s="24">
        <v>0</v>
      </c>
      <c r="I10174" s="24" t="s">
        <v>21</v>
      </c>
      <c r="J10174" s="24" t="s">
        <v>21</v>
      </c>
      <c r="K10174" s="24" t="s">
        <v>21</v>
      </c>
      <c r="L10174" s="24" t="s">
        <v>21</v>
      </c>
      <c r="M10174" s="24" t="s">
        <v>21</v>
      </c>
      <c r="N10174" s="24" t="s">
        <v>21</v>
      </c>
      <c r="O10174" s="24">
        <v>0</v>
      </c>
      <c r="P10174" s="24" t="s">
        <v>21</v>
      </c>
      <c r="Q10174" s="24" t="s">
        <v>21</v>
      </c>
      <c r="R10174" s="24" t="s">
        <v>21</v>
      </c>
      <c r="S10174" s="24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5">
        <v>5</v>
      </c>
      <c r="E10175" s="5">
        <v>0</v>
      </c>
      <c r="F10175" s="5" t="s">
        <v>9</v>
      </c>
      <c r="G10175" s="15" t="s">
        <v>26</v>
      </c>
      <c r="H10175" s="24">
        <v>0</v>
      </c>
      <c r="I10175" s="24" t="s">
        <v>21</v>
      </c>
      <c r="J10175" s="24" t="s">
        <v>21</v>
      </c>
      <c r="K10175" s="24" t="s">
        <v>21</v>
      </c>
      <c r="L10175" s="24" t="s">
        <v>21</v>
      </c>
      <c r="M10175" s="24" t="s">
        <v>21</v>
      </c>
      <c r="N10175" s="24" t="s">
        <v>21</v>
      </c>
      <c r="O10175" s="24">
        <v>0</v>
      </c>
      <c r="P10175" s="24" t="s">
        <v>21</v>
      </c>
      <c r="Q10175" s="24" t="s">
        <v>21</v>
      </c>
      <c r="R10175" s="24" t="s">
        <v>21</v>
      </c>
      <c r="S10175" s="24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5">
        <v>17</v>
      </c>
      <c r="E10176" s="5">
        <v>0</v>
      </c>
      <c r="F10176" s="5" t="s">
        <v>9</v>
      </c>
      <c r="G10176" s="15" t="s">
        <v>26</v>
      </c>
      <c r="H10176" s="24">
        <v>1.000000003259629</v>
      </c>
      <c r="I10176" s="24" t="s">
        <v>21</v>
      </c>
      <c r="J10176" s="24" t="s">
        <v>21</v>
      </c>
      <c r="K10176" s="24" t="s">
        <v>21</v>
      </c>
      <c r="L10176" s="24" t="s">
        <v>21</v>
      </c>
      <c r="M10176" s="24" t="s">
        <v>21</v>
      </c>
      <c r="N10176" s="24" t="s">
        <v>21</v>
      </c>
      <c r="O10176" s="24">
        <v>1.000000003259629</v>
      </c>
      <c r="P10176" s="24" t="s">
        <v>21</v>
      </c>
      <c r="Q10176" s="24" t="s">
        <v>21</v>
      </c>
      <c r="R10176" s="24" t="s">
        <v>21</v>
      </c>
      <c r="S10176" s="24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5">
        <v>0</v>
      </c>
      <c r="E10177" s="5">
        <v>7</v>
      </c>
      <c r="F10177" s="5" t="s">
        <v>9</v>
      </c>
      <c r="G10177" s="15" t="s">
        <v>26</v>
      </c>
      <c r="H10177" s="24">
        <v>0</v>
      </c>
      <c r="I10177" s="24" t="s">
        <v>21</v>
      </c>
      <c r="J10177" s="24" t="s">
        <v>21</v>
      </c>
      <c r="K10177" s="24" t="s">
        <v>21</v>
      </c>
      <c r="L10177" s="24" t="s">
        <v>21</v>
      </c>
      <c r="M10177" s="24" t="s">
        <v>21</v>
      </c>
      <c r="N10177" s="24" t="s">
        <v>21</v>
      </c>
      <c r="O10177" s="24">
        <v>0</v>
      </c>
      <c r="P10177" s="24" t="s">
        <v>21</v>
      </c>
      <c r="Q10177" s="24" t="s">
        <v>21</v>
      </c>
      <c r="R10177" s="24" t="s">
        <v>21</v>
      </c>
      <c r="S10177" s="24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5">
        <v>0</v>
      </c>
      <c r="E10178" s="5">
        <v>0</v>
      </c>
      <c r="F10178" s="5" t="s">
        <v>9</v>
      </c>
      <c r="G10178" s="15" t="s">
        <v>26</v>
      </c>
      <c r="H10178" s="24">
        <v>0</v>
      </c>
      <c r="I10178" s="24" t="s">
        <v>21</v>
      </c>
      <c r="J10178" s="24" t="s">
        <v>21</v>
      </c>
      <c r="K10178" s="24" t="s">
        <v>21</v>
      </c>
      <c r="L10178" s="24" t="s">
        <v>21</v>
      </c>
      <c r="M10178" s="24" t="s">
        <v>21</v>
      </c>
      <c r="N10178" s="24" t="s">
        <v>21</v>
      </c>
      <c r="O10178" s="24">
        <v>0</v>
      </c>
      <c r="P10178" s="24" t="s">
        <v>21</v>
      </c>
      <c r="Q10178" s="24" t="s">
        <v>21</v>
      </c>
      <c r="R10178" s="24" t="s">
        <v>21</v>
      </c>
      <c r="S10178" s="24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5">
        <v>1</v>
      </c>
      <c r="E10179" s="5">
        <v>0</v>
      </c>
      <c r="F10179" s="5" t="s">
        <v>9</v>
      </c>
      <c r="G10179" s="15" t="s">
        <v>26</v>
      </c>
      <c r="H10179" s="24">
        <v>0</v>
      </c>
      <c r="I10179" s="24" t="s">
        <v>21</v>
      </c>
      <c r="J10179" s="24" t="s">
        <v>21</v>
      </c>
      <c r="K10179" s="24" t="s">
        <v>21</v>
      </c>
      <c r="L10179" s="24" t="s">
        <v>21</v>
      </c>
      <c r="M10179" s="24" t="s">
        <v>21</v>
      </c>
      <c r="N10179" s="24" t="s">
        <v>21</v>
      </c>
      <c r="O10179" s="24">
        <v>0</v>
      </c>
      <c r="P10179" s="24" t="s">
        <v>21</v>
      </c>
      <c r="Q10179" s="24" t="s">
        <v>21</v>
      </c>
      <c r="R10179" s="24" t="s">
        <v>21</v>
      </c>
      <c r="S10179" s="24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5">
        <v>12</v>
      </c>
      <c r="E10180" s="5">
        <v>0</v>
      </c>
      <c r="F10180" s="5" t="s">
        <v>9</v>
      </c>
      <c r="G10180" s="15" t="s">
        <v>26</v>
      </c>
      <c r="H10180" s="24">
        <v>0.99999999278225005</v>
      </c>
      <c r="I10180" s="24" t="s">
        <v>21</v>
      </c>
      <c r="J10180" s="24" t="s">
        <v>21</v>
      </c>
      <c r="K10180" s="24" t="s">
        <v>21</v>
      </c>
      <c r="L10180" s="24" t="s">
        <v>21</v>
      </c>
      <c r="M10180" s="24" t="s">
        <v>21</v>
      </c>
      <c r="N10180" s="24" t="s">
        <v>21</v>
      </c>
      <c r="O10180" s="24">
        <v>0.99999999278225005</v>
      </c>
      <c r="P10180" s="24" t="s">
        <v>21</v>
      </c>
      <c r="Q10180" s="24" t="s">
        <v>21</v>
      </c>
      <c r="R10180" s="24" t="s">
        <v>21</v>
      </c>
      <c r="S10180" s="24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5">
        <v>11</v>
      </c>
      <c r="E10181" s="5">
        <v>0</v>
      </c>
      <c r="F10181" s="5" t="s">
        <v>9</v>
      </c>
      <c r="G10181" s="15" t="s">
        <v>26</v>
      </c>
      <c r="H10181" s="24">
        <v>0</v>
      </c>
      <c r="I10181" s="24" t="s">
        <v>21</v>
      </c>
      <c r="J10181" s="24" t="s">
        <v>21</v>
      </c>
      <c r="K10181" s="24" t="s">
        <v>21</v>
      </c>
      <c r="L10181" s="24" t="s">
        <v>21</v>
      </c>
      <c r="M10181" s="24" t="s">
        <v>21</v>
      </c>
      <c r="N10181" s="24" t="s">
        <v>21</v>
      </c>
      <c r="O10181" s="24">
        <v>0</v>
      </c>
      <c r="P10181" s="24" t="s">
        <v>21</v>
      </c>
      <c r="Q10181" s="24" t="s">
        <v>21</v>
      </c>
      <c r="R10181" s="24" t="s">
        <v>21</v>
      </c>
      <c r="S10181" s="24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5">
        <v>13</v>
      </c>
      <c r="E10182" s="5">
        <v>0</v>
      </c>
      <c r="F10182" s="5" t="s">
        <v>9</v>
      </c>
      <c r="G10182" s="15" t="s">
        <v>26</v>
      </c>
      <c r="H10182" s="24">
        <v>1.000000003259629</v>
      </c>
      <c r="I10182" s="24" t="s">
        <v>21</v>
      </c>
      <c r="J10182" s="24" t="s">
        <v>21</v>
      </c>
      <c r="K10182" s="24" t="s">
        <v>21</v>
      </c>
      <c r="L10182" s="24" t="s">
        <v>21</v>
      </c>
      <c r="M10182" s="24" t="s">
        <v>21</v>
      </c>
      <c r="N10182" s="24" t="s">
        <v>21</v>
      </c>
      <c r="O10182" s="24">
        <v>1.000000003259629</v>
      </c>
      <c r="P10182" s="24" t="s">
        <v>21</v>
      </c>
      <c r="Q10182" s="24" t="s">
        <v>21</v>
      </c>
      <c r="R10182" s="24" t="s">
        <v>21</v>
      </c>
      <c r="S10182" s="24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5">
        <v>0</v>
      </c>
      <c r="E10183" s="5">
        <v>9</v>
      </c>
      <c r="F10183" s="5" t="s">
        <v>9</v>
      </c>
      <c r="G10183" s="15" t="s">
        <v>26</v>
      </c>
      <c r="H10183" s="24">
        <v>0</v>
      </c>
      <c r="I10183" s="24" t="s">
        <v>21</v>
      </c>
      <c r="J10183" s="24" t="s">
        <v>21</v>
      </c>
      <c r="K10183" s="24" t="s">
        <v>21</v>
      </c>
      <c r="L10183" s="24" t="s">
        <v>21</v>
      </c>
      <c r="M10183" s="24" t="s">
        <v>21</v>
      </c>
      <c r="N10183" s="24" t="s">
        <v>21</v>
      </c>
      <c r="O10183" s="24">
        <v>0</v>
      </c>
      <c r="P10183" s="24" t="s">
        <v>21</v>
      </c>
      <c r="Q10183" s="24" t="s">
        <v>21</v>
      </c>
      <c r="R10183" s="24" t="s">
        <v>21</v>
      </c>
      <c r="S10183" s="24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5">
        <v>6</v>
      </c>
      <c r="E10184" s="5">
        <v>4</v>
      </c>
      <c r="F10184" s="5" t="s">
        <v>9</v>
      </c>
      <c r="G10184" s="15" t="s">
        <v>26</v>
      </c>
      <c r="H10184" s="24">
        <v>1.000000003259629</v>
      </c>
      <c r="I10184" s="24" t="s">
        <v>21</v>
      </c>
      <c r="J10184" s="24" t="s">
        <v>21</v>
      </c>
      <c r="K10184" s="24" t="s">
        <v>21</v>
      </c>
      <c r="L10184" s="24" t="s">
        <v>21</v>
      </c>
      <c r="M10184" s="24" t="s">
        <v>21</v>
      </c>
      <c r="N10184" s="24" t="s">
        <v>21</v>
      </c>
      <c r="O10184" s="24">
        <v>1.000000003259629</v>
      </c>
      <c r="P10184" s="24" t="s">
        <v>21</v>
      </c>
      <c r="Q10184" s="24" t="s">
        <v>21</v>
      </c>
      <c r="R10184" s="24" t="s">
        <v>21</v>
      </c>
      <c r="S10184" s="24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5">
        <v>14</v>
      </c>
      <c r="E10185" s="5">
        <v>0</v>
      </c>
      <c r="F10185" s="5" t="s">
        <v>9</v>
      </c>
      <c r="G10185" s="15" t="s">
        <v>26</v>
      </c>
      <c r="H10185" s="24">
        <v>0</v>
      </c>
      <c r="I10185" s="24" t="s">
        <v>21</v>
      </c>
      <c r="J10185" s="24" t="s">
        <v>21</v>
      </c>
      <c r="K10185" s="24" t="s">
        <v>21</v>
      </c>
      <c r="L10185" s="24" t="s">
        <v>21</v>
      </c>
      <c r="M10185" s="24" t="s">
        <v>21</v>
      </c>
      <c r="N10185" s="24" t="s">
        <v>21</v>
      </c>
      <c r="O10185" s="24">
        <v>0</v>
      </c>
      <c r="P10185" s="24" t="s">
        <v>21</v>
      </c>
      <c r="Q10185" s="24" t="s">
        <v>21</v>
      </c>
      <c r="R10185" s="24" t="s">
        <v>21</v>
      </c>
      <c r="S10185" s="24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5">
        <v>0</v>
      </c>
      <c r="E10186" s="5">
        <v>0</v>
      </c>
      <c r="F10186" s="5" t="s">
        <v>9</v>
      </c>
      <c r="G10186" s="15" t="s">
        <v>26</v>
      </c>
      <c r="H10186" s="24">
        <v>1.000000003259629</v>
      </c>
      <c r="I10186" s="24" t="s">
        <v>21</v>
      </c>
      <c r="J10186" s="24" t="s">
        <v>21</v>
      </c>
      <c r="K10186" s="24" t="s">
        <v>21</v>
      </c>
      <c r="L10186" s="24" t="s">
        <v>21</v>
      </c>
      <c r="M10186" s="24" t="s">
        <v>21</v>
      </c>
      <c r="N10186" s="24" t="s">
        <v>21</v>
      </c>
      <c r="O10186" s="24">
        <v>1.000000003259629</v>
      </c>
      <c r="P10186" s="24" t="s">
        <v>21</v>
      </c>
      <c r="Q10186" s="24" t="s">
        <v>21</v>
      </c>
      <c r="R10186" s="24" t="s">
        <v>21</v>
      </c>
      <c r="S10186" s="24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5">
        <v>0</v>
      </c>
      <c r="E10187" s="5">
        <v>5</v>
      </c>
      <c r="F10187" s="5" t="s">
        <v>9</v>
      </c>
      <c r="G10187" s="15" t="s">
        <v>26</v>
      </c>
      <c r="H10187" s="24">
        <v>37.999999998137355</v>
      </c>
      <c r="I10187" s="24">
        <v>610.00000000814907</v>
      </c>
      <c r="J10187" s="24" t="s">
        <v>21</v>
      </c>
      <c r="K10187" s="24" t="s">
        <v>21</v>
      </c>
      <c r="L10187" s="24" t="s">
        <v>21</v>
      </c>
      <c r="M10187" s="24" t="s">
        <v>21</v>
      </c>
      <c r="N10187" s="24" t="s">
        <v>21</v>
      </c>
      <c r="O10187" s="24" t="s">
        <v>21</v>
      </c>
      <c r="P10187" s="24" t="s">
        <v>21</v>
      </c>
      <c r="Q10187" s="24" t="s">
        <v>21</v>
      </c>
      <c r="R10187" s="24" t="s">
        <v>21</v>
      </c>
      <c r="S10187" s="24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5">
        <v>0</v>
      </c>
      <c r="E10188" s="5">
        <v>3</v>
      </c>
      <c r="F10188" s="5" t="s">
        <v>9</v>
      </c>
      <c r="G10188" s="15" t="s">
        <v>26</v>
      </c>
      <c r="H10188" s="24">
        <v>0.99999999278225005</v>
      </c>
      <c r="I10188" s="24">
        <v>0.99999999278225005</v>
      </c>
      <c r="J10188" s="24" t="s">
        <v>21</v>
      </c>
      <c r="K10188" s="24" t="s">
        <v>21</v>
      </c>
      <c r="L10188" s="24" t="s">
        <v>21</v>
      </c>
      <c r="M10188" s="24" t="s">
        <v>21</v>
      </c>
      <c r="N10188" s="24" t="s">
        <v>21</v>
      </c>
      <c r="O10188" s="24" t="s">
        <v>21</v>
      </c>
      <c r="P10188" s="24" t="s">
        <v>21</v>
      </c>
      <c r="Q10188" s="24" t="s">
        <v>21</v>
      </c>
      <c r="R10188" s="24" t="s">
        <v>21</v>
      </c>
      <c r="S10188" s="24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5">
        <v>0</v>
      </c>
      <c r="E10189" s="5">
        <v>1</v>
      </c>
      <c r="F10189" s="5" t="s">
        <v>9</v>
      </c>
      <c r="G10189" s="15" t="s">
        <v>26</v>
      </c>
      <c r="H10189" s="24">
        <v>7.0000000018626451</v>
      </c>
      <c r="I10189" s="24">
        <v>7.0000000018626451</v>
      </c>
      <c r="J10189" s="24" t="s">
        <v>21</v>
      </c>
      <c r="K10189" s="24" t="s">
        <v>21</v>
      </c>
      <c r="L10189" s="24" t="s">
        <v>21</v>
      </c>
      <c r="M10189" s="24" t="s">
        <v>21</v>
      </c>
      <c r="N10189" s="24" t="s">
        <v>21</v>
      </c>
      <c r="O10189" s="24" t="s">
        <v>21</v>
      </c>
      <c r="P10189" s="24" t="s">
        <v>21</v>
      </c>
      <c r="Q10189" s="24" t="s">
        <v>21</v>
      </c>
      <c r="R10189" s="24" t="s">
        <v>21</v>
      </c>
      <c r="S10189" s="24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5">
        <v>0</v>
      </c>
      <c r="E10190" s="5">
        <v>1</v>
      </c>
      <c r="F10190" s="5" t="s">
        <v>9</v>
      </c>
      <c r="G10190" s="15" t="s">
        <v>26</v>
      </c>
      <c r="H10190" s="24">
        <v>1.000000003259629</v>
      </c>
      <c r="I10190" s="24">
        <v>1.000000003259629</v>
      </c>
      <c r="J10190" s="24" t="s">
        <v>21</v>
      </c>
      <c r="K10190" s="24" t="s">
        <v>21</v>
      </c>
      <c r="L10190" s="24" t="s">
        <v>21</v>
      </c>
      <c r="M10190" s="24" t="s">
        <v>21</v>
      </c>
      <c r="N10190" s="24" t="s">
        <v>21</v>
      </c>
      <c r="O10190" s="24" t="s">
        <v>21</v>
      </c>
      <c r="P10190" s="24" t="s">
        <v>21</v>
      </c>
      <c r="Q10190" s="24" t="s">
        <v>21</v>
      </c>
      <c r="R10190" s="24" t="s">
        <v>21</v>
      </c>
      <c r="S10190" s="24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5">
        <v>0</v>
      </c>
      <c r="E10191" s="5">
        <v>1</v>
      </c>
      <c r="F10191" s="5" t="s">
        <v>9</v>
      </c>
      <c r="G10191" s="15" t="s">
        <v>26</v>
      </c>
      <c r="H10191" s="24">
        <v>2.9999999993015081</v>
      </c>
      <c r="I10191" s="24">
        <v>2.9999999993015081</v>
      </c>
      <c r="J10191" s="24" t="s">
        <v>21</v>
      </c>
      <c r="K10191" s="24" t="s">
        <v>21</v>
      </c>
      <c r="L10191" s="24" t="s">
        <v>21</v>
      </c>
      <c r="M10191" s="24" t="s">
        <v>21</v>
      </c>
      <c r="N10191" s="24" t="s">
        <v>21</v>
      </c>
      <c r="O10191" s="24" t="s">
        <v>21</v>
      </c>
      <c r="P10191" s="24" t="s">
        <v>21</v>
      </c>
      <c r="Q10191" s="24" t="s">
        <v>21</v>
      </c>
      <c r="R10191" s="24" t="s">
        <v>21</v>
      </c>
      <c r="S10191" s="24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7">
        <v>0</v>
      </c>
      <c r="E10192" s="7">
        <v>5</v>
      </c>
      <c r="F10192" s="7" t="s">
        <v>9</v>
      </c>
      <c r="G10192" s="16" t="s">
        <v>26</v>
      </c>
      <c r="H10192" s="25">
        <v>2.9999999993015081</v>
      </c>
      <c r="I10192" s="25">
        <v>2.9999999993015081</v>
      </c>
      <c r="J10192" s="25" t="s">
        <v>21</v>
      </c>
      <c r="K10192" s="25" t="s">
        <v>21</v>
      </c>
      <c r="L10192" s="25" t="s">
        <v>21</v>
      </c>
      <c r="M10192" s="25" t="s">
        <v>21</v>
      </c>
      <c r="N10192" s="25" t="s">
        <v>21</v>
      </c>
      <c r="O10192" s="25" t="s">
        <v>21</v>
      </c>
      <c r="P10192" s="25" t="s">
        <v>21</v>
      </c>
      <c r="Q10192" s="25" t="s">
        <v>21</v>
      </c>
      <c r="R10192" s="25" t="s">
        <v>21</v>
      </c>
      <c r="S10192" s="25" t="s">
        <v>21</v>
      </c>
    </row>
    <row r="10193" spans="1:19" x14ac:dyDescent="0.2">
      <c r="A10193" s="12">
        <v>46049</v>
      </c>
      <c r="B10193" s="5" t="str">
        <f t="shared" ref="B10193:C10193" si="1522">B10192</f>
        <v>Northern Cardinal</v>
      </c>
      <c r="C10193" s="6">
        <v>0.2902777777777778</v>
      </c>
      <c r="D10193" s="5">
        <v>0</v>
      </c>
      <c r="E10193" s="5">
        <v>1</v>
      </c>
      <c r="F10193" s="5" t="s">
        <v>9</v>
      </c>
      <c r="G10193" s="15" t="s">
        <v>26</v>
      </c>
      <c r="H10193" s="24">
        <f t="shared" ref="H10193:H10250" si="1523">IFERROR((($A10193+$C10193) - ($A10192+$C10192))*24*60, "")</f>
        <v>762.00000000069849</v>
      </c>
      <c r="I10193" s="24" cm="1">
        <f t="array" ref="I10193">IFERROR(IF($B10193=I$1, ($A10193+$C10193) - MAX(IF($B$2:$B10192=$B10193, $A$2:$A10192+$C$2:$C10192)), "")*24*60, "")</f>
        <v>762.00000000069849</v>
      </c>
      <c r="J10193" s="24" t="str" cm="1">
        <f t="array" ref="J10193">IFERROR(IF($B10193=J$1, ($A10193+$C10193) - MAX(IF($B$2:$B10192=$B10193, $A$2:$A10192+$C$2:$C10192)), "")*24*60, "")</f>
        <v/>
      </c>
      <c r="K10193" s="24" t="str" cm="1">
        <f t="array" ref="K10193">IFERROR(IF($B10193=K$1, ($A10193+$C10193) - MAX(IF($B$2:$B10192=$B10193, $A$2:$A10192+$C$2:$C10192)), "")*24*60, "")</f>
        <v/>
      </c>
      <c r="L10193" s="24" t="str" cm="1">
        <f t="array" ref="L10193">IFERROR(IF($B10193=L$1, ($A10193+$C10193) - MAX(IF($B$2:$B10192=$B10193, $A$2:$A10192+$C$2:$C10192)), "")*24*60, "")</f>
        <v/>
      </c>
      <c r="M10193" s="24" t="str" cm="1">
        <f t="array" ref="M10193">IFERROR(IF($B10193=M$1, ($A10193+$C10193) - MAX(IF($B$2:$B10192=$B10193, $A$2:$A10192+$C$2:$C10192)), "")*24*60, "")</f>
        <v/>
      </c>
      <c r="N10193" s="24" t="str" cm="1">
        <f t="array" ref="N10193">IFERROR(IF($B10193=N$1, ($A10193+$C10193) - MAX(IF($B$2:$B10192=$B10193, $A$2:$A10192+$C$2:$C10192)), "")*24*60, "")</f>
        <v/>
      </c>
      <c r="O10193" s="24" t="str" cm="1">
        <f t="array" ref="O10193">IFERROR(IF($B10193=O$1, ($A10193+$C10193) - MAX(IF($B$2:$B10192=$B10193, $A$2:$A10192+$C$2:$C10192)), "")*24*60, "")</f>
        <v/>
      </c>
      <c r="P10193" s="24" t="str" cm="1">
        <f t="array" ref="P10193">IFERROR(IF($B10193=P$1, ($A10193+$C10193) - MAX(IF($B$2:$B10192=$B10193, $A$2:$A10192+$C$2:$C10192)), "")*24*60, "")</f>
        <v/>
      </c>
      <c r="Q10193" s="24" t="str" cm="1">
        <f t="array" ref="Q10193">IFERROR(IF($B10193=Q$1, ($A10193+$C10193) - MAX(IF($B$2:$B10192=$B10193, $A$2:$A10192+$C$2:$C10192)), "")*24*60, "")</f>
        <v/>
      </c>
      <c r="R10193" s="24" t="str" cm="1">
        <f t="array" ref="R10193">IFERROR(IF($B10193=R$1, ($A10193+$C10193) - MAX(IF($B$2:$B10192=$B10193, $A$2:$A10192+$C$2:$C10192)), "")*24*60, "")</f>
        <v/>
      </c>
      <c r="S10193" s="24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C10194" si="1524">A10193</f>
        <v>46049</v>
      </c>
      <c r="B10194" s="5" t="str">
        <f t="shared" si="1524"/>
        <v>Northern Cardinal</v>
      </c>
      <c r="C10194" s="6">
        <v>0.29236111111111113</v>
      </c>
      <c r="D10194" s="5">
        <v>0</v>
      </c>
      <c r="E10194" s="5">
        <v>1</v>
      </c>
      <c r="F10194" s="5" t="s">
        <v>9</v>
      </c>
      <c r="G10194" s="15" t="s">
        <v>26</v>
      </c>
      <c r="H10194" s="24">
        <f t="shared" si="1523"/>
        <v>2.9999999993015081</v>
      </c>
      <c r="I10194" s="24" cm="1">
        <f t="array" ref="I10194">IFERROR(IF($B10194=I$1, ($A10194+$C10194) - MAX(IF($B$2:$B10193=$B10194, $A$2:$A10193+$C$2:$C10193)), "")*24*60, "")</f>
        <v>2.9999999993015081</v>
      </c>
      <c r="J10194" s="24" t="str" cm="1">
        <f t="array" ref="J10194">IFERROR(IF($B10194=J$1, ($A10194+$C10194) - MAX(IF($B$2:$B10193=$B10194, $A$2:$A10193+$C$2:$C10193)), "")*24*60, "")</f>
        <v/>
      </c>
      <c r="K10194" s="24" t="str" cm="1">
        <f t="array" ref="K10194">IFERROR(IF($B10194=K$1, ($A10194+$C10194) - MAX(IF($B$2:$B10193=$B10194, $A$2:$A10193+$C$2:$C10193)), "")*24*60, "")</f>
        <v/>
      </c>
      <c r="L10194" s="24" t="str" cm="1">
        <f t="array" ref="L10194">IFERROR(IF($B10194=L$1, ($A10194+$C10194) - MAX(IF($B$2:$B10193=$B10194, $A$2:$A10193+$C$2:$C10193)), "")*24*60, "")</f>
        <v/>
      </c>
      <c r="M10194" s="24" t="str" cm="1">
        <f t="array" ref="M10194">IFERROR(IF($B10194=M$1, ($A10194+$C10194) - MAX(IF($B$2:$B10193=$B10194, $A$2:$A10193+$C$2:$C10193)), "")*24*60, "")</f>
        <v/>
      </c>
      <c r="N10194" s="24" t="str" cm="1">
        <f t="array" ref="N10194">IFERROR(IF($B10194=N$1, ($A10194+$C10194) - MAX(IF($B$2:$B10193=$B10194, $A$2:$A10193+$C$2:$C10193)), "")*24*60, "")</f>
        <v/>
      </c>
      <c r="O10194" s="24" t="str" cm="1">
        <f t="array" ref="O10194">IFERROR(IF($B10194=O$1, ($A10194+$C10194) - MAX(IF($B$2:$B10193=$B10194, $A$2:$A10193+$C$2:$C10193)), "")*24*60, "")</f>
        <v/>
      </c>
      <c r="P10194" s="24" t="str" cm="1">
        <f t="array" ref="P10194">IFERROR(IF($B10194=P$1, ($A10194+$C10194) - MAX(IF($B$2:$B10193=$B10194, $A$2:$A10193+$C$2:$C10193)), "")*24*60, "")</f>
        <v/>
      </c>
      <c r="Q10194" s="24" t="str" cm="1">
        <f t="array" ref="Q10194">IFERROR(IF($B10194=Q$1, ($A10194+$C10194) - MAX(IF($B$2:$B10193=$B10194, $A$2:$A10193+$C$2:$C10193)), "")*24*60, "")</f>
        <v/>
      </c>
      <c r="R10194" s="24" t="str" cm="1">
        <f t="array" ref="R10194">IFERROR(IF($B10194=R$1, ($A10194+$C10194) - MAX(IF($B$2:$B10193=$B10194, $A$2:$A10193+$C$2:$C10193)), "")*24*60, "")</f>
        <v/>
      </c>
      <c r="S10194" s="24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:C10195" si="1525">A10194</f>
        <v>46049</v>
      </c>
      <c r="B10195" s="5" t="s">
        <v>16</v>
      </c>
      <c r="C10195" s="6">
        <v>0.29791666666666666</v>
      </c>
      <c r="D10195" s="5">
        <v>0</v>
      </c>
      <c r="E10195" s="5">
        <v>4</v>
      </c>
      <c r="F10195" s="5" t="s">
        <v>9</v>
      </c>
      <c r="G10195" s="15" t="s">
        <v>26</v>
      </c>
      <c r="H10195" s="24">
        <f t="shared" si="1523"/>
        <v>8.0000000051222742</v>
      </c>
      <c r="I10195" s="24" t="str" cm="1">
        <f t="array" ref="I10195">IFERROR(IF($B10195=I$1, ($A10195+$C10195) - MAX(IF($B$2:$B10194=$B10195, $A$2:$A10194+$C$2:$C10194)), "")*24*60, "")</f>
        <v/>
      </c>
      <c r="J10195" s="24" t="str" cm="1">
        <f t="array" ref="J10195">IFERROR(IF($B10195=J$1, ($A10195+$C10195) - MAX(IF($B$2:$B10194=$B10195, $A$2:$A10194+$C$2:$C10194)), "")*24*60, "")</f>
        <v/>
      </c>
      <c r="K10195" s="24" t="str" cm="1">
        <f t="array" ref="K10195">IFERROR(IF($B10195=K$1, ($A10195+$C10195) - MAX(IF($B$2:$B10194=$B10195, $A$2:$A10194+$C$2:$C10194)), "")*24*60, "")</f>
        <v/>
      </c>
      <c r="L10195" s="24" cm="1">
        <f t="array" ref="L10195">IFERROR(IF($B10195=L$1, ($A10195+$C10195) - MAX(IF($B$2:$B10194=$B10195, $A$2:$A10194+$C$2:$C10194)), "")*24*60, "")</f>
        <v>892.0000000053551</v>
      </c>
      <c r="M10195" s="24" t="str" cm="1">
        <f t="array" ref="M10195">IFERROR(IF($B10195=M$1, ($A10195+$C10195) - MAX(IF($B$2:$B10194=$B10195, $A$2:$A10194+$C$2:$C10194)), "")*24*60, "")</f>
        <v/>
      </c>
      <c r="N10195" s="24" t="str" cm="1">
        <f t="array" ref="N10195">IFERROR(IF($B10195=N$1, ($A10195+$C10195) - MAX(IF($B$2:$B10194=$B10195, $A$2:$A10194+$C$2:$C10194)), "")*24*60, "")</f>
        <v/>
      </c>
      <c r="O10195" s="24" t="str" cm="1">
        <f t="array" ref="O10195">IFERROR(IF($B10195=O$1, ($A10195+$C10195) - MAX(IF($B$2:$B10194=$B10195, $A$2:$A10194+$C$2:$C10194)), "")*24*60, "")</f>
        <v/>
      </c>
      <c r="P10195" s="24" t="str" cm="1">
        <f t="array" ref="P10195">IFERROR(IF($B10195=P$1, ($A10195+$C10195) - MAX(IF($B$2:$B10194=$B10195, $A$2:$A10194+$C$2:$C10194)), "")*24*60, "")</f>
        <v/>
      </c>
      <c r="Q10195" s="24" t="str" cm="1">
        <f t="array" ref="Q10195">IFERROR(IF($B10195=Q$1, ($A10195+$C10195) - MAX(IF($B$2:$B10194=$B10195, $A$2:$A10194+$C$2:$C10194)), "")*24*60, "")</f>
        <v/>
      </c>
      <c r="R10195" s="24" t="str" cm="1">
        <f t="array" ref="R10195">IFERROR(IF($B10195=R$1, ($A10195+$C10195) - MAX(IF($B$2:$B10194=$B10195, $A$2:$A10194+$C$2:$C10194)), "")*24*60, "")</f>
        <v/>
      </c>
      <c r="S10195" s="24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:C10196" si="1526">A10195</f>
        <v>46049</v>
      </c>
      <c r="B10196" s="5" t="s">
        <v>20</v>
      </c>
      <c r="C10196" s="6">
        <v>0.31111111111111112</v>
      </c>
      <c r="D10196" s="5">
        <v>0</v>
      </c>
      <c r="E10196" s="5">
        <v>7</v>
      </c>
      <c r="F10196" s="5" t="s">
        <v>9</v>
      </c>
      <c r="G10196" s="15" t="s">
        <v>26</v>
      </c>
      <c r="H10196" s="24">
        <f t="shared" si="1523"/>
        <v>18.999999999068677</v>
      </c>
      <c r="I10196" s="24" t="str" cm="1">
        <f t="array" ref="I10196">IFERROR(IF($B10196=I$1, ($A10196+$C10196) - MAX(IF($B$2:$B10195=$B10196, $A$2:$A10195+$C$2:$C10195)), "")*24*60, "")</f>
        <v/>
      </c>
      <c r="J10196" s="24" t="str" cm="1">
        <f t="array" ref="J10196">IFERROR(IF($B10196=J$1, ($A10196+$C10196) - MAX(IF($B$2:$B10195=$B10196, $A$2:$A10195+$C$2:$C10195)), "")*24*60, "")</f>
        <v/>
      </c>
      <c r="K10196" s="24" t="str" cm="1">
        <f t="array" ref="K10196">IFERROR(IF($B10196=K$1, ($A10196+$C10196) - MAX(IF($B$2:$B10195=$B10196, $A$2:$A10195+$C$2:$C10195)), "")*24*60, "")</f>
        <v/>
      </c>
      <c r="L10196" s="24" t="str" cm="1">
        <f t="array" ref="L10196">IFERROR(IF($B10196=L$1, ($A10196+$C10196) - MAX(IF($B$2:$B10195=$B10196, $A$2:$A10195+$C$2:$C10195)), "")*24*60, "")</f>
        <v/>
      </c>
      <c r="M10196" s="24" t="str" cm="1">
        <f t="array" ref="M10196">IFERROR(IF($B10196=M$1, ($A10196+$C10196) - MAX(IF($B$2:$B10195=$B10196, $A$2:$A10195+$C$2:$C10195)), "")*24*60, "")</f>
        <v/>
      </c>
      <c r="N10196" s="24" t="str" cm="1">
        <f t="array" ref="N10196">IFERROR(IF($B10196=N$1, ($A10196+$C10196) - MAX(IF($B$2:$B10195=$B10196, $A$2:$A10195+$C$2:$C10195)), "")*24*60, "")</f>
        <v/>
      </c>
      <c r="O10196" s="24" cm="1">
        <f t="array" ref="O10196">IFERROR(IF($B10196=O$1, ($A10196+$C10196) - MAX(IF($B$2:$B10195=$B10196, $A$2:$A10195+$C$2:$C10195)), "")*24*60, "")</f>
        <v>844.99999999883585</v>
      </c>
      <c r="P10196" s="24" t="str" cm="1">
        <f t="array" ref="P10196">IFERROR(IF($B10196=P$1, ($A10196+$C10196) - MAX(IF($B$2:$B10195=$B10196, $A$2:$A10195+$C$2:$C10195)), "")*24*60, "")</f>
        <v/>
      </c>
      <c r="Q10196" s="24" t="str" cm="1">
        <f t="array" ref="Q10196">IFERROR(IF($B10196=Q$1, ($A10196+$C10196) - MAX(IF($B$2:$B10195=$B10196, $A$2:$A10195+$C$2:$C10195)), "")*24*60, "")</f>
        <v/>
      </c>
      <c r="R10196" s="24" t="str" cm="1">
        <f t="array" ref="R10196">IFERROR(IF($B10196=R$1, ($A10196+$C10196) - MAX(IF($B$2:$B10195=$B10196, $A$2:$A10195+$C$2:$C10195)), "")*24*60, "")</f>
        <v/>
      </c>
      <c r="S10196" s="24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C10197" si="1527">A10196</f>
        <v>46049</v>
      </c>
      <c r="B10197" s="5" t="str">
        <f t="shared" si="1527"/>
        <v>Mourning Dove</v>
      </c>
      <c r="C10197" s="6">
        <v>0.31180555555555556</v>
      </c>
      <c r="D10197" s="5">
        <v>0</v>
      </c>
      <c r="E10197" s="5">
        <v>8</v>
      </c>
      <c r="F10197" s="5" t="s">
        <v>9</v>
      </c>
      <c r="G10197" s="15" t="s">
        <v>26</v>
      </c>
      <c r="H10197" s="24">
        <f t="shared" si="1523"/>
        <v>0.99999999278225005</v>
      </c>
      <c r="I10197" s="24" t="str" cm="1">
        <f t="array" ref="I10197">IFERROR(IF($B10197=I$1, ($A10197+$C10197) - MAX(IF($B$2:$B10196=$B10197, $A$2:$A10196+$C$2:$C10196)), "")*24*60, "")</f>
        <v/>
      </c>
      <c r="J10197" s="24" t="str" cm="1">
        <f t="array" ref="J10197">IFERROR(IF($B10197=J$1, ($A10197+$C10197) - MAX(IF($B$2:$B10196=$B10197, $A$2:$A10196+$C$2:$C10196)), "")*24*60, "")</f>
        <v/>
      </c>
      <c r="K10197" s="24" t="str" cm="1">
        <f t="array" ref="K10197">IFERROR(IF($B10197=K$1, ($A10197+$C10197) - MAX(IF($B$2:$B10196=$B10197, $A$2:$A10196+$C$2:$C10196)), "")*24*60, "")</f>
        <v/>
      </c>
      <c r="L10197" s="24" t="str" cm="1">
        <f t="array" ref="L10197">IFERROR(IF($B10197=L$1, ($A10197+$C10197) - MAX(IF($B$2:$B10196=$B10197, $A$2:$A10196+$C$2:$C10196)), "")*24*60, "")</f>
        <v/>
      </c>
      <c r="M10197" s="24" t="str" cm="1">
        <f t="array" ref="M10197">IFERROR(IF($B10197=M$1, ($A10197+$C10197) - MAX(IF($B$2:$B10196=$B10197, $A$2:$A10196+$C$2:$C10196)), "")*24*60, "")</f>
        <v/>
      </c>
      <c r="N10197" s="24" t="str" cm="1">
        <f t="array" ref="N10197">IFERROR(IF($B10197=N$1, ($A10197+$C10197) - MAX(IF($B$2:$B10196=$B10197, $A$2:$A10196+$C$2:$C10196)), "")*24*60, "")</f>
        <v/>
      </c>
      <c r="O10197" s="24" cm="1">
        <f t="array" ref="O10197">IFERROR(IF($B10197=O$1, ($A10197+$C10197) - MAX(IF($B$2:$B10196=$B10197, $A$2:$A10196+$C$2:$C10196)), "")*24*60, "")</f>
        <v>0.99999999278225005</v>
      </c>
      <c r="P10197" s="24" t="str" cm="1">
        <f t="array" ref="P10197">IFERROR(IF($B10197=P$1, ($A10197+$C10197) - MAX(IF($B$2:$B10196=$B10197, $A$2:$A10196+$C$2:$C10196)), "")*24*60, "")</f>
        <v/>
      </c>
      <c r="Q10197" s="24" t="str" cm="1">
        <f t="array" ref="Q10197">IFERROR(IF($B10197=Q$1, ($A10197+$C10197) - MAX(IF($B$2:$B10196=$B10197, $A$2:$A10196+$C$2:$C10196)), "")*24*60, "")</f>
        <v/>
      </c>
      <c r="R10197" s="24" t="str" cm="1">
        <f t="array" ref="R10197">IFERROR(IF($B10197=R$1, ($A10197+$C10197) - MAX(IF($B$2:$B10196=$B10197, $A$2:$A10196+$C$2:$C10196)), "")*24*60, "")</f>
        <v/>
      </c>
      <c r="S10197" s="24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5">
        <v>0</v>
      </c>
      <c r="E10198" s="5">
        <v>0</v>
      </c>
      <c r="F10198" s="5" t="s">
        <v>9</v>
      </c>
      <c r="G10198" s="15" t="s">
        <v>26</v>
      </c>
      <c r="H10198" s="24">
        <f t="shared" si="1523"/>
        <v>0</v>
      </c>
      <c r="I10198" s="24" t="str" cm="1">
        <f t="array" ref="I10198">IFERROR(IF($B10198=I$1, ($A10198+$C10198) - MAX(IF($B$2:$B10197=$B10198, $A$2:$A10197+$C$2:$C10197)), "")*24*60, "")</f>
        <v/>
      </c>
      <c r="J10198" s="24" t="str" cm="1">
        <f t="array" ref="J10198">IFERROR(IF($B10198=J$1, ($A10198+$C10198) - MAX(IF($B$2:$B10197=$B10198, $A$2:$A10197+$C$2:$C10197)), "")*24*60, "")</f>
        <v/>
      </c>
      <c r="K10198" s="24" t="str" cm="1">
        <f t="array" ref="K10198">IFERROR(IF($B10198=K$1, ($A10198+$C10198) - MAX(IF($B$2:$B10197=$B10198, $A$2:$A10197+$C$2:$C10197)), "")*24*60, "")</f>
        <v/>
      </c>
      <c r="L10198" s="24" t="str" cm="1">
        <f t="array" ref="L10198">IFERROR(IF($B10198=L$1, ($A10198+$C10198) - MAX(IF($B$2:$B10197=$B10198, $A$2:$A10197+$C$2:$C10197)), "")*24*60, "")</f>
        <v/>
      </c>
      <c r="M10198" s="24" t="str" cm="1">
        <f t="array" ref="M10198">IFERROR(IF($B10198=M$1, ($A10198+$C10198) - MAX(IF($B$2:$B10197=$B10198, $A$2:$A10197+$C$2:$C10197)), "")*24*60, "")</f>
        <v/>
      </c>
      <c r="N10198" s="24" t="str" cm="1">
        <f t="array" ref="N10198">IFERROR(IF($B10198=N$1, ($A10198+$C10198) - MAX(IF($B$2:$B10197=$B10198, $A$2:$A10197+$C$2:$C10197)), "")*24*60, "")</f>
        <v/>
      </c>
      <c r="O10198" s="24" cm="1">
        <f t="array" ref="O10198">IFERROR(IF($B10198=O$1, ($A10198+$C10198) - MAX(IF($B$2:$B10197=$B10198, $A$2:$A10197+$C$2:$C10197)), "")*24*60, "")</f>
        <v>0</v>
      </c>
      <c r="P10198" s="24" t="str" cm="1">
        <f t="array" ref="P10198">IFERROR(IF($B10198=P$1, ($A10198+$C10198) - MAX(IF($B$2:$B10197=$B10198, $A$2:$A10197+$C$2:$C10197)), "")*24*60, "")</f>
        <v/>
      </c>
      <c r="Q10198" s="24" t="str" cm="1">
        <f t="array" ref="Q10198">IFERROR(IF($B10198=Q$1, ($A10198+$C10198) - MAX(IF($B$2:$B10197=$B10198, $A$2:$A10197+$C$2:$C10197)), "")*24*60, "")</f>
        <v/>
      </c>
      <c r="R10198" s="24" t="str" cm="1">
        <f t="array" ref="R10198">IFERROR(IF($B10198=R$1, ($A10198+$C10198) - MAX(IF($B$2:$B10197=$B10198, $A$2:$A10197+$C$2:$C10197)), "")*24*60, "")</f>
        <v/>
      </c>
      <c r="S10198" s="24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C10199" si="1529">A10198</f>
        <v>46049</v>
      </c>
      <c r="B10199" s="5" t="str">
        <f t="shared" si="1529"/>
        <v>Mourning Dove</v>
      </c>
      <c r="C10199" s="6">
        <v>0.3125</v>
      </c>
      <c r="D10199" s="5">
        <v>2</v>
      </c>
      <c r="E10199" s="5">
        <v>6</v>
      </c>
      <c r="F10199" s="5" t="s">
        <v>9</v>
      </c>
      <c r="G10199" s="15" t="s">
        <v>26</v>
      </c>
      <c r="H10199" s="24">
        <f t="shared" si="1523"/>
        <v>1.000000003259629</v>
      </c>
      <c r="I10199" s="24" t="str" cm="1">
        <f t="array" ref="I10199">IFERROR(IF($B10199=I$1, ($A10199+$C10199) - MAX(IF($B$2:$B10198=$B10199, $A$2:$A10198+$C$2:$C10198)), "")*24*60, "")</f>
        <v/>
      </c>
      <c r="J10199" s="24" t="str" cm="1">
        <f t="array" ref="J10199">IFERROR(IF($B10199=J$1, ($A10199+$C10199) - MAX(IF($B$2:$B10198=$B10199, $A$2:$A10198+$C$2:$C10198)), "")*24*60, "")</f>
        <v/>
      </c>
      <c r="K10199" s="24" t="str" cm="1">
        <f t="array" ref="K10199">IFERROR(IF($B10199=K$1, ($A10199+$C10199) - MAX(IF($B$2:$B10198=$B10199, $A$2:$A10198+$C$2:$C10198)), "")*24*60, "")</f>
        <v/>
      </c>
      <c r="L10199" s="24" t="str" cm="1">
        <f t="array" ref="L10199">IFERROR(IF($B10199=L$1, ($A10199+$C10199) - MAX(IF($B$2:$B10198=$B10199, $A$2:$A10198+$C$2:$C10198)), "")*24*60, "")</f>
        <v/>
      </c>
      <c r="M10199" s="24" t="str" cm="1">
        <f t="array" ref="M10199">IFERROR(IF($B10199=M$1, ($A10199+$C10199) - MAX(IF($B$2:$B10198=$B10199, $A$2:$A10198+$C$2:$C10198)), "")*24*60, "")</f>
        <v/>
      </c>
      <c r="N10199" s="24" t="str" cm="1">
        <f t="array" ref="N10199">IFERROR(IF($B10199=N$1, ($A10199+$C10199) - MAX(IF($B$2:$B10198=$B10199, $A$2:$A10198+$C$2:$C10198)), "")*24*60, "")</f>
        <v/>
      </c>
      <c r="O10199" s="24" cm="1">
        <f t="array" ref="O10199">IFERROR(IF($B10199=O$1, ($A10199+$C10199) - MAX(IF($B$2:$B10198=$B10199, $A$2:$A10198+$C$2:$C10198)), "")*24*60, "")</f>
        <v>1.000000003259629</v>
      </c>
      <c r="P10199" s="24" t="str" cm="1">
        <f t="array" ref="P10199">IFERROR(IF($B10199=P$1, ($A10199+$C10199) - MAX(IF($B$2:$B10198=$B10199, $A$2:$A10198+$C$2:$C10198)), "")*24*60, "")</f>
        <v/>
      </c>
      <c r="Q10199" s="24" t="str" cm="1">
        <f t="array" ref="Q10199">IFERROR(IF($B10199=Q$1, ($A10199+$C10199) - MAX(IF($B$2:$B10198=$B10199, $A$2:$A10198+$C$2:$C10198)), "")*24*60, "")</f>
        <v/>
      </c>
      <c r="R10199" s="24" t="str" cm="1">
        <f t="array" ref="R10199">IFERROR(IF($B10199=R$1, ($A10199+$C10199) - MAX(IF($B$2:$B10198=$B10199, $A$2:$A10198+$C$2:$C10198)), "")*24*60, "")</f>
        <v/>
      </c>
      <c r="S10199" s="24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C10200" si="1530">A10199</f>
        <v>46049</v>
      </c>
      <c r="B10200" s="5" t="str">
        <f t="shared" si="1530"/>
        <v>Mourning Dove</v>
      </c>
      <c r="C10200" s="6">
        <v>0.31319444444444444</v>
      </c>
      <c r="D10200" s="5">
        <v>0</v>
      </c>
      <c r="E10200" s="5">
        <v>0</v>
      </c>
      <c r="F10200" s="5" t="s">
        <v>9</v>
      </c>
      <c r="G10200" s="15" t="s">
        <v>26</v>
      </c>
      <c r="H10200" s="24">
        <f t="shared" si="1523"/>
        <v>1.000000003259629</v>
      </c>
      <c r="I10200" s="24" t="str" cm="1">
        <f t="array" ref="I10200">IFERROR(IF($B10200=I$1, ($A10200+$C10200) - MAX(IF($B$2:$B10199=$B10200, $A$2:$A10199+$C$2:$C10199)), "")*24*60, "")</f>
        <v/>
      </c>
      <c r="J10200" s="24" t="str" cm="1">
        <f t="array" ref="J10200">IFERROR(IF($B10200=J$1, ($A10200+$C10200) - MAX(IF($B$2:$B10199=$B10200, $A$2:$A10199+$C$2:$C10199)), "")*24*60, "")</f>
        <v/>
      </c>
      <c r="K10200" s="24" t="str" cm="1">
        <f t="array" ref="K10200">IFERROR(IF($B10200=K$1, ($A10200+$C10200) - MAX(IF($B$2:$B10199=$B10200, $A$2:$A10199+$C$2:$C10199)), "")*24*60, "")</f>
        <v/>
      </c>
      <c r="L10200" s="24" t="str" cm="1">
        <f t="array" ref="L10200">IFERROR(IF($B10200=L$1, ($A10200+$C10200) - MAX(IF($B$2:$B10199=$B10200, $A$2:$A10199+$C$2:$C10199)), "")*24*60, "")</f>
        <v/>
      </c>
      <c r="M10200" s="24" t="str" cm="1">
        <f t="array" ref="M10200">IFERROR(IF($B10200=M$1, ($A10200+$C10200) - MAX(IF($B$2:$B10199=$B10200, $A$2:$A10199+$C$2:$C10199)), "")*24*60, "")</f>
        <v/>
      </c>
      <c r="N10200" s="24" t="str" cm="1">
        <f t="array" ref="N10200">IFERROR(IF($B10200=N$1, ($A10200+$C10200) - MAX(IF($B$2:$B10199=$B10200, $A$2:$A10199+$C$2:$C10199)), "")*24*60, "")</f>
        <v/>
      </c>
      <c r="O10200" s="24" cm="1">
        <f t="array" ref="O10200">IFERROR(IF($B10200=O$1, ($A10200+$C10200) - MAX(IF($B$2:$B10199=$B10200, $A$2:$A10199+$C$2:$C10199)), "")*24*60, "")</f>
        <v>1.000000003259629</v>
      </c>
      <c r="P10200" s="24" t="str" cm="1">
        <f t="array" ref="P10200">IFERROR(IF($B10200=P$1, ($A10200+$C10200) - MAX(IF($B$2:$B10199=$B10200, $A$2:$A10199+$C$2:$C10199)), "")*24*60, "")</f>
        <v/>
      </c>
      <c r="Q10200" s="24" t="str" cm="1">
        <f t="array" ref="Q10200">IFERROR(IF($B10200=Q$1, ($A10200+$C10200) - MAX(IF($B$2:$B10199=$B10200, $A$2:$A10199+$C$2:$C10199)), "")*24*60, "")</f>
        <v/>
      </c>
      <c r="R10200" s="24" t="str" cm="1">
        <f t="array" ref="R10200">IFERROR(IF($B10200=R$1, ($A10200+$C10200) - MAX(IF($B$2:$B10199=$B10200, $A$2:$A10199+$C$2:$C10199)), "")*24*60, "")</f>
        <v/>
      </c>
      <c r="S10200" s="24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C10201" si="1531">A10200</f>
        <v>46049</v>
      </c>
      <c r="B10201" s="5" t="str">
        <f t="shared" si="1531"/>
        <v>Mourning Dove</v>
      </c>
      <c r="C10201" s="6">
        <v>0.31458333333333333</v>
      </c>
      <c r="D10201" s="5">
        <v>0</v>
      </c>
      <c r="E10201" s="5">
        <v>0</v>
      </c>
      <c r="F10201" s="5" t="s">
        <v>9</v>
      </c>
      <c r="G10201" s="15" t="s">
        <v>26</v>
      </c>
      <c r="H10201" s="24">
        <f t="shared" si="1523"/>
        <v>1.9999999960418791</v>
      </c>
      <c r="I10201" s="24" t="str" cm="1">
        <f t="array" ref="I10201">IFERROR(IF($B10201=I$1, ($A10201+$C10201) - MAX(IF($B$2:$B10200=$B10201, $A$2:$A10200+$C$2:$C10200)), "")*24*60, "")</f>
        <v/>
      </c>
      <c r="J10201" s="24" t="str" cm="1">
        <f t="array" ref="J10201">IFERROR(IF($B10201=J$1, ($A10201+$C10201) - MAX(IF($B$2:$B10200=$B10201, $A$2:$A10200+$C$2:$C10200)), "")*24*60, "")</f>
        <v/>
      </c>
      <c r="K10201" s="24" t="str" cm="1">
        <f t="array" ref="K10201">IFERROR(IF($B10201=K$1, ($A10201+$C10201) - MAX(IF($B$2:$B10200=$B10201, $A$2:$A10200+$C$2:$C10200)), "")*24*60, "")</f>
        <v/>
      </c>
      <c r="L10201" s="24" t="str" cm="1">
        <f t="array" ref="L10201">IFERROR(IF($B10201=L$1, ($A10201+$C10201) - MAX(IF($B$2:$B10200=$B10201, $A$2:$A10200+$C$2:$C10200)), "")*24*60, "")</f>
        <v/>
      </c>
      <c r="M10201" s="24" t="str" cm="1">
        <f t="array" ref="M10201">IFERROR(IF($B10201=M$1, ($A10201+$C10201) - MAX(IF($B$2:$B10200=$B10201, $A$2:$A10200+$C$2:$C10200)), "")*24*60, "")</f>
        <v/>
      </c>
      <c r="N10201" s="24" t="str" cm="1">
        <f t="array" ref="N10201">IFERROR(IF($B10201=N$1, ($A10201+$C10201) - MAX(IF($B$2:$B10200=$B10201, $A$2:$A10200+$C$2:$C10200)), "")*24*60, "")</f>
        <v/>
      </c>
      <c r="O10201" s="24" cm="1">
        <f t="array" ref="O10201">IFERROR(IF($B10201=O$1, ($A10201+$C10201) - MAX(IF($B$2:$B10200=$B10201, $A$2:$A10200+$C$2:$C10200)), "")*24*60, "")</f>
        <v>1.9999999960418791</v>
      </c>
      <c r="P10201" s="24" t="str" cm="1">
        <f t="array" ref="P10201">IFERROR(IF($B10201=P$1, ($A10201+$C10201) - MAX(IF($B$2:$B10200=$B10201, $A$2:$A10200+$C$2:$C10200)), "")*24*60, "")</f>
        <v/>
      </c>
      <c r="Q10201" s="24" t="str" cm="1">
        <f t="array" ref="Q10201">IFERROR(IF($B10201=Q$1, ($A10201+$C10201) - MAX(IF($B$2:$B10200=$B10201, $A$2:$A10200+$C$2:$C10200)), "")*24*60, "")</f>
        <v/>
      </c>
      <c r="R10201" s="24" t="str" cm="1">
        <f t="array" ref="R10201">IFERROR(IF($B10201=R$1, ($A10201+$C10201) - MAX(IF($B$2:$B10200=$B10201, $A$2:$A10200+$C$2:$C10200)), "")*24*60, "")</f>
        <v/>
      </c>
      <c r="S10201" s="24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C10202" si="1532">A10201</f>
        <v>46049</v>
      </c>
      <c r="B10202" s="5" t="str">
        <f t="shared" si="1532"/>
        <v>Mourning Dove</v>
      </c>
      <c r="C10202" s="6">
        <v>0.31944444444444442</v>
      </c>
      <c r="D10202" s="5">
        <v>0</v>
      </c>
      <c r="E10202" s="5">
        <v>0</v>
      </c>
      <c r="F10202" s="5" t="s">
        <v>9</v>
      </c>
      <c r="G10202" s="15" t="s">
        <v>26</v>
      </c>
      <c r="H10202" s="24">
        <f t="shared" si="1523"/>
        <v>7.0000000018626451</v>
      </c>
      <c r="I10202" s="24" t="str" cm="1">
        <f t="array" ref="I10202">IFERROR(IF($B10202=I$1, ($A10202+$C10202) - MAX(IF($B$2:$B10201=$B10202, $A$2:$A10201+$C$2:$C10201)), "")*24*60, "")</f>
        <v/>
      </c>
      <c r="J10202" s="24" t="str" cm="1">
        <f t="array" ref="J10202">IFERROR(IF($B10202=J$1, ($A10202+$C10202) - MAX(IF($B$2:$B10201=$B10202, $A$2:$A10201+$C$2:$C10201)), "")*24*60, "")</f>
        <v/>
      </c>
      <c r="K10202" s="24" t="str" cm="1">
        <f t="array" ref="K10202">IFERROR(IF($B10202=K$1, ($A10202+$C10202) - MAX(IF($B$2:$B10201=$B10202, $A$2:$A10201+$C$2:$C10201)), "")*24*60, "")</f>
        <v/>
      </c>
      <c r="L10202" s="24" t="str" cm="1">
        <f t="array" ref="L10202">IFERROR(IF($B10202=L$1, ($A10202+$C10202) - MAX(IF($B$2:$B10201=$B10202, $A$2:$A10201+$C$2:$C10201)), "")*24*60, "")</f>
        <v/>
      </c>
      <c r="M10202" s="24" t="str" cm="1">
        <f t="array" ref="M10202">IFERROR(IF($B10202=M$1, ($A10202+$C10202) - MAX(IF($B$2:$B10201=$B10202, $A$2:$A10201+$C$2:$C10201)), "")*24*60, "")</f>
        <v/>
      </c>
      <c r="N10202" s="24" t="str" cm="1">
        <f t="array" ref="N10202">IFERROR(IF($B10202=N$1, ($A10202+$C10202) - MAX(IF($B$2:$B10201=$B10202, $A$2:$A10201+$C$2:$C10201)), "")*24*60, "")</f>
        <v/>
      </c>
      <c r="O10202" s="24" cm="1">
        <f t="array" ref="O10202">IFERROR(IF($B10202=O$1, ($A10202+$C10202) - MAX(IF($B$2:$B10201=$B10202, $A$2:$A10201+$C$2:$C10201)), "")*24*60, "")</f>
        <v>7.0000000018626451</v>
      </c>
      <c r="P10202" s="24" t="str" cm="1">
        <f t="array" ref="P10202">IFERROR(IF($B10202=P$1, ($A10202+$C10202) - MAX(IF($B$2:$B10201=$B10202, $A$2:$A10201+$C$2:$C10201)), "")*24*60, "")</f>
        <v/>
      </c>
      <c r="Q10202" s="24" t="str" cm="1">
        <f t="array" ref="Q10202">IFERROR(IF($B10202=Q$1, ($A10202+$C10202) - MAX(IF($B$2:$B10201=$B10202, $A$2:$A10201+$C$2:$C10201)), "")*24*60, "")</f>
        <v/>
      </c>
      <c r="R10202" s="24" t="str" cm="1">
        <f t="array" ref="R10202">IFERROR(IF($B10202=R$1, ($A10202+$C10202) - MAX(IF($B$2:$B10201=$B10202, $A$2:$A10201+$C$2:$C10201)), "")*24*60, "")</f>
        <v/>
      </c>
      <c r="S10202" s="24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C10203" si="1533">A10202</f>
        <v>46049</v>
      </c>
      <c r="B10203" s="5" t="str">
        <f t="shared" si="1533"/>
        <v>Mourning Dove</v>
      </c>
      <c r="C10203" s="6">
        <v>0.32013888888888886</v>
      </c>
      <c r="D10203" s="5">
        <v>0</v>
      </c>
      <c r="E10203" s="5">
        <v>0</v>
      </c>
      <c r="F10203" s="5" t="s">
        <v>9</v>
      </c>
      <c r="G10203" s="15" t="s">
        <v>26</v>
      </c>
      <c r="H10203" s="24">
        <f t="shared" si="1523"/>
        <v>1.000000003259629</v>
      </c>
      <c r="I10203" s="24" t="str" cm="1">
        <f t="array" ref="I10203">IFERROR(IF($B10203=I$1, ($A10203+$C10203) - MAX(IF($B$2:$B10202=$B10203, $A$2:$A10202+$C$2:$C10202)), "")*24*60, "")</f>
        <v/>
      </c>
      <c r="J10203" s="24" t="str" cm="1">
        <f t="array" ref="J10203">IFERROR(IF($B10203=J$1, ($A10203+$C10203) - MAX(IF($B$2:$B10202=$B10203, $A$2:$A10202+$C$2:$C10202)), "")*24*60, "")</f>
        <v/>
      </c>
      <c r="K10203" s="24" t="str" cm="1">
        <f t="array" ref="K10203">IFERROR(IF($B10203=K$1, ($A10203+$C10203) - MAX(IF($B$2:$B10202=$B10203, $A$2:$A10202+$C$2:$C10202)), "")*24*60, "")</f>
        <v/>
      </c>
      <c r="L10203" s="24" t="str" cm="1">
        <f t="array" ref="L10203">IFERROR(IF($B10203=L$1, ($A10203+$C10203) - MAX(IF($B$2:$B10202=$B10203, $A$2:$A10202+$C$2:$C10202)), "")*24*60, "")</f>
        <v/>
      </c>
      <c r="M10203" s="24" t="str" cm="1">
        <f t="array" ref="M10203">IFERROR(IF($B10203=M$1, ($A10203+$C10203) - MAX(IF($B$2:$B10202=$B10203, $A$2:$A10202+$C$2:$C10202)), "")*24*60, "")</f>
        <v/>
      </c>
      <c r="N10203" s="24" t="str" cm="1">
        <f t="array" ref="N10203">IFERROR(IF($B10203=N$1, ($A10203+$C10203) - MAX(IF($B$2:$B10202=$B10203, $A$2:$A10202+$C$2:$C10202)), "")*24*60, "")</f>
        <v/>
      </c>
      <c r="O10203" s="24" cm="1">
        <f t="array" ref="O10203">IFERROR(IF($B10203=O$1, ($A10203+$C10203) - MAX(IF($B$2:$B10202=$B10203, $A$2:$A10202+$C$2:$C10202)), "")*24*60, "")</f>
        <v>1.000000003259629</v>
      </c>
      <c r="P10203" s="24" t="str" cm="1">
        <f t="array" ref="P10203">IFERROR(IF($B10203=P$1, ($A10203+$C10203) - MAX(IF($B$2:$B10202=$B10203, $A$2:$A10202+$C$2:$C10202)), "")*24*60, "")</f>
        <v/>
      </c>
      <c r="Q10203" s="24" t="str" cm="1">
        <f t="array" ref="Q10203">IFERROR(IF($B10203=Q$1, ($A10203+$C10203) - MAX(IF($B$2:$B10202=$B10203, $A$2:$A10202+$C$2:$C10202)), "")*24*60, "")</f>
        <v/>
      </c>
      <c r="R10203" s="24" t="str" cm="1">
        <f t="array" ref="R10203">IFERROR(IF($B10203=R$1, ($A10203+$C10203) - MAX(IF($B$2:$B10202=$B10203, $A$2:$A10202+$C$2:$C10202)), "")*24*60, "")</f>
        <v/>
      </c>
      <c r="S10203" s="24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C10204" si="1534">A10203</f>
        <v>46049</v>
      </c>
      <c r="B10204" s="5" t="str">
        <f t="shared" si="1534"/>
        <v>Mourning Dove</v>
      </c>
      <c r="C10204" s="6">
        <v>0.32083333333333336</v>
      </c>
      <c r="D10204" s="5">
        <v>0</v>
      </c>
      <c r="E10204" s="5">
        <v>3</v>
      </c>
      <c r="F10204" s="5" t="s">
        <v>9</v>
      </c>
      <c r="G10204" s="15" t="s">
        <v>26</v>
      </c>
      <c r="H10204" s="24">
        <f t="shared" si="1523"/>
        <v>0.99999999278225005</v>
      </c>
      <c r="I10204" s="24" t="str" cm="1">
        <f t="array" ref="I10204">IFERROR(IF($B10204=I$1, ($A10204+$C10204) - MAX(IF($B$2:$B10203=$B10204, $A$2:$A10203+$C$2:$C10203)), "")*24*60, "")</f>
        <v/>
      </c>
      <c r="J10204" s="24" t="str" cm="1">
        <f t="array" ref="J10204">IFERROR(IF($B10204=J$1, ($A10204+$C10204) - MAX(IF($B$2:$B10203=$B10204, $A$2:$A10203+$C$2:$C10203)), "")*24*60, "")</f>
        <v/>
      </c>
      <c r="K10204" s="24" t="str" cm="1">
        <f t="array" ref="K10204">IFERROR(IF($B10204=K$1, ($A10204+$C10204) - MAX(IF($B$2:$B10203=$B10204, $A$2:$A10203+$C$2:$C10203)), "")*24*60, "")</f>
        <v/>
      </c>
      <c r="L10204" s="24" t="str" cm="1">
        <f t="array" ref="L10204">IFERROR(IF($B10204=L$1, ($A10204+$C10204) - MAX(IF($B$2:$B10203=$B10204, $A$2:$A10203+$C$2:$C10203)), "")*24*60, "")</f>
        <v/>
      </c>
      <c r="M10204" s="24" t="str" cm="1">
        <f t="array" ref="M10204">IFERROR(IF($B10204=M$1, ($A10204+$C10204) - MAX(IF($B$2:$B10203=$B10204, $A$2:$A10203+$C$2:$C10203)), "")*24*60, "")</f>
        <v/>
      </c>
      <c r="N10204" s="24" t="str" cm="1">
        <f t="array" ref="N10204">IFERROR(IF($B10204=N$1, ($A10204+$C10204) - MAX(IF($B$2:$B10203=$B10204, $A$2:$A10203+$C$2:$C10203)), "")*24*60, "")</f>
        <v/>
      </c>
      <c r="O10204" s="24" cm="1">
        <f t="array" ref="O10204">IFERROR(IF($B10204=O$1, ($A10204+$C10204) - MAX(IF($B$2:$B10203=$B10204, $A$2:$A10203+$C$2:$C10203)), "")*24*60, "")</f>
        <v>0.99999999278225005</v>
      </c>
      <c r="P10204" s="24" t="str" cm="1">
        <f t="array" ref="P10204">IFERROR(IF($B10204=P$1, ($A10204+$C10204) - MAX(IF($B$2:$B10203=$B10204, $A$2:$A10203+$C$2:$C10203)), "")*24*60, "")</f>
        <v/>
      </c>
      <c r="Q10204" s="24" t="str" cm="1">
        <f t="array" ref="Q10204">IFERROR(IF($B10204=Q$1, ($A10204+$C10204) - MAX(IF($B$2:$B10203=$B10204, $A$2:$A10203+$C$2:$C10203)), "")*24*60, "")</f>
        <v/>
      </c>
      <c r="R10204" s="24" t="str" cm="1">
        <f t="array" ref="R10204">IFERROR(IF($B10204=R$1, ($A10204+$C10204) - MAX(IF($B$2:$B10203=$B10204, $A$2:$A10203+$C$2:$C10203)), "")*24*60, "")</f>
        <v/>
      </c>
      <c r="S10204" s="24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C10205" si="1535">A10204</f>
        <v>46049</v>
      </c>
      <c r="B10205" s="5" t="str">
        <f t="shared" si="1535"/>
        <v>Mourning Dove</v>
      </c>
      <c r="C10205" s="6">
        <v>0.32083333333333336</v>
      </c>
      <c r="D10205" s="5">
        <v>3</v>
      </c>
      <c r="E10205" s="5">
        <v>2</v>
      </c>
      <c r="F10205" s="5" t="s">
        <v>9</v>
      </c>
      <c r="G10205" s="15" t="s">
        <v>26</v>
      </c>
      <c r="H10205" s="24">
        <f t="shared" si="1523"/>
        <v>0</v>
      </c>
      <c r="I10205" s="24" t="str" cm="1">
        <f t="array" ref="I10205">IFERROR(IF($B10205=I$1, ($A10205+$C10205) - MAX(IF($B$2:$B10204=$B10205, $A$2:$A10204+$C$2:$C10204)), "")*24*60, "")</f>
        <v/>
      </c>
      <c r="J10205" s="24" t="str" cm="1">
        <f t="array" ref="J10205">IFERROR(IF($B10205=J$1, ($A10205+$C10205) - MAX(IF($B$2:$B10204=$B10205, $A$2:$A10204+$C$2:$C10204)), "")*24*60, "")</f>
        <v/>
      </c>
      <c r="K10205" s="24" t="str" cm="1">
        <f t="array" ref="K10205">IFERROR(IF($B10205=K$1, ($A10205+$C10205) - MAX(IF($B$2:$B10204=$B10205, $A$2:$A10204+$C$2:$C10204)), "")*24*60, "")</f>
        <v/>
      </c>
      <c r="L10205" s="24" t="str" cm="1">
        <f t="array" ref="L10205">IFERROR(IF($B10205=L$1, ($A10205+$C10205) - MAX(IF($B$2:$B10204=$B10205, $A$2:$A10204+$C$2:$C10204)), "")*24*60, "")</f>
        <v/>
      </c>
      <c r="M10205" s="24" t="str" cm="1">
        <f t="array" ref="M10205">IFERROR(IF($B10205=M$1, ($A10205+$C10205) - MAX(IF($B$2:$B10204=$B10205, $A$2:$A10204+$C$2:$C10204)), "")*24*60, "")</f>
        <v/>
      </c>
      <c r="N10205" s="24" t="str" cm="1">
        <f t="array" ref="N10205">IFERROR(IF($B10205=N$1, ($A10205+$C10205) - MAX(IF($B$2:$B10204=$B10205, $A$2:$A10204+$C$2:$C10204)), "")*24*60, "")</f>
        <v/>
      </c>
      <c r="O10205" s="24" cm="1">
        <f t="array" ref="O10205">IFERROR(IF($B10205=O$1, ($A10205+$C10205) - MAX(IF($B$2:$B10204=$B10205, $A$2:$A10204+$C$2:$C10204)), "")*24*60, "")</f>
        <v>0</v>
      </c>
      <c r="P10205" s="24" t="str" cm="1">
        <f t="array" ref="P10205">IFERROR(IF($B10205=P$1, ($A10205+$C10205) - MAX(IF($B$2:$B10204=$B10205, $A$2:$A10204+$C$2:$C10204)), "")*24*60, "")</f>
        <v/>
      </c>
      <c r="Q10205" s="24" t="str" cm="1">
        <f t="array" ref="Q10205">IFERROR(IF($B10205=Q$1, ($A10205+$C10205) - MAX(IF($B$2:$B10204=$B10205, $A$2:$A10204+$C$2:$C10204)), "")*24*60, "")</f>
        <v/>
      </c>
      <c r="R10205" s="24" t="str" cm="1">
        <f t="array" ref="R10205">IFERROR(IF($B10205=R$1, ($A10205+$C10205) - MAX(IF($B$2:$B10204=$B10205, $A$2:$A10204+$C$2:$C10204)), "")*24*60, "")</f>
        <v/>
      </c>
      <c r="S10205" s="24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5">
        <v>2</v>
      </c>
      <c r="E10206" s="5">
        <v>0</v>
      </c>
      <c r="F10206" s="5" t="s">
        <v>9</v>
      </c>
      <c r="G10206" s="15" t="s">
        <v>26</v>
      </c>
      <c r="H10206" s="24">
        <f t="shared" si="1523"/>
        <v>0</v>
      </c>
      <c r="I10206" s="24" t="str" cm="1">
        <f t="array" ref="I10206">IFERROR(IF($B10206=I$1, ($A10206+$C10206) - MAX(IF($B$2:$B10205=$B10206, $A$2:$A10205+$C$2:$C10205)), "")*24*60, "")</f>
        <v/>
      </c>
      <c r="J10206" s="24" t="str" cm="1">
        <f t="array" ref="J10206">IFERROR(IF($B10206=J$1, ($A10206+$C10206) - MAX(IF($B$2:$B10205=$B10206, $A$2:$A10205+$C$2:$C10205)), "")*24*60, "")</f>
        <v/>
      </c>
      <c r="K10206" s="24" t="str" cm="1">
        <f t="array" ref="K10206">IFERROR(IF($B10206=K$1, ($A10206+$C10206) - MAX(IF($B$2:$B10205=$B10206, $A$2:$A10205+$C$2:$C10205)), "")*24*60, "")</f>
        <v/>
      </c>
      <c r="L10206" s="24" t="str" cm="1">
        <f t="array" ref="L10206">IFERROR(IF($B10206=L$1, ($A10206+$C10206) - MAX(IF($B$2:$B10205=$B10206, $A$2:$A10205+$C$2:$C10205)), "")*24*60, "")</f>
        <v/>
      </c>
      <c r="M10206" s="24" t="str" cm="1">
        <f t="array" ref="M10206">IFERROR(IF($B10206=M$1, ($A10206+$C10206) - MAX(IF($B$2:$B10205=$B10206, $A$2:$A10205+$C$2:$C10205)), "")*24*60, "")</f>
        <v/>
      </c>
      <c r="N10206" s="24" t="str" cm="1">
        <f t="array" ref="N10206">IFERROR(IF($B10206=N$1, ($A10206+$C10206) - MAX(IF($B$2:$B10205=$B10206, $A$2:$A10205+$C$2:$C10205)), "")*24*60, "")</f>
        <v/>
      </c>
      <c r="O10206" s="24" cm="1">
        <f t="array" ref="O10206">IFERROR(IF($B10206=O$1, ($A10206+$C10206) - MAX(IF($B$2:$B10205=$B10206, $A$2:$A10205+$C$2:$C10205)), "")*24*60, "")</f>
        <v>0</v>
      </c>
      <c r="P10206" s="24" t="str" cm="1">
        <f t="array" ref="P10206">IFERROR(IF($B10206=P$1, ($A10206+$C10206) - MAX(IF($B$2:$B10205=$B10206, $A$2:$A10205+$C$2:$C10205)), "")*24*60, "")</f>
        <v/>
      </c>
      <c r="Q10206" s="24" t="str" cm="1">
        <f t="array" ref="Q10206">IFERROR(IF($B10206=Q$1, ($A10206+$C10206) - MAX(IF($B$2:$B10205=$B10206, $A$2:$A10205+$C$2:$C10205)), "")*24*60, "")</f>
        <v/>
      </c>
      <c r="R10206" s="24" t="str" cm="1">
        <f t="array" ref="R10206">IFERROR(IF($B10206=R$1, ($A10206+$C10206) - MAX(IF($B$2:$B10205=$B10206, $A$2:$A10205+$C$2:$C10205)), "")*24*60, "")</f>
        <v/>
      </c>
      <c r="S10206" s="24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C10207" si="1537">A10206</f>
        <v>46049</v>
      </c>
      <c r="B10207" s="5" t="str">
        <f t="shared" si="1537"/>
        <v>Mourning Dove</v>
      </c>
      <c r="C10207" s="6">
        <v>0.3215277777777778</v>
      </c>
      <c r="D10207" s="5">
        <v>0</v>
      </c>
      <c r="E10207" s="5">
        <v>8</v>
      </c>
      <c r="F10207" s="5" t="s">
        <v>9</v>
      </c>
      <c r="G10207" s="15" t="s">
        <v>26</v>
      </c>
      <c r="H10207" s="24">
        <f t="shared" si="1523"/>
        <v>1.000000003259629</v>
      </c>
      <c r="I10207" s="24" t="str" cm="1">
        <f t="array" ref="I10207">IFERROR(IF($B10207=I$1, ($A10207+$C10207) - MAX(IF($B$2:$B10206=$B10207, $A$2:$A10206+$C$2:$C10206)), "")*24*60, "")</f>
        <v/>
      </c>
      <c r="J10207" s="24" t="str" cm="1">
        <f t="array" ref="J10207">IFERROR(IF($B10207=J$1, ($A10207+$C10207) - MAX(IF($B$2:$B10206=$B10207, $A$2:$A10206+$C$2:$C10206)), "")*24*60, "")</f>
        <v/>
      </c>
      <c r="K10207" s="24" t="str" cm="1">
        <f t="array" ref="K10207">IFERROR(IF($B10207=K$1, ($A10207+$C10207) - MAX(IF($B$2:$B10206=$B10207, $A$2:$A10206+$C$2:$C10206)), "")*24*60, "")</f>
        <v/>
      </c>
      <c r="L10207" s="24" t="str" cm="1">
        <f t="array" ref="L10207">IFERROR(IF($B10207=L$1, ($A10207+$C10207) - MAX(IF($B$2:$B10206=$B10207, $A$2:$A10206+$C$2:$C10206)), "")*24*60, "")</f>
        <v/>
      </c>
      <c r="M10207" s="24" t="str" cm="1">
        <f t="array" ref="M10207">IFERROR(IF($B10207=M$1, ($A10207+$C10207) - MAX(IF($B$2:$B10206=$B10207, $A$2:$A10206+$C$2:$C10206)), "")*24*60, "")</f>
        <v/>
      </c>
      <c r="N10207" s="24" t="str" cm="1">
        <f t="array" ref="N10207">IFERROR(IF($B10207=N$1, ($A10207+$C10207) - MAX(IF($B$2:$B10206=$B10207, $A$2:$A10206+$C$2:$C10206)), "")*24*60, "")</f>
        <v/>
      </c>
      <c r="O10207" s="24" cm="1">
        <f t="array" ref="O10207">IFERROR(IF($B10207=O$1, ($A10207+$C10207) - MAX(IF($B$2:$B10206=$B10207, $A$2:$A10206+$C$2:$C10206)), "")*24*60, "")</f>
        <v>1.000000003259629</v>
      </c>
      <c r="P10207" s="24" t="str" cm="1">
        <f t="array" ref="P10207">IFERROR(IF($B10207=P$1, ($A10207+$C10207) - MAX(IF($B$2:$B10206=$B10207, $A$2:$A10206+$C$2:$C10206)), "")*24*60, "")</f>
        <v/>
      </c>
      <c r="Q10207" s="24" t="str" cm="1">
        <f t="array" ref="Q10207">IFERROR(IF($B10207=Q$1, ($A10207+$C10207) - MAX(IF($B$2:$B10206=$B10207, $A$2:$A10206+$C$2:$C10206)), "")*24*60, "")</f>
        <v/>
      </c>
      <c r="R10207" s="24" t="str" cm="1">
        <f t="array" ref="R10207">IFERROR(IF($B10207=R$1, ($A10207+$C10207) - MAX(IF($B$2:$B10206=$B10207, $A$2:$A10206+$C$2:$C10206)), "")*24*60, "")</f>
        <v/>
      </c>
      <c r="S10207" s="24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5">
        <v>8</v>
      </c>
      <c r="E10208" s="5">
        <v>0</v>
      </c>
      <c r="F10208" s="5" t="s">
        <v>9</v>
      </c>
      <c r="G10208" s="15" t="s">
        <v>26</v>
      </c>
      <c r="H10208" s="24">
        <f t="shared" si="1523"/>
        <v>0</v>
      </c>
      <c r="I10208" s="24" t="str" cm="1">
        <f t="array" ref="I10208">IFERROR(IF($B10208=I$1, ($A10208+$C10208) - MAX(IF($B$2:$B10207=$B10208, $A$2:$A10207+$C$2:$C10207)), "")*24*60, "")</f>
        <v/>
      </c>
      <c r="J10208" s="24" t="str" cm="1">
        <f t="array" ref="J10208">IFERROR(IF($B10208=J$1, ($A10208+$C10208) - MAX(IF($B$2:$B10207=$B10208, $A$2:$A10207+$C$2:$C10207)), "")*24*60, "")</f>
        <v/>
      </c>
      <c r="K10208" s="24" t="str" cm="1">
        <f t="array" ref="K10208">IFERROR(IF($B10208=K$1, ($A10208+$C10208) - MAX(IF($B$2:$B10207=$B10208, $A$2:$A10207+$C$2:$C10207)), "")*24*60, "")</f>
        <v/>
      </c>
      <c r="L10208" s="24" t="str" cm="1">
        <f t="array" ref="L10208">IFERROR(IF($B10208=L$1, ($A10208+$C10208) - MAX(IF($B$2:$B10207=$B10208, $A$2:$A10207+$C$2:$C10207)), "")*24*60, "")</f>
        <v/>
      </c>
      <c r="M10208" s="24" t="str" cm="1">
        <f t="array" ref="M10208">IFERROR(IF($B10208=M$1, ($A10208+$C10208) - MAX(IF($B$2:$B10207=$B10208, $A$2:$A10207+$C$2:$C10207)), "")*24*60, "")</f>
        <v/>
      </c>
      <c r="N10208" s="24" t="str" cm="1">
        <f t="array" ref="N10208">IFERROR(IF($B10208=N$1, ($A10208+$C10208) - MAX(IF($B$2:$B10207=$B10208, $A$2:$A10207+$C$2:$C10207)), "")*24*60, "")</f>
        <v/>
      </c>
      <c r="O10208" s="24" cm="1">
        <f t="array" ref="O10208">IFERROR(IF($B10208=O$1, ($A10208+$C10208) - MAX(IF($B$2:$B10207=$B10208, $A$2:$A10207+$C$2:$C10207)), "")*24*60, "")</f>
        <v>0</v>
      </c>
      <c r="P10208" s="24" t="str" cm="1">
        <f t="array" ref="P10208">IFERROR(IF($B10208=P$1, ($A10208+$C10208) - MAX(IF($B$2:$B10207=$B10208, $A$2:$A10207+$C$2:$C10207)), "")*24*60, "")</f>
        <v/>
      </c>
      <c r="Q10208" s="24" t="str" cm="1">
        <f t="array" ref="Q10208">IFERROR(IF($B10208=Q$1, ($A10208+$C10208) - MAX(IF($B$2:$B10207=$B10208, $A$2:$A10207+$C$2:$C10207)), "")*24*60, "")</f>
        <v/>
      </c>
      <c r="R10208" s="24" t="str" cm="1">
        <f t="array" ref="R10208">IFERROR(IF($B10208=R$1, ($A10208+$C10208) - MAX(IF($B$2:$B10207=$B10208, $A$2:$A10207+$C$2:$C10207)), "")*24*60, "")</f>
        <v/>
      </c>
      <c r="S10208" s="24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5">
        <v>10</v>
      </c>
      <c r="E10209" s="5">
        <v>0</v>
      </c>
      <c r="F10209" s="5" t="s">
        <v>9</v>
      </c>
      <c r="G10209" s="15" t="s">
        <v>26</v>
      </c>
      <c r="H10209" s="24">
        <f t="shared" si="1523"/>
        <v>0</v>
      </c>
      <c r="I10209" s="24" t="str" cm="1">
        <f t="array" ref="I10209">IFERROR(IF($B10209=I$1, ($A10209+$C10209) - MAX(IF($B$2:$B10208=$B10209, $A$2:$A10208+$C$2:$C10208)), "")*24*60, "")</f>
        <v/>
      </c>
      <c r="J10209" s="24" t="str" cm="1">
        <f t="array" ref="J10209">IFERROR(IF($B10209=J$1, ($A10209+$C10209) - MAX(IF($B$2:$B10208=$B10209, $A$2:$A10208+$C$2:$C10208)), "")*24*60, "")</f>
        <v/>
      </c>
      <c r="K10209" s="24" t="str" cm="1">
        <f t="array" ref="K10209">IFERROR(IF($B10209=K$1, ($A10209+$C10209) - MAX(IF($B$2:$B10208=$B10209, $A$2:$A10208+$C$2:$C10208)), "")*24*60, "")</f>
        <v/>
      </c>
      <c r="L10209" s="24" t="str" cm="1">
        <f t="array" ref="L10209">IFERROR(IF($B10209=L$1, ($A10209+$C10209) - MAX(IF($B$2:$B10208=$B10209, $A$2:$A10208+$C$2:$C10208)), "")*24*60, "")</f>
        <v/>
      </c>
      <c r="M10209" s="24" t="str" cm="1">
        <f t="array" ref="M10209">IFERROR(IF($B10209=M$1, ($A10209+$C10209) - MAX(IF($B$2:$B10208=$B10209, $A$2:$A10208+$C$2:$C10208)), "")*24*60, "")</f>
        <v/>
      </c>
      <c r="N10209" s="24" t="str" cm="1">
        <f t="array" ref="N10209">IFERROR(IF($B10209=N$1, ($A10209+$C10209) - MAX(IF($B$2:$B10208=$B10209, $A$2:$A10208+$C$2:$C10208)), "")*24*60, "")</f>
        <v/>
      </c>
      <c r="O10209" s="24" cm="1">
        <f t="array" ref="O10209">IFERROR(IF($B10209=O$1, ($A10209+$C10209) - MAX(IF($B$2:$B10208=$B10209, $A$2:$A10208+$C$2:$C10208)), "")*24*60, "")</f>
        <v>0</v>
      </c>
      <c r="P10209" s="24" t="str" cm="1">
        <f t="array" ref="P10209">IFERROR(IF($B10209=P$1, ($A10209+$C10209) - MAX(IF($B$2:$B10208=$B10209, $A$2:$A10208+$C$2:$C10208)), "")*24*60, "")</f>
        <v/>
      </c>
      <c r="Q10209" s="24" t="str" cm="1">
        <f t="array" ref="Q10209">IFERROR(IF($B10209=Q$1, ($A10209+$C10209) - MAX(IF($B$2:$B10208=$B10209, $A$2:$A10208+$C$2:$C10208)), "")*24*60, "")</f>
        <v/>
      </c>
      <c r="R10209" s="24" t="str" cm="1">
        <f t="array" ref="R10209">IFERROR(IF($B10209=R$1, ($A10209+$C10209) - MAX(IF($B$2:$B10208=$B10209, $A$2:$A10208+$C$2:$C10208)), "")*24*60, "")</f>
        <v/>
      </c>
      <c r="S10209" s="24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5">
        <v>0</v>
      </c>
      <c r="E10210" s="5">
        <v>5</v>
      </c>
      <c r="F10210" s="5" t="s">
        <v>9</v>
      </c>
      <c r="G10210" s="15" t="s">
        <v>26</v>
      </c>
      <c r="H10210" s="24">
        <f t="shared" si="1523"/>
        <v>0</v>
      </c>
      <c r="I10210" s="24" t="str" cm="1">
        <f t="array" ref="I10210">IFERROR(IF($B10210=I$1, ($A10210+$C10210) - MAX(IF($B$2:$B10209=$B10210, $A$2:$A10209+$C$2:$C10209)), "")*24*60, "")</f>
        <v/>
      </c>
      <c r="J10210" s="24" t="str" cm="1">
        <f t="array" ref="J10210">IFERROR(IF($B10210=J$1, ($A10210+$C10210) - MAX(IF($B$2:$B10209=$B10210, $A$2:$A10209+$C$2:$C10209)), "")*24*60, "")</f>
        <v/>
      </c>
      <c r="K10210" s="24" t="str" cm="1">
        <f t="array" ref="K10210">IFERROR(IF($B10210=K$1, ($A10210+$C10210) - MAX(IF($B$2:$B10209=$B10210, $A$2:$A10209+$C$2:$C10209)), "")*24*60, "")</f>
        <v/>
      </c>
      <c r="L10210" s="24" t="str" cm="1">
        <f t="array" ref="L10210">IFERROR(IF($B10210=L$1, ($A10210+$C10210) - MAX(IF($B$2:$B10209=$B10210, $A$2:$A10209+$C$2:$C10209)), "")*24*60, "")</f>
        <v/>
      </c>
      <c r="M10210" s="24" t="str" cm="1">
        <f t="array" ref="M10210">IFERROR(IF($B10210=M$1, ($A10210+$C10210) - MAX(IF($B$2:$B10209=$B10210, $A$2:$A10209+$C$2:$C10209)), "")*24*60, "")</f>
        <v/>
      </c>
      <c r="N10210" s="24" t="str" cm="1">
        <f t="array" ref="N10210">IFERROR(IF($B10210=N$1, ($A10210+$C10210) - MAX(IF($B$2:$B10209=$B10210, $A$2:$A10209+$C$2:$C10209)), "")*24*60, "")</f>
        <v/>
      </c>
      <c r="O10210" s="24" cm="1">
        <f t="array" ref="O10210">IFERROR(IF($B10210=O$1, ($A10210+$C10210) - MAX(IF($B$2:$B10209=$B10210, $A$2:$A10209+$C$2:$C10209)), "")*24*60, "")</f>
        <v>0</v>
      </c>
      <c r="P10210" s="24" t="str" cm="1">
        <f t="array" ref="P10210">IFERROR(IF($B10210=P$1, ($A10210+$C10210) - MAX(IF($B$2:$B10209=$B10210, $A$2:$A10209+$C$2:$C10209)), "")*24*60, "")</f>
        <v/>
      </c>
      <c r="Q10210" s="24" t="str" cm="1">
        <f t="array" ref="Q10210">IFERROR(IF($B10210=Q$1, ($A10210+$C10210) - MAX(IF($B$2:$B10209=$B10210, $A$2:$A10209+$C$2:$C10209)), "")*24*60, "")</f>
        <v/>
      </c>
      <c r="R10210" s="24" t="str" cm="1">
        <f t="array" ref="R10210">IFERROR(IF($B10210=R$1, ($A10210+$C10210) - MAX(IF($B$2:$B10209=$B10210, $A$2:$A10209+$C$2:$C10209)), "")*24*60, "")</f>
        <v/>
      </c>
      <c r="S10210" s="24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C10211" si="1541">A10210</f>
        <v>46049</v>
      </c>
      <c r="B10211" s="5" t="str">
        <f t="shared" si="1541"/>
        <v>Mourning Dove</v>
      </c>
      <c r="C10211" s="6">
        <v>0.32222222222222224</v>
      </c>
      <c r="D10211" s="5">
        <v>0</v>
      </c>
      <c r="E10211" s="5">
        <v>3</v>
      </c>
      <c r="F10211" s="5" t="s">
        <v>9</v>
      </c>
      <c r="G10211" s="15" t="s">
        <v>26</v>
      </c>
      <c r="H10211" s="24">
        <f t="shared" si="1523"/>
        <v>1.000000003259629</v>
      </c>
      <c r="I10211" s="24" t="str" cm="1">
        <f t="array" ref="I10211">IFERROR(IF($B10211=I$1, ($A10211+$C10211) - MAX(IF($B$2:$B10210=$B10211, $A$2:$A10210+$C$2:$C10210)), "")*24*60, "")</f>
        <v/>
      </c>
      <c r="J10211" s="24" t="str" cm="1">
        <f t="array" ref="J10211">IFERROR(IF($B10211=J$1, ($A10211+$C10211) - MAX(IF($B$2:$B10210=$B10211, $A$2:$A10210+$C$2:$C10210)), "")*24*60, "")</f>
        <v/>
      </c>
      <c r="K10211" s="24" t="str" cm="1">
        <f t="array" ref="K10211">IFERROR(IF($B10211=K$1, ($A10211+$C10211) - MAX(IF($B$2:$B10210=$B10211, $A$2:$A10210+$C$2:$C10210)), "")*24*60, "")</f>
        <v/>
      </c>
      <c r="L10211" s="24" t="str" cm="1">
        <f t="array" ref="L10211">IFERROR(IF($B10211=L$1, ($A10211+$C10211) - MAX(IF($B$2:$B10210=$B10211, $A$2:$A10210+$C$2:$C10210)), "")*24*60, "")</f>
        <v/>
      </c>
      <c r="M10211" s="24" t="str" cm="1">
        <f t="array" ref="M10211">IFERROR(IF($B10211=M$1, ($A10211+$C10211) - MAX(IF($B$2:$B10210=$B10211, $A$2:$A10210+$C$2:$C10210)), "")*24*60, "")</f>
        <v/>
      </c>
      <c r="N10211" s="24" t="str" cm="1">
        <f t="array" ref="N10211">IFERROR(IF($B10211=N$1, ($A10211+$C10211) - MAX(IF($B$2:$B10210=$B10211, $A$2:$A10210+$C$2:$C10210)), "")*24*60, "")</f>
        <v/>
      </c>
      <c r="O10211" s="24" cm="1">
        <f t="array" ref="O10211">IFERROR(IF($B10211=O$1, ($A10211+$C10211) - MAX(IF($B$2:$B10210=$B10211, $A$2:$A10210+$C$2:$C10210)), "")*24*60, "")</f>
        <v>1.000000003259629</v>
      </c>
      <c r="P10211" s="24" t="str" cm="1">
        <f t="array" ref="P10211">IFERROR(IF($B10211=P$1, ($A10211+$C10211) - MAX(IF($B$2:$B10210=$B10211, $A$2:$A10210+$C$2:$C10210)), "")*24*60, "")</f>
        <v/>
      </c>
      <c r="Q10211" s="24" t="str" cm="1">
        <f t="array" ref="Q10211">IFERROR(IF($B10211=Q$1, ($A10211+$C10211) - MAX(IF($B$2:$B10210=$B10211, $A$2:$A10210+$C$2:$C10210)), "")*24*60, "")</f>
        <v/>
      </c>
      <c r="R10211" s="24" t="str" cm="1">
        <f t="array" ref="R10211">IFERROR(IF($B10211=R$1, ($A10211+$C10211) - MAX(IF($B$2:$B10210=$B10211, $A$2:$A10210+$C$2:$C10210)), "")*24*60, "")</f>
        <v/>
      </c>
      <c r="S10211" s="24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5">
        <v>0</v>
      </c>
      <c r="E10212" s="5">
        <v>0</v>
      </c>
      <c r="F10212" s="5" t="s">
        <v>9</v>
      </c>
      <c r="G10212" s="15" t="s">
        <v>26</v>
      </c>
      <c r="H10212" s="24">
        <f t="shared" si="1523"/>
        <v>0</v>
      </c>
      <c r="I10212" s="24" t="str" cm="1">
        <f t="array" ref="I10212">IFERROR(IF($B10212=I$1, ($A10212+$C10212) - MAX(IF($B$2:$B10211=$B10212, $A$2:$A10211+$C$2:$C10211)), "")*24*60, "")</f>
        <v/>
      </c>
      <c r="J10212" s="24" t="str" cm="1">
        <f t="array" ref="J10212">IFERROR(IF($B10212=J$1, ($A10212+$C10212) - MAX(IF($B$2:$B10211=$B10212, $A$2:$A10211+$C$2:$C10211)), "")*24*60, "")</f>
        <v/>
      </c>
      <c r="K10212" s="24" t="str" cm="1">
        <f t="array" ref="K10212">IFERROR(IF($B10212=K$1, ($A10212+$C10212) - MAX(IF($B$2:$B10211=$B10212, $A$2:$A10211+$C$2:$C10211)), "")*24*60, "")</f>
        <v/>
      </c>
      <c r="L10212" s="24" t="str" cm="1">
        <f t="array" ref="L10212">IFERROR(IF($B10212=L$1, ($A10212+$C10212) - MAX(IF($B$2:$B10211=$B10212, $A$2:$A10211+$C$2:$C10211)), "")*24*60, "")</f>
        <v/>
      </c>
      <c r="M10212" s="24" t="str" cm="1">
        <f t="array" ref="M10212">IFERROR(IF($B10212=M$1, ($A10212+$C10212) - MAX(IF($B$2:$B10211=$B10212, $A$2:$A10211+$C$2:$C10211)), "")*24*60, "")</f>
        <v/>
      </c>
      <c r="N10212" s="24" t="str" cm="1">
        <f t="array" ref="N10212">IFERROR(IF($B10212=N$1, ($A10212+$C10212) - MAX(IF($B$2:$B10211=$B10212, $A$2:$A10211+$C$2:$C10211)), "")*24*60, "")</f>
        <v/>
      </c>
      <c r="O10212" s="24" cm="1">
        <f t="array" ref="O10212">IFERROR(IF($B10212=O$1, ($A10212+$C10212) - MAX(IF($B$2:$B10211=$B10212, $A$2:$A10211+$C$2:$C10211)), "")*24*60, "")</f>
        <v>0</v>
      </c>
      <c r="P10212" s="24" t="str" cm="1">
        <f t="array" ref="P10212">IFERROR(IF($B10212=P$1, ($A10212+$C10212) - MAX(IF($B$2:$B10211=$B10212, $A$2:$A10211+$C$2:$C10211)), "")*24*60, "")</f>
        <v/>
      </c>
      <c r="Q10212" s="24" t="str" cm="1">
        <f t="array" ref="Q10212">IFERROR(IF($B10212=Q$1, ($A10212+$C10212) - MAX(IF($B$2:$B10211=$B10212, $A$2:$A10211+$C$2:$C10211)), "")*24*60, "")</f>
        <v/>
      </c>
      <c r="R10212" s="24" t="str" cm="1">
        <f t="array" ref="R10212">IFERROR(IF($B10212=R$1, ($A10212+$C10212) - MAX(IF($B$2:$B10211=$B10212, $A$2:$A10211+$C$2:$C10211)), "")*24*60, "")</f>
        <v/>
      </c>
      <c r="S10212" s="24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5">
        <v>2</v>
      </c>
      <c r="E10213" s="5">
        <v>0</v>
      </c>
      <c r="F10213" s="5" t="s">
        <v>9</v>
      </c>
      <c r="G10213" s="15" t="s">
        <v>26</v>
      </c>
      <c r="H10213" s="24">
        <f t="shared" si="1523"/>
        <v>0</v>
      </c>
      <c r="I10213" s="24" t="str" cm="1">
        <f t="array" ref="I10213">IFERROR(IF($B10213=I$1, ($A10213+$C10213) - MAX(IF($B$2:$B10212=$B10213, $A$2:$A10212+$C$2:$C10212)), "")*24*60, "")</f>
        <v/>
      </c>
      <c r="J10213" s="24" t="str" cm="1">
        <f t="array" ref="J10213">IFERROR(IF($B10213=J$1, ($A10213+$C10213) - MAX(IF($B$2:$B10212=$B10213, $A$2:$A10212+$C$2:$C10212)), "")*24*60, "")</f>
        <v/>
      </c>
      <c r="K10213" s="24" t="str" cm="1">
        <f t="array" ref="K10213">IFERROR(IF($B10213=K$1, ($A10213+$C10213) - MAX(IF($B$2:$B10212=$B10213, $A$2:$A10212+$C$2:$C10212)), "")*24*60, "")</f>
        <v/>
      </c>
      <c r="L10213" s="24" t="str" cm="1">
        <f t="array" ref="L10213">IFERROR(IF($B10213=L$1, ($A10213+$C10213) - MAX(IF($B$2:$B10212=$B10213, $A$2:$A10212+$C$2:$C10212)), "")*24*60, "")</f>
        <v/>
      </c>
      <c r="M10213" s="24" t="str" cm="1">
        <f t="array" ref="M10213">IFERROR(IF($B10213=M$1, ($A10213+$C10213) - MAX(IF($B$2:$B10212=$B10213, $A$2:$A10212+$C$2:$C10212)), "")*24*60, "")</f>
        <v/>
      </c>
      <c r="N10213" s="24" t="str" cm="1">
        <f t="array" ref="N10213">IFERROR(IF($B10213=N$1, ($A10213+$C10213) - MAX(IF($B$2:$B10212=$B10213, $A$2:$A10212+$C$2:$C10212)), "")*24*60, "")</f>
        <v/>
      </c>
      <c r="O10213" s="24" cm="1">
        <f t="array" ref="O10213">IFERROR(IF($B10213=O$1, ($A10213+$C10213) - MAX(IF($B$2:$B10212=$B10213, $A$2:$A10212+$C$2:$C10212)), "")*24*60, "")</f>
        <v>0</v>
      </c>
      <c r="P10213" s="24" t="str" cm="1">
        <f t="array" ref="P10213">IFERROR(IF($B10213=P$1, ($A10213+$C10213) - MAX(IF($B$2:$B10212=$B10213, $A$2:$A10212+$C$2:$C10212)), "")*24*60, "")</f>
        <v/>
      </c>
      <c r="Q10213" s="24" t="str" cm="1">
        <f t="array" ref="Q10213">IFERROR(IF($B10213=Q$1, ($A10213+$C10213) - MAX(IF($B$2:$B10212=$B10213, $A$2:$A10212+$C$2:$C10212)), "")*24*60, "")</f>
        <v/>
      </c>
      <c r="R10213" s="24" t="str" cm="1">
        <f t="array" ref="R10213">IFERROR(IF($B10213=R$1, ($A10213+$C10213) - MAX(IF($B$2:$B10212=$B10213, $A$2:$A10212+$C$2:$C10212)), "")*24*60, "")</f>
        <v/>
      </c>
      <c r="S10213" s="24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5">
        <v>0</v>
      </c>
      <c r="E10214" s="5">
        <v>0</v>
      </c>
      <c r="F10214" s="5" t="s">
        <v>9</v>
      </c>
      <c r="G10214" s="15" t="s">
        <v>26</v>
      </c>
      <c r="H10214" s="24">
        <f t="shared" si="1523"/>
        <v>0</v>
      </c>
      <c r="I10214" s="24" t="str" cm="1">
        <f t="array" ref="I10214">IFERROR(IF($B10214=I$1, ($A10214+$C10214) - MAX(IF($B$2:$B10213=$B10214, $A$2:$A10213+$C$2:$C10213)), "")*24*60, "")</f>
        <v/>
      </c>
      <c r="J10214" s="24" t="str" cm="1">
        <f t="array" ref="J10214">IFERROR(IF($B10214=J$1, ($A10214+$C10214) - MAX(IF($B$2:$B10213=$B10214, $A$2:$A10213+$C$2:$C10213)), "")*24*60, "")</f>
        <v/>
      </c>
      <c r="K10214" s="24" t="str" cm="1">
        <f t="array" ref="K10214">IFERROR(IF($B10214=K$1, ($A10214+$C10214) - MAX(IF($B$2:$B10213=$B10214, $A$2:$A10213+$C$2:$C10213)), "")*24*60, "")</f>
        <v/>
      </c>
      <c r="L10214" s="24" t="str" cm="1">
        <f t="array" ref="L10214">IFERROR(IF($B10214=L$1, ($A10214+$C10214) - MAX(IF($B$2:$B10213=$B10214, $A$2:$A10213+$C$2:$C10213)), "")*24*60, "")</f>
        <v/>
      </c>
      <c r="M10214" s="24" t="str" cm="1">
        <f t="array" ref="M10214">IFERROR(IF($B10214=M$1, ($A10214+$C10214) - MAX(IF($B$2:$B10213=$B10214, $A$2:$A10213+$C$2:$C10213)), "")*24*60, "")</f>
        <v/>
      </c>
      <c r="N10214" s="24" t="str" cm="1">
        <f t="array" ref="N10214">IFERROR(IF($B10214=N$1, ($A10214+$C10214) - MAX(IF($B$2:$B10213=$B10214, $A$2:$A10213+$C$2:$C10213)), "")*24*60, "")</f>
        <v/>
      </c>
      <c r="O10214" s="24" cm="1">
        <f t="array" ref="O10214">IFERROR(IF($B10214=O$1, ($A10214+$C10214) - MAX(IF($B$2:$B10213=$B10214, $A$2:$A10213+$C$2:$C10213)), "")*24*60, "")</f>
        <v>0</v>
      </c>
      <c r="P10214" s="24" t="str" cm="1">
        <f t="array" ref="P10214">IFERROR(IF($B10214=P$1, ($A10214+$C10214) - MAX(IF($B$2:$B10213=$B10214, $A$2:$A10213+$C$2:$C10213)), "")*24*60, "")</f>
        <v/>
      </c>
      <c r="Q10214" s="24" t="str" cm="1">
        <f t="array" ref="Q10214">IFERROR(IF($B10214=Q$1, ($A10214+$C10214) - MAX(IF($B$2:$B10213=$B10214, $A$2:$A10213+$C$2:$C10213)), "")*24*60, "")</f>
        <v/>
      </c>
      <c r="R10214" s="24" t="str" cm="1">
        <f t="array" ref="R10214">IFERROR(IF($B10214=R$1, ($A10214+$C10214) - MAX(IF($B$2:$B10213=$B10214, $A$2:$A10213+$C$2:$C10213)), "")*24*60, "")</f>
        <v/>
      </c>
      <c r="S10214" s="24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C10215" si="1545">A10214</f>
        <v>46049</v>
      </c>
      <c r="B10215" s="5" t="str">
        <f t="shared" si="1545"/>
        <v>Mourning Dove</v>
      </c>
      <c r="C10215" s="6">
        <v>0.32291666666666669</v>
      </c>
      <c r="D10215" s="5">
        <v>10</v>
      </c>
      <c r="E10215" s="5">
        <v>0</v>
      </c>
      <c r="F10215" s="5" t="s">
        <v>9</v>
      </c>
      <c r="G10215" s="15" t="s">
        <v>26</v>
      </c>
      <c r="H10215" s="24">
        <f t="shared" si="1523"/>
        <v>0.99999999278225005</v>
      </c>
      <c r="I10215" s="24" t="str" cm="1">
        <f t="array" ref="I10215">IFERROR(IF($B10215=I$1, ($A10215+$C10215) - MAX(IF($B$2:$B10214=$B10215, $A$2:$A10214+$C$2:$C10214)), "")*24*60, "")</f>
        <v/>
      </c>
      <c r="J10215" s="24" t="str" cm="1">
        <f t="array" ref="J10215">IFERROR(IF($B10215=J$1, ($A10215+$C10215) - MAX(IF($B$2:$B10214=$B10215, $A$2:$A10214+$C$2:$C10214)), "")*24*60, "")</f>
        <v/>
      </c>
      <c r="K10215" s="24" t="str" cm="1">
        <f t="array" ref="K10215">IFERROR(IF($B10215=K$1, ($A10215+$C10215) - MAX(IF($B$2:$B10214=$B10215, $A$2:$A10214+$C$2:$C10214)), "")*24*60, "")</f>
        <v/>
      </c>
      <c r="L10215" s="24" t="str" cm="1">
        <f t="array" ref="L10215">IFERROR(IF($B10215=L$1, ($A10215+$C10215) - MAX(IF($B$2:$B10214=$B10215, $A$2:$A10214+$C$2:$C10214)), "")*24*60, "")</f>
        <v/>
      </c>
      <c r="M10215" s="24" t="str" cm="1">
        <f t="array" ref="M10215">IFERROR(IF($B10215=M$1, ($A10215+$C10215) - MAX(IF($B$2:$B10214=$B10215, $A$2:$A10214+$C$2:$C10214)), "")*24*60, "")</f>
        <v/>
      </c>
      <c r="N10215" s="24" t="str" cm="1">
        <f t="array" ref="N10215">IFERROR(IF($B10215=N$1, ($A10215+$C10215) - MAX(IF($B$2:$B10214=$B10215, $A$2:$A10214+$C$2:$C10214)), "")*24*60, "")</f>
        <v/>
      </c>
      <c r="O10215" s="24" cm="1">
        <f t="array" ref="O10215">IFERROR(IF($B10215=O$1, ($A10215+$C10215) - MAX(IF($B$2:$B10214=$B10215, $A$2:$A10214+$C$2:$C10214)), "")*24*60, "")</f>
        <v>0.99999999278225005</v>
      </c>
      <c r="P10215" s="24" t="str" cm="1">
        <f t="array" ref="P10215">IFERROR(IF($B10215=P$1, ($A10215+$C10215) - MAX(IF($B$2:$B10214=$B10215, $A$2:$A10214+$C$2:$C10214)), "")*24*60, "")</f>
        <v/>
      </c>
      <c r="Q10215" s="24" t="str" cm="1">
        <f t="array" ref="Q10215">IFERROR(IF($B10215=Q$1, ($A10215+$C10215) - MAX(IF($B$2:$B10214=$B10215, $A$2:$A10214+$C$2:$C10214)), "")*24*60, "")</f>
        <v/>
      </c>
      <c r="R10215" s="24" t="str" cm="1">
        <f t="array" ref="R10215">IFERROR(IF($B10215=R$1, ($A10215+$C10215) - MAX(IF($B$2:$B10214=$B10215, $A$2:$A10214+$C$2:$C10214)), "")*24*60, "")</f>
        <v/>
      </c>
      <c r="S10215" s="24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5">
        <v>0</v>
      </c>
      <c r="E10216" s="5">
        <v>2</v>
      </c>
      <c r="F10216" s="5" t="s">
        <v>9</v>
      </c>
      <c r="G10216" s="15" t="s">
        <v>26</v>
      </c>
      <c r="H10216" s="24">
        <f t="shared" si="1523"/>
        <v>0</v>
      </c>
      <c r="I10216" s="24" t="str" cm="1">
        <f t="array" ref="I10216">IFERROR(IF($B10216=I$1, ($A10216+$C10216) - MAX(IF($B$2:$B10215=$B10216, $A$2:$A10215+$C$2:$C10215)), "")*24*60, "")</f>
        <v/>
      </c>
      <c r="J10216" s="24" t="str" cm="1">
        <f t="array" ref="J10216">IFERROR(IF($B10216=J$1, ($A10216+$C10216) - MAX(IF($B$2:$B10215=$B10216, $A$2:$A10215+$C$2:$C10215)), "")*24*60, "")</f>
        <v/>
      </c>
      <c r="K10216" s="24" t="str" cm="1">
        <f t="array" ref="K10216">IFERROR(IF($B10216=K$1, ($A10216+$C10216) - MAX(IF($B$2:$B10215=$B10216, $A$2:$A10215+$C$2:$C10215)), "")*24*60, "")</f>
        <v/>
      </c>
      <c r="L10216" s="24" t="str" cm="1">
        <f t="array" ref="L10216">IFERROR(IF($B10216=L$1, ($A10216+$C10216) - MAX(IF($B$2:$B10215=$B10216, $A$2:$A10215+$C$2:$C10215)), "")*24*60, "")</f>
        <v/>
      </c>
      <c r="M10216" s="24" t="str" cm="1">
        <f t="array" ref="M10216">IFERROR(IF($B10216=M$1, ($A10216+$C10216) - MAX(IF($B$2:$B10215=$B10216, $A$2:$A10215+$C$2:$C10215)), "")*24*60, "")</f>
        <v/>
      </c>
      <c r="N10216" s="24" t="str" cm="1">
        <f t="array" ref="N10216">IFERROR(IF($B10216=N$1, ($A10216+$C10216) - MAX(IF($B$2:$B10215=$B10216, $A$2:$A10215+$C$2:$C10215)), "")*24*60, "")</f>
        <v/>
      </c>
      <c r="O10216" s="24" cm="1">
        <f t="array" ref="O10216">IFERROR(IF($B10216=O$1, ($A10216+$C10216) - MAX(IF($B$2:$B10215=$B10216, $A$2:$A10215+$C$2:$C10215)), "")*24*60, "")</f>
        <v>0</v>
      </c>
      <c r="P10216" s="24" t="str" cm="1">
        <f t="array" ref="P10216">IFERROR(IF($B10216=P$1, ($A10216+$C10216) - MAX(IF($B$2:$B10215=$B10216, $A$2:$A10215+$C$2:$C10215)), "")*24*60, "")</f>
        <v/>
      </c>
      <c r="Q10216" s="24" t="str" cm="1">
        <f t="array" ref="Q10216">IFERROR(IF($B10216=Q$1, ($A10216+$C10216) - MAX(IF($B$2:$B10215=$B10216, $A$2:$A10215+$C$2:$C10215)), "")*24*60, "")</f>
        <v/>
      </c>
      <c r="R10216" s="24" t="str" cm="1">
        <f t="array" ref="R10216">IFERROR(IF($B10216=R$1, ($A10216+$C10216) - MAX(IF($B$2:$B10215=$B10216, $A$2:$A10215+$C$2:$C10215)), "")*24*60, "")</f>
        <v/>
      </c>
      <c r="S10216" s="24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5">
        <v>21</v>
      </c>
      <c r="E10217" s="5">
        <v>0</v>
      </c>
      <c r="F10217" s="5" t="s">
        <v>9</v>
      </c>
      <c r="G10217" s="15" t="s">
        <v>26</v>
      </c>
      <c r="H10217" s="24">
        <f t="shared" si="1523"/>
        <v>0</v>
      </c>
      <c r="I10217" s="24" t="str" cm="1">
        <f t="array" ref="I10217">IFERROR(IF($B10217=I$1, ($A10217+$C10217) - MAX(IF($B$2:$B10216=$B10217, $A$2:$A10216+$C$2:$C10216)), "")*24*60, "")</f>
        <v/>
      </c>
      <c r="J10217" s="24" t="str" cm="1">
        <f t="array" ref="J10217">IFERROR(IF($B10217=J$1, ($A10217+$C10217) - MAX(IF($B$2:$B10216=$B10217, $A$2:$A10216+$C$2:$C10216)), "")*24*60, "")</f>
        <v/>
      </c>
      <c r="K10217" s="24" t="str" cm="1">
        <f t="array" ref="K10217">IFERROR(IF($B10217=K$1, ($A10217+$C10217) - MAX(IF($B$2:$B10216=$B10217, $A$2:$A10216+$C$2:$C10216)), "")*24*60, "")</f>
        <v/>
      </c>
      <c r="L10217" s="24" t="str" cm="1">
        <f t="array" ref="L10217">IFERROR(IF($B10217=L$1, ($A10217+$C10217) - MAX(IF($B$2:$B10216=$B10217, $A$2:$A10216+$C$2:$C10216)), "")*24*60, "")</f>
        <v/>
      </c>
      <c r="M10217" s="24" t="str" cm="1">
        <f t="array" ref="M10217">IFERROR(IF($B10217=M$1, ($A10217+$C10217) - MAX(IF($B$2:$B10216=$B10217, $A$2:$A10216+$C$2:$C10216)), "")*24*60, "")</f>
        <v/>
      </c>
      <c r="N10217" s="24" t="str" cm="1">
        <f t="array" ref="N10217">IFERROR(IF($B10217=N$1, ($A10217+$C10217) - MAX(IF($B$2:$B10216=$B10217, $A$2:$A10216+$C$2:$C10216)), "")*24*60, "")</f>
        <v/>
      </c>
      <c r="O10217" s="24" cm="1">
        <f t="array" ref="O10217">IFERROR(IF($B10217=O$1, ($A10217+$C10217) - MAX(IF($B$2:$B10216=$B10217, $A$2:$A10216+$C$2:$C10216)), "")*24*60, "")</f>
        <v>0</v>
      </c>
      <c r="P10217" s="24" t="str" cm="1">
        <f t="array" ref="P10217">IFERROR(IF($B10217=P$1, ($A10217+$C10217) - MAX(IF($B$2:$B10216=$B10217, $A$2:$A10216+$C$2:$C10216)), "")*24*60, "")</f>
        <v/>
      </c>
      <c r="Q10217" s="24" t="str" cm="1">
        <f t="array" ref="Q10217">IFERROR(IF($B10217=Q$1, ($A10217+$C10217) - MAX(IF($B$2:$B10216=$B10217, $A$2:$A10216+$C$2:$C10216)), "")*24*60, "")</f>
        <v/>
      </c>
      <c r="R10217" s="24" t="str" cm="1">
        <f t="array" ref="R10217">IFERROR(IF($B10217=R$1, ($A10217+$C10217) - MAX(IF($B$2:$B10216=$B10217, $A$2:$A10216+$C$2:$C10216)), "")*24*60, "")</f>
        <v/>
      </c>
      <c r="S10217" s="24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5">
        <v>0</v>
      </c>
      <c r="E10218" s="5">
        <v>10</v>
      </c>
      <c r="F10218" s="5" t="s">
        <v>9</v>
      </c>
      <c r="G10218" s="15" t="s">
        <v>26</v>
      </c>
      <c r="H10218" s="24">
        <f t="shared" si="1523"/>
        <v>0</v>
      </c>
      <c r="I10218" s="24" t="str" cm="1">
        <f t="array" ref="I10218">IFERROR(IF($B10218=I$1, ($A10218+$C10218) - MAX(IF($B$2:$B10217=$B10218, $A$2:$A10217+$C$2:$C10217)), "")*24*60, "")</f>
        <v/>
      </c>
      <c r="J10218" s="24" t="str" cm="1">
        <f t="array" ref="J10218">IFERROR(IF($B10218=J$1, ($A10218+$C10218) - MAX(IF($B$2:$B10217=$B10218, $A$2:$A10217+$C$2:$C10217)), "")*24*60, "")</f>
        <v/>
      </c>
      <c r="K10218" s="24" t="str" cm="1">
        <f t="array" ref="K10218">IFERROR(IF($B10218=K$1, ($A10218+$C10218) - MAX(IF($B$2:$B10217=$B10218, $A$2:$A10217+$C$2:$C10217)), "")*24*60, "")</f>
        <v/>
      </c>
      <c r="L10218" s="24" t="str" cm="1">
        <f t="array" ref="L10218">IFERROR(IF($B10218=L$1, ($A10218+$C10218) - MAX(IF($B$2:$B10217=$B10218, $A$2:$A10217+$C$2:$C10217)), "")*24*60, "")</f>
        <v/>
      </c>
      <c r="M10218" s="24" t="str" cm="1">
        <f t="array" ref="M10218">IFERROR(IF($B10218=M$1, ($A10218+$C10218) - MAX(IF($B$2:$B10217=$B10218, $A$2:$A10217+$C$2:$C10217)), "")*24*60, "")</f>
        <v/>
      </c>
      <c r="N10218" s="24" t="str" cm="1">
        <f t="array" ref="N10218">IFERROR(IF($B10218=N$1, ($A10218+$C10218) - MAX(IF($B$2:$B10217=$B10218, $A$2:$A10217+$C$2:$C10217)), "")*24*60, "")</f>
        <v/>
      </c>
      <c r="O10218" s="24" cm="1">
        <f t="array" ref="O10218">IFERROR(IF($B10218=O$1, ($A10218+$C10218) - MAX(IF($B$2:$B10217=$B10218, $A$2:$A10217+$C$2:$C10217)), "")*24*60, "")</f>
        <v>0</v>
      </c>
      <c r="P10218" s="24" t="str" cm="1">
        <f t="array" ref="P10218">IFERROR(IF($B10218=P$1, ($A10218+$C10218) - MAX(IF($B$2:$B10217=$B10218, $A$2:$A10217+$C$2:$C10217)), "")*24*60, "")</f>
        <v/>
      </c>
      <c r="Q10218" s="24" t="str" cm="1">
        <f t="array" ref="Q10218">IFERROR(IF($B10218=Q$1, ($A10218+$C10218) - MAX(IF($B$2:$B10217=$B10218, $A$2:$A10217+$C$2:$C10217)), "")*24*60, "")</f>
        <v/>
      </c>
      <c r="R10218" s="24" t="str" cm="1">
        <f t="array" ref="R10218">IFERROR(IF($B10218=R$1, ($A10218+$C10218) - MAX(IF($B$2:$B10217=$B10218, $A$2:$A10217+$C$2:$C10217)), "")*24*60, "")</f>
        <v/>
      </c>
      <c r="S10218" s="24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C10219" si="1549">A10218</f>
        <v>46049</v>
      </c>
      <c r="B10219" s="5" t="str">
        <f t="shared" si="1549"/>
        <v>Mourning Dove</v>
      </c>
      <c r="C10219" s="6">
        <v>0.32361111111111113</v>
      </c>
      <c r="D10219" s="5">
        <v>22</v>
      </c>
      <c r="E10219" s="5">
        <v>0</v>
      </c>
      <c r="F10219" s="5" t="s">
        <v>9</v>
      </c>
      <c r="G10219" s="15" t="s">
        <v>26</v>
      </c>
      <c r="H10219" s="24">
        <f t="shared" si="1523"/>
        <v>1.000000003259629</v>
      </c>
      <c r="I10219" s="24" t="str" cm="1">
        <f t="array" ref="I10219">IFERROR(IF($B10219=I$1, ($A10219+$C10219) - MAX(IF($B$2:$B10218=$B10219, $A$2:$A10218+$C$2:$C10218)), "")*24*60, "")</f>
        <v/>
      </c>
      <c r="J10219" s="24" t="str" cm="1">
        <f t="array" ref="J10219">IFERROR(IF($B10219=J$1, ($A10219+$C10219) - MAX(IF($B$2:$B10218=$B10219, $A$2:$A10218+$C$2:$C10218)), "")*24*60, "")</f>
        <v/>
      </c>
      <c r="K10219" s="24" t="str" cm="1">
        <f t="array" ref="K10219">IFERROR(IF($B10219=K$1, ($A10219+$C10219) - MAX(IF($B$2:$B10218=$B10219, $A$2:$A10218+$C$2:$C10218)), "")*24*60, "")</f>
        <v/>
      </c>
      <c r="L10219" s="24" t="str" cm="1">
        <f t="array" ref="L10219">IFERROR(IF($B10219=L$1, ($A10219+$C10219) - MAX(IF($B$2:$B10218=$B10219, $A$2:$A10218+$C$2:$C10218)), "")*24*60, "")</f>
        <v/>
      </c>
      <c r="M10219" s="24" t="str" cm="1">
        <f t="array" ref="M10219">IFERROR(IF($B10219=M$1, ($A10219+$C10219) - MAX(IF($B$2:$B10218=$B10219, $A$2:$A10218+$C$2:$C10218)), "")*24*60, "")</f>
        <v/>
      </c>
      <c r="N10219" s="24" t="str" cm="1">
        <f t="array" ref="N10219">IFERROR(IF($B10219=N$1, ($A10219+$C10219) - MAX(IF($B$2:$B10218=$B10219, $A$2:$A10218+$C$2:$C10218)), "")*24*60, "")</f>
        <v/>
      </c>
      <c r="O10219" s="24" cm="1">
        <f t="array" ref="O10219">IFERROR(IF($B10219=O$1, ($A10219+$C10219) - MAX(IF($B$2:$B10218=$B10219, $A$2:$A10218+$C$2:$C10218)), "")*24*60, "")</f>
        <v>1.000000003259629</v>
      </c>
      <c r="P10219" s="24" t="str" cm="1">
        <f t="array" ref="P10219">IFERROR(IF($B10219=P$1, ($A10219+$C10219) - MAX(IF($B$2:$B10218=$B10219, $A$2:$A10218+$C$2:$C10218)), "")*24*60, "")</f>
        <v/>
      </c>
      <c r="Q10219" s="24" t="str" cm="1">
        <f t="array" ref="Q10219">IFERROR(IF($B10219=Q$1, ($A10219+$C10219) - MAX(IF($B$2:$B10218=$B10219, $A$2:$A10218+$C$2:$C10218)), "")*24*60, "")</f>
        <v/>
      </c>
      <c r="R10219" s="24" t="str" cm="1">
        <f t="array" ref="R10219">IFERROR(IF($B10219=R$1, ($A10219+$C10219) - MAX(IF($B$2:$B10218=$B10219, $A$2:$A10218+$C$2:$C10218)), "")*24*60, "")</f>
        <v/>
      </c>
      <c r="S10219" s="24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5">
        <v>0</v>
      </c>
      <c r="E10220" s="5">
        <v>8</v>
      </c>
      <c r="F10220" s="5" t="s">
        <v>9</v>
      </c>
      <c r="G10220" s="15" t="s">
        <v>26</v>
      </c>
      <c r="H10220" s="24">
        <f t="shared" si="1523"/>
        <v>0</v>
      </c>
      <c r="I10220" s="24" t="str" cm="1">
        <f t="array" ref="I10220">IFERROR(IF($B10220=I$1, ($A10220+$C10220) - MAX(IF($B$2:$B10219=$B10220, $A$2:$A10219+$C$2:$C10219)), "")*24*60, "")</f>
        <v/>
      </c>
      <c r="J10220" s="24" t="str" cm="1">
        <f t="array" ref="J10220">IFERROR(IF($B10220=J$1, ($A10220+$C10220) - MAX(IF($B$2:$B10219=$B10220, $A$2:$A10219+$C$2:$C10219)), "")*24*60, "")</f>
        <v/>
      </c>
      <c r="K10220" s="24" t="str" cm="1">
        <f t="array" ref="K10220">IFERROR(IF($B10220=K$1, ($A10220+$C10220) - MAX(IF($B$2:$B10219=$B10220, $A$2:$A10219+$C$2:$C10219)), "")*24*60, "")</f>
        <v/>
      </c>
      <c r="L10220" s="24" t="str" cm="1">
        <f t="array" ref="L10220">IFERROR(IF($B10220=L$1, ($A10220+$C10220) - MAX(IF($B$2:$B10219=$B10220, $A$2:$A10219+$C$2:$C10219)), "")*24*60, "")</f>
        <v/>
      </c>
      <c r="M10220" s="24" t="str" cm="1">
        <f t="array" ref="M10220">IFERROR(IF($B10220=M$1, ($A10220+$C10220) - MAX(IF($B$2:$B10219=$B10220, $A$2:$A10219+$C$2:$C10219)), "")*24*60, "")</f>
        <v/>
      </c>
      <c r="N10220" s="24" t="str" cm="1">
        <f t="array" ref="N10220">IFERROR(IF($B10220=N$1, ($A10220+$C10220) - MAX(IF($B$2:$B10219=$B10220, $A$2:$A10219+$C$2:$C10219)), "")*24*60, "")</f>
        <v/>
      </c>
      <c r="O10220" s="24" cm="1">
        <f t="array" ref="O10220">IFERROR(IF($B10220=O$1, ($A10220+$C10220) - MAX(IF($B$2:$B10219=$B10220, $A$2:$A10219+$C$2:$C10219)), "")*24*60, "")</f>
        <v>0</v>
      </c>
      <c r="P10220" s="24" t="str" cm="1">
        <f t="array" ref="P10220">IFERROR(IF($B10220=P$1, ($A10220+$C10220) - MAX(IF($B$2:$B10219=$B10220, $A$2:$A10219+$C$2:$C10219)), "")*24*60, "")</f>
        <v/>
      </c>
      <c r="Q10220" s="24" t="str" cm="1">
        <f t="array" ref="Q10220">IFERROR(IF($B10220=Q$1, ($A10220+$C10220) - MAX(IF($B$2:$B10219=$B10220, $A$2:$A10219+$C$2:$C10219)), "")*24*60, "")</f>
        <v/>
      </c>
      <c r="R10220" s="24" t="str" cm="1">
        <f t="array" ref="R10220">IFERROR(IF($B10220=R$1, ($A10220+$C10220) - MAX(IF($B$2:$B10219=$B10220, $A$2:$A10219+$C$2:$C10219)), "")*24*60, "")</f>
        <v/>
      </c>
      <c r="S10220" s="24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5">
        <v>0</v>
      </c>
      <c r="E10221" s="5">
        <v>0</v>
      </c>
      <c r="F10221" s="5" t="s">
        <v>9</v>
      </c>
      <c r="G10221" s="15" t="s">
        <v>26</v>
      </c>
      <c r="H10221" s="24">
        <f t="shared" si="1523"/>
        <v>0</v>
      </c>
      <c r="I10221" s="24" t="str" cm="1">
        <f t="array" ref="I10221">IFERROR(IF($B10221=I$1, ($A10221+$C10221) - MAX(IF($B$2:$B10220=$B10221, $A$2:$A10220+$C$2:$C10220)), "")*24*60, "")</f>
        <v/>
      </c>
      <c r="J10221" s="24" t="str" cm="1">
        <f t="array" ref="J10221">IFERROR(IF($B10221=J$1, ($A10221+$C10221) - MAX(IF($B$2:$B10220=$B10221, $A$2:$A10220+$C$2:$C10220)), "")*24*60, "")</f>
        <v/>
      </c>
      <c r="K10221" s="24" t="str" cm="1">
        <f t="array" ref="K10221">IFERROR(IF($B10221=K$1, ($A10221+$C10221) - MAX(IF($B$2:$B10220=$B10221, $A$2:$A10220+$C$2:$C10220)), "")*24*60, "")</f>
        <v/>
      </c>
      <c r="L10221" s="24" t="str" cm="1">
        <f t="array" ref="L10221">IFERROR(IF($B10221=L$1, ($A10221+$C10221) - MAX(IF($B$2:$B10220=$B10221, $A$2:$A10220+$C$2:$C10220)), "")*24*60, "")</f>
        <v/>
      </c>
      <c r="M10221" s="24" t="str" cm="1">
        <f t="array" ref="M10221">IFERROR(IF($B10221=M$1, ($A10221+$C10221) - MAX(IF($B$2:$B10220=$B10221, $A$2:$A10220+$C$2:$C10220)), "")*24*60, "")</f>
        <v/>
      </c>
      <c r="N10221" s="24" t="str" cm="1">
        <f t="array" ref="N10221">IFERROR(IF($B10221=N$1, ($A10221+$C10221) - MAX(IF($B$2:$B10220=$B10221, $A$2:$A10220+$C$2:$C10220)), "")*24*60, "")</f>
        <v/>
      </c>
      <c r="O10221" s="24" cm="1">
        <f t="array" ref="O10221">IFERROR(IF($B10221=O$1, ($A10221+$C10221) - MAX(IF($B$2:$B10220=$B10221, $A$2:$A10220+$C$2:$C10220)), "")*24*60, "")</f>
        <v>0</v>
      </c>
      <c r="P10221" s="24" t="str" cm="1">
        <f t="array" ref="P10221">IFERROR(IF($B10221=P$1, ($A10221+$C10221) - MAX(IF($B$2:$B10220=$B10221, $A$2:$A10220+$C$2:$C10220)), "")*24*60, "")</f>
        <v/>
      </c>
      <c r="Q10221" s="24" t="str" cm="1">
        <f t="array" ref="Q10221">IFERROR(IF($B10221=Q$1, ($A10221+$C10221) - MAX(IF($B$2:$B10220=$B10221, $A$2:$A10220+$C$2:$C10220)), "")*24*60, "")</f>
        <v/>
      </c>
      <c r="R10221" s="24" t="str" cm="1">
        <f t="array" ref="R10221">IFERROR(IF($B10221=R$1, ($A10221+$C10221) - MAX(IF($B$2:$B10220=$B10221, $A$2:$A10220+$C$2:$C10220)), "")*24*60, "")</f>
        <v/>
      </c>
      <c r="S10221" s="24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5">
        <v>24</v>
      </c>
      <c r="E10222" s="5">
        <v>0</v>
      </c>
      <c r="F10222" s="5" t="s">
        <v>9</v>
      </c>
      <c r="G10222" s="15" t="s">
        <v>26</v>
      </c>
      <c r="H10222" s="24">
        <f t="shared" si="1523"/>
        <v>0</v>
      </c>
      <c r="I10222" s="24" t="str" cm="1">
        <f t="array" ref="I10222">IFERROR(IF($B10222=I$1, ($A10222+$C10222) - MAX(IF($B$2:$B10221=$B10222, $A$2:$A10221+$C$2:$C10221)), "")*24*60, "")</f>
        <v/>
      </c>
      <c r="J10222" s="24" t="str" cm="1">
        <f t="array" ref="J10222">IFERROR(IF($B10222=J$1, ($A10222+$C10222) - MAX(IF($B$2:$B10221=$B10222, $A$2:$A10221+$C$2:$C10221)), "")*24*60, "")</f>
        <v/>
      </c>
      <c r="K10222" s="24" t="str" cm="1">
        <f t="array" ref="K10222">IFERROR(IF($B10222=K$1, ($A10222+$C10222) - MAX(IF($B$2:$B10221=$B10222, $A$2:$A10221+$C$2:$C10221)), "")*24*60, "")</f>
        <v/>
      </c>
      <c r="L10222" s="24" t="str" cm="1">
        <f t="array" ref="L10222">IFERROR(IF($B10222=L$1, ($A10222+$C10222) - MAX(IF($B$2:$B10221=$B10222, $A$2:$A10221+$C$2:$C10221)), "")*24*60, "")</f>
        <v/>
      </c>
      <c r="M10222" s="24" t="str" cm="1">
        <f t="array" ref="M10222">IFERROR(IF($B10222=M$1, ($A10222+$C10222) - MAX(IF($B$2:$B10221=$B10222, $A$2:$A10221+$C$2:$C10221)), "")*24*60, "")</f>
        <v/>
      </c>
      <c r="N10222" s="24" t="str" cm="1">
        <f t="array" ref="N10222">IFERROR(IF($B10222=N$1, ($A10222+$C10222) - MAX(IF($B$2:$B10221=$B10222, $A$2:$A10221+$C$2:$C10221)), "")*24*60, "")</f>
        <v/>
      </c>
      <c r="O10222" s="24" cm="1">
        <f t="array" ref="O10222">IFERROR(IF($B10222=O$1, ($A10222+$C10222) - MAX(IF($B$2:$B10221=$B10222, $A$2:$A10221+$C$2:$C10221)), "")*24*60, "")</f>
        <v>0</v>
      </c>
      <c r="P10222" s="24" t="str" cm="1">
        <f t="array" ref="P10222">IFERROR(IF($B10222=P$1, ($A10222+$C10222) - MAX(IF($B$2:$B10221=$B10222, $A$2:$A10221+$C$2:$C10221)), "")*24*60, "")</f>
        <v/>
      </c>
      <c r="Q10222" s="24" t="str" cm="1">
        <f t="array" ref="Q10222">IFERROR(IF($B10222=Q$1, ($A10222+$C10222) - MAX(IF($B$2:$B10221=$B10222, $A$2:$A10221+$C$2:$C10221)), "")*24*60, "")</f>
        <v/>
      </c>
      <c r="R10222" s="24" t="str" cm="1">
        <f t="array" ref="R10222">IFERROR(IF($B10222=R$1, ($A10222+$C10222) - MAX(IF($B$2:$B10221=$B10222, $A$2:$A10221+$C$2:$C10221)), "")*24*60, "")</f>
        <v/>
      </c>
      <c r="S10222" s="24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C10223" si="1553">A10222</f>
        <v>46049</v>
      </c>
      <c r="B10223" s="5" t="str">
        <f t="shared" si="1553"/>
        <v>Mourning Dove</v>
      </c>
      <c r="C10223" s="6">
        <v>0.32430555555555557</v>
      </c>
      <c r="D10223" s="5">
        <v>0</v>
      </c>
      <c r="E10223" s="5">
        <v>7</v>
      </c>
      <c r="F10223" s="5" t="s">
        <v>9</v>
      </c>
      <c r="G10223" s="15" t="s">
        <v>26</v>
      </c>
      <c r="H10223" s="24">
        <f t="shared" si="1523"/>
        <v>1.000000003259629</v>
      </c>
      <c r="I10223" s="24" t="str" cm="1">
        <f t="array" ref="I10223">IFERROR(IF($B10223=I$1, ($A10223+$C10223) - MAX(IF($B$2:$B10222=$B10223, $A$2:$A10222+$C$2:$C10222)), "")*24*60, "")</f>
        <v/>
      </c>
      <c r="J10223" s="24" t="str" cm="1">
        <f t="array" ref="J10223">IFERROR(IF($B10223=J$1, ($A10223+$C10223) - MAX(IF($B$2:$B10222=$B10223, $A$2:$A10222+$C$2:$C10222)), "")*24*60, "")</f>
        <v/>
      </c>
      <c r="K10223" s="24" t="str" cm="1">
        <f t="array" ref="K10223">IFERROR(IF($B10223=K$1, ($A10223+$C10223) - MAX(IF($B$2:$B10222=$B10223, $A$2:$A10222+$C$2:$C10222)), "")*24*60, "")</f>
        <v/>
      </c>
      <c r="L10223" s="24" t="str" cm="1">
        <f t="array" ref="L10223">IFERROR(IF($B10223=L$1, ($A10223+$C10223) - MAX(IF($B$2:$B10222=$B10223, $A$2:$A10222+$C$2:$C10222)), "")*24*60, "")</f>
        <v/>
      </c>
      <c r="M10223" s="24" t="str" cm="1">
        <f t="array" ref="M10223">IFERROR(IF($B10223=M$1, ($A10223+$C10223) - MAX(IF($B$2:$B10222=$B10223, $A$2:$A10222+$C$2:$C10222)), "")*24*60, "")</f>
        <v/>
      </c>
      <c r="N10223" s="24" t="str" cm="1">
        <f t="array" ref="N10223">IFERROR(IF($B10223=N$1, ($A10223+$C10223) - MAX(IF($B$2:$B10222=$B10223, $A$2:$A10222+$C$2:$C10222)), "")*24*60, "")</f>
        <v/>
      </c>
      <c r="O10223" s="24" cm="1">
        <f t="array" ref="O10223">IFERROR(IF($B10223=O$1, ($A10223+$C10223) - MAX(IF($B$2:$B10222=$B10223, $A$2:$A10222+$C$2:$C10222)), "")*24*60, "")</f>
        <v>1.000000003259629</v>
      </c>
      <c r="P10223" s="24" t="str" cm="1">
        <f t="array" ref="P10223">IFERROR(IF($B10223=P$1, ($A10223+$C10223) - MAX(IF($B$2:$B10222=$B10223, $A$2:$A10222+$C$2:$C10222)), "")*24*60, "")</f>
        <v/>
      </c>
      <c r="Q10223" s="24" t="str" cm="1">
        <f t="array" ref="Q10223">IFERROR(IF($B10223=Q$1, ($A10223+$C10223) - MAX(IF($B$2:$B10222=$B10223, $A$2:$A10222+$C$2:$C10222)), "")*24*60, "")</f>
        <v/>
      </c>
      <c r="R10223" s="24" t="str" cm="1">
        <f t="array" ref="R10223">IFERROR(IF($B10223=R$1, ($A10223+$C10223) - MAX(IF($B$2:$B10222=$B10223, $A$2:$A10222+$C$2:$C10222)), "")*24*60, "")</f>
        <v/>
      </c>
      <c r="S10223" s="24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5">
        <v>12</v>
      </c>
      <c r="E10224" s="5">
        <v>0</v>
      </c>
      <c r="F10224" s="5" t="s">
        <v>9</v>
      </c>
      <c r="G10224" s="15" t="s">
        <v>26</v>
      </c>
      <c r="H10224" s="24">
        <f t="shared" si="1523"/>
        <v>0</v>
      </c>
      <c r="I10224" s="24" t="str" cm="1">
        <f t="array" ref="I10224">IFERROR(IF($B10224=I$1, ($A10224+$C10224) - MAX(IF($B$2:$B10223=$B10224, $A$2:$A10223+$C$2:$C10223)), "")*24*60, "")</f>
        <v/>
      </c>
      <c r="J10224" s="24" t="str" cm="1">
        <f t="array" ref="J10224">IFERROR(IF($B10224=J$1, ($A10224+$C10224) - MAX(IF($B$2:$B10223=$B10224, $A$2:$A10223+$C$2:$C10223)), "")*24*60, "")</f>
        <v/>
      </c>
      <c r="K10224" s="24" t="str" cm="1">
        <f t="array" ref="K10224">IFERROR(IF($B10224=K$1, ($A10224+$C10224) - MAX(IF($B$2:$B10223=$B10224, $A$2:$A10223+$C$2:$C10223)), "")*24*60, "")</f>
        <v/>
      </c>
      <c r="L10224" s="24" t="str" cm="1">
        <f t="array" ref="L10224">IFERROR(IF($B10224=L$1, ($A10224+$C10224) - MAX(IF($B$2:$B10223=$B10224, $A$2:$A10223+$C$2:$C10223)), "")*24*60, "")</f>
        <v/>
      </c>
      <c r="M10224" s="24" t="str" cm="1">
        <f t="array" ref="M10224">IFERROR(IF($B10224=M$1, ($A10224+$C10224) - MAX(IF($B$2:$B10223=$B10224, $A$2:$A10223+$C$2:$C10223)), "")*24*60, "")</f>
        <v/>
      </c>
      <c r="N10224" s="24" t="str" cm="1">
        <f t="array" ref="N10224">IFERROR(IF($B10224=N$1, ($A10224+$C10224) - MAX(IF($B$2:$B10223=$B10224, $A$2:$A10223+$C$2:$C10223)), "")*24*60, "")</f>
        <v/>
      </c>
      <c r="O10224" s="24" cm="1">
        <f t="array" ref="O10224">IFERROR(IF($B10224=O$1, ($A10224+$C10224) - MAX(IF($B$2:$B10223=$B10224, $A$2:$A10223+$C$2:$C10223)), "")*24*60, "")</f>
        <v>0</v>
      </c>
      <c r="P10224" s="24" t="str" cm="1">
        <f t="array" ref="P10224">IFERROR(IF($B10224=P$1, ($A10224+$C10224) - MAX(IF($B$2:$B10223=$B10224, $A$2:$A10223+$C$2:$C10223)), "")*24*60, "")</f>
        <v/>
      </c>
      <c r="Q10224" s="24" t="str" cm="1">
        <f t="array" ref="Q10224">IFERROR(IF($B10224=Q$1, ($A10224+$C10224) - MAX(IF($B$2:$B10223=$B10224, $A$2:$A10223+$C$2:$C10223)), "")*24*60, "")</f>
        <v/>
      </c>
      <c r="R10224" s="24" t="str" cm="1">
        <f t="array" ref="R10224">IFERROR(IF($B10224=R$1, ($A10224+$C10224) - MAX(IF($B$2:$B10223=$B10224, $A$2:$A10223+$C$2:$C10223)), "")*24*60, "")</f>
        <v/>
      </c>
      <c r="S10224" s="24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C10225" si="1555">A10224</f>
        <v>46049</v>
      </c>
      <c r="B10225" s="5" t="str">
        <f t="shared" si="1555"/>
        <v>Mourning Dove</v>
      </c>
      <c r="C10225" s="6">
        <v>0.32500000000000001</v>
      </c>
      <c r="D10225" s="5">
        <v>0</v>
      </c>
      <c r="E10225" s="5">
        <v>0</v>
      </c>
      <c r="F10225" s="5" t="s">
        <v>9</v>
      </c>
      <c r="G10225" s="15" t="s">
        <v>26</v>
      </c>
      <c r="H10225" s="24">
        <f t="shared" si="1523"/>
        <v>0.99999999278225005</v>
      </c>
      <c r="I10225" s="24" t="str" cm="1">
        <f t="array" ref="I10225">IFERROR(IF($B10225=I$1, ($A10225+$C10225) - MAX(IF($B$2:$B10224=$B10225, $A$2:$A10224+$C$2:$C10224)), "")*24*60, "")</f>
        <v/>
      </c>
      <c r="J10225" s="24" t="str" cm="1">
        <f t="array" ref="J10225">IFERROR(IF($B10225=J$1, ($A10225+$C10225) - MAX(IF($B$2:$B10224=$B10225, $A$2:$A10224+$C$2:$C10224)), "")*24*60, "")</f>
        <v/>
      </c>
      <c r="K10225" s="24" t="str" cm="1">
        <f t="array" ref="K10225">IFERROR(IF($B10225=K$1, ($A10225+$C10225) - MAX(IF($B$2:$B10224=$B10225, $A$2:$A10224+$C$2:$C10224)), "")*24*60, "")</f>
        <v/>
      </c>
      <c r="L10225" s="24" t="str" cm="1">
        <f t="array" ref="L10225">IFERROR(IF($B10225=L$1, ($A10225+$C10225) - MAX(IF($B$2:$B10224=$B10225, $A$2:$A10224+$C$2:$C10224)), "")*24*60, "")</f>
        <v/>
      </c>
      <c r="M10225" s="24" t="str" cm="1">
        <f t="array" ref="M10225">IFERROR(IF($B10225=M$1, ($A10225+$C10225) - MAX(IF($B$2:$B10224=$B10225, $A$2:$A10224+$C$2:$C10224)), "")*24*60, "")</f>
        <v/>
      </c>
      <c r="N10225" s="24" t="str" cm="1">
        <f t="array" ref="N10225">IFERROR(IF($B10225=N$1, ($A10225+$C10225) - MAX(IF($B$2:$B10224=$B10225, $A$2:$A10224+$C$2:$C10224)), "")*24*60, "")</f>
        <v/>
      </c>
      <c r="O10225" s="24" cm="1">
        <f t="array" ref="O10225">IFERROR(IF($B10225=O$1, ($A10225+$C10225) - MAX(IF($B$2:$B10224=$B10225, $A$2:$A10224+$C$2:$C10224)), "")*24*60, "")</f>
        <v>0.99999999278225005</v>
      </c>
      <c r="P10225" s="24" t="str" cm="1">
        <f t="array" ref="P10225">IFERROR(IF($B10225=P$1, ($A10225+$C10225) - MAX(IF($B$2:$B10224=$B10225, $A$2:$A10224+$C$2:$C10224)), "")*24*60, "")</f>
        <v/>
      </c>
      <c r="Q10225" s="24" t="str" cm="1">
        <f t="array" ref="Q10225">IFERROR(IF($B10225=Q$1, ($A10225+$C10225) - MAX(IF($B$2:$B10224=$B10225, $A$2:$A10224+$C$2:$C10224)), "")*24*60, "")</f>
        <v/>
      </c>
      <c r="R10225" s="24" t="str" cm="1">
        <f t="array" ref="R10225">IFERROR(IF($B10225=R$1, ($A10225+$C10225) - MAX(IF($B$2:$B10224=$B10225, $A$2:$A10224+$C$2:$C10224)), "")*24*60, "")</f>
        <v/>
      </c>
      <c r="S10225" s="24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5">
        <v>2</v>
      </c>
      <c r="E10226" s="5">
        <v>0</v>
      </c>
      <c r="F10226" s="5" t="s">
        <v>9</v>
      </c>
      <c r="G10226" s="15" t="s">
        <v>26</v>
      </c>
      <c r="H10226" s="24">
        <f t="shared" si="1523"/>
        <v>0</v>
      </c>
      <c r="I10226" s="24" t="str" cm="1">
        <f t="array" ref="I10226">IFERROR(IF($B10226=I$1, ($A10226+$C10226) - MAX(IF($B$2:$B10225=$B10226, $A$2:$A10225+$C$2:$C10225)), "")*24*60, "")</f>
        <v/>
      </c>
      <c r="J10226" s="24" t="str" cm="1">
        <f t="array" ref="J10226">IFERROR(IF($B10226=J$1, ($A10226+$C10226) - MAX(IF($B$2:$B10225=$B10226, $A$2:$A10225+$C$2:$C10225)), "")*24*60, "")</f>
        <v/>
      </c>
      <c r="K10226" s="24" t="str" cm="1">
        <f t="array" ref="K10226">IFERROR(IF($B10226=K$1, ($A10226+$C10226) - MAX(IF($B$2:$B10225=$B10226, $A$2:$A10225+$C$2:$C10225)), "")*24*60, "")</f>
        <v/>
      </c>
      <c r="L10226" s="24" t="str" cm="1">
        <f t="array" ref="L10226">IFERROR(IF($B10226=L$1, ($A10226+$C10226) - MAX(IF($B$2:$B10225=$B10226, $A$2:$A10225+$C$2:$C10225)), "")*24*60, "")</f>
        <v/>
      </c>
      <c r="M10226" s="24" t="str" cm="1">
        <f t="array" ref="M10226">IFERROR(IF($B10226=M$1, ($A10226+$C10226) - MAX(IF($B$2:$B10225=$B10226, $A$2:$A10225+$C$2:$C10225)), "")*24*60, "")</f>
        <v/>
      </c>
      <c r="N10226" s="24" t="str" cm="1">
        <f t="array" ref="N10226">IFERROR(IF($B10226=N$1, ($A10226+$C10226) - MAX(IF($B$2:$B10225=$B10226, $A$2:$A10225+$C$2:$C10225)), "")*24*60, "")</f>
        <v/>
      </c>
      <c r="O10226" s="24" cm="1">
        <f t="array" ref="O10226">IFERROR(IF($B10226=O$1, ($A10226+$C10226) - MAX(IF($B$2:$B10225=$B10226, $A$2:$A10225+$C$2:$C10225)), "")*24*60, "")</f>
        <v>0</v>
      </c>
      <c r="P10226" s="24" t="str" cm="1">
        <f t="array" ref="P10226">IFERROR(IF($B10226=P$1, ($A10226+$C10226) - MAX(IF($B$2:$B10225=$B10226, $A$2:$A10225+$C$2:$C10225)), "")*24*60, "")</f>
        <v/>
      </c>
      <c r="Q10226" s="24" t="str" cm="1">
        <f t="array" ref="Q10226">IFERROR(IF($B10226=Q$1, ($A10226+$C10226) - MAX(IF($B$2:$B10225=$B10226, $A$2:$A10225+$C$2:$C10225)), "")*24*60, "")</f>
        <v/>
      </c>
      <c r="R10226" s="24" t="str" cm="1">
        <f t="array" ref="R10226">IFERROR(IF($B10226=R$1, ($A10226+$C10226) - MAX(IF($B$2:$B10225=$B10226, $A$2:$A10225+$C$2:$C10225)), "")*24*60, "")</f>
        <v/>
      </c>
      <c r="S10226" s="24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5">
        <v>0</v>
      </c>
      <c r="E10227" s="5">
        <v>0</v>
      </c>
      <c r="F10227" s="5" t="s">
        <v>9</v>
      </c>
      <c r="G10227" s="15" t="s">
        <v>26</v>
      </c>
      <c r="H10227" s="24">
        <f t="shared" si="1523"/>
        <v>0</v>
      </c>
      <c r="I10227" s="24" t="str" cm="1">
        <f t="array" ref="I10227">IFERROR(IF($B10227=I$1, ($A10227+$C10227) - MAX(IF($B$2:$B10226=$B10227, $A$2:$A10226+$C$2:$C10226)), "")*24*60, "")</f>
        <v/>
      </c>
      <c r="J10227" s="24" t="str" cm="1">
        <f t="array" ref="J10227">IFERROR(IF($B10227=J$1, ($A10227+$C10227) - MAX(IF($B$2:$B10226=$B10227, $A$2:$A10226+$C$2:$C10226)), "")*24*60, "")</f>
        <v/>
      </c>
      <c r="K10227" s="24" t="str" cm="1">
        <f t="array" ref="K10227">IFERROR(IF($B10227=K$1, ($A10227+$C10227) - MAX(IF($B$2:$B10226=$B10227, $A$2:$A10226+$C$2:$C10226)), "")*24*60, "")</f>
        <v/>
      </c>
      <c r="L10227" s="24" t="str" cm="1">
        <f t="array" ref="L10227">IFERROR(IF($B10227=L$1, ($A10227+$C10227) - MAX(IF($B$2:$B10226=$B10227, $A$2:$A10226+$C$2:$C10226)), "")*24*60, "")</f>
        <v/>
      </c>
      <c r="M10227" s="24" t="str" cm="1">
        <f t="array" ref="M10227">IFERROR(IF($B10227=M$1, ($A10227+$C10227) - MAX(IF($B$2:$B10226=$B10227, $A$2:$A10226+$C$2:$C10226)), "")*24*60, "")</f>
        <v/>
      </c>
      <c r="N10227" s="24" t="str" cm="1">
        <f t="array" ref="N10227">IFERROR(IF($B10227=N$1, ($A10227+$C10227) - MAX(IF($B$2:$B10226=$B10227, $A$2:$A10226+$C$2:$C10226)), "")*24*60, "")</f>
        <v/>
      </c>
      <c r="O10227" s="24" cm="1">
        <f t="array" ref="O10227">IFERROR(IF($B10227=O$1, ($A10227+$C10227) - MAX(IF($B$2:$B10226=$B10227, $A$2:$A10226+$C$2:$C10226)), "")*24*60, "")</f>
        <v>0</v>
      </c>
      <c r="P10227" s="24" t="str" cm="1">
        <f t="array" ref="P10227">IFERROR(IF($B10227=P$1, ($A10227+$C10227) - MAX(IF($B$2:$B10226=$B10227, $A$2:$A10226+$C$2:$C10226)), "")*24*60, "")</f>
        <v/>
      </c>
      <c r="Q10227" s="24" t="str" cm="1">
        <f t="array" ref="Q10227">IFERROR(IF($B10227=Q$1, ($A10227+$C10227) - MAX(IF($B$2:$B10226=$B10227, $A$2:$A10226+$C$2:$C10226)), "")*24*60, "")</f>
        <v/>
      </c>
      <c r="R10227" s="24" t="str" cm="1">
        <f t="array" ref="R10227">IFERROR(IF($B10227=R$1, ($A10227+$C10227) - MAX(IF($B$2:$B10226=$B10227, $A$2:$A10226+$C$2:$C10226)), "")*24*60, "")</f>
        <v/>
      </c>
      <c r="S10227" s="24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C10228" si="1558">A10227</f>
        <v>46049</v>
      </c>
      <c r="B10228" s="5" t="str">
        <f t="shared" si="1558"/>
        <v>Mourning Dove</v>
      </c>
      <c r="C10228" s="6">
        <v>0.32847222222222222</v>
      </c>
      <c r="D10228" s="5">
        <v>0</v>
      </c>
      <c r="E10228" s="5">
        <v>2</v>
      </c>
      <c r="F10228" s="5" t="s">
        <v>9</v>
      </c>
      <c r="G10228" s="15" t="s">
        <v>26</v>
      </c>
      <c r="H10228" s="24">
        <f t="shared" si="1523"/>
        <v>5.0000000058207661</v>
      </c>
      <c r="I10228" s="24" t="str" cm="1">
        <f t="array" ref="I10228">IFERROR(IF($B10228=I$1, ($A10228+$C10228) - MAX(IF($B$2:$B10227=$B10228, $A$2:$A10227+$C$2:$C10227)), "")*24*60, "")</f>
        <v/>
      </c>
      <c r="J10228" s="24" t="str" cm="1">
        <f t="array" ref="J10228">IFERROR(IF($B10228=J$1, ($A10228+$C10228) - MAX(IF($B$2:$B10227=$B10228, $A$2:$A10227+$C$2:$C10227)), "")*24*60, "")</f>
        <v/>
      </c>
      <c r="K10228" s="24" t="str" cm="1">
        <f t="array" ref="K10228">IFERROR(IF($B10228=K$1, ($A10228+$C10228) - MAX(IF($B$2:$B10227=$B10228, $A$2:$A10227+$C$2:$C10227)), "")*24*60, "")</f>
        <v/>
      </c>
      <c r="L10228" s="24" t="str" cm="1">
        <f t="array" ref="L10228">IFERROR(IF($B10228=L$1, ($A10228+$C10228) - MAX(IF($B$2:$B10227=$B10228, $A$2:$A10227+$C$2:$C10227)), "")*24*60, "")</f>
        <v/>
      </c>
      <c r="M10228" s="24" t="str" cm="1">
        <f t="array" ref="M10228">IFERROR(IF($B10228=M$1, ($A10228+$C10228) - MAX(IF($B$2:$B10227=$B10228, $A$2:$A10227+$C$2:$C10227)), "")*24*60, "")</f>
        <v/>
      </c>
      <c r="N10228" s="24" t="str" cm="1">
        <f t="array" ref="N10228">IFERROR(IF($B10228=N$1, ($A10228+$C10228) - MAX(IF($B$2:$B10227=$B10228, $A$2:$A10227+$C$2:$C10227)), "")*24*60, "")</f>
        <v/>
      </c>
      <c r="O10228" s="24" cm="1">
        <f t="array" ref="O10228">IFERROR(IF($B10228=O$1, ($A10228+$C10228) - MAX(IF($B$2:$B10227=$B10228, $A$2:$A10227+$C$2:$C10227)), "")*24*60, "")</f>
        <v>5.0000000058207661</v>
      </c>
      <c r="P10228" s="24" t="str" cm="1">
        <f t="array" ref="P10228">IFERROR(IF($B10228=P$1, ($A10228+$C10228) - MAX(IF($B$2:$B10227=$B10228, $A$2:$A10227+$C$2:$C10227)), "")*24*60, "")</f>
        <v/>
      </c>
      <c r="Q10228" s="24" t="str" cm="1">
        <f t="array" ref="Q10228">IFERROR(IF($B10228=Q$1, ($A10228+$C10228) - MAX(IF($B$2:$B10227=$B10228, $A$2:$A10227+$C$2:$C10227)), "")*24*60, "")</f>
        <v/>
      </c>
      <c r="R10228" s="24" t="str" cm="1">
        <f t="array" ref="R10228">IFERROR(IF($B10228=R$1, ($A10228+$C10228) - MAX(IF($B$2:$B10227=$B10228, $A$2:$A10227+$C$2:$C10227)), "")*24*60, "")</f>
        <v/>
      </c>
      <c r="S10228" s="24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5">
        <v>0</v>
      </c>
      <c r="E10229" s="5">
        <v>0</v>
      </c>
      <c r="F10229" s="5" t="s">
        <v>9</v>
      </c>
      <c r="G10229" s="15" t="s">
        <v>26</v>
      </c>
      <c r="H10229" s="24">
        <f t="shared" si="1523"/>
        <v>0</v>
      </c>
      <c r="I10229" s="24" t="str" cm="1">
        <f t="array" ref="I10229">IFERROR(IF($B10229=I$1, ($A10229+$C10229) - MAX(IF($B$2:$B10228=$B10229, $A$2:$A10228+$C$2:$C10228)), "")*24*60, "")</f>
        <v/>
      </c>
      <c r="J10229" s="24" t="str" cm="1">
        <f t="array" ref="J10229">IFERROR(IF($B10229=J$1, ($A10229+$C10229) - MAX(IF($B$2:$B10228=$B10229, $A$2:$A10228+$C$2:$C10228)), "")*24*60, "")</f>
        <v/>
      </c>
      <c r="K10229" s="24" t="str" cm="1">
        <f t="array" ref="K10229">IFERROR(IF($B10229=K$1, ($A10229+$C10229) - MAX(IF($B$2:$B10228=$B10229, $A$2:$A10228+$C$2:$C10228)), "")*24*60, "")</f>
        <v/>
      </c>
      <c r="L10229" s="24" t="str" cm="1">
        <f t="array" ref="L10229">IFERROR(IF($B10229=L$1, ($A10229+$C10229) - MAX(IF($B$2:$B10228=$B10229, $A$2:$A10228+$C$2:$C10228)), "")*24*60, "")</f>
        <v/>
      </c>
      <c r="M10229" s="24" t="str" cm="1">
        <f t="array" ref="M10229">IFERROR(IF($B10229=M$1, ($A10229+$C10229) - MAX(IF($B$2:$B10228=$B10229, $A$2:$A10228+$C$2:$C10228)), "")*24*60, "")</f>
        <v/>
      </c>
      <c r="N10229" s="24" t="str" cm="1">
        <f t="array" ref="N10229">IFERROR(IF($B10229=N$1, ($A10229+$C10229) - MAX(IF($B$2:$B10228=$B10229, $A$2:$A10228+$C$2:$C10228)), "")*24*60, "")</f>
        <v/>
      </c>
      <c r="O10229" s="24" cm="1">
        <f t="array" ref="O10229">IFERROR(IF($B10229=O$1, ($A10229+$C10229) - MAX(IF($B$2:$B10228=$B10229, $A$2:$A10228+$C$2:$C10228)), "")*24*60, "")</f>
        <v>0</v>
      </c>
      <c r="P10229" s="24" t="str" cm="1">
        <f t="array" ref="P10229">IFERROR(IF($B10229=P$1, ($A10229+$C10229) - MAX(IF($B$2:$B10228=$B10229, $A$2:$A10228+$C$2:$C10228)), "")*24*60, "")</f>
        <v/>
      </c>
      <c r="Q10229" s="24" t="str" cm="1">
        <f t="array" ref="Q10229">IFERROR(IF($B10229=Q$1, ($A10229+$C10229) - MAX(IF($B$2:$B10228=$B10229, $A$2:$A10228+$C$2:$C10228)), "")*24*60, "")</f>
        <v/>
      </c>
      <c r="R10229" s="24" t="str" cm="1">
        <f t="array" ref="R10229">IFERROR(IF($B10229=R$1, ($A10229+$C10229) - MAX(IF($B$2:$B10228=$B10229, $A$2:$A10228+$C$2:$C10228)), "")*24*60, "")</f>
        <v/>
      </c>
      <c r="S10229" s="24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C10230" si="1560">A10229</f>
        <v>46049</v>
      </c>
      <c r="B10230" s="5" t="str">
        <f t="shared" si="1560"/>
        <v>Mourning Dove</v>
      </c>
      <c r="C10230" s="6">
        <v>0.32916666666666666</v>
      </c>
      <c r="D10230" s="5">
        <v>13</v>
      </c>
      <c r="E10230" s="5">
        <v>0</v>
      </c>
      <c r="F10230" s="5" t="s">
        <v>9</v>
      </c>
      <c r="G10230" s="15" t="s">
        <v>26</v>
      </c>
      <c r="H10230" s="24">
        <f t="shared" si="1523"/>
        <v>1.000000003259629</v>
      </c>
      <c r="I10230" s="24" t="str" cm="1">
        <f t="array" ref="I10230">IFERROR(IF($B10230=I$1, ($A10230+$C10230) - MAX(IF($B$2:$B10229=$B10230, $A$2:$A10229+$C$2:$C10229)), "")*24*60, "")</f>
        <v/>
      </c>
      <c r="J10230" s="24" t="str" cm="1">
        <f t="array" ref="J10230">IFERROR(IF($B10230=J$1, ($A10230+$C10230) - MAX(IF($B$2:$B10229=$B10230, $A$2:$A10229+$C$2:$C10229)), "")*24*60, "")</f>
        <v/>
      </c>
      <c r="K10230" s="24" t="str" cm="1">
        <f t="array" ref="K10230">IFERROR(IF($B10230=K$1, ($A10230+$C10230) - MAX(IF($B$2:$B10229=$B10230, $A$2:$A10229+$C$2:$C10229)), "")*24*60, "")</f>
        <v/>
      </c>
      <c r="L10230" s="24" t="str" cm="1">
        <f t="array" ref="L10230">IFERROR(IF($B10230=L$1, ($A10230+$C10230) - MAX(IF($B$2:$B10229=$B10230, $A$2:$A10229+$C$2:$C10229)), "")*24*60, "")</f>
        <v/>
      </c>
      <c r="M10230" s="24" t="str" cm="1">
        <f t="array" ref="M10230">IFERROR(IF($B10230=M$1, ($A10230+$C10230) - MAX(IF($B$2:$B10229=$B10230, $A$2:$A10229+$C$2:$C10229)), "")*24*60, "")</f>
        <v/>
      </c>
      <c r="N10230" s="24" t="str" cm="1">
        <f t="array" ref="N10230">IFERROR(IF($B10230=N$1, ($A10230+$C10230) - MAX(IF($B$2:$B10229=$B10230, $A$2:$A10229+$C$2:$C10229)), "")*24*60, "")</f>
        <v/>
      </c>
      <c r="O10230" s="24" cm="1">
        <f t="array" ref="O10230">IFERROR(IF($B10230=O$1, ($A10230+$C10230) - MAX(IF($B$2:$B10229=$B10230, $A$2:$A10229+$C$2:$C10229)), "")*24*60, "")</f>
        <v>1.000000003259629</v>
      </c>
      <c r="P10230" s="24" t="str" cm="1">
        <f t="array" ref="P10230">IFERROR(IF($B10230=P$1, ($A10230+$C10230) - MAX(IF($B$2:$B10229=$B10230, $A$2:$A10229+$C$2:$C10229)), "")*24*60, "")</f>
        <v/>
      </c>
      <c r="Q10230" s="24" t="str" cm="1">
        <f t="array" ref="Q10230">IFERROR(IF($B10230=Q$1, ($A10230+$C10230) - MAX(IF($B$2:$B10229=$B10230, $A$2:$A10229+$C$2:$C10229)), "")*24*60, "")</f>
        <v/>
      </c>
      <c r="R10230" s="24" t="str" cm="1">
        <f t="array" ref="R10230">IFERROR(IF($B10230=R$1, ($A10230+$C10230) - MAX(IF($B$2:$B10229=$B10230, $A$2:$A10229+$C$2:$C10229)), "")*24*60, "")</f>
        <v/>
      </c>
      <c r="S10230" s="24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5">
        <v>0</v>
      </c>
      <c r="E10231" s="5">
        <v>6</v>
      </c>
      <c r="F10231" s="5" t="s">
        <v>9</v>
      </c>
      <c r="G10231" s="15" t="s">
        <v>26</v>
      </c>
      <c r="H10231" s="24">
        <f t="shared" si="1523"/>
        <v>0</v>
      </c>
      <c r="I10231" s="24" t="str" cm="1">
        <f t="array" ref="I10231">IFERROR(IF($B10231=I$1, ($A10231+$C10231) - MAX(IF($B$2:$B10230=$B10231, $A$2:$A10230+$C$2:$C10230)), "")*24*60, "")</f>
        <v/>
      </c>
      <c r="J10231" s="24" t="str" cm="1">
        <f t="array" ref="J10231">IFERROR(IF($B10231=J$1, ($A10231+$C10231) - MAX(IF($B$2:$B10230=$B10231, $A$2:$A10230+$C$2:$C10230)), "")*24*60, "")</f>
        <v/>
      </c>
      <c r="K10231" s="24" t="str" cm="1">
        <f t="array" ref="K10231">IFERROR(IF($B10231=K$1, ($A10231+$C10231) - MAX(IF($B$2:$B10230=$B10231, $A$2:$A10230+$C$2:$C10230)), "")*24*60, "")</f>
        <v/>
      </c>
      <c r="L10231" s="24" t="str" cm="1">
        <f t="array" ref="L10231">IFERROR(IF($B10231=L$1, ($A10231+$C10231) - MAX(IF($B$2:$B10230=$B10231, $A$2:$A10230+$C$2:$C10230)), "")*24*60, "")</f>
        <v/>
      </c>
      <c r="M10231" s="24" t="str" cm="1">
        <f t="array" ref="M10231">IFERROR(IF($B10231=M$1, ($A10231+$C10231) - MAX(IF($B$2:$B10230=$B10231, $A$2:$A10230+$C$2:$C10230)), "")*24*60, "")</f>
        <v/>
      </c>
      <c r="N10231" s="24" t="str" cm="1">
        <f t="array" ref="N10231">IFERROR(IF($B10231=N$1, ($A10231+$C10231) - MAX(IF($B$2:$B10230=$B10231, $A$2:$A10230+$C$2:$C10230)), "")*24*60, "")</f>
        <v/>
      </c>
      <c r="O10231" s="24" cm="1">
        <f t="array" ref="O10231">IFERROR(IF($B10231=O$1, ($A10231+$C10231) - MAX(IF($B$2:$B10230=$B10231, $A$2:$A10230+$C$2:$C10230)), "")*24*60, "")</f>
        <v>0</v>
      </c>
      <c r="P10231" s="24" t="str" cm="1">
        <f t="array" ref="P10231">IFERROR(IF($B10231=P$1, ($A10231+$C10231) - MAX(IF($B$2:$B10230=$B10231, $A$2:$A10230+$C$2:$C10230)), "")*24*60, "")</f>
        <v/>
      </c>
      <c r="Q10231" s="24" t="str" cm="1">
        <f t="array" ref="Q10231">IFERROR(IF($B10231=Q$1, ($A10231+$C10231) - MAX(IF($B$2:$B10230=$B10231, $A$2:$A10230+$C$2:$C10230)), "")*24*60, "")</f>
        <v/>
      </c>
      <c r="R10231" s="24" t="str" cm="1">
        <f t="array" ref="R10231">IFERROR(IF($B10231=R$1, ($A10231+$C10231) - MAX(IF($B$2:$B10230=$B10231, $A$2:$A10230+$C$2:$C10230)), "")*24*60, "")</f>
        <v/>
      </c>
      <c r="S10231" s="24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C10232" si="1562">A10231</f>
        <v>46049</v>
      </c>
      <c r="B10232" s="5" t="str">
        <f t="shared" si="1562"/>
        <v>Mourning Dove</v>
      </c>
      <c r="C10232" s="6">
        <v>0.32916666666666666</v>
      </c>
      <c r="D10232" s="5">
        <v>23</v>
      </c>
      <c r="E10232" s="5">
        <v>0</v>
      </c>
      <c r="F10232" s="5" t="s">
        <v>9</v>
      </c>
      <c r="G10232" s="15" t="s">
        <v>26</v>
      </c>
      <c r="H10232" s="24">
        <f t="shared" si="1523"/>
        <v>0</v>
      </c>
      <c r="I10232" s="24" t="str" cm="1">
        <f t="array" ref="I10232">IFERROR(IF($B10232=I$1, ($A10232+$C10232) - MAX(IF($B$2:$B10231=$B10232, $A$2:$A10231+$C$2:$C10231)), "")*24*60, "")</f>
        <v/>
      </c>
      <c r="J10232" s="24" t="str" cm="1">
        <f t="array" ref="J10232">IFERROR(IF($B10232=J$1, ($A10232+$C10232) - MAX(IF($B$2:$B10231=$B10232, $A$2:$A10231+$C$2:$C10231)), "")*24*60, "")</f>
        <v/>
      </c>
      <c r="K10232" s="24" t="str" cm="1">
        <f t="array" ref="K10232">IFERROR(IF($B10232=K$1, ($A10232+$C10232) - MAX(IF($B$2:$B10231=$B10232, $A$2:$A10231+$C$2:$C10231)), "")*24*60, "")</f>
        <v/>
      </c>
      <c r="L10232" s="24" t="str" cm="1">
        <f t="array" ref="L10232">IFERROR(IF($B10232=L$1, ($A10232+$C10232) - MAX(IF($B$2:$B10231=$B10232, $A$2:$A10231+$C$2:$C10231)), "")*24*60, "")</f>
        <v/>
      </c>
      <c r="M10232" s="24" t="str" cm="1">
        <f t="array" ref="M10232">IFERROR(IF($B10232=M$1, ($A10232+$C10232) - MAX(IF($B$2:$B10231=$B10232, $A$2:$A10231+$C$2:$C10231)), "")*24*60, "")</f>
        <v/>
      </c>
      <c r="N10232" s="24" t="str" cm="1">
        <f t="array" ref="N10232">IFERROR(IF($B10232=N$1, ($A10232+$C10232) - MAX(IF($B$2:$B10231=$B10232, $A$2:$A10231+$C$2:$C10231)), "")*24*60, "")</f>
        <v/>
      </c>
      <c r="O10232" s="24" cm="1">
        <f t="array" ref="O10232">IFERROR(IF($B10232=O$1, ($A10232+$C10232) - MAX(IF($B$2:$B10231=$B10232, $A$2:$A10231+$C$2:$C10231)), "")*24*60, "")</f>
        <v>0</v>
      </c>
      <c r="P10232" s="24" t="str" cm="1">
        <f t="array" ref="P10232">IFERROR(IF($B10232=P$1, ($A10232+$C10232) - MAX(IF($B$2:$B10231=$B10232, $A$2:$A10231+$C$2:$C10231)), "")*24*60, "")</f>
        <v/>
      </c>
      <c r="Q10232" s="24" t="str" cm="1">
        <f t="array" ref="Q10232">IFERROR(IF($B10232=Q$1, ($A10232+$C10232) - MAX(IF($B$2:$B10231=$B10232, $A$2:$A10231+$C$2:$C10231)), "")*24*60, "")</f>
        <v/>
      </c>
      <c r="R10232" s="24" t="str" cm="1">
        <f t="array" ref="R10232">IFERROR(IF($B10232=R$1, ($A10232+$C10232) - MAX(IF($B$2:$B10231=$B10232, $A$2:$A10231+$C$2:$C10231)), "")*24*60, "")</f>
        <v/>
      </c>
      <c r="S10232" s="24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5">
        <v>0</v>
      </c>
      <c r="E10233" s="5">
        <v>6</v>
      </c>
      <c r="F10233" s="5" t="s">
        <v>9</v>
      </c>
      <c r="G10233" s="15" t="s">
        <v>26</v>
      </c>
      <c r="H10233" s="24">
        <f t="shared" si="1523"/>
        <v>0</v>
      </c>
      <c r="I10233" s="24" t="str" cm="1">
        <f t="array" ref="I10233">IFERROR(IF($B10233=I$1, ($A10233+$C10233) - MAX(IF($B$2:$B10232=$B10233, $A$2:$A10232+$C$2:$C10232)), "")*24*60, "")</f>
        <v/>
      </c>
      <c r="J10233" s="24" t="str" cm="1">
        <f t="array" ref="J10233">IFERROR(IF($B10233=J$1, ($A10233+$C10233) - MAX(IF($B$2:$B10232=$B10233, $A$2:$A10232+$C$2:$C10232)), "")*24*60, "")</f>
        <v/>
      </c>
      <c r="K10233" s="24" t="str" cm="1">
        <f t="array" ref="K10233">IFERROR(IF($B10233=K$1, ($A10233+$C10233) - MAX(IF($B$2:$B10232=$B10233, $A$2:$A10232+$C$2:$C10232)), "")*24*60, "")</f>
        <v/>
      </c>
      <c r="L10233" s="24" t="str" cm="1">
        <f t="array" ref="L10233">IFERROR(IF($B10233=L$1, ($A10233+$C10233) - MAX(IF($B$2:$B10232=$B10233, $A$2:$A10232+$C$2:$C10232)), "")*24*60, "")</f>
        <v/>
      </c>
      <c r="M10233" s="24" t="str" cm="1">
        <f t="array" ref="M10233">IFERROR(IF($B10233=M$1, ($A10233+$C10233) - MAX(IF($B$2:$B10232=$B10233, $A$2:$A10232+$C$2:$C10232)), "")*24*60, "")</f>
        <v/>
      </c>
      <c r="N10233" s="24" t="str" cm="1">
        <f t="array" ref="N10233">IFERROR(IF($B10233=N$1, ($A10233+$C10233) - MAX(IF($B$2:$B10232=$B10233, $A$2:$A10232+$C$2:$C10232)), "")*24*60, "")</f>
        <v/>
      </c>
      <c r="O10233" s="24" cm="1">
        <f t="array" ref="O10233">IFERROR(IF($B10233=O$1, ($A10233+$C10233) - MAX(IF($B$2:$B10232=$B10233, $A$2:$A10232+$C$2:$C10232)), "")*24*60, "")</f>
        <v>0</v>
      </c>
      <c r="P10233" s="24" t="str" cm="1">
        <f t="array" ref="P10233">IFERROR(IF($B10233=P$1, ($A10233+$C10233) - MAX(IF($B$2:$B10232=$B10233, $A$2:$A10232+$C$2:$C10232)), "")*24*60, "")</f>
        <v/>
      </c>
      <c r="Q10233" s="24" t="str" cm="1">
        <f t="array" ref="Q10233">IFERROR(IF($B10233=Q$1, ($A10233+$C10233) - MAX(IF($B$2:$B10232=$B10233, $A$2:$A10232+$C$2:$C10232)), "")*24*60, "")</f>
        <v/>
      </c>
      <c r="R10233" s="24" t="str" cm="1">
        <f t="array" ref="R10233">IFERROR(IF($B10233=R$1, ($A10233+$C10233) - MAX(IF($B$2:$B10232=$B10233, $A$2:$A10232+$C$2:$C10232)), "")*24*60, "")</f>
        <v/>
      </c>
      <c r="S10233" s="24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C10234" si="1564">A10233</f>
        <v>46049</v>
      </c>
      <c r="B10234" s="5" t="str">
        <f t="shared" si="1564"/>
        <v>Mourning Dove</v>
      </c>
      <c r="C10234" s="6">
        <v>0.3298611111111111</v>
      </c>
      <c r="D10234" s="5">
        <v>21</v>
      </c>
      <c r="E10234" s="5">
        <v>0</v>
      </c>
      <c r="F10234" s="5" t="s">
        <v>9</v>
      </c>
      <c r="G10234" s="15" t="s">
        <v>26</v>
      </c>
      <c r="H10234" s="24">
        <f t="shared" si="1523"/>
        <v>0.99999999278225005</v>
      </c>
      <c r="I10234" s="24" t="str" cm="1">
        <f t="array" ref="I10234">IFERROR(IF($B10234=I$1, ($A10234+$C10234) - MAX(IF($B$2:$B10233=$B10234, $A$2:$A10233+$C$2:$C10233)), "")*24*60, "")</f>
        <v/>
      </c>
      <c r="J10234" s="24" t="str" cm="1">
        <f t="array" ref="J10234">IFERROR(IF($B10234=J$1, ($A10234+$C10234) - MAX(IF($B$2:$B10233=$B10234, $A$2:$A10233+$C$2:$C10233)), "")*24*60, "")</f>
        <v/>
      </c>
      <c r="K10234" s="24" t="str" cm="1">
        <f t="array" ref="K10234">IFERROR(IF($B10234=K$1, ($A10234+$C10234) - MAX(IF($B$2:$B10233=$B10234, $A$2:$A10233+$C$2:$C10233)), "")*24*60, "")</f>
        <v/>
      </c>
      <c r="L10234" s="24" t="str" cm="1">
        <f t="array" ref="L10234">IFERROR(IF($B10234=L$1, ($A10234+$C10234) - MAX(IF($B$2:$B10233=$B10234, $A$2:$A10233+$C$2:$C10233)), "")*24*60, "")</f>
        <v/>
      </c>
      <c r="M10234" s="24" t="str" cm="1">
        <f t="array" ref="M10234">IFERROR(IF($B10234=M$1, ($A10234+$C10234) - MAX(IF($B$2:$B10233=$B10234, $A$2:$A10233+$C$2:$C10233)), "")*24*60, "")</f>
        <v/>
      </c>
      <c r="N10234" s="24" t="str" cm="1">
        <f t="array" ref="N10234">IFERROR(IF($B10234=N$1, ($A10234+$C10234) - MAX(IF($B$2:$B10233=$B10234, $A$2:$A10233+$C$2:$C10233)), "")*24*60, "")</f>
        <v/>
      </c>
      <c r="O10234" s="24" cm="1">
        <f t="array" ref="O10234">IFERROR(IF($B10234=O$1, ($A10234+$C10234) - MAX(IF($B$2:$B10233=$B10234, $A$2:$A10233+$C$2:$C10233)), "")*24*60, "")</f>
        <v>0.99999999278225005</v>
      </c>
      <c r="P10234" s="24" t="str" cm="1">
        <f t="array" ref="P10234">IFERROR(IF($B10234=P$1, ($A10234+$C10234) - MAX(IF($B$2:$B10233=$B10234, $A$2:$A10233+$C$2:$C10233)), "")*24*60, "")</f>
        <v/>
      </c>
      <c r="Q10234" s="24" t="str" cm="1">
        <f t="array" ref="Q10234">IFERROR(IF($B10234=Q$1, ($A10234+$C10234) - MAX(IF($B$2:$B10233=$B10234, $A$2:$A10233+$C$2:$C10233)), "")*24*60, "")</f>
        <v/>
      </c>
      <c r="R10234" s="24" t="str" cm="1">
        <f t="array" ref="R10234">IFERROR(IF($B10234=R$1, ($A10234+$C10234) - MAX(IF($B$2:$B10233=$B10234, $A$2:$A10233+$C$2:$C10233)), "")*24*60, "")</f>
        <v/>
      </c>
      <c r="S10234" s="24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5">
        <v>0</v>
      </c>
      <c r="E10235" s="5">
        <v>6</v>
      </c>
      <c r="F10235" s="5" t="s">
        <v>9</v>
      </c>
      <c r="G10235" s="15" t="s">
        <v>26</v>
      </c>
      <c r="H10235" s="24">
        <f t="shared" si="1523"/>
        <v>0</v>
      </c>
      <c r="I10235" s="24" t="str" cm="1">
        <f t="array" ref="I10235">IFERROR(IF($B10235=I$1, ($A10235+$C10235) - MAX(IF($B$2:$B10234=$B10235, $A$2:$A10234+$C$2:$C10234)), "")*24*60, "")</f>
        <v/>
      </c>
      <c r="J10235" s="24" t="str" cm="1">
        <f t="array" ref="J10235">IFERROR(IF($B10235=J$1, ($A10235+$C10235) - MAX(IF($B$2:$B10234=$B10235, $A$2:$A10234+$C$2:$C10234)), "")*24*60, "")</f>
        <v/>
      </c>
      <c r="K10235" s="24" t="str" cm="1">
        <f t="array" ref="K10235">IFERROR(IF($B10235=K$1, ($A10235+$C10235) - MAX(IF($B$2:$B10234=$B10235, $A$2:$A10234+$C$2:$C10234)), "")*24*60, "")</f>
        <v/>
      </c>
      <c r="L10235" s="24" t="str" cm="1">
        <f t="array" ref="L10235">IFERROR(IF($B10235=L$1, ($A10235+$C10235) - MAX(IF($B$2:$B10234=$B10235, $A$2:$A10234+$C$2:$C10234)), "")*24*60, "")</f>
        <v/>
      </c>
      <c r="M10235" s="24" t="str" cm="1">
        <f t="array" ref="M10235">IFERROR(IF($B10235=M$1, ($A10235+$C10235) - MAX(IF($B$2:$B10234=$B10235, $A$2:$A10234+$C$2:$C10234)), "")*24*60, "")</f>
        <v/>
      </c>
      <c r="N10235" s="24" t="str" cm="1">
        <f t="array" ref="N10235">IFERROR(IF($B10235=N$1, ($A10235+$C10235) - MAX(IF($B$2:$B10234=$B10235, $A$2:$A10234+$C$2:$C10234)), "")*24*60, "")</f>
        <v/>
      </c>
      <c r="O10235" s="24" cm="1">
        <f t="array" ref="O10235">IFERROR(IF($B10235=O$1, ($A10235+$C10235) - MAX(IF($B$2:$B10234=$B10235, $A$2:$A10234+$C$2:$C10234)), "")*24*60, "")</f>
        <v>0</v>
      </c>
      <c r="P10235" s="24" t="str" cm="1">
        <f t="array" ref="P10235">IFERROR(IF($B10235=P$1, ($A10235+$C10235) - MAX(IF($B$2:$B10234=$B10235, $A$2:$A10234+$C$2:$C10234)), "")*24*60, "")</f>
        <v/>
      </c>
      <c r="Q10235" s="24" t="str" cm="1">
        <f t="array" ref="Q10235">IFERROR(IF($B10235=Q$1, ($A10235+$C10235) - MAX(IF($B$2:$B10234=$B10235, $A$2:$A10234+$C$2:$C10234)), "")*24*60, "")</f>
        <v/>
      </c>
      <c r="R10235" s="24" t="str" cm="1">
        <f t="array" ref="R10235">IFERROR(IF($B10235=R$1, ($A10235+$C10235) - MAX(IF($B$2:$B10234=$B10235, $A$2:$A10234+$C$2:$C10234)), "")*24*60, "")</f>
        <v/>
      </c>
      <c r="S10235" s="24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5">
        <v>18</v>
      </c>
      <c r="E10236" s="5">
        <v>0</v>
      </c>
      <c r="F10236" s="5" t="s">
        <v>9</v>
      </c>
      <c r="G10236" s="15" t="s">
        <v>26</v>
      </c>
      <c r="H10236" s="24">
        <f t="shared" si="1523"/>
        <v>0</v>
      </c>
      <c r="I10236" s="24" t="str" cm="1">
        <f t="array" ref="I10236">IFERROR(IF($B10236=I$1, ($A10236+$C10236) - MAX(IF($B$2:$B10235=$B10236, $A$2:$A10235+$C$2:$C10235)), "")*24*60, "")</f>
        <v/>
      </c>
      <c r="J10236" s="24" t="str" cm="1">
        <f t="array" ref="J10236">IFERROR(IF($B10236=J$1, ($A10236+$C10236) - MAX(IF($B$2:$B10235=$B10236, $A$2:$A10235+$C$2:$C10235)), "")*24*60, "")</f>
        <v/>
      </c>
      <c r="K10236" s="24" t="str" cm="1">
        <f t="array" ref="K10236">IFERROR(IF($B10236=K$1, ($A10236+$C10236) - MAX(IF($B$2:$B10235=$B10236, $A$2:$A10235+$C$2:$C10235)), "")*24*60, "")</f>
        <v/>
      </c>
      <c r="L10236" s="24" t="str" cm="1">
        <f t="array" ref="L10236">IFERROR(IF($B10236=L$1, ($A10236+$C10236) - MAX(IF($B$2:$B10235=$B10236, $A$2:$A10235+$C$2:$C10235)), "")*24*60, "")</f>
        <v/>
      </c>
      <c r="M10236" s="24" t="str" cm="1">
        <f t="array" ref="M10236">IFERROR(IF($B10236=M$1, ($A10236+$C10236) - MAX(IF($B$2:$B10235=$B10236, $A$2:$A10235+$C$2:$C10235)), "")*24*60, "")</f>
        <v/>
      </c>
      <c r="N10236" s="24" t="str" cm="1">
        <f t="array" ref="N10236">IFERROR(IF($B10236=N$1, ($A10236+$C10236) - MAX(IF($B$2:$B10235=$B10236, $A$2:$A10235+$C$2:$C10235)), "")*24*60, "")</f>
        <v/>
      </c>
      <c r="O10236" s="24" cm="1">
        <f t="array" ref="O10236">IFERROR(IF($B10236=O$1, ($A10236+$C10236) - MAX(IF($B$2:$B10235=$B10236, $A$2:$A10235+$C$2:$C10235)), "")*24*60, "")</f>
        <v>0</v>
      </c>
      <c r="P10236" s="24" t="str" cm="1">
        <f t="array" ref="P10236">IFERROR(IF($B10236=P$1, ($A10236+$C10236) - MAX(IF($B$2:$B10235=$B10236, $A$2:$A10235+$C$2:$C10235)), "")*24*60, "")</f>
        <v/>
      </c>
      <c r="Q10236" s="24" t="str" cm="1">
        <f t="array" ref="Q10236">IFERROR(IF($B10236=Q$1, ($A10236+$C10236) - MAX(IF($B$2:$B10235=$B10236, $A$2:$A10235+$C$2:$C10235)), "")*24*60, "")</f>
        <v/>
      </c>
      <c r="R10236" s="24" t="str" cm="1">
        <f t="array" ref="R10236">IFERROR(IF($B10236=R$1, ($A10236+$C10236) - MAX(IF($B$2:$B10235=$B10236, $A$2:$A10235+$C$2:$C10235)), "")*24*60, "")</f>
        <v/>
      </c>
      <c r="S10236" s="24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5">
        <v>0</v>
      </c>
      <c r="E10237" s="5">
        <v>1</v>
      </c>
      <c r="F10237" s="5" t="s">
        <v>9</v>
      </c>
      <c r="G10237" s="15" t="s">
        <v>26</v>
      </c>
      <c r="H10237" s="24">
        <f t="shared" si="1523"/>
        <v>0</v>
      </c>
      <c r="I10237" s="24" t="str" cm="1">
        <f t="array" ref="I10237">IFERROR(IF($B10237=I$1, ($A10237+$C10237) - MAX(IF($B$2:$B10236=$B10237, $A$2:$A10236+$C$2:$C10236)), "")*24*60, "")</f>
        <v/>
      </c>
      <c r="J10237" s="24" t="str" cm="1">
        <f t="array" ref="J10237">IFERROR(IF($B10237=J$1, ($A10237+$C10237) - MAX(IF($B$2:$B10236=$B10237, $A$2:$A10236+$C$2:$C10236)), "")*24*60, "")</f>
        <v/>
      </c>
      <c r="K10237" s="24" t="str" cm="1">
        <f t="array" ref="K10237">IFERROR(IF($B10237=K$1, ($A10237+$C10237) - MAX(IF($B$2:$B10236=$B10237, $A$2:$A10236+$C$2:$C10236)), "")*24*60, "")</f>
        <v/>
      </c>
      <c r="L10237" s="24" t="str" cm="1">
        <f t="array" ref="L10237">IFERROR(IF($B10237=L$1, ($A10237+$C10237) - MAX(IF($B$2:$B10236=$B10237, $A$2:$A10236+$C$2:$C10236)), "")*24*60, "")</f>
        <v/>
      </c>
      <c r="M10237" s="24" t="str" cm="1">
        <f t="array" ref="M10237">IFERROR(IF($B10237=M$1, ($A10237+$C10237) - MAX(IF($B$2:$B10236=$B10237, $A$2:$A10236+$C$2:$C10236)), "")*24*60, "")</f>
        <v/>
      </c>
      <c r="N10237" s="24" t="str" cm="1">
        <f t="array" ref="N10237">IFERROR(IF($B10237=N$1, ($A10237+$C10237) - MAX(IF($B$2:$B10236=$B10237, $A$2:$A10236+$C$2:$C10236)), "")*24*60, "")</f>
        <v/>
      </c>
      <c r="O10237" s="24" cm="1">
        <f t="array" ref="O10237">IFERROR(IF($B10237=O$1, ($A10237+$C10237) - MAX(IF($B$2:$B10236=$B10237, $A$2:$A10236+$C$2:$C10236)), "")*24*60, "")</f>
        <v>0</v>
      </c>
      <c r="P10237" s="24" t="str" cm="1">
        <f t="array" ref="P10237">IFERROR(IF($B10237=P$1, ($A10237+$C10237) - MAX(IF($B$2:$B10236=$B10237, $A$2:$A10236+$C$2:$C10236)), "")*24*60, "")</f>
        <v/>
      </c>
      <c r="Q10237" s="24" t="str" cm="1">
        <f t="array" ref="Q10237">IFERROR(IF($B10237=Q$1, ($A10237+$C10237) - MAX(IF($B$2:$B10236=$B10237, $A$2:$A10236+$C$2:$C10236)), "")*24*60, "")</f>
        <v/>
      </c>
      <c r="R10237" s="24" t="str" cm="1">
        <f t="array" ref="R10237">IFERROR(IF($B10237=R$1, ($A10237+$C10237) - MAX(IF($B$2:$B10236=$B10237, $A$2:$A10236+$C$2:$C10236)), "")*24*60, "")</f>
        <v/>
      </c>
      <c r="S10237" s="24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C10238" si="1568">A10237</f>
        <v>46049</v>
      </c>
      <c r="B10238" s="5" t="str">
        <f t="shared" si="1568"/>
        <v>Mourning Dove</v>
      </c>
      <c r="C10238" s="6">
        <v>0.33055555555555555</v>
      </c>
      <c r="D10238" s="5">
        <v>12</v>
      </c>
      <c r="E10238" s="5">
        <v>0</v>
      </c>
      <c r="F10238" s="5" t="s">
        <v>9</v>
      </c>
      <c r="G10238" s="15" t="s">
        <v>26</v>
      </c>
      <c r="H10238" s="24">
        <f t="shared" si="1523"/>
        <v>1.000000003259629</v>
      </c>
      <c r="I10238" s="24" t="str" cm="1">
        <f t="array" ref="I10238">IFERROR(IF($B10238=I$1, ($A10238+$C10238) - MAX(IF($B$2:$B10237=$B10238, $A$2:$A10237+$C$2:$C10237)), "")*24*60, "")</f>
        <v/>
      </c>
      <c r="J10238" s="24" t="str" cm="1">
        <f t="array" ref="J10238">IFERROR(IF($B10238=J$1, ($A10238+$C10238) - MAX(IF($B$2:$B10237=$B10238, $A$2:$A10237+$C$2:$C10237)), "")*24*60, "")</f>
        <v/>
      </c>
      <c r="K10238" s="24" t="str" cm="1">
        <f t="array" ref="K10238">IFERROR(IF($B10238=K$1, ($A10238+$C10238) - MAX(IF($B$2:$B10237=$B10238, $A$2:$A10237+$C$2:$C10237)), "")*24*60, "")</f>
        <v/>
      </c>
      <c r="L10238" s="24" t="str" cm="1">
        <f t="array" ref="L10238">IFERROR(IF($B10238=L$1, ($A10238+$C10238) - MAX(IF($B$2:$B10237=$B10238, $A$2:$A10237+$C$2:$C10237)), "")*24*60, "")</f>
        <v/>
      </c>
      <c r="M10238" s="24" t="str" cm="1">
        <f t="array" ref="M10238">IFERROR(IF($B10238=M$1, ($A10238+$C10238) - MAX(IF($B$2:$B10237=$B10238, $A$2:$A10237+$C$2:$C10237)), "")*24*60, "")</f>
        <v/>
      </c>
      <c r="N10238" s="24" t="str" cm="1">
        <f t="array" ref="N10238">IFERROR(IF($B10238=N$1, ($A10238+$C10238) - MAX(IF($B$2:$B10237=$B10238, $A$2:$A10237+$C$2:$C10237)), "")*24*60, "")</f>
        <v/>
      </c>
      <c r="O10238" s="24" cm="1">
        <f t="array" ref="O10238">IFERROR(IF($B10238=O$1, ($A10238+$C10238) - MAX(IF($B$2:$B10237=$B10238, $A$2:$A10237+$C$2:$C10237)), "")*24*60, "")</f>
        <v>1.000000003259629</v>
      </c>
      <c r="P10238" s="24" t="str" cm="1">
        <f t="array" ref="P10238">IFERROR(IF($B10238=P$1, ($A10238+$C10238) - MAX(IF($B$2:$B10237=$B10238, $A$2:$A10237+$C$2:$C10237)), "")*24*60, "")</f>
        <v/>
      </c>
      <c r="Q10238" s="24" t="str" cm="1">
        <f t="array" ref="Q10238">IFERROR(IF($B10238=Q$1, ($A10238+$C10238) - MAX(IF($B$2:$B10237=$B10238, $A$2:$A10237+$C$2:$C10237)), "")*24*60, "")</f>
        <v/>
      </c>
      <c r="R10238" s="24" t="str" cm="1">
        <f t="array" ref="R10238">IFERROR(IF($B10238=R$1, ($A10238+$C10238) - MAX(IF($B$2:$B10237=$B10238, $A$2:$A10237+$C$2:$C10237)), "")*24*60, "")</f>
        <v/>
      </c>
      <c r="S10238" s="24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5">
        <v>0</v>
      </c>
      <c r="E10239" s="5">
        <v>7</v>
      </c>
      <c r="F10239" s="5" t="s">
        <v>9</v>
      </c>
      <c r="G10239" s="15" t="s">
        <v>26</v>
      </c>
      <c r="H10239" s="24">
        <f t="shared" si="1523"/>
        <v>0</v>
      </c>
      <c r="I10239" s="24" t="str" cm="1">
        <f t="array" ref="I10239">IFERROR(IF($B10239=I$1, ($A10239+$C10239) - MAX(IF($B$2:$B10238=$B10239, $A$2:$A10238+$C$2:$C10238)), "")*24*60, "")</f>
        <v/>
      </c>
      <c r="J10239" s="24" t="str" cm="1">
        <f t="array" ref="J10239">IFERROR(IF($B10239=J$1, ($A10239+$C10239) - MAX(IF($B$2:$B10238=$B10239, $A$2:$A10238+$C$2:$C10238)), "")*24*60, "")</f>
        <v/>
      </c>
      <c r="K10239" s="24" t="str" cm="1">
        <f t="array" ref="K10239">IFERROR(IF($B10239=K$1, ($A10239+$C10239) - MAX(IF($B$2:$B10238=$B10239, $A$2:$A10238+$C$2:$C10238)), "")*24*60, "")</f>
        <v/>
      </c>
      <c r="L10239" s="24" t="str" cm="1">
        <f t="array" ref="L10239">IFERROR(IF($B10239=L$1, ($A10239+$C10239) - MAX(IF($B$2:$B10238=$B10239, $A$2:$A10238+$C$2:$C10238)), "")*24*60, "")</f>
        <v/>
      </c>
      <c r="M10239" s="24" t="str" cm="1">
        <f t="array" ref="M10239">IFERROR(IF($B10239=M$1, ($A10239+$C10239) - MAX(IF($B$2:$B10238=$B10239, $A$2:$A10238+$C$2:$C10238)), "")*24*60, "")</f>
        <v/>
      </c>
      <c r="N10239" s="24" t="str" cm="1">
        <f t="array" ref="N10239">IFERROR(IF($B10239=N$1, ($A10239+$C10239) - MAX(IF($B$2:$B10238=$B10239, $A$2:$A10238+$C$2:$C10238)), "")*24*60, "")</f>
        <v/>
      </c>
      <c r="O10239" s="24" cm="1">
        <f t="array" ref="O10239">IFERROR(IF($B10239=O$1, ($A10239+$C10239) - MAX(IF($B$2:$B10238=$B10239, $A$2:$A10238+$C$2:$C10238)), "")*24*60, "")</f>
        <v>0</v>
      </c>
      <c r="P10239" s="24" t="str" cm="1">
        <f t="array" ref="P10239">IFERROR(IF($B10239=P$1, ($A10239+$C10239) - MAX(IF($B$2:$B10238=$B10239, $A$2:$A10238+$C$2:$C10238)), "")*24*60, "")</f>
        <v/>
      </c>
      <c r="Q10239" s="24" t="str" cm="1">
        <f t="array" ref="Q10239">IFERROR(IF($B10239=Q$1, ($A10239+$C10239) - MAX(IF($B$2:$B10238=$B10239, $A$2:$A10238+$C$2:$C10238)), "")*24*60, "")</f>
        <v/>
      </c>
      <c r="R10239" s="24" t="str" cm="1">
        <f t="array" ref="R10239">IFERROR(IF($B10239=R$1, ($A10239+$C10239) - MAX(IF($B$2:$B10238=$B10239, $A$2:$A10238+$C$2:$C10238)), "")*24*60, "")</f>
        <v/>
      </c>
      <c r="S10239" s="24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5">
        <v>0</v>
      </c>
      <c r="E10240" s="5">
        <v>5</v>
      </c>
      <c r="F10240" s="5" t="s">
        <v>9</v>
      </c>
      <c r="G10240" s="15" t="s">
        <v>26</v>
      </c>
      <c r="H10240" s="24">
        <f t="shared" si="1523"/>
        <v>0</v>
      </c>
      <c r="I10240" s="24" t="str" cm="1">
        <f t="array" ref="I10240">IFERROR(IF($B10240=I$1, ($A10240+$C10240) - MAX(IF($B$2:$B10239=$B10240, $A$2:$A10239+$C$2:$C10239)), "")*24*60, "")</f>
        <v/>
      </c>
      <c r="J10240" s="24" t="str" cm="1">
        <f t="array" ref="J10240">IFERROR(IF($B10240=J$1, ($A10240+$C10240) - MAX(IF($B$2:$B10239=$B10240, $A$2:$A10239+$C$2:$C10239)), "")*24*60, "")</f>
        <v/>
      </c>
      <c r="K10240" s="24" t="str" cm="1">
        <f t="array" ref="K10240">IFERROR(IF($B10240=K$1, ($A10240+$C10240) - MAX(IF($B$2:$B10239=$B10240, $A$2:$A10239+$C$2:$C10239)), "")*24*60, "")</f>
        <v/>
      </c>
      <c r="L10240" s="24" t="str" cm="1">
        <f t="array" ref="L10240">IFERROR(IF($B10240=L$1, ($A10240+$C10240) - MAX(IF($B$2:$B10239=$B10240, $A$2:$A10239+$C$2:$C10239)), "")*24*60, "")</f>
        <v/>
      </c>
      <c r="M10240" s="24" t="str" cm="1">
        <f t="array" ref="M10240">IFERROR(IF($B10240=M$1, ($A10240+$C10240) - MAX(IF($B$2:$B10239=$B10240, $A$2:$A10239+$C$2:$C10239)), "")*24*60, "")</f>
        <v/>
      </c>
      <c r="N10240" s="24" t="str" cm="1">
        <f t="array" ref="N10240">IFERROR(IF($B10240=N$1, ($A10240+$C10240) - MAX(IF($B$2:$B10239=$B10240, $A$2:$A10239+$C$2:$C10239)), "")*24*60, "")</f>
        <v/>
      </c>
      <c r="O10240" s="24" cm="1">
        <f t="array" ref="O10240">IFERROR(IF($B10240=O$1, ($A10240+$C10240) - MAX(IF($B$2:$B10239=$B10240, $A$2:$A10239+$C$2:$C10239)), "")*24*60, "")</f>
        <v>0</v>
      </c>
      <c r="P10240" s="24" t="str" cm="1">
        <f t="array" ref="P10240">IFERROR(IF($B10240=P$1, ($A10240+$C10240) - MAX(IF($B$2:$B10239=$B10240, $A$2:$A10239+$C$2:$C10239)), "")*24*60, "")</f>
        <v/>
      </c>
      <c r="Q10240" s="24" t="str" cm="1">
        <f t="array" ref="Q10240">IFERROR(IF($B10240=Q$1, ($A10240+$C10240) - MAX(IF($B$2:$B10239=$B10240, $A$2:$A10239+$C$2:$C10239)), "")*24*60, "")</f>
        <v/>
      </c>
      <c r="R10240" s="24" t="str" cm="1">
        <f t="array" ref="R10240">IFERROR(IF($B10240=R$1, ($A10240+$C10240) - MAX(IF($B$2:$B10239=$B10240, $A$2:$A10239+$C$2:$C10239)), "")*24*60, "")</f>
        <v/>
      </c>
      <c r="S10240" s="24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5">
        <v>9</v>
      </c>
      <c r="E10241" s="5">
        <v>0</v>
      </c>
      <c r="F10241" s="5" t="s">
        <v>9</v>
      </c>
      <c r="G10241" s="15" t="s">
        <v>26</v>
      </c>
      <c r="H10241" s="24">
        <f t="shared" si="1523"/>
        <v>0</v>
      </c>
      <c r="I10241" s="24" t="str" cm="1">
        <f t="array" ref="I10241">IFERROR(IF($B10241=I$1, ($A10241+$C10241) - MAX(IF($B$2:$B10240=$B10241, $A$2:$A10240+$C$2:$C10240)), "")*24*60, "")</f>
        <v/>
      </c>
      <c r="J10241" s="24" t="str" cm="1">
        <f t="array" ref="J10241">IFERROR(IF($B10241=J$1, ($A10241+$C10241) - MAX(IF($B$2:$B10240=$B10241, $A$2:$A10240+$C$2:$C10240)), "")*24*60, "")</f>
        <v/>
      </c>
      <c r="K10241" s="24" t="str" cm="1">
        <f t="array" ref="K10241">IFERROR(IF($B10241=K$1, ($A10241+$C10241) - MAX(IF($B$2:$B10240=$B10241, $A$2:$A10240+$C$2:$C10240)), "")*24*60, "")</f>
        <v/>
      </c>
      <c r="L10241" s="24" t="str" cm="1">
        <f t="array" ref="L10241">IFERROR(IF($B10241=L$1, ($A10241+$C10241) - MAX(IF($B$2:$B10240=$B10241, $A$2:$A10240+$C$2:$C10240)), "")*24*60, "")</f>
        <v/>
      </c>
      <c r="M10241" s="24" t="str" cm="1">
        <f t="array" ref="M10241">IFERROR(IF($B10241=M$1, ($A10241+$C10241) - MAX(IF($B$2:$B10240=$B10241, $A$2:$A10240+$C$2:$C10240)), "")*24*60, "")</f>
        <v/>
      </c>
      <c r="N10241" s="24" t="str" cm="1">
        <f t="array" ref="N10241">IFERROR(IF($B10241=N$1, ($A10241+$C10241) - MAX(IF($B$2:$B10240=$B10241, $A$2:$A10240+$C$2:$C10240)), "")*24*60, "")</f>
        <v/>
      </c>
      <c r="O10241" s="24" cm="1">
        <f t="array" ref="O10241">IFERROR(IF($B10241=O$1, ($A10241+$C10241) - MAX(IF($B$2:$B10240=$B10241, $A$2:$A10240+$C$2:$C10240)), "")*24*60, "")</f>
        <v>0</v>
      </c>
      <c r="P10241" s="24" t="str" cm="1">
        <f t="array" ref="P10241">IFERROR(IF($B10241=P$1, ($A10241+$C10241) - MAX(IF($B$2:$B10240=$B10241, $A$2:$A10240+$C$2:$C10240)), "")*24*60, "")</f>
        <v/>
      </c>
      <c r="Q10241" s="24" t="str" cm="1">
        <f t="array" ref="Q10241">IFERROR(IF($B10241=Q$1, ($A10241+$C10241) - MAX(IF($B$2:$B10240=$B10241, $A$2:$A10240+$C$2:$C10240)), "")*24*60, "")</f>
        <v/>
      </c>
      <c r="R10241" s="24" t="str" cm="1">
        <f t="array" ref="R10241">IFERROR(IF($B10241=R$1, ($A10241+$C10241) - MAX(IF($B$2:$B10240=$B10241, $A$2:$A10240+$C$2:$C10240)), "")*24*60, "")</f>
        <v/>
      </c>
      <c r="S10241" s="24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C10242" si="1572">A10241</f>
        <v>46049</v>
      </c>
      <c r="B10242" s="5" t="str">
        <f t="shared" si="1572"/>
        <v>Mourning Dove</v>
      </c>
      <c r="C10242" s="6">
        <v>0.33124999999999999</v>
      </c>
      <c r="D10242" s="5">
        <v>0</v>
      </c>
      <c r="E10242" s="5">
        <v>0</v>
      </c>
      <c r="F10242" s="5" t="s">
        <v>9</v>
      </c>
      <c r="G10242" s="15" t="s">
        <v>26</v>
      </c>
      <c r="H10242" s="24">
        <f t="shared" si="1523"/>
        <v>1.000000003259629</v>
      </c>
      <c r="I10242" s="24" t="str" cm="1">
        <f t="array" ref="I10242">IFERROR(IF($B10242=I$1, ($A10242+$C10242) - MAX(IF($B$2:$B10241=$B10242, $A$2:$A10241+$C$2:$C10241)), "")*24*60, "")</f>
        <v/>
      </c>
      <c r="J10242" s="24" t="str" cm="1">
        <f t="array" ref="J10242">IFERROR(IF($B10242=J$1, ($A10242+$C10242) - MAX(IF($B$2:$B10241=$B10242, $A$2:$A10241+$C$2:$C10241)), "")*24*60, "")</f>
        <v/>
      </c>
      <c r="K10242" s="24" t="str" cm="1">
        <f t="array" ref="K10242">IFERROR(IF($B10242=K$1, ($A10242+$C10242) - MAX(IF($B$2:$B10241=$B10242, $A$2:$A10241+$C$2:$C10241)), "")*24*60, "")</f>
        <v/>
      </c>
      <c r="L10242" s="24" t="str" cm="1">
        <f t="array" ref="L10242">IFERROR(IF($B10242=L$1, ($A10242+$C10242) - MAX(IF($B$2:$B10241=$B10242, $A$2:$A10241+$C$2:$C10241)), "")*24*60, "")</f>
        <v/>
      </c>
      <c r="M10242" s="24" t="str" cm="1">
        <f t="array" ref="M10242">IFERROR(IF($B10242=M$1, ($A10242+$C10242) - MAX(IF($B$2:$B10241=$B10242, $A$2:$A10241+$C$2:$C10241)), "")*24*60, "")</f>
        <v/>
      </c>
      <c r="N10242" s="24" t="str" cm="1">
        <f t="array" ref="N10242">IFERROR(IF($B10242=N$1, ($A10242+$C10242) - MAX(IF($B$2:$B10241=$B10242, $A$2:$A10241+$C$2:$C10241)), "")*24*60, "")</f>
        <v/>
      </c>
      <c r="O10242" s="24" cm="1">
        <f t="array" ref="O10242">IFERROR(IF($B10242=O$1, ($A10242+$C10242) - MAX(IF($B$2:$B10241=$B10242, $A$2:$A10241+$C$2:$C10241)), "")*24*60, "")</f>
        <v>1.000000003259629</v>
      </c>
      <c r="P10242" s="24" t="str" cm="1">
        <f t="array" ref="P10242">IFERROR(IF($B10242=P$1, ($A10242+$C10242) - MAX(IF($B$2:$B10241=$B10242, $A$2:$A10241+$C$2:$C10241)), "")*24*60, "")</f>
        <v/>
      </c>
      <c r="Q10242" s="24" t="str" cm="1">
        <f t="array" ref="Q10242">IFERROR(IF($B10242=Q$1, ($A10242+$C10242) - MAX(IF($B$2:$B10241=$B10242, $A$2:$A10241+$C$2:$C10241)), "")*24*60, "")</f>
        <v/>
      </c>
      <c r="R10242" s="24" t="str" cm="1">
        <f t="array" ref="R10242">IFERROR(IF($B10242=R$1, ($A10242+$C10242) - MAX(IF($B$2:$B10241=$B10242, $A$2:$A10241+$C$2:$C10241)), "")*24*60, "")</f>
        <v/>
      </c>
      <c r="S10242" s="24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5">
        <v>0</v>
      </c>
      <c r="E10243" s="5">
        <v>0</v>
      </c>
      <c r="F10243" s="5" t="s">
        <v>9</v>
      </c>
      <c r="G10243" s="15" t="s">
        <v>26</v>
      </c>
      <c r="H10243" s="24">
        <f t="shared" si="1523"/>
        <v>0</v>
      </c>
      <c r="I10243" s="24" t="str" cm="1">
        <f t="array" ref="I10243">IFERROR(IF($B10243=I$1, ($A10243+$C10243) - MAX(IF($B$2:$B10242=$B10243, $A$2:$A10242+$C$2:$C10242)), "")*24*60, "")</f>
        <v/>
      </c>
      <c r="J10243" s="24" t="str" cm="1">
        <f t="array" ref="J10243">IFERROR(IF($B10243=J$1, ($A10243+$C10243) - MAX(IF($B$2:$B10242=$B10243, $A$2:$A10242+$C$2:$C10242)), "")*24*60, "")</f>
        <v/>
      </c>
      <c r="K10243" s="24" t="str" cm="1">
        <f t="array" ref="K10243">IFERROR(IF($B10243=K$1, ($A10243+$C10243) - MAX(IF($B$2:$B10242=$B10243, $A$2:$A10242+$C$2:$C10242)), "")*24*60, "")</f>
        <v/>
      </c>
      <c r="L10243" s="24" t="str" cm="1">
        <f t="array" ref="L10243">IFERROR(IF($B10243=L$1, ($A10243+$C10243) - MAX(IF($B$2:$B10242=$B10243, $A$2:$A10242+$C$2:$C10242)), "")*24*60, "")</f>
        <v/>
      </c>
      <c r="M10243" s="24" t="str" cm="1">
        <f t="array" ref="M10243">IFERROR(IF($B10243=M$1, ($A10243+$C10243) - MAX(IF($B$2:$B10242=$B10243, $A$2:$A10242+$C$2:$C10242)), "")*24*60, "")</f>
        <v/>
      </c>
      <c r="N10243" s="24" t="str" cm="1">
        <f t="array" ref="N10243">IFERROR(IF($B10243=N$1, ($A10243+$C10243) - MAX(IF($B$2:$B10242=$B10243, $A$2:$A10242+$C$2:$C10242)), "")*24*60, "")</f>
        <v/>
      </c>
      <c r="O10243" s="24" cm="1">
        <f t="array" ref="O10243">IFERROR(IF($B10243=O$1, ($A10243+$C10243) - MAX(IF($B$2:$B10242=$B10243, $A$2:$A10242+$C$2:$C10242)), "")*24*60, "")</f>
        <v>0</v>
      </c>
      <c r="P10243" s="24" t="str" cm="1">
        <f t="array" ref="P10243">IFERROR(IF($B10243=P$1, ($A10243+$C10243) - MAX(IF($B$2:$B10242=$B10243, $A$2:$A10242+$C$2:$C10242)), "")*24*60, "")</f>
        <v/>
      </c>
      <c r="Q10243" s="24" t="str" cm="1">
        <f t="array" ref="Q10243">IFERROR(IF($B10243=Q$1, ($A10243+$C10243) - MAX(IF($B$2:$B10242=$B10243, $A$2:$A10242+$C$2:$C10242)), "")*24*60, "")</f>
        <v/>
      </c>
      <c r="R10243" s="24" t="str" cm="1">
        <f t="array" ref="R10243">IFERROR(IF($B10243=R$1, ($A10243+$C10243) - MAX(IF($B$2:$B10242=$B10243, $A$2:$A10242+$C$2:$C10242)), "")*24*60, "")</f>
        <v/>
      </c>
      <c r="S10243" s="24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5">
        <v>0</v>
      </c>
      <c r="E10244" s="5">
        <v>0</v>
      </c>
      <c r="F10244" s="5" t="s">
        <v>9</v>
      </c>
      <c r="G10244" s="15" t="s">
        <v>26</v>
      </c>
      <c r="H10244" s="24">
        <f t="shared" si="1523"/>
        <v>0</v>
      </c>
      <c r="I10244" s="24" t="str" cm="1">
        <f t="array" ref="I10244">IFERROR(IF($B10244=I$1, ($A10244+$C10244) - MAX(IF($B$2:$B10243=$B10244, $A$2:$A10243+$C$2:$C10243)), "")*24*60, "")</f>
        <v/>
      </c>
      <c r="J10244" s="24" t="str" cm="1">
        <f t="array" ref="J10244">IFERROR(IF($B10244=J$1, ($A10244+$C10244) - MAX(IF($B$2:$B10243=$B10244, $A$2:$A10243+$C$2:$C10243)), "")*24*60, "")</f>
        <v/>
      </c>
      <c r="K10244" s="24" t="str" cm="1">
        <f t="array" ref="K10244">IFERROR(IF($B10244=K$1, ($A10244+$C10244) - MAX(IF($B$2:$B10243=$B10244, $A$2:$A10243+$C$2:$C10243)), "")*24*60, "")</f>
        <v/>
      </c>
      <c r="L10244" s="24" t="str" cm="1">
        <f t="array" ref="L10244">IFERROR(IF($B10244=L$1, ($A10244+$C10244) - MAX(IF($B$2:$B10243=$B10244, $A$2:$A10243+$C$2:$C10243)), "")*24*60, "")</f>
        <v/>
      </c>
      <c r="M10244" s="24" t="str" cm="1">
        <f t="array" ref="M10244">IFERROR(IF($B10244=M$1, ($A10244+$C10244) - MAX(IF($B$2:$B10243=$B10244, $A$2:$A10243+$C$2:$C10243)), "")*24*60, "")</f>
        <v/>
      </c>
      <c r="N10244" s="24" t="str" cm="1">
        <f t="array" ref="N10244">IFERROR(IF($B10244=N$1, ($A10244+$C10244) - MAX(IF($B$2:$B10243=$B10244, $A$2:$A10243+$C$2:$C10243)), "")*24*60, "")</f>
        <v/>
      </c>
      <c r="O10244" s="24" cm="1">
        <f t="array" ref="O10244">IFERROR(IF($B10244=O$1, ($A10244+$C10244) - MAX(IF($B$2:$B10243=$B10244, $A$2:$A10243+$C$2:$C10243)), "")*24*60, "")</f>
        <v>0</v>
      </c>
      <c r="P10244" s="24" t="str" cm="1">
        <f t="array" ref="P10244">IFERROR(IF($B10244=P$1, ($A10244+$C10244) - MAX(IF($B$2:$B10243=$B10244, $A$2:$A10243+$C$2:$C10243)), "")*24*60, "")</f>
        <v/>
      </c>
      <c r="Q10244" s="24" t="str" cm="1">
        <f t="array" ref="Q10244">IFERROR(IF($B10244=Q$1, ($A10244+$C10244) - MAX(IF($B$2:$B10243=$B10244, $A$2:$A10243+$C$2:$C10243)), "")*24*60, "")</f>
        <v/>
      </c>
      <c r="R10244" s="24" t="str" cm="1">
        <f t="array" ref="R10244">IFERROR(IF($B10244=R$1, ($A10244+$C10244) - MAX(IF($B$2:$B10243=$B10244, $A$2:$A10243+$C$2:$C10243)), "")*24*60, "")</f>
        <v/>
      </c>
      <c r="S10244" s="24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:C10245" si="1575">A10244</f>
        <v>46049</v>
      </c>
      <c r="B10245" s="5" t="s">
        <v>16</v>
      </c>
      <c r="C10245" s="6">
        <v>0.38958333333333334</v>
      </c>
      <c r="D10245" s="5">
        <v>0</v>
      </c>
      <c r="E10245" s="5">
        <v>6</v>
      </c>
      <c r="F10245" s="5" t="s">
        <v>9</v>
      </c>
      <c r="G10245" s="15" t="s">
        <v>26</v>
      </c>
      <c r="H10245" s="24">
        <f t="shared" si="1523"/>
        <v>83.999999990919605</v>
      </c>
      <c r="I10245" s="24" t="str" cm="1">
        <f t="array" ref="I10245">IFERROR(IF($B10245=I$1, ($A10245+$C10245) - MAX(IF($B$2:$B10244=$B10245, $A$2:$A10244+$C$2:$C10244)), "")*24*60, "")</f>
        <v/>
      </c>
      <c r="J10245" s="24" t="str" cm="1">
        <f t="array" ref="J10245">IFERROR(IF($B10245=J$1, ($A10245+$C10245) - MAX(IF($B$2:$B10244=$B10245, $A$2:$A10244+$C$2:$C10244)), "")*24*60, "")</f>
        <v/>
      </c>
      <c r="K10245" s="24" t="str" cm="1">
        <f t="array" ref="K10245">IFERROR(IF($B10245=K$1, ($A10245+$C10245) - MAX(IF($B$2:$B10244=$B10245, $A$2:$A10244+$C$2:$C10244)), "")*24*60, "")</f>
        <v/>
      </c>
      <c r="L10245" s="24" cm="1">
        <f t="array" ref="L10245">IFERROR(IF($B10245=L$1, ($A10245+$C10245) - MAX(IF($B$2:$B10244=$B10245, $A$2:$A10244+$C$2:$C10244)), "")*24*60, "")</f>
        <v>131.99999999022111</v>
      </c>
      <c r="M10245" s="24" t="str" cm="1">
        <f t="array" ref="M10245">IFERROR(IF($B10245=M$1, ($A10245+$C10245) - MAX(IF($B$2:$B10244=$B10245, $A$2:$A10244+$C$2:$C10244)), "")*24*60, "")</f>
        <v/>
      </c>
      <c r="N10245" s="24" t="str" cm="1">
        <f t="array" ref="N10245">IFERROR(IF($B10245=N$1, ($A10245+$C10245) - MAX(IF($B$2:$B10244=$B10245, $A$2:$A10244+$C$2:$C10244)), "")*24*60, "")</f>
        <v/>
      </c>
      <c r="O10245" s="24" t="str" cm="1">
        <f t="array" ref="O10245">IFERROR(IF($B10245=O$1, ($A10245+$C10245) - MAX(IF($B$2:$B10244=$B10245, $A$2:$A10244+$C$2:$C10244)), "")*24*60, "")</f>
        <v/>
      </c>
      <c r="P10245" s="24" t="str" cm="1">
        <f t="array" ref="P10245">IFERROR(IF($B10245=P$1, ($A10245+$C10245) - MAX(IF($B$2:$B10244=$B10245, $A$2:$A10244+$C$2:$C10244)), "")*24*60, "")</f>
        <v/>
      </c>
      <c r="Q10245" s="24" t="str" cm="1">
        <f t="array" ref="Q10245">IFERROR(IF($B10245=Q$1, ($A10245+$C10245) - MAX(IF($B$2:$B10244=$B10245, $A$2:$A10244+$C$2:$C10244)), "")*24*60, "")</f>
        <v/>
      </c>
      <c r="R10245" s="24" t="str" cm="1">
        <f t="array" ref="R10245">IFERROR(IF($B10245=R$1, ($A10245+$C10245) - MAX(IF($B$2:$B10244=$B10245, $A$2:$A10244+$C$2:$C10244)), "")*24*60, "")</f>
        <v/>
      </c>
      <c r="S10245" s="24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5">
        <v>0</v>
      </c>
      <c r="E10246" s="5">
        <v>3</v>
      </c>
      <c r="F10246" s="5" t="s">
        <v>9</v>
      </c>
      <c r="G10246" s="15" t="s">
        <v>26</v>
      </c>
      <c r="H10246" s="24">
        <f t="shared" si="1523"/>
        <v>0</v>
      </c>
      <c r="I10246" s="24" t="str" cm="1">
        <f t="array" ref="I10246">IFERROR(IF($B10246=I$1, ($A10246+$C10246) - MAX(IF($B$2:$B10245=$B10246, $A$2:$A10245+$C$2:$C10245)), "")*24*60, "")</f>
        <v/>
      </c>
      <c r="J10246" s="24" t="str" cm="1">
        <f t="array" ref="J10246">IFERROR(IF($B10246=J$1, ($A10246+$C10246) - MAX(IF($B$2:$B10245=$B10246, $A$2:$A10245+$C$2:$C10245)), "")*24*60, "")</f>
        <v/>
      </c>
      <c r="K10246" s="24" t="str" cm="1">
        <f t="array" ref="K10246">IFERROR(IF($B10246=K$1, ($A10246+$C10246) - MAX(IF($B$2:$B10245=$B10246, $A$2:$A10245+$C$2:$C10245)), "")*24*60, "")</f>
        <v/>
      </c>
      <c r="L10246" s="24" cm="1">
        <f t="array" ref="L10246">IFERROR(IF($B10246=L$1, ($A10246+$C10246) - MAX(IF($B$2:$B10245=$B10246, $A$2:$A10245+$C$2:$C10245)), "")*24*60, "")</f>
        <v>0</v>
      </c>
      <c r="M10246" s="24" t="str" cm="1">
        <f t="array" ref="M10246">IFERROR(IF($B10246=M$1, ($A10246+$C10246) - MAX(IF($B$2:$B10245=$B10246, $A$2:$A10245+$C$2:$C10245)), "")*24*60, "")</f>
        <v/>
      </c>
      <c r="N10246" s="24" t="str" cm="1">
        <f t="array" ref="N10246">IFERROR(IF($B10246=N$1, ($A10246+$C10246) - MAX(IF($B$2:$B10245=$B10246, $A$2:$A10245+$C$2:$C10245)), "")*24*60, "")</f>
        <v/>
      </c>
      <c r="O10246" s="24" t="str" cm="1">
        <f t="array" ref="O10246">IFERROR(IF($B10246=O$1, ($A10246+$C10246) - MAX(IF($B$2:$B10245=$B10246, $A$2:$A10245+$C$2:$C10245)), "")*24*60, "")</f>
        <v/>
      </c>
      <c r="P10246" s="24" t="str" cm="1">
        <f t="array" ref="P10246">IFERROR(IF($B10246=P$1, ($A10246+$C10246) - MAX(IF($B$2:$B10245=$B10246, $A$2:$A10245+$C$2:$C10245)), "")*24*60, "")</f>
        <v/>
      </c>
      <c r="Q10246" s="24" t="str" cm="1">
        <f t="array" ref="Q10246">IFERROR(IF($B10246=Q$1, ($A10246+$C10246) - MAX(IF($B$2:$B10245=$B10246, $A$2:$A10245+$C$2:$C10245)), "")*24*60, "")</f>
        <v/>
      </c>
      <c r="R10246" s="24" t="str" cm="1">
        <f t="array" ref="R10246">IFERROR(IF($B10246=R$1, ($A10246+$C10246) - MAX(IF($B$2:$B10245=$B10246, $A$2:$A10245+$C$2:$C10245)), "")*24*60, "")</f>
        <v/>
      </c>
      <c r="S10246" s="24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C10247" si="1577">A10246</f>
        <v>46049</v>
      </c>
      <c r="B10247" s="5" t="str">
        <f t="shared" si="1577"/>
        <v>Carolina Wren</v>
      </c>
      <c r="C10247" s="6">
        <v>0.3923611111111111</v>
      </c>
      <c r="D10247" s="5">
        <v>0</v>
      </c>
      <c r="E10247" s="5">
        <v>8</v>
      </c>
      <c r="F10247" s="5" t="s">
        <v>9</v>
      </c>
      <c r="G10247" s="15" t="s">
        <v>26</v>
      </c>
      <c r="H10247" s="24">
        <f t="shared" si="1523"/>
        <v>4.0000000025611371</v>
      </c>
      <c r="I10247" s="24" t="str" cm="1">
        <f t="array" ref="I10247">IFERROR(IF($B10247=I$1, ($A10247+$C10247) - MAX(IF($B$2:$B10246=$B10247, $A$2:$A10246+$C$2:$C10246)), "")*24*60, "")</f>
        <v/>
      </c>
      <c r="J10247" s="24" t="str" cm="1">
        <f t="array" ref="J10247">IFERROR(IF($B10247=J$1, ($A10247+$C10247) - MAX(IF($B$2:$B10246=$B10247, $A$2:$A10246+$C$2:$C10246)), "")*24*60, "")</f>
        <v/>
      </c>
      <c r="K10247" s="24" t="str" cm="1">
        <f t="array" ref="K10247">IFERROR(IF($B10247=K$1, ($A10247+$C10247) - MAX(IF($B$2:$B10246=$B10247, $A$2:$A10246+$C$2:$C10246)), "")*24*60, "")</f>
        <v/>
      </c>
      <c r="L10247" s="24" cm="1">
        <f t="array" ref="L10247">IFERROR(IF($B10247=L$1, ($A10247+$C10247) - MAX(IF($B$2:$B10246=$B10247, $A$2:$A10246+$C$2:$C10246)), "")*24*60, "")</f>
        <v>4.0000000025611371</v>
      </c>
      <c r="M10247" s="24" t="str" cm="1">
        <f t="array" ref="M10247">IFERROR(IF($B10247=M$1, ($A10247+$C10247) - MAX(IF($B$2:$B10246=$B10247, $A$2:$A10246+$C$2:$C10246)), "")*24*60, "")</f>
        <v/>
      </c>
      <c r="N10247" s="24" t="str" cm="1">
        <f t="array" ref="N10247">IFERROR(IF($B10247=N$1, ($A10247+$C10247) - MAX(IF($B$2:$B10246=$B10247, $A$2:$A10246+$C$2:$C10246)), "")*24*60, "")</f>
        <v/>
      </c>
      <c r="O10247" s="24" t="str" cm="1">
        <f t="array" ref="O10247">IFERROR(IF($B10247=O$1, ($A10247+$C10247) - MAX(IF($B$2:$B10246=$B10247, $A$2:$A10246+$C$2:$C10246)), "")*24*60, "")</f>
        <v/>
      </c>
      <c r="P10247" s="24" t="str" cm="1">
        <f t="array" ref="P10247">IFERROR(IF($B10247=P$1, ($A10247+$C10247) - MAX(IF($B$2:$B10246=$B10247, $A$2:$A10246+$C$2:$C10246)), "")*24*60, "")</f>
        <v/>
      </c>
      <c r="Q10247" s="24" t="str" cm="1">
        <f t="array" ref="Q10247">IFERROR(IF($B10247=Q$1, ($A10247+$C10247) - MAX(IF($B$2:$B10246=$B10247, $A$2:$A10246+$C$2:$C10246)), "")*24*60, "")</f>
        <v/>
      </c>
      <c r="R10247" s="24" t="str" cm="1">
        <f t="array" ref="R10247">IFERROR(IF($B10247=R$1, ($A10247+$C10247) - MAX(IF($B$2:$B10246=$B10247, $A$2:$A10246+$C$2:$C10246)), "")*24*60, "")</f>
        <v/>
      </c>
      <c r="S10247" s="24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5">
        <v>5</v>
      </c>
      <c r="E10248" s="5">
        <v>3</v>
      </c>
      <c r="F10248" s="5" t="s">
        <v>9</v>
      </c>
      <c r="G10248" s="15" t="s">
        <v>26</v>
      </c>
      <c r="H10248" s="24">
        <f t="shared" si="1523"/>
        <v>0</v>
      </c>
      <c r="I10248" s="24" t="str" cm="1">
        <f t="array" ref="I10248">IFERROR(IF($B10248=I$1, ($A10248+$C10248) - MAX(IF($B$2:$B10247=$B10248, $A$2:$A10247+$C$2:$C10247)), "")*24*60, "")</f>
        <v/>
      </c>
      <c r="J10248" s="24" t="str" cm="1">
        <f t="array" ref="J10248">IFERROR(IF($B10248=J$1, ($A10248+$C10248) - MAX(IF($B$2:$B10247=$B10248, $A$2:$A10247+$C$2:$C10247)), "")*24*60, "")</f>
        <v/>
      </c>
      <c r="K10248" s="24" t="str" cm="1">
        <f t="array" ref="K10248">IFERROR(IF($B10248=K$1, ($A10248+$C10248) - MAX(IF($B$2:$B10247=$B10248, $A$2:$A10247+$C$2:$C10247)), "")*24*60, "")</f>
        <v/>
      </c>
      <c r="L10248" s="24" cm="1">
        <f t="array" ref="L10248">IFERROR(IF($B10248=L$1, ($A10248+$C10248) - MAX(IF($B$2:$B10247=$B10248, $A$2:$A10247+$C$2:$C10247)), "")*24*60, "")</f>
        <v>0</v>
      </c>
      <c r="M10248" s="24" t="str" cm="1">
        <f t="array" ref="M10248">IFERROR(IF($B10248=M$1, ($A10248+$C10248) - MAX(IF($B$2:$B10247=$B10248, $A$2:$A10247+$C$2:$C10247)), "")*24*60, "")</f>
        <v/>
      </c>
      <c r="N10248" s="24" t="str" cm="1">
        <f t="array" ref="N10248">IFERROR(IF($B10248=N$1, ($A10248+$C10248) - MAX(IF($B$2:$B10247=$B10248, $A$2:$A10247+$C$2:$C10247)), "")*24*60, "")</f>
        <v/>
      </c>
      <c r="O10248" s="24" t="str" cm="1">
        <f t="array" ref="O10248">IFERROR(IF($B10248=O$1, ($A10248+$C10248) - MAX(IF($B$2:$B10247=$B10248, $A$2:$A10247+$C$2:$C10247)), "")*24*60, "")</f>
        <v/>
      </c>
      <c r="P10248" s="24" t="str" cm="1">
        <f t="array" ref="P10248">IFERROR(IF($B10248=P$1, ($A10248+$C10248) - MAX(IF($B$2:$B10247=$B10248, $A$2:$A10247+$C$2:$C10247)), "")*24*60, "")</f>
        <v/>
      </c>
      <c r="Q10248" s="24" t="str" cm="1">
        <f t="array" ref="Q10248">IFERROR(IF($B10248=Q$1, ($A10248+$C10248) - MAX(IF($B$2:$B10247=$B10248, $A$2:$A10247+$C$2:$C10247)), "")*24*60, "")</f>
        <v/>
      </c>
      <c r="R10248" s="24" t="str" cm="1">
        <f t="array" ref="R10248">IFERROR(IF($B10248=R$1, ($A10248+$C10248) - MAX(IF($B$2:$B10247=$B10248, $A$2:$A10247+$C$2:$C10247)), "")*24*60, "")</f>
        <v/>
      </c>
      <c r="S10248" s="24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C10249" si="1579">A10248</f>
        <v>46049</v>
      </c>
      <c r="B10249" s="5" t="str">
        <f t="shared" si="1579"/>
        <v>Carolina Wren</v>
      </c>
      <c r="C10249" s="6">
        <v>0.39305555555555555</v>
      </c>
      <c r="D10249" s="5">
        <v>0</v>
      </c>
      <c r="E10249" s="5">
        <v>14</v>
      </c>
      <c r="F10249" s="5" t="s">
        <v>9</v>
      </c>
      <c r="G10249" s="15" t="s">
        <v>26</v>
      </c>
      <c r="H10249" s="24">
        <f t="shared" si="1523"/>
        <v>1.000000003259629</v>
      </c>
      <c r="I10249" s="24" t="str" cm="1">
        <f t="array" ref="I10249">IFERROR(IF($B10249=I$1, ($A10249+$C10249) - MAX(IF($B$2:$B10248=$B10249, $A$2:$A10248+$C$2:$C10248)), "")*24*60, "")</f>
        <v/>
      </c>
      <c r="J10249" s="24" t="str" cm="1">
        <f t="array" ref="J10249">IFERROR(IF($B10249=J$1, ($A10249+$C10249) - MAX(IF($B$2:$B10248=$B10249, $A$2:$A10248+$C$2:$C10248)), "")*24*60, "")</f>
        <v/>
      </c>
      <c r="K10249" s="24" t="str" cm="1">
        <f t="array" ref="K10249">IFERROR(IF($B10249=K$1, ($A10249+$C10249) - MAX(IF($B$2:$B10248=$B10249, $A$2:$A10248+$C$2:$C10248)), "")*24*60, "")</f>
        <v/>
      </c>
      <c r="L10249" s="24" cm="1">
        <f t="array" ref="L10249">IFERROR(IF($B10249=L$1, ($A10249+$C10249) - MAX(IF($B$2:$B10248=$B10249, $A$2:$A10248+$C$2:$C10248)), "")*24*60, "")</f>
        <v>1.000000003259629</v>
      </c>
      <c r="M10249" s="24" t="str" cm="1">
        <f t="array" ref="M10249">IFERROR(IF($B10249=M$1, ($A10249+$C10249) - MAX(IF($B$2:$B10248=$B10249, $A$2:$A10248+$C$2:$C10248)), "")*24*60, "")</f>
        <v/>
      </c>
      <c r="N10249" s="24" t="str" cm="1">
        <f t="array" ref="N10249">IFERROR(IF($B10249=N$1, ($A10249+$C10249) - MAX(IF($B$2:$B10248=$B10249, $A$2:$A10248+$C$2:$C10248)), "")*24*60, "")</f>
        <v/>
      </c>
      <c r="O10249" s="24" t="str" cm="1">
        <f t="array" ref="O10249">IFERROR(IF($B10249=O$1, ($A10249+$C10249) - MAX(IF($B$2:$B10248=$B10249, $A$2:$A10248+$C$2:$C10248)), "")*24*60, "")</f>
        <v/>
      </c>
      <c r="P10249" s="24" t="str" cm="1">
        <f t="array" ref="P10249">IFERROR(IF($B10249=P$1, ($A10249+$C10249) - MAX(IF($B$2:$B10248=$B10249, $A$2:$A10248+$C$2:$C10248)), "")*24*60, "")</f>
        <v/>
      </c>
      <c r="Q10249" s="24" t="str" cm="1">
        <f t="array" ref="Q10249">IFERROR(IF($B10249=Q$1, ($A10249+$C10249) - MAX(IF($B$2:$B10248=$B10249, $A$2:$A10248+$C$2:$C10248)), "")*24*60, "")</f>
        <v/>
      </c>
      <c r="R10249" s="24" t="str" cm="1">
        <f t="array" ref="R10249">IFERROR(IF($B10249=R$1, ($A10249+$C10249) - MAX(IF($B$2:$B10248=$B10249, $A$2:$A10248+$C$2:$C10248)), "")*24*60, "")</f>
        <v/>
      </c>
      <c r="S10249" s="24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C10250" si="1580">A10249</f>
        <v>46049</v>
      </c>
      <c r="B10250" s="5" t="str">
        <f t="shared" si="1580"/>
        <v>Carolina Wren</v>
      </c>
      <c r="C10250" s="6">
        <v>0.39374999999999999</v>
      </c>
      <c r="D10250" s="5">
        <v>0</v>
      </c>
      <c r="E10250" s="5">
        <v>5</v>
      </c>
      <c r="F10250" s="5" t="s">
        <v>9</v>
      </c>
      <c r="G10250" s="15" t="s">
        <v>26</v>
      </c>
      <c r="H10250" s="24">
        <f t="shared" si="1523"/>
        <v>1.000000003259629</v>
      </c>
      <c r="I10250" s="24" t="str" cm="1">
        <f t="array" ref="I10250">IFERROR(IF($B10250=I$1, ($A10250+$C10250) - MAX(IF($B$2:$B10249=$B10250, $A$2:$A10249+$C$2:$C10249)), "")*24*60, "")</f>
        <v/>
      </c>
      <c r="J10250" s="24" t="str" cm="1">
        <f t="array" ref="J10250">IFERROR(IF($B10250=J$1, ($A10250+$C10250) - MAX(IF($B$2:$B10249=$B10250, $A$2:$A10249+$C$2:$C10249)), "")*24*60, "")</f>
        <v/>
      </c>
      <c r="K10250" s="24" t="str" cm="1">
        <f t="array" ref="K10250">IFERROR(IF($B10250=K$1, ($A10250+$C10250) - MAX(IF($B$2:$B10249=$B10250, $A$2:$A10249+$C$2:$C10249)), "")*24*60, "")</f>
        <v/>
      </c>
      <c r="L10250" s="24" cm="1">
        <f t="array" ref="L10250">IFERROR(IF($B10250=L$1, ($A10250+$C10250) - MAX(IF($B$2:$B10249=$B10250, $A$2:$A10249+$C$2:$C10249)), "")*24*60, "")</f>
        <v>1.000000003259629</v>
      </c>
      <c r="M10250" s="24" t="str" cm="1">
        <f t="array" ref="M10250">IFERROR(IF($B10250=M$1, ($A10250+$C10250) - MAX(IF($B$2:$B10249=$B10250, $A$2:$A10249+$C$2:$C10249)), "")*24*60, "")</f>
        <v/>
      </c>
      <c r="N10250" s="24" t="str" cm="1">
        <f t="array" ref="N10250">IFERROR(IF($B10250=N$1, ($A10250+$C10250) - MAX(IF($B$2:$B10249=$B10250, $A$2:$A10249+$C$2:$C10249)), "")*24*60, "")</f>
        <v/>
      </c>
      <c r="O10250" s="24" t="str" cm="1">
        <f t="array" ref="O10250">IFERROR(IF($B10250=O$1, ($A10250+$C10250) - MAX(IF($B$2:$B10249=$B10250, $A$2:$A10249+$C$2:$C10249)), "")*24*60, "")</f>
        <v/>
      </c>
      <c r="P10250" s="24" t="str" cm="1">
        <f t="array" ref="P10250">IFERROR(IF($B10250=P$1, ($A10250+$C10250) - MAX(IF($B$2:$B10249=$B10250, $A$2:$A10249+$C$2:$C10249)), "")*24*60, "")</f>
        <v/>
      </c>
      <c r="Q10250" s="24" t="str" cm="1">
        <f t="array" ref="Q10250">IFERROR(IF($B10250=Q$1, ($A10250+$C10250) - MAX(IF($B$2:$B10249=$B10250, $A$2:$A10249+$C$2:$C10249)), "")*24*60, "")</f>
        <v/>
      </c>
      <c r="R10250" s="24" t="str" cm="1">
        <f t="array" ref="R10250">IFERROR(IF($B10250=R$1, ($A10250+$C10250) - MAX(IF($B$2:$B10249=$B10250, $A$2:$A10249+$C$2:$C10249)), "")*24*60, "")</f>
        <v/>
      </c>
      <c r="S10250" s="24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5">
        <v>0</v>
      </c>
      <c r="E10251" s="5">
        <v>2</v>
      </c>
      <c r="F10251" s="5" t="s">
        <v>9</v>
      </c>
      <c r="G10251" s="15" t="s">
        <v>26</v>
      </c>
      <c r="H10251" s="24">
        <f t="shared" ref="H10251:H10314" si="1582">IFERROR((($A10251+$C10251) - ($A10250+$C10250))*24*60, "")</f>
        <v>0</v>
      </c>
      <c r="I10251" s="24" t="str" cm="1">
        <f t="array" ref="I10251">IFERROR(IF($B10251=I$1, ($A10251+$C10251) - MAX(IF($B$2:$B10250=$B10251, $A$2:$A10250+$C$2:$C10250)), "")*24*60, "")</f>
        <v/>
      </c>
      <c r="J10251" s="24" t="str" cm="1">
        <f t="array" ref="J10251">IFERROR(IF($B10251=J$1, ($A10251+$C10251) - MAX(IF($B$2:$B10250=$B10251, $A$2:$A10250+$C$2:$C10250)), "")*24*60, "")</f>
        <v/>
      </c>
      <c r="K10251" s="24" t="str" cm="1">
        <f t="array" ref="K10251">IFERROR(IF($B10251=K$1, ($A10251+$C10251) - MAX(IF($B$2:$B10250=$B10251, $A$2:$A10250+$C$2:$C10250)), "")*24*60, "")</f>
        <v/>
      </c>
      <c r="L10251" s="24" cm="1">
        <f t="array" ref="L10251">IFERROR(IF($B10251=L$1, ($A10251+$C10251) - MAX(IF($B$2:$B10250=$B10251, $A$2:$A10250+$C$2:$C10250)), "")*24*60, "")</f>
        <v>0</v>
      </c>
      <c r="M10251" s="24" t="str" cm="1">
        <f t="array" ref="M10251">IFERROR(IF($B10251=M$1, ($A10251+$C10251) - MAX(IF($B$2:$B10250=$B10251, $A$2:$A10250+$C$2:$C10250)), "")*24*60, "")</f>
        <v/>
      </c>
      <c r="N10251" s="24" t="str" cm="1">
        <f t="array" ref="N10251">IFERROR(IF($B10251=N$1, ($A10251+$C10251) - MAX(IF($B$2:$B10250=$B10251, $A$2:$A10250+$C$2:$C10250)), "")*24*60, "")</f>
        <v/>
      </c>
      <c r="O10251" s="24" t="str" cm="1">
        <f t="array" ref="O10251">IFERROR(IF($B10251=O$1, ($A10251+$C10251) - MAX(IF($B$2:$B10250=$B10251, $A$2:$A10250+$C$2:$C10250)), "")*24*60, "")</f>
        <v/>
      </c>
      <c r="P10251" s="24" t="str" cm="1">
        <f t="array" ref="P10251">IFERROR(IF($B10251=P$1, ($A10251+$C10251) - MAX(IF($B$2:$B10250=$B10251, $A$2:$A10250+$C$2:$C10250)), "")*24*60, "")</f>
        <v/>
      </c>
      <c r="Q10251" s="24" t="str" cm="1">
        <f t="array" ref="Q10251">IFERROR(IF($B10251=Q$1, ($A10251+$C10251) - MAX(IF($B$2:$B10250=$B10251, $A$2:$A10250+$C$2:$C10250)), "")*24*60, "")</f>
        <v/>
      </c>
      <c r="R10251" s="24" t="str" cm="1">
        <f t="array" ref="R10251">IFERROR(IF($B10251=R$1, ($A10251+$C10251) - MAX(IF($B$2:$B10250=$B10251, $A$2:$A10250+$C$2:$C10250)), "")*24*60, "")</f>
        <v/>
      </c>
      <c r="S10251" s="24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C10252" si="1583">A10251</f>
        <v>46049</v>
      </c>
      <c r="B10252" s="5" t="str">
        <f t="shared" si="1583"/>
        <v>Carolina Wren</v>
      </c>
      <c r="C10252" s="6">
        <v>0.42083333333333334</v>
      </c>
      <c r="D10252" s="5">
        <v>0</v>
      </c>
      <c r="E10252" s="5">
        <v>4</v>
      </c>
      <c r="F10252" s="5" t="s">
        <v>9</v>
      </c>
      <c r="G10252" s="15" t="s">
        <v>26</v>
      </c>
      <c r="H10252" s="24">
        <f t="shared" si="1582"/>
        <v>38.999999990919605</v>
      </c>
      <c r="I10252" s="24" t="str" cm="1">
        <f t="array" ref="I10252">IFERROR(IF($B10252=I$1, ($A10252+$C10252) - MAX(IF($B$2:$B10251=$B10252, $A$2:$A10251+$C$2:$C10251)), "")*24*60, "")</f>
        <v/>
      </c>
      <c r="J10252" s="24" t="str" cm="1">
        <f t="array" ref="J10252">IFERROR(IF($B10252=J$1, ($A10252+$C10252) - MAX(IF($B$2:$B10251=$B10252, $A$2:$A10251+$C$2:$C10251)), "")*24*60, "")</f>
        <v/>
      </c>
      <c r="K10252" s="24" t="str" cm="1">
        <f t="array" ref="K10252">IFERROR(IF($B10252=K$1, ($A10252+$C10252) - MAX(IF($B$2:$B10251=$B10252, $A$2:$A10251+$C$2:$C10251)), "")*24*60, "")</f>
        <v/>
      </c>
      <c r="L10252" s="24" cm="1">
        <f t="array" ref="L10252">IFERROR(IF($B10252=L$1, ($A10252+$C10252) - MAX(IF($B$2:$B10251=$B10252, $A$2:$A10251+$C$2:$C10251)), "")*24*60, "")</f>
        <v>38.999999990919605</v>
      </c>
      <c r="M10252" s="24" t="str" cm="1">
        <f t="array" ref="M10252">IFERROR(IF($B10252=M$1, ($A10252+$C10252) - MAX(IF($B$2:$B10251=$B10252, $A$2:$A10251+$C$2:$C10251)), "")*24*60, "")</f>
        <v/>
      </c>
      <c r="N10252" s="24" t="str" cm="1">
        <f t="array" ref="N10252">IFERROR(IF($B10252=N$1, ($A10252+$C10252) - MAX(IF($B$2:$B10251=$B10252, $A$2:$A10251+$C$2:$C10251)), "")*24*60, "")</f>
        <v/>
      </c>
      <c r="O10252" s="24" t="str" cm="1">
        <f t="array" ref="O10252">IFERROR(IF($B10252=O$1, ($A10252+$C10252) - MAX(IF($B$2:$B10251=$B10252, $A$2:$A10251+$C$2:$C10251)), "")*24*60, "")</f>
        <v/>
      </c>
      <c r="P10252" s="24" t="str" cm="1">
        <f t="array" ref="P10252">IFERROR(IF($B10252=P$1, ($A10252+$C10252) - MAX(IF($B$2:$B10251=$B10252, $A$2:$A10251+$C$2:$C10251)), "")*24*60, "")</f>
        <v/>
      </c>
      <c r="Q10252" s="24" t="str" cm="1">
        <f t="array" ref="Q10252">IFERROR(IF($B10252=Q$1, ($A10252+$C10252) - MAX(IF($B$2:$B10251=$B10252, $A$2:$A10251+$C$2:$C10251)), "")*24*60, "")</f>
        <v/>
      </c>
      <c r="R10252" s="24" t="str" cm="1">
        <f t="array" ref="R10252">IFERROR(IF($B10252=R$1, ($A10252+$C10252) - MAX(IF($B$2:$B10251=$B10252, $A$2:$A10251+$C$2:$C10251)), "")*24*60, "")</f>
        <v/>
      </c>
      <c r="S10252" s="24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C10253" si="1584">A10252</f>
        <v>46049</v>
      </c>
      <c r="B10253" s="5" t="str">
        <f t="shared" si="1584"/>
        <v>Carolina Wren</v>
      </c>
      <c r="C10253" s="6">
        <v>0.42152777777777778</v>
      </c>
      <c r="D10253" s="5">
        <v>0</v>
      </c>
      <c r="E10253" s="5">
        <v>4</v>
      </c>
      <c r="F10253" s="5" t="s">
        <v>9</v>
      </c>
      <c r="G10253" s="15" t="s">
        <v>26</v>
      </c>
      <c r="H10253" s="24">
        <f t="shared" si="1582"/>
        <v>1.000000003259629</v>
      </c>
      <c r="I10253" s="24" t="str" cm="1">
        <f t="array" ref="I10253">IFERROR(IF($B10253=I$1, ($A10253+$C10253) - MAX(IF($B$2:$B10252=$B10253, $A$2:$A10252+$C$2:$C10252)), "")*24*60, "")</f>
        <v/>
      </c>
      <c r="J10253" s="24" t="str" cm="1">
        <f t="array" ref="J10253">IFERROR(IF($B10253=J$1, ($A10253+$C10253) - MAX(IF($B$2:$B10252=$B10253, $A$2:$A10252+$C$2:$C10252)), "")*24*60, "")</f>
        <v/>
      </c>
      <c r="K10253" s="24" t="str" cm="1">
        <f t="array" ref="K10253">IFERROR(IF($B10253=K$1, ($A10253+$C10253) - MAX(IF($B$2:$B10252=$B10253, $A$2:$A10252+$C$2:$C10252)), "")*24*60, "")</f>
        <v/>
      </c>
      <c r="L10253" s="24" cm="1">
        <f t="array" ref="L10253">IFERROR(IF($B10253=L$1, ($A10253+$C10253) - MAX(IF($B$2:$B10252=$B10253, $A$2:$A10252+$C$2:$C10252)), "")*24*60, "")</f>
        <v>1.000000003259629</v>
      </c>
      <c r="M10253" s="24" t="str" cm="1">
        <f t="array" ref="M10253">IFERROR(IF($B10253=M$1, ($A10253+$C10253) - MAX(IF($B$2:$B10252=$B10253, $A$2:$A10252+$C$2:$C10252)), "")*24*60, "")</f>
        <v/>
      </c>
      <c r="N10253" s="24" t="str" cm="1">
        <f t="array" ref="N10253">IFERROR(IF($B10253=N$1, ($A10253+$C10253) - MAX(IF($B$2:$B10252=$B10253, $A$2:$A10252+$C$2:$C10252)), "")*24*60, "")</f>
        <v/>
      </c>
      <c r="O10253" s="24" t="str" cm="1">
        <f t="array" ref="O10253">IFERROR(IF($B10253=O$1, ($A10253+$C10253) - MAX(IF($B$2:$B10252=$B10253, $A$2:$A10252+$C$2:$C10252)), "")*24*60, "")</f>
        <v/>
      </c>
      <c r="P10253" s="24" t="str" cm="1">
        <f t="array" ref="P10253">IFERROR(IF($B10253=P$1, ($A10253+$C10253) - MAX(IF($B$2:$B10252=$B10253, $A$2:$A10252+$C$2:$C10252)), "")*24*60, "")</f>
        <v/>
      </c>
      <c r="Q10253" s="24" t="str" cm="1">
        <f t="array" ref="Q10253">IFERROR(IF($B10253=Q$1, ($A10253+$C10253) - MAX(IF($B$2:$B10252=$B10253, $A$2:$A10252+$C$2:$C10252)), "")*24*60, "")</f>
        <v/>
      </c>
      <c r="R10253" s="24" t="str" cm="1">
        <f t="array" ref="R10253">IFERROR(IF($B10253=R$1, ($A10253+$C10253) - MAX(IF($B$2:$B10252=$B10253, $A$2:$A10252+$C$2:$C10252)), "")*24*60, "")</f>
        <v/>
      </c>
      <c r="S10253" s="24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C10254" si="1585">A10253</f>
        <v>46049</v>
      </c>
      <c r="B10254" s="5" t="str">
        <f t="shared" si="1585"/>
        <v>Carolina Wren</v>
      </c>
      <c r="C10254" s="6">
        <v>0.42222222222222222</v>
      </c>
      <c r="D10254" s="5">
        <v>0</v>
      </c>
      <c r="E10254" s="5">
        <v>0</v>
      </c>
      <c r="F10254" s="5" t="s">
        <v>9</v>
      </c>
      <c r="G10254" s="15" t="s">
        <v>26</v>
      </c>
      <c r="H10254" s="24">
        <f t="shared" si="1582"/>
        <v>1.000000003259629</v>
      </c>
      <c r="I10254" s="24" t="str" cm="1">
        <f t="array" ref="I10254">IFERROR(IF($B10254=I$1, ($A10254+$C10254) - MAX(IF($B$2:$B10253=$B10254, $A$2:$A10253+$C$2:$C10253)), "")*24*60, "")</f>
        <v/>
      </c>
      <c r="J10254" s="24" t="str" cm="1">
        <f t="array" ref="J10254">IFERROR(IF($B10254=J$1, ($A10254+$C10254) - MAX(IF($B$2:$B10253=$B10254, $A$2:$A10253+$C$2:$C10253)), "")*24*60, "")</f>
        <v/>
      </c>
      <c r="K10254" s="24" t="str" cm="1">
        <f t="array" ref="K10254">IFERROR(IF($B10254=K$1, ($A10254+$C10254) - MAX(IF($B$2:$B10253=$B10254, $A$2:$A10253+$C$2:$C10253)), "")*24*60, "")</f>
        <v/>
      </c>
      <c r="L10254" s="24" cm="1">
        <f t="array" ref="L10254">IFERROR(IF($B10254=L$1, ($A10254+$C10254) - MAX(IF($B$2:$B10253=$B10254, $A$2:$A10253+$C$2:$C10253)), "")*24*60, "")</f>
        <v>1.000000003259629</v>
      </c>
      <c r="M10254" s="24" t="str" cm="1">
        <f t="array" ref="M10254">IFERROR(IF($B10254=M$1, ($A10254+$C10254) - MAX(IF($B$2:$B10253=$B10254, $A$2:$A10253+$C$2:$C10253)), "")*24*60, "")</f>
        <v/>
      </c>
      <c r="N10254" s="24" t="str" cm="1">
        <f t="array" ref="N10254">IFERROR(IF($B10254=N$1, ($A10254+$C10254) - MAX(IF($B$2:$B10253=$B10254, $A$2:$A10253+$C$2:$C10253)), "")*24*60, "")</f>
        <v/>
      </c>
      <c r="O10254" s="24" t="str" cm="1">
        <f t="array" ref="O10254">IFERROR(IF($B10254=O$1, ($A10254+$C10254) - MAX(IF($B$2:$B10253=$B10254, $A$2:$A10253+$C$2:$C10253)), "")*24*60, "")</f>
        <v/>
      </c>
      <c r="P10254" s="24" t="str" cm="1">
        <f t="array" ref="P10254">IFERROR(IF($B10254=P$1, ($A10254+$C10254) - MAX(IF($B$2:$B10253=$B10254, $A$2:$A10253+$C$2:$C10253)), "")*24*60, "")</f>
        <v/>
      </c>
      <c r="Q10254" s="24" t="str" cm="1">
        <f t="array" ref="Q10254">IFERROR(IF($B10254=Q$1, ($A10254+$C10254) - MAX(IF($B$2:$B10253=$B10254, $A$2:$A10253+$C$2:$C10253)), "")*24*60, "")</f>
        <v/>
      </c>
      <c r="R10254" s="24" t="str" cm="1">
        <f t="array" ref="R10254">IFERROR(IF($B10254=R$1, ($A10254+$C10254) - MAX(IF($B$2:$B10253=$B10254, $A$2:$A10253+$C$2:$C10253)), "")*24*60, "")</f>
        <v/>
      </c>
      <c r="S10254" s="24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:C10255" si="1586">A10254</f>
        <v>46049</v>
      </c>
      <c r="B10255" s="5" t="s">
        <v>20</v>
      </c>
      <c r="C10255" s="6">
        <v>0.48055555555555557</v>
      </c>
      <c r="D10255" s="5">
        <v>11</v>
      </c>
      <c r="E10255" s="5">
        <v>0</v>
      </c>
      <c r="F10255" s="5" t="s">
        <v>9</v>
      </c>
      <c r="G10255" s="15" t="s">
        <v>26</v>
      </c>
      <c r="H10255" s="24">
        <f t="shared" si="1582"/>
        <v>84.000000001396984</v>
      </c>
      <c r="I10255" s="24" t="str" cm="1">
        <f t="array" ref="I10255">IFERROR(IF($B10255=I$1, ($A10255+$C10255) - MAX(IF($B$2:$B10254=$B10255, $A$2:$A10254+$C$2:$C10254)), "")*24*60, "")</f>
        <v/>
      </c>
      <c r="J10255" s="24" t="str" cm="1">
        <f t="array" ref="J10255">IFERROR(IF($B10255=J$1, ($A10255+$C10255) - MAX(IF($B$2:$B10254=$B10255, $A$2:$A10254+$C$2:$C10254)), "")*24*60, "")</f>
        <v/>
      </c>
      <c r="K10255" s="24" t="str" cm="1">
        <f t="array" ref="K10255">IFERROR(IF($B10255=K$1, ($A10255+$C10255) - MAX(IF($B$2:$B10254=$B10255, $A$2:$A10254+$C$2:$C10254)), "")*24*60, "")</f>
        <v/>
      </c>
      <c r="L10255" s="24" t="str" cm="1">
        <f t="array" ref="L10255">IFERROR(IF($B10255=L$1, ($A10255+$C10255) - MAX(IF($B$2:$B10254=$B10255, $A$2:$A10254+$C$2:$C10254)), "")*24*60, "")</f>
        <v/>
      </c>
      <c r="M10255" s="24" t="str" cm="1">
        <f t="array" ref="M10255">IFERROR(IF($B10255=M$1, ($A10255+$C10255) - MAX(IF($B$2:$B10254=$B10255, $A$2:$A10254+$C$2:$C10254)), "")*24*60, "")</f>
        <v/>
      </c>
      <c r="N10255" s="24" t="str" cm="1">
        <f t="array" ref="N10255">IFERROR(IF($B10255=N$1, ($A10255+$C10255) - MAX(IF($B$2:$B10254=$B10255, $A$2:$A10254+$C$2:$C10254)), "")*24*60, "")</f>
        <v/>
      </c>
      <c r="O10255" s="24" cm="1">
        <f t="array" ref="O10255">IFERROR(IF($B10255=O$1, ($A10255+$C10255) - MAX(IF($B$2:$B10254=$B10255, $A$2:$A10254+$C$2:$C10254)), "")*24*60, "")</f>
        <v>214.99999999883585</v>
      </c>
      <c r="P10255" s="24" t="str" cm="1">
        <f t="array" ref="P10255">IFERROR(IF($B10255=P$1, ($A10255+$C10255) - MAX(IF($B$2:$B10254=$B10255, $A$2:$A10254+$C$2:$C10254)), "")*24*60, "")</f>
        <v/>
      </c>
      <c r="Q10255" s="24" t="str" cm="1">
        <f t="array" ref="Q10255">IFERROR(IF($B10255=Q$1, ($A10255+$C10255) - MAX(IF($B$2:$B10254=$B10255, $A$2:$A10254+$C$2:$C10254)), "")*24*60, "")</f>
        <v/>
      </c>
      <c r="R10255" s="24" t="str" cm="1">
        <f t="array" ref="R10255">IFERROR(IF($B10255=R$1, ($A10255+$C10255) - MAX(IF($B$2:$B10254=$B10255, $A$2:$A10254+$C$2:$C10254)), "")*24*60, "")</f>
        <v/>
      </c>
      <c r="S10255" s="24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5">
        <v>0</v>
      </c>
      <c r="E10256" s="5">
        <v>5</v>
      </c>
      <c r="F10256" s="5" t="s">
        <v>9</v>
      </c>
      <c r="G10256" s="15" t="s">
        <v>26</v>
      </c>
      <c r="H10256" s="24">
        <f t="shared" si="1582"/>
        <v>0</v>
      </c>
      <c r="I10256" s="24" t="str" cm="1">
        <f t="array" ref="I10256">IFERROR(IF($B10256=I$1, ($A10256+$C10256) - MAX(IF($B$2:$B10255=$B10256, $A$2:$A10255+$C$2:$C10255)), "")*24*60, "")</f>
        <v/>
      </c>
      <c r="J10256" s="24" t="str" cm="1">
        <f t="array" ref="J10256">IFERROR(IF($B10256=J$1, ($A10256+$C10256) - MAX(IF($B$2:$B10255=$B10256, $A$2:$A10255+$C$2:$C10255)), "")*24*60, "")</f>
        <v/>
      </c>
      <c r="K10256" s="24" t="str" cm="1">
        <f t="array" ref="K10256">IFERROR(IF($B10256=K$1, ($A10256+$C10256) - MAX(IF($B$2:$B10255=$B10256, $A$2:$A10255+$C$2:$C10255)), "")*24*60, "")</f>
        <v/>
      </c>
      <c r="L10256" s="24" t="str" cm="1">
        <f t="array" ref="L10256">IFERROR(IF($B10256=L$1, ($A10256+$C10256) - MAX(IF($B$2:$B10255=$B10256, $A$2:$A10255+$C$2:$C10255)), "")*24*60, "")</f>
        <v/>
      </c>
      <c r="M10256" s="24" t="str" cm="1">
        <f t="array" ref="M10256">IFERROR(IF($B10256=M$1, ($A10256+$C10256) - MAX(IF($B$2:$B10255=$B10256, $A$2:$A10255+$C$2:$C10255)), "")*24*60, "")</f>
        <v/>
      </c>
      <c r="N10256" s="24" t="str" cm="1">
        <f t="array" ref="N10256">IFERROR(IF($B10256=N$1, ($A10256+$C10256) - MAX(IF($B$2:$B10255=$B10256, $A$2:$A10255+$C$2:$C10255)), "")*24*60, "")</f>
        <v/>
      </c>
      <c r="O10256" s="24" cm="1">
        <f t="array" ref="O10256">IFERROR(IF($B10256=O$1, ($A10256+$C10256) - MAX(IF($B$2:$B10255=$B10256, $A$2:$A10255+$C$2:$C10255)), "")*24*60, "")</f>
        <v>0</v>
      </c>
      <c r="P10256" s="24" t="str" cm="1">
        <f t="array" ref="P10256">IFERROR(IF($B10256=P$1, ($A10256+$C10256) - MAX(IF($B$2:$B10255=$B10256, $A$2:$A10255+$C$2:$C10255)), "")*24*60, "")</f>
        <v/>
      </c>
      <c r="Q10256" s="24" t="str" cm="1">
        <f t="array" ref="Q10256">IFERROR(IF($B10256=Q$1, ($A10256+$C10256) - MAX(IF($B$2:$B10255=$B10256, $A$2:$A10255+$C$2:$C10255)), "")*24*60, "")</f>
        <v/>
      </c>
      <c r="R10256" s="24" t="str" cm="1">
        <f t="array" ref="R10256">IFERROR(IF($B10256=R$1, ($A10256+$C10256) - MAX(IF($B$2:$B10255=$B10256, $A$2:$A10255+$C$2:$C10255)), "")*24*60, "")</f>
        <v/>
      </c>
      <c r="S10256" s="24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5">
        <v>0</v>
      </c>
      <c r="E10257" s="5">
        <v>0</v>
      </c>
      <c r="F10257" s="5" t="s">
        <v>9</v>
      </c>
      <c r="G10257" s="15" t="s">
        <v>26</v>
      </c>
      <c r="H10257" s="24">
        <f t="shared" si="1582"/>
        <v>0</v>
      </c>
      <c r="I10257" s="24" t="str" cm="1">
        <f t="array" ref="I10257">IFERROR(IF($B10257=I$1, ($A10257+$C10257) - MAX(IF($B$2:$B10256=$B10257, $A$2:$A10256+$C$2:$C10256)), "")*24*60, "")</f>
        <v/>
      </c>
      <c r="J10257" s="24" t="str" cm="1">
        <f t="array" ref="J10257">IFERROR(IF($B10257=J$1, ($A10257+$C10257) - MAX(IF($B$2:$B10256=$B10257, $A$2:$A10256+$C$2:$C10256)), "")*24*60, "")</f>
        <v/>
      </c>
      <c r="K10257" s="24" t="str" cm="1">
        <f t="array" ref="K10257">IFERROR(IF($B10257=K$1, ($A10257+$C10257) - MAX(IF($B$2:$B10256=$B10257, $A$2:$A10256+$C$2:$C10256)), "")*24*60, "")</f>
        <v/>
      </c>
      <c r="L10257" s="24" t="str" cm="1">
        <f t="array" ref="L10257">IFERROR(IF($B10257=L$1, ($A10257+$C10257) - MAX(IF($B$2:$B10256=$B10257, $A$2:$A10256+$C$2:$C10256)), "")*24*60, "")</f>
        <v/>
      </c>
      <c r="M10257" s="24" t="str" cm="1">
        <f t="array" ref="M10257">IFERROR(IF($B10257=M$1, ($A10257+$C10257) - MAX(IF($B$2:$B10256=$B10257, $A$2:$A10256+$C$2:$C10256)), "")*24*60, "")</f>
        <v/>
      </c>
      <c r="N10257" s="24" t="str" cm="1">
        <f t="array" ref="N10257">IFERROR(IF($B10257=N$1, ($A10257+$C10257) - MAX(IF($B$2:$B10256=$B10257, $A$2:$A10256+$C$2:$C10256)), "")*24*60, "")</f>
        <v/>
      </c>
      <c r="O10257" s="24" cm="1">
        <f t="array" ref="O10257">IFERROR(IF($B10257=O$1, ($A10257+$C10257) - MAX(IF($B$2:$B10256=$B10257, $A$2:$A10256+$C$2:$C10256)), "")*24*60, "")</f>
        <v>0</v>
      </c>
      <c r="P10257" s="24" t="str" cm="1">
        <f t="array" ref="P10257">IFERROR(IF($B10257=P$1, ($A10257+$C10257) - MAX(IF($B$2:$B10256=$B10257, $A$2:$A10256+$C$2:$C10256)), "")*24*60, "")</f>
        <v/>
      </c>
      <c r="Q10257" s="24" t="str" cm="1">
        <f t="array" ref="Q10257">IFERROR(IF($B10257=Q$1, ($A10257+$C10257) - MAX(IF($B$2:$B10256=$B10257, $A$2:$A10256+$C$2:$C10256)), "")*24*60, "")</f>
        <v/>
      </c>
      <c r="R10257" s="24" t="str" cm="1">
        <f t="array" ref="R10257">IFERROR(IF($B10257=R$1, ($A10257+$C10257) - MAX(IF($B$2:$B10256=$B10257, $A$2:$A10256+$C$2:$C10256)), "")*24*60, "")</f>
        <v/>
      </c>
      <c r="S10257" s="24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5">
        <v>0</v>
      </c>
      <c r="E10258" s="5">
        <v>0</v>
      </c>
      <c r="F10258" s="5" t="s">
        <v>9</v>
      </c>
      <c r="G10258" s="15" t="s">
        <v>26</v>
      </c>
      <c r="H10258" s="24">
        <f t="shared" si="1582"/>
        <v>0</v>
      </c>
      <c r="I10258" s="24" t="str" cm="1">
        <f t="array" ref="I10258">IFERROR(IF($B10258=I$1, ($A10258+$C10258) - MAX(IF($B$2:$B10257=$B10258, $A$2:$A10257+$C$2:$C10257)), "")*24*60, "")</f>
        <v/>
      </c>
      <c r="J10258" s="24" t="str" cm="1">
        <f t="array" ref="J10258">IFERROR(IF($B10258=J$1, ($A10258+$C10258) - MAX(IF($B$2:$B10257=$B10258, $A$2:$A10257+$C$2:$C10257)), "")*24*60, "")</f>
        <v/>
      </c>
      <c r="K10258" s="24" t="str" cm="1">
        <f t="array" ref="K10258">IFERROR(IF($B10258=K$1, ($A10258+$C10258) - MAX(IF($B$2:$B10257=$B10258, $A$2:$A10257+$C$2:$C10257)), "")*24*60, "")</f>
        <v/>
      </c>
      <c r="L10258" s="24" t="str" cm="1">
        <f t="array" ref="L10258">IFERROR(IF($B10258=L$1, ($A10258+$C10258) - MAX(IF($B$2:$B10257=$B10258, $A$2:$A10257+$C$2:$C10257)), "")*24*60, "")</f>
        <v/>
      </c>
      <c r="M10258" s="24" t="str" cm="1">
        <f t="array" ref="M10258">IFERROR(IF($B10258=M$1, ($A10258+$C10258) - MAX(IF($B$2:$B10257=$B10258, $A$2:$A10257+$C$2:$C10257)), "")*24*60, "")</f>
        <v/>
      </c>
      <c r="N10258" s="24" t="str" cm="1">
        <f t="array" ref="N10258">IFERROR(IF($B10258=N$1, ($A10258+$C10258) - MAX(IF($B$2:$B10257=$B10258, $A$2:$A10257+$C$2:$C10257)), "")*24*60, "")</f>
        <v/>
      </c>
      <c r="O10258" s="24" cm="1">
        <f t="array" ref="O10258">IFERROR(IF($B10258=O$1, ($A10258+$C10258) - MAX(IF($B$2:$B10257=$B10258, $A$2:$A10257+$C$2:$C10257)), "")*24*60, "")</f>
        <v>0</v>
      </c>
      <c r="P10258" s="24" t="str" cm="1">
        <f t="array" ref="P10258">IFERROR(IF($B10258=P$1, ($A10258+$C10258) - MAX(IF($B$2:$B10257=$B10258, $A$2:$A10257+$C$2:$C10257)), "")*24*60, "")</f>
        <v/>
      </c>
      <c r="Q10258" s="24" t="str" cm="1">
        <f t="array" ref="Q10258">IFERROR(IF($B10258=Q$1, ($A10258+$C10258) - MAX(IF($B$2:$B10257=$B10258, $A$2:$A10257+$C$2:$C10257)), "")*24*60, "")</f>
        <v/>
      </c>
      <c r="R10258" s="24" t="str" cm="1">
        <f t="array" ref="R10258">IFERROR(IF($B10258=R$1, ($A10258+$C10258) - MAX(IF($B$2:$B10257=$B10258, $A$2:$A10257+$C$2:$C10257)), "")*24*60, "")</f>
        <v/>
      </c>
      <c r="S10258" s="24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C10259" si="1590">A10258</f>
        <v>46049</v>
      </c>
      <c r="B10259" s="5" t="str">
        <f t="shared" si="1590"/>
        <v>Mourning Dove</v>
      </c>
      <c r="C10259" s="6">
        <v>0.48125000000000001</v>
      </c>
      <c r="D10259" s="5">
        <v>2</v>
      </c>
      <c r="E10259" s="5">
        <v>12</v>
      </c>
      <c r="F10259" s="5" t="s">
        <v>9</v>
      </c>
      <c r="G10259" s="15" t="s">
        <v>26</v>
      </c>
      <c r="H10259" s="24">
        <f t="shared" si="1582"/>
        <v>0.99999999278225005</v>
      </c>
      <c r="I10259" s="24" t="str" cm="1">
        <f t="array" ref="I10259">IFERROR(IF($B10259=I$1, ($A10259+$C10259) - MAX(IF($B$2:$B10258=$B10259, $A$2:$A10258+$C$2:$C10258)), "")*24*60, "")</f>
        <v/>
      </c>
      <c r="J10259" s="24" t="str" cm="1">
        <f t="array" ref="J10259">IFERROR(IF($B10259=J$1, ($A10259+$C10259) - MAX(IF($B$2:$B10258=$B10259, $A$2:$A10258+$C$2:$C10258)), "")*24*60, "")</f>
        <v/>
      </c>
      <c r="K10259" s="24" t="str" cm="1">
        <f t="array" ref="K10259">IFERROR(IF($B10259=K$1, ($A10259+$C10259) - MAX(IF($B$2:$B10258=$B10259, $A$2:$A10258+$C$2:$C10258)), "")*24*60, "")</f>
        <v/>
      </c>
      <c r="L10259" s="24" t="str" cm="1">
        <f t="array" ref="L10259">IFERROR(IF($B10259=L$1, ($A10259+$C10259) - MAX(IF($B$2:$B10258=$B10259, $A$2:$A10258+$C$2:$C10258)), "")*24*60, "")</f>
        <v/>
      </c>
      <c r="M10259" s="24" t="str" cm="1">
        <f t="array" ref="M10259">IFERROR(IF($B10259=M$1, ($A10259+$C10259) - MAX(IF($B$2:$B10258=$B10259, $A$2:$A10258+$C$2:$C10258)), "")*24*60, "")</f>
        <v/>
      </c>
      <c r="N10259" s="24" t="str" cm="1">
        <f t="array" ref="N10259">IFERROR(IF($B10259=N$1, ($A10259+$C10259) - MAX(IF($B$2:$B10258=$B10259, $A$2:$A10258+$C$2:$C10258)), "")*24*60, "")</f>
        <v/>
      </c>
      <c r="O10259" s="24" cm="1">
        <f t="array" ref="O10259">IFERROR(IF($B10259=O$1, ($A10259+$C10259) - MAX(IF($B$2:$B10258=$B10259, $A$2:$A10258+$C$2:$C10258)), "")*24*60, "")</f>
        <v>0.99999999278225005</v>
      </c>
      <c r="P10259" s="24" t="str" cm="1">
        <f t="array" ref="P10259">IFERROR(IF($B10259=P$1, ($A10259+$C10259) - MAX(IF($B$2:$B10258=$B10259, $A$2:$A10258+$C$2:$C10258)), "")*24*60, "")</f>
        <v/>
      </c>
      <c r="Q10259" s="24" t="str" cm="1">
        <f t="array" ref="Q10259">IFERROR(IF($B10259=Q$1, ($A10259+$C10259) - MAX(IF($B$2:$B10258=$B10259, $A$2:$A10258+$C$2:$C10258)), "")*24*60, "")</f>
        <v/>
      </c>
      <c r="R10259" s="24" t="str" cm="1">
        <f t="array" ref="R10259">IFERROR(IF($B10259=R$1, ($A10259+$C10259) - MAX(IF($B$2:$B10258=$B10259, $A$2:$A10258+$C$2:$C10258)), "")*24*60, "")</f>
        <v/>
      </c>
      <c r="S10259" s="24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5">
        <v>26</v>
      </c>
      <c r="E10260" s="5">
        <v>0</v>
      </c>
      <c r="F10260" s="5" t="s">
        <v>9</v>
      </c>
      <c r="G10260" s="15" t="s">
        <v>26</v>
      </c>
      <c r="H10260" s="24">
        <f t="shared" si="1582"/>
        <v>0</v>
      </c>
      <c r="I10260" s="24" t="str" cm="1">
        <f t="array" ref="I10260">IFERROR(IF($B10260=I$1, ($A10260+$C10260) - MAX(IF($B$2:$B10259=$B10260, $A$2:$A10259+$C$2:$C10259)), "")*24*60, "")</f>
        <v/>
      </c>
      <c r="J10260" s="24" t="str" cm="1">
        <f t="array" ref="J10260">IFERROR(IF($B10260=J$1, ($A10260+$C10260) - MAX(IF($B$2:$B10259=$B10260, $A$2:$A10259+$C$2:$C10259)), "")*24*60, "")</f>
        <v/>
      </c>
      <c r="K10260" s="24" t="str" cm="1">
        <f t="array" ref="K10260">IFERROR(IF($B10260=K$1, ($A10260+$C10260) - MAX(IF($B$2:$B10259=$B10260, $A$2:$A10259+$C$2:$C10259)), "")*24*60, "")</f>
        <v/>
      </c>
      <c r="L10260" s="24" t="str" cm="1">
        <f t="array" ref="L10260">IFERROR(IF($B10260=L$1, ($A10260+$C10260) - MAX(IF($B$2:$B10259=$B10260, $A$2:$A10259+$C$2:$C10259)), "")*24*60, "")</f>
        <v/>
      </c>
      <c r="M10260" s="24" t="str" cm="1">
        <f t="array" ref="M10260">IFERROR(IF($B10260=M$1, ($A10260+$C10260) - MAX(IF($B$2:$B10259=$B10260, $A$2:$A10259+$C$2:$C10259)), "")*24*60, "")</f>
        <v/>
      </c>
      <c r="N10260" s="24" t="str" cm="1">
        <f t="array" ref="N10260">IFERROR(IF($B10260=N$1, ($A10260+$C10260) - MAX(IF($B$2:$B10259=$B10260, $A$2:$A10259+$C$2:$C10259)), "")*24*60, "")</f>
        <v/>
      </c>
      <c r="O10260" s="24" cm="1">
        <f t="array" ref="O10260">IFERROR(IF($B10260=O$1, ($A10260+$C10260) - MAX(IF($B$2:$B10259=$B10260, $A$2:$A10259+$C$2:$C10259)), "")*24*60, "")</f>
        <v>0</v>
      </c>
      <c r="P10260" s="24" t="str" cm="1">
        <f t="array" ref="P10260">IFERROR(IF($B10260=P$1, ($A10260+$C10260) - MAX(IF($B$2:$B10259=$B10260, $A$2:$A10259+$C$2:$C10259)), "")*24*60, "")</f>
        <v/>
      </c>
      <c r="Q10260" s="24" t="str" cm="1">
        <f t="array" ref="Q10260">IFERROR(IF($B10260=Q$1, ($A10260+$C10260) - MAX(IF($B$2:$B10259=$B10260, $A$2:$A10259+$C$2:$C10259)), "")*24*60, "")</f>
        <v/>
      </c>
      <c r="R10260" s="24" t="str" cm="1">
        <f t="array" ref="R10260">IFERROR(IF($B10260=R$1, ($A10260+$C10260) - MAX(IF($B$2:$B10259=$B10260, $A$2:$A10259+$C$2:$C10259)), "")*24*60, "")</f>
        <v/>
      </c>
      <c r="S10260" s="24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5">
        <v>24</v>
      </c>
      <c r="E10261" s="5">
        <v>0</v>
      </c>
      <c r="F10261" s="5" t="s">
        <v>9</v>
      </c>
      <c r="G10261" s="15" t="s">
        <v>26</v>
      </c>
      <c r="H10261" s="24">
        <f t="shared" si="1582"/>
        <v>0</v>
      </c>
      <c r="I10261" s="24" t="str" cm="1">
        <f t="array" ref="I10261">IFERROR(IF($B10261=I$1, ($A10261+$C10261) - MAX(IF($B$2:$B10260=$B10261, $A$2:$A10260+$C$2:$C10260)), "")*24*60, "")</f>
        <v/>
      </c>
      <c r="J10261" s="24" t="str" cm="1">
        <f t="array" ref="J10261">IFERROR(IF($B10261=J$1, ($A10261+$C10261) - MAX(IF($B$2:$B10260=$B10261, $A$2:$A10260+$C$2:$C10260)), "")*24*60, "")</f>
        <v/>
      </c>
      <c r="K10261" s="24" t="str" cm="1">
        <f t="array" ref="K10261">IFERROR(IF($B10261=K$1, ($A10261+$C10261) - MAX(IF($B$2:$B10260=$B10261, $A$2:$A10260+$C$2:$C10260)), "")*24*60, "")</f>
        <v/>
      </c>
      <c r="L10261" s="24" t="str" cm="1">
        <f t="array" ref="L10261">IFERROR(IF($B10261=L$1, ($A10261+$C10261) - MAX(IF($B$2:$B10260=$B10261, $A$2:$A10260+$C$2:$C10260)), "")*24*60, "")</f>
        <v/>
      </c>
      <c r="M10261" s="24" t="str" cm="1">
        <f t="array" ref="M10261">IFERROR(IF($B10261=M$1, ($A10261+$C10261) - MAX(IF($B$2:$B10260=$B10261, $A$2:$A10260+$C$2:$C10260)), "")*24*60, "")</f>
        <v/>
      </c>
      <c r="N10261" s="24" t="str" cm="1">
        <f t="array" ref="N10261">IFERROR(IF($B10261=N$1, ($A10261+$C10261) - MAX(IF($B$2:$B10260=$B10261, $A$2:$A10260+$C$2:$C10260)), "")*24*60, "")</f>
        <v/>
      </c>
      <c r="O10261" s="24" cm="1">
        <f t="array" ref="O10261">IFERROR(IF($B10261=O$1, ($A10261+$C10261) - MAX(IF($B$2:$B10260=$B10261, $A$2:$A10260+$C$2:$C10260)), "")*24*60, "")</f>
        <v>0</v>
      </c>
      <c r="P10261" s="24" t="str" cm="1">
        <f t="array" ref="P10261">IFERROR(IF($B10261=P$1, ($A10261+$C10261) - MAX(IF($B$2:$B10260=$B10261, $A$2:$A10260+$C$2:$C10260)), "")*24*60, "")</f>
        <v/>
      </c>
      <c r="Q10261" s="24" t="str" cm="1">
        <f t="array" ref="Q10261">IFERROR(IF($B10261=Q$1, ($A10261+$C10261) - MAX(IF($B$2:$B10260=$B10261, $A$2:$A10260+$C$2:$C10260)), "")*24*60, "")</f>
        <v/>
      </c>
      <c r="R10261" s="24" t="str" cm="1">
        <f t="array" ref="R10261">IFERROR(IF($B10261=R$1, ($A10261+$C10261) - MAX(IF($B$2:$B10260=$B10261, $A$2:$A10260+$C$2:$C10260)), "")*24*60, "")</f>
        <v/>
      </c>
      <c r="S10261" s="24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5">
        <v>0</v>
      </c>
      <c r="E10262" s="5">
        <v>10</v>
      </c>
      <c r="F10262" s="5" t="s">
        <v>9</v>
      </c>
      <c r="G10262" s="15" t="s">
        <v>26</v>
      </c>
      <c r="H10262" s="24">
        <f t="shared" si="1582"/>
        <v>0</v>
      </c>
      <c r="I10262" s="24" t="str" cm="1">
        <f t="array" ref="I10262">IFERROR(IF($B10262=I$1, ($A10262+$C10262) - MAX(IF($B$2:$B10261=$B10262, $A$2:$A10261+$C$2:$C10261)), "")*24*60, "")</f>
        <v/>
      </c>
      <c r="J10262" s="24" t="str" cm="1">
        <f t="array" ref="J10262">IFERROR(IF($B10262=J$1, ($A10262+$C10262) - MAX(IF($B$2:$B10261=$B10262, $A$2:$A10261+$C$2:$C10261)), "")*24*60, "")</f>
        <v/>
      </c>
      <c r="K10262" s="24" t="str" cm="1">
        <f t="array" ref="K10262">IFERROR(IF($B10262=K$1, ($A10262+$C10262) - MAX(IF($B$2:$B10261=$B10262, $A$2:$A10261+$C$2:$C10261)), "")*24*60, "")</f>
        <v/>
      </c>
      <c r="L10262" s="24" t="str" cm="1">
        <f t="array" ref="L10262">IFERROR(IF($B10262=L$1, ($A10262+$C10262) - MAX(IF($B$2:$B10261=$B10262, $A$2:$A10261+$C$2:$C10261)), "")*24*60, "")</f>
        <v/>
      </c>
      <c r="M10262" s="24" t="str" cm="1">
        <f t="array" ref="M10262">IFERROR(IF($B10262=M$1, ($A10262+$C10262) - MAX(IF($B$2:$B10261=$B10262, $A$2:$A10261+$C$2:$C10261)), "")*24*60, "")</f>
        <v/>
      </c>
      <c r="N10262" s="24" t="str" cm="1">
        <f t="array" ref="N10262">IFERROR(IF($B10262=N$1, ($A10262+$C10262) - MAX(IF($B$2:$B10261=$B10262, $A$2:$A10261+$C$2:$C10261)), "")*24*60, "")</f>
        <v/>
      </c>
      <c r="O10262" s="24" cm="1">
        <f t="array" ref="O10262">IFERROR(IF($B10262=O$1, ($A10262+$C10262) - MAX(IF($B$2:$B10261=$B10262, $A$2:$A10261+$C$2:$C10261)), "")*24*60, "")</f>
        <v>0</v>
      </c>
      <c r="P10262" s="24" t="str" cm="1">
        <f t="array" ref="P10262">IFERROR(IF($B10262=P$1, ($A10262+$C10262) - MAX(IF($B$2:$B10261=$B10262, $A$2:$A10261+$C$2:$C10261)), "")*24*60, "")</f>
        <v/>
      </c>
      <c r="Q10262" s="24" t="str" cm="1">
        <f t="array" ref="Q10262">IFERROR(IF($B10262=Q$1, ($A10262+$C10262) - MAX(IF($B$2:$B10261=$B10262, $A$2:$A10261+$C$2:$C10261)), "")*24*60, "")</f>
        <v/>
      </c>
      <c r="R10262" s="24" t="str" cm="1">
        <f t="array" ref="R10262">IFERROR(IF($B10262=R$1, ($A10262+$C10262) - MAX(IF($B$2:$B10261=$B10262, $A$2:$A10261+$C$2:$C10261)), "")*24*60, "")</f>
        <v/>
      </c>
      <c r="S10262" s="24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C10263" si="1594">A10262</f>
        <v>46049</v>
      </c>
      <c r="B10263" s="5" t="str">
        <f t="shared" si="1594"/>
        <v>Mourning Dove</v>
      </c>
      <c r="C10263" s="6">
        <v>0.48194444444444445</v>
      </c>
      <c r="D10263" s="5">
        <v>26</v>
      </c>
      <c r="E10263" s="5">
        <v>0</v>
      </c>
      <c r="F10263" s="5" t="s">
        <v>9</v>
      </c>
      <c r="G10263" s="15" t="s">
        <v>26</v>
      </c>
      <c r="H10263" s="24">
        <f t="shared" si="1582"/>
        <v>1.000000003259629</v>
      </c>
      <c r="I10263" s="24" t="str" cm="1">
        <f t="array" ref="I10263">IFERROR(IF($B10263=I$1, ($A10263+$C10263) - MAX(IF($B$2:$B10262=$B10263, $A$2:$A10262+$C$2:$C10262)), "")*24*60, "")</f>
        <v/>
      </c>
      <c r="J10263" s="24" t="str" cm="1">
        <f t="array" ref="J10263">IFERROR(IF($B10263=J$1, ($A10263+$C10263) - MAX(IF($B$2:$B10262=$B10263, $A$2:$A10262+$C$2:$C10262)), "")*24*60, "")</f>
        <v/>
      </c>
      <c r="K10263" s="24" t="str" cm="1">
        <f t="array" ref="K10263">IFERROR(IF($B10263=K$1, ($A10263+$C10263) - MAX(IF($B$2:$B10262=$B10263, $A$2:$A10262+$C$2:$C10262)), "")*24*60, "")</f>
        <v/>
      </c>
      <c r="L10263" s="24" t="str" cm="1">
        <f t="array" ref="L10263">IFERROR(IF($B10263=L$1, ($A10263+$C10263) - MAX(IF($B$2:$B10262=$B10263, $A$2:$A10262+$C$2:$C10262)), "")*24*60, "")</f>
        <v/>
      </c>
      <c r="M10263" s="24" t="str" cm="1">
        <f t="array" ref="M10263">IFERROR(IF($B10263=M$1, ($A10263+$C10263) - MAX(IF($B$2:$B10262=$B10263, $A$2:$A10262+$C$2:$C10262)), "")*24*60, "")</f>
        <v/>
      </c>
      <c r="N10263" s="24" t="str" cm="1">
        <f t="array" ref="N10263">IFERROR(IF($B10263=N$1, ($A10263+$C10263) - MAX(IF($B$2:$B10262=$B10263, $A$2:$A10262+$C$2:$C10262)), "")*24*60, "")</f>
        <v/>
      </c>
      <c r="O10263" s="24" cm="1">
        <f t="array" ref="O10263">IFERROR(IF($B10263=O$1, ($A10263+$C10263) - MAX(IF($B$2:$B10262=$B10263, $A$2:$A10262+$C$2:$C10262)), "")*24*60, "")</f>
        <v>1.000000003259629</v>
      </c>
      <c r="P10263" s="24" t="str" cm="1">
        <f t="array" ref="P10263">IFERROR(IF($B10263=P$1, ($A10263+$C10263) - MAX(IF($B$2:$B10262=$B10263, $A$2:$A10262+$C$2:$C10262)), "")*24*60, "")</f>
        <v/>
      </c>
      <c r="Q10263" s="24" t="str" cm="1">
        <f t="array" ref="Q10263">IFERROR(IF($B10263=Q$1, ($A10263+$C10263) - MAX(IF($B$2:$B10262=$B10263, $A$2:$A10262+$C$2:$C10262)), "")*24*60, "")</f>
        <v/>
      </c>
      <c r="R10263" s="24" t="str" cm="1">
        <f t="array" ref="R10263">IFERROR(IF($B10263=R$1, ($A10263+$C10263) - MAX(IF($B$2:$B10262=$B10263, $A$2:$A10262+$C$2:$C10262)), "")*24*60, "")</f>
        <v/>
      </c>
      <c r="S10263" s="24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5">
        <v>0</v>
      </c>
      <c r="E10264" s="5">
        <v>8</v>
      </c>
      <c r="F10264" s="5" t="s">
        <v>9</v>
      </c>
      <c r="G10264" s="15" t="s">
        <v>26</v>
      </c>
      <c r="H10264" s="24">
        <f t="shared" si="1582"/>
        <v>0</v>
      </c>
      <c r="I10264" s="24" t="str" cm="1">
        <f t="array" ref="I10264">IFERROR(IF($B10264=I$1, ($A10264+$C10264) - MAX(IF($B$2:$B10263=$B10264, $A$2:$A10263+$C$2:$C10263)), "")*24*60, "")</f>
        <v/>
      </c>
      <c r="J10264" s="24" t="str" cm="1">
        <f t="array" ref="J10264">IFERROR(IF($B10264=J$1, ($A10264+$C10264) - MAX(IF($B$2:$B10263=$B10264, $A$2:$A10263+$C$2:$C10263)), "")*24*60, "")</f>
        <v/>
      </c>
      <c r="K10264" s="24" t="str" cm="1">
        <f t="array" ref="K10264">IFERROR(IF($B10264=K$1, ($A10264+$C10264) - MAX(IF($B$2:$B10263=$B10264, $A$2:$A10263+$C$2:$C10263)), "")*24*60, "")</f>
        <v/>
      </c>
      <c r="L10264" s="24" t="str" cm="1">
        <f t="array" ref="L10264">IFERROR(IF($B10264=L$1, ($A10264+$C10264) - MAX(IF($B$2:$B10263=$B10264, $A$2:$A10263+$C$2:$C10263)), "")*24*60, "")</f>
        <v/>
      </c>
      <c r="M10264" s="24" t="str" cm="1">
        <f t="array" ref="M10264">IFERROR(IF($B10264=M$1, ($A10264+$C10264) - MAX(IF($B$2:$B10263=$B10264, $A$2:$A10263+$C$2:$C10263)), "")*24*60, "")</f>
        <v/>
      </c>
      <c r="N10264" s="24" t="str" cm="1">
        <f t="array" ref="N10264">IFERROR(IF($B10264=N$1, ($A10264+$C10264) - MAX(IF($B$2:$B10263=$B10264, $A$2:$A10263+$C$2:$C10263)), "")*24*60, "")</f>
        <v/>
      </c>
      <c r="O10264" s="24" cm="1">
        <f t="array" ref="O10264">IFERROR(IF($B10264=O$1, ($A10264+$C10264) - MAX(IF($B$2:$B10263=$B10264, $A$2:$A10263+$C$2:$C10263)), "")*24*60, "")</f>
        <v>0</v>
      </c>
      <c r="P10264" s="24" t="str" cm="1">
        <f t="array" ref="P10264">IFERROR(IF($B10264=P$1, ($A10264+$C10264) - MAX(IF($B$2:$B10263=$B10264, $A$2:$A10263+$C$2:$C10263)), "")*24*60, "")</f>
        <v/>
      </c>
      <c r="Q10264" s="24" t="str" cm="1">
        <f t="array" ref="Q10264">IFERROR(IF($B10264=Q$1, ($A10264+$C10264) - MAX(IF($B$2:$B10263=$B10264, $A$2:$A10263+$C$2:$C10263)), "")*24*60, "")</f>
        <v/>
      </c>
      <c r="R10264" s="24" t="str" cm="1">
        <f t="array" ref="R10264">IFERROR(IF($B10264=R$1, ($A10264+$C10264) - MAX(IF($B$2:$B10263=$B10264, $A$2:$A10263+$C$2:$C10263)), "")*24*60, "")</f>
        <v/>
      </c>
      <c r="S10264" s="24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5">
        <v>16</v>
      </c>
      <c r="E10265" s="5">
        <v>0</v>
      </c>
      <c r="F10265" s="5" t="s">
        <v>9</v>
      </c>
      <c r="G10265" s="15" t="s">
        <v>26</v>
      </c>
      <c r="H10265" s="24">
        <f t="shared" si="1582"/>
        <v>0</v>
      </c>
      <c r="I10265" s="24" t="str" cm="1">
        <f t="array" ref="I10265">IFERROR(IF($B10265=I$1, ($A10265+$C10265) - MAX(IF($B$2:$B10264=$B10265, $A$2:$A10264+$C$2:$C10264)), "")*24*60, "")</f>
        <v/>
      </c>
      <c r="J10265" s="24" t="str" cm="1">
        <f t="array" ref="J10265">IFERROR(IF($B10265=J$1, ($A10265+$C10265) - MAX(IF($B$2:$B10264=$B10265, $A$2:$A10264+$C$2:$C10264)), "")*24*60, "")</f>
        <v/>
      </c>
      <c r="K10265" s="24" t="str" cm="1">
        <f t="array" ref="K10265">IFERROR(IF($B10265=K$1, ($A10265+$C10265) - MAX(IF($B$2:$B10264=$B10265, $A$2:$A10264+$C$2:$C10264)), "")*24*60, "")</f>
        <v/>
      </c>
      <c r="L10265" s="24" t="str" cm="1">
        <f t="array" ref="L10265">IFERROR(IF($B10265=L$1, ($A10265+$C10265) - MAX(IF($B$2:$B10264=$B10265, $A$2:$A10264+$C$2:$C10264)), "")*24*60, "")</f>
        <v/>
      </c>
      <c r="M10265" s="24" t="str" cm="1">
        <f t="array" ref="M10265">IFERROR(IF($B10265=M$1, ($A10265+$C10265) - MAX(IF($B$2:$B10264=$B10265, $A$2:$A10264+$C$2:$C10264)), "")*24*60, "")</f>
        <v/>
      </c>
      <c r="N10265" s="24" t="str" cm="1">
        <f t="array" ref="N10265">IFERROR(IF($B10265=N$1, ($A10265+$C10265) - MAX(IF($B$2:$B10264=$B10265, $A$2:$A10264+$C$2:$C10264)), "")*24*60, "")</f>
        <v/>
      </c>
      <c r="O10265" s="24" cm="1">
        <f t="array" ref="O10265">IFERROR(IF($B10265=O$1, ($A10265+$C10265) - MAX(IF($B$2:$B10264=$B10265, $A$2:$A10264+$C$2:$C10264)), "")*24*60, "")</f>
        <v>0</v>
      </c>
      <c r="P10265" s="24" t="str" cm="1">
        <f t="array" ref="P10265">IFERROR(IF($B10265=P$1, ($A10265+$C10265) - MAX(IF($B$2:$B10264=$B10265, $A$2:$A10264+$C$2:$C10264)), "")*24*60, "")</f>
        <v/>
      </c>
      <c r="Q10265" s="24" t="str" cm="1">
        <f t="array" ref="Q10265">IFERROR(IF($B10265=Q$1, ($A10265+$C10265) - MAX(IF($B$2:$B10264=$B10265, $A$2:$A10264+$C$2:$C10264)), "")*24*60, "")</f>
        <v/>
      </c>
      <c r="R10265" s="24" t="str" cm="1">
        <f t="array" ref="R10265">IFERROR(IF($B10265=R$1, ($A10265+$C10265) - MAX(IF($B$2:$B10264=$B10265, $A$2:$A10264+$C$2:$C10264)), "")*24*60, "")</f>
        <v/>
      </c>
      <c r="S10265" s="24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5">
        <v>0</v>
      </c>
      <c r="E10266" s="5">
        <v>9</v>
      </c>
      <c r="F10266" s="5" t="s">
        <v>9</v>
      </c>
      <c r="G10266" s="15" t="s">
        <v>26</v>
      </c>
      <c r="H10266" s="24">
        <f t="shared" si="1582"/>
        <v>0</v>
      </c>
      <c r="I10266" s="24" t="str" cm="1">
        <f t="array" ref="I10266">IFERROR(IF($B10266=I$1, ($A10266+$C10266) - MAX(IF($B$2:$B10265=$B10266, $A$2:$A10265+$C$2:$C10265)), "")*24*60, "")</f>
        <v/>
      </c>
      <c r="J10266" s="24" t="str" cm="1">
        <f t="array" ref="J10266">IFERROR(IF($B10266=J$1, ($A10266+$C10266) - MAX(IF($B$2:$B10265=$B10266, $A$2:$A10265+$C$2:$C10265)), "")*24*60, "")</f>
        <v/>
      </c>
      <c r="K10266" s="24" t="str" cm="1">
        <f t="array" ref="K10266">IFERROR(IF($B10266=K$1, ($A10266+$C10266) - MAX(IF($B$2:$B10265=$B10266, $A$2:$A10265+$C$2:$C10265)), "")*24*60, "")</f>
        <v/>
      </c>
      <c r="L10266" s="24" t="str" cm="1">
        <f t="array" ref="L10266">IFERROR(IF($B10266=L$1, ($A10266+$C10266) - MAX(IF($B$2:$B10265=$B10266, $A$2:$A10265+$C$2:$C10265)), "")*24*60, "")</f>
        <v/>
      </c>
      <c r="M10266" s="24" t="str" cm="1">
        <f t="array" ref="M10266">IFERROR(IF($B10266=M$1, ($A10266+$C10266) - MAX(IF($B$2:$B10265=$B10266, $A$2:$A10265+$C$2:$C10265)), "")*24*60, "")</f>
        <v/>
      </c>
      <c r="N10266" s="24" t="str" cm="1">
        <f t="array" ref="N10266">IFERROR(IF($B10266=N$1, ($A10266+$C10266) - MAX(IF($B$2:$B10265=$B10266, $A$2:$A10265+$C$2:$C10265)), "")*24*60, "")</f>
        <v/>
      </c>
      <c r="O10266" s="24" cm="1">
        <f t="array" ref="O10266">IFERROR(IF($B10266=O$1, ($A10266+$C10266) - MAX(IF($B$2:$B10265=$B10266, $A$2:$A10265+$C$2:$C10265)), "")*24*60, "")</f>
        <v>0</v>
      </c>
      <c r="P10266" s="24" t="str" cm="1">
        <f t="array" ref="P10266">IFERROR(IF($B10266=P$1, ($A10266+$C10266) - MAX(IF($B$2:$B10265=$B10266, $A$2:$A10265+$C$2:$C10265)), "")*24*60, "")</f>
        <v/>
      </c>
      <c r="Q10266" s="24" t="str" cm="1">
        <f t="array" ref="Q10266">IFERROR(IF($B10266=Q$1, ($A10266+$C10266) - MAX(IF($B$2:$B10265=$B10266, $A$2:$A10265+$C$2:$C10265)), "")*24*60, "")</f>
        <v/>
      </c>
      <c r="R10266" s="24" t="str" cm="1">
        <f t="array" ref="R10266">IFERROR(IF($B10266=R$1, ($A10266+$C10266) - MAX(IF($B$2:$B10265=$B10266, $A$2:$A10265+$C$2:$C10265)), "")*24*60, "")</f>
        <v/>
      </c>
      <c r="S10266" s="24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C10267" si="1598">A10266</f>
        <v>46049</v>
      </c>
      <c r="B10267" s="5" t="str">
        <f t="shared" si="1598"/>
        <v>Mourning Dove</v>
      </c>
      <c r="C10267" s="6">
        <v>0.4826388888888889</v>
      </c>
      <c r="D10267" s="5">
        <v>25</v>
      </c>
      <c r="E10267" s="5">
        <v>0</v>
      </c>
      <c r="F10267" s="5" t="s">
        <v>9</v>
      </c>
      <c r="G10267" s="15" t="s">
        <v>26</v>
      </c>
      <c r="H10267" s="24">
        <f t="shared" si="1582"/>
        <v>1.000000003259629</v>
      </c>
      <c r="I10267" s="24" t="str" cm="1">
        <f t="array" ref="I10267">IFERROR(IF($B10267=I$1, ($A10267+$C10267) - MAX(IF($B$2:$B10266=$B10267, $A$2:$A10266+$C$2:$C10266)), "")*24*60, "")</f>
        <v/>
      </c>
      <c r="J10267" s="24" t="str" cm="1">
        <f t="array" ref="J10267">IFERROR(IF($B10267=J$1, ($A10267+$C10267) - MAX(IF($B$2:$B10266=$B10267, $A$2:$A10266+$C$2:$C10266)), "")*24*60, "")</f>
        <v/>
      </c>
      <c r="K10267" s="24" t="str" cm="1">
        <f t="array" ref="K10267">IFERROR(IF($B10267=K$1, ($A10267+$C10267) - MAX(IF($B$2:$B10266=$B10267, $A$2:$A10266+$C$2:$C10266)), "")*24*60, "")</f>
        <v/>
      </c>
      <c r="L10267" s="24" t="str" cm="1">
        <f t="array" ref="L10267">IFERROR(IF($B10267=L$1, ($A10267+$C10267) - MAX(IF($B$2:$B10266=$B10267, $A$2:$A10266+$C$2:$C10266)), "")*24*60, "")</f>
        <v/>
      </c>
      <c r="M10267" s="24" t="str" cm="1">
        <f t="array" ref="M10267">IFERROR(IF($B10267=M$1, ($A10267+$C10267) - MAX(IF($B$2:$B10266=$B10267, $A$2:$A10266+$C$2:$C10266)), "")*24*60, "")</f>
        <v/>
      </c>
      <c r="N10267" s="24" t="str" cm="1">
        <f t="array" ref="N10267">IFERROR(IF($B10267=N$1, ($A10267+$C10267) - MAX(IF($B$2:$B10266=$B10267, $A$2:$A10266+$C$2:$C10266)), "")*24*60, "")</f>
        <v/>
      </c>
      <c r="O10267" s="24" cm="1">
        <f t="array" ref="O10267">IFERROR(IF($B10267=O$1, ($A10267+$C10267) - MAX(IF($B$2:$B10266=$B10267, $A$2:$A10266+$C$2:$C10266)), "")*24*60, "")</f>
        <v>1.000000003259629</v>
      </c>
      <c r="P10267" s="24" t="str" cm="1">
        <f t="array" ref="P10267">IFERROR(IF($B10267=P$1, ($A10267+$C10267) - MAX(IF($B$2:$B10266=$B10267, $A$2:$A10266+$C$2:$C10266)), "")*24*60, "")</f>
        <v/>
      </c>
      <c r="Q10267" s="24" t="str" cm="1">
        <f t="array" ref="Q10267">IFERROR(IF($B10267=Q$1, ($A10267+$C10267) - MAX(IF($B$2:$B10266=$B10267, $A$2:$A10266+$C$2:$C10266)), "")*24*60, "")</f>
        <v/>
      </c>
      <c r="R10267" s="24" t="str" cm="1">
        <f t="array" ref="R10267">IFERROR(IF($B10267=R$1, ($A10267+$C10267) - MAX(IF($B$2:$B10266=$B10267, $A$2:$A10266+$C$2:$C10266)), "")*24*60, "")</f>
        <v/>
      </c>
      <c r="S10267" s="24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5">
        <v>0</v>
      </c>
      <c r="E10268" s="5">
        <v>14</v>
      </c>
      <c r="F10268" s="5" t="s">
        <v>9</v>
      </c>
      <c r="G10268" s="15" t="s">
        <v>26</v>
      </c>
      <c r="H10268" s="24">
        <f t="shared" si="1582"/>
        <v>0</v>
      </c>
      <c r="I10268" s="24" t="str" cm="1">
        <f t="array" ref="I10268">IFERROR(IF($B10268=I$1, ($A10268+$C10268) - MAX(IF($B$2:$B10267=$B10268, $A$2:$A10267+$C$2:$C10267)), "")*24*60, "")</f>
        <v/>
      </c>
      <c r="J10268" s="24" t="str" cm="1">
        <f t="array" ref="J10268">IFERROR(IF($B10268=J$1, ($A10268+$C10268) - MAX(IF($B$2:$B10267=$B10268, $A$2:$A10267+$C$2:$C10267)), "")*24*60, "")</f>
        <v/>
      </c>
      <c r="K10268" s="24" t="str" cm="1">
        <f t="array" ref="K10268">IFERROR(IF($B10268=K$1, ($A10268+$C10268) - MAX(IF($B$2:$B10267=$B10268, $A$2:$A10267+$C$2:$C10267)), "")*24*60, "")</f>
        <v/>
      </c>
      <c r="L10268" s="24" t="str" cm="1">
        <f t="array" ref="L10268">IFERROR(IF($B10268=L$1, ($A10268+$C10268) - MAX(IF($B$2:$B10267=$B10268, $A$2:$A10267+$C$2:$C10267)), "")*24*60, "")</f>
        <v/>
      </c>
      <c r="M10268" s="24" t="str" cm="1">
        <f t="array" ref="M10268">IFERROR(IF($B10268=M$1, ($A10268+$C10268) - MAX(IF($B$2:$B10267=$B10268, $A$2:$A10267+$C$2:$C10267)), "")*24*60, "")</f>
        <v/>
      </c>
      <c r="N10268" s="24" t="str" cm="1">
        <f t="array" ref="N10268">IFERROR(IF($B10268=N$1, ($A10268+$C10268) - MAX(IF($B$2:$B10267=$B10268, $A$2:$A10267+$C$2:$C10267)), "")*24*60, "")</f>
        <v/>
      </c>
      <c r="O10268" s="24" cm="1">
        <f t="array" ref="O10268">IFERROR(IF($B10268=O$1, ($A10268+$C10268) - MAX(IF($B$2:$B10267=$B10268, $A$2:$A10267+$C$2:$C10267)), "")*24*60, "")</f>
        <v>0</v>
      </c>
      <c r="P10268" s="24" t="str" cm="1">
        <f t="array" ref="P10268">IFERROR(IF($B10268=P$1, ($A10268+$C10268) - MAX(IF($B$2:$B10267=$B10268, $A$2:$A10267+$C$2:$C10267)), "")*24*60, "")</f>
        <v/>
      </c>
      <c r="Q10268" s="24" t="str" cm="1">
        <f t="array" ref="Q10268">IFERROR(IF($B10268=Q$1, ($A10268+$C10268) - MAX(IF($B$2:$B10267=$B10268, $A$2:$A10267+$C$2:$C10267)), "")*24*60, "")</f>
        <v/>
      </c>
      <c r="R10268" s="24" t="str" cm="1">
        <f t="array" ref="R10268">IFERROR(IF($B10268=R$1, ($A10268+$C10268) - MAX(IF($B$2:$B10267=$B10268, $A$2:$A10267+$C$2:$C10267)), "")*24*60, "")</f>
        <v/>
      </c>
      <c r="S10268" s="24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5">
        <v>0</v>
      </c>
      <c r="E10269" s="5">
        <v>3</v>
      </c>
      <c r="F10269" s="5" t="s">
        <v>9</v>
      </c>
      <c r="G10269" s="15" t="s">
        <v>26</v>
      </c>
      <c r="H10269" s="24">
        <f t="shared" si="1582"/>
        <v>0</v>
      </c>
      <c r="I10269" s="24" t="str" cm="1">
        <f t="array" ref="I10269">IFERROR(IF($B10269=I$1, ($A10269+$C10269) - MAX(IF($B$2:$B10268=$B10269, $A$2:$A10268+$C$2:$C10268)), "")*24*60, "")</f>
        <v/>
      </c>
      <c r="J10269" s="24" t="str" cm="1">
        <f t="array" ref="J10269">IFERROR(IF($B10269=J$1, ($A10269+$C10269) - MAX(IF($B$2:$B10268=$B10269, $A$2:$A10268+$C$2:$C10268)), "")*24*60, "")</f>
        <v/>
      </c>
      <c r="K10269" s="24" t="str" cm="1">
        <f t="array" ref="K10269">IFERROR(IF($B10269=K$1, ($A10269+$C10269) - MAX(IF($B$2:$B10268=$B10269, $A$2:$A10268+$C$2:$C10268)), "")*24*60, "")</f>
        <v/>
      </c>
      <c r="L10269" s="24" t="str" cm="1">
        <f t="array" ref="L10269">IFERROR(IF($B10269=L$1, ($A10269+$C10269) - MAX(IF($B$2:$B10268=$B10269, $A$2:$A10268+$C$2:$C10268)), "")*24*60, "")</f>
        <v/>
      </c>
      <c r="M10269" s="24" t="str" cm="1">
        <f t="array" ref="M10269">IFERROR(IF($B10269=M$1, ($A10269+$C10269) - MAX(IF($B$2:$B10268=$B10269, $A$2:$A10268+$C$2:$C10268)), "")*24*60, "")</f>
        <v/>
      </c>
      <c r="N10269" s="24" t="str" cm="1">
        <f t="array" ref="N10269">IFERROR(IF($B10269=N$1, ($A10269+$C10269) - MAX(IF($B$2:$B10268=$B10269, $A$2:$A10268+$C$2:$C10268)), "")*24*60, "")</f>
        <v/>
      </c>
      <c r="O10269" s="24" cm="1">
        <f t="array" ref="O10269">IFERROR(IF($B10269=O$1, ($A10269+$C10269) - MAX(IF($B$2:$B10268=$B10269, $A$2:$A10268+$C$2:$C10268)), "")*24*60, "")</f>
        <v>0</v>
      </c>
      <c r="P10269" s="24" t="str" cm="1">
        <f t="array" ref="P10269">IFERROR(IF($B10269=P$1, ($A10269+$C10269) - MAX(IF($B$2:$B10268=$B10269, $A$2:$A10268+$C$2:$C10268)), "")*24*60, "")</f>
        <v/>
      </c>
      <c r="Q10269" s="24" t="str" cm="1">
        <f t="array" ref="Q10269">IFERROR(IF($B10269=Q$1, ($A10269+$C10269) - MAX(IF($B$2:$B10268=$B10269, $A$2:$A10268+$C$2:$C10268)), "")*24*60, "")</f>
        <v/>
      </c>
      <c r="R10269" s="24" t="str" cm="1">
        <f t="array" ref="R10269">IFERROR(IF($B10269=R$1, ($A10269+$C10269) - MAX(IF($B$2:$B10268=$B10269, $A$2:$A10268+$C$2:$C10268)), "")*24*60, "")</f>
        <v/>
      </c>
      <c r="S10269" s="24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5">
        <v>22</v>
      </c>
      <c r="E10270" s="5">
        <v>0</v>
      </c>
      <c r="F10270" s="5" t="s">
        <v>9</v>
      </c>
      <c r="G10270" s="15" t="s">
        <v>26</v>
      </c>
      <c r="H10270" s="24">
        <f t="shared" si="1582"/>
        <v>0</v>
      </c>
      <c r="I10270" s="24" t="str" cm="1">
        <f t="array" ref="I10270">IFERROR(IF($B10270=I$1, ($A10270+$C10270) - MAX(IF($B$2:$B10269=$B10270, $A$2:$A10269+$C$2:$C10269)), "")*24*60, "")</f>
        <v/>
      </c>
      <c r="J10270" s="24" t="str" cm="1">
        <f t="array" ref="J10270">IFERROR(IF($B10270=J$1, ($A10270+$C10270) - MAX(IF($B$2:$B10269=$B10270, $A$2:$A10269+$C$2:$C10269)), "")*24*60, "")</f>
        <v/>
      </c>
      <c r="K10270" s="24" t="str" cm="1">
        <f t="array" ref="K10270">IFERROR(IF($B10270=K$1, ($A10270+$C10270) - MAX(IF($B$2:$B10269=$B10270, $A$2:$A10269+$C$2:$C10269)), "")*24*60, "")</f>
        <v/>
      </c>
      <c r="L10270" s="24" t="str" cm="1">
        <f t="array" ref="L10270">IFERROR(IF($B10270=L$1, ($A10270+$C10270) - MAX(IF($B$2:$B10269=$B10270, $A$2:$A10269+$C$2:$C10269)), "")*24*60, "")</f>
        <v/>
      </c>
      <c r="M10270" s="24" t="str" cm="1">
        <f t="array" ref="M10270">IFERROR(IF($B10270=M$1, ($A10270+$C10270) - MAX(IF($B$2:$B10269=$B10270, $A$2:$A10269+$C$2:$C10269)), "")*24*60, "")</f>
        <v/>
      </c>
      <c r="N10270" s="24" t="str" cm="1">
        <f t="array" ref="N10270">IFERROR(IF($B10270=N$1, ($A10270+$C10270) - MAX(IF($B$2:$B10269=$B10270, $A$2:$A10269+$C$2:$C10269)), "")*24*60, "")</f>
        <v/>
      </c>
      <c r="O10270" s="24" cm="1">
        <f t="array" ref="O10270">IFERROR(IF($B10270=O$1, ($A10270+$C10270) - MAX(IF($B$2:$B10269=$B10270, $A$2:$A10269+$C$2:$C10269)), "")*24*60, "")</f>
        <v>0</v>
      </c>
      <c r="P10270" s="24" t="str" cm="1">
        <f t="array" ref="P10270">IFERROR(IF($B10270=P$1, ($A10270+$C10270) - MAX(IF($B$2:$B10269=$B10270, $A$2:$A10269+$C$2:$C10269)), "")*24*60, "")</f>
        <v/>
      </c>
      <c r="Q10270" s="24" t="str" cm="1">
        <f t="array" ref="Q10270">IFERROR(IF($B10270=Q$1, ($A10270+$C10270) - MAX(IF($B$2:$B10269=$B10270, $A$2:$A10269+$C$2:$C10269)), "")*24*60, "")</f>
        <v/>
      </c>
      <c r="R10270" s="24" t="str" cm="1">
        <f t="array" ref="R10270">IFERROR(IF($B10270=R$1, ($A10270+$C10270) - MAX(IF($B$2:$B10269=$B10270, $A$2:$A10269+$C$2:$C10269)), "")*24*60, "")</f>
        <v/>
      </c>
      <c r="S10270" s="24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C10271" si="1602">A10270</f>
        <v>46049</v>
      </c>
      <c r="B10271" s="5" t="str">
        <f t="shared" si="1602"/>
        <v>Mourning Dove</v>
      </c>
      <c r="C10271" s="6">
        <v>0.48333333333333334</v>
      </c>
      <c r="D10271" s="5">
        <v>31</v>
      </c>
      <c r="E10271" s="5">
        <v>0</v>
      </c>
      <c r="F10271" s="5" t="s">
        <v>9</v>
      </c>
      <c r="G10271" s="15" t="s">
        <v>26</v>
      </c>
      <c r="H10271" s="24">
        <f t="shared" si="1582"/>
        <v>0.99999999278225005</v>
      </c>
      <c r="I10271" s="24" t="str" cm="1">
        <f t="array" ref="I10271">IFERROR(IF($B10271=I$1, ($A10271+$C10271) - MAX(IF($B$2:$B10270=$B10271, $A$2:$A10270+$C$2:$C10270)), "")*24*60, "")</f>
        <v/>
      </c>
      <c r="J10271" s="24" t="str" cm="1">
        <f t="array" ref="J10271">IFERROR(IF($B10271=J$1, ($A10271+$C10271) - MAX(IF($B$2:$B10270=$B10271, $A$2:$A10270+$C$2:$C10270)), "")*24*60, "")</f>
        <v/>
      </c>
      <c r="K10271" s="24" t="str" cm="1">
        <f t="array" ref="K10271">IFERROR(IF($B10271=K$1, ($A10271+$C10271) - MAX(IF($B$2:$B10270=$B10271, $A$2:$A10270+$C$2:$C10270)), "")*24*60, "")</f>
        <v/>
      </c>
      <c r="L10271" s="24" t="str" cm="1">
        <f t="array" ref="L10271">IFERROR(IF($B10271=L$1, ($A10271+$C10271) - MAX(IF($B$2:$B10270=$B10271, $A$2:$A10270+$C$2:$C10270)), "")*24*60, "")</f>
        <v/>
      </c>
      <c r="M10271" s="24" t="str" cm="1">
        <f t="array" ref="M10271">IFERROR(IF($B10271=M$1, ($A10271+$C10271) - MAX(IF($B$2:$B10270=$B10271, $A$2:$A10270+$C$2:$C10270)), "")*24*60, "")</f>
        <v/>
      </c>
      <c r="N10271" s="24" t="str" cm="1">
        <f t="array" ref="N10271">IFERROR(IF($B10271=N$1, ($A10271+$C10271) - MAX(IF($B$2:$B10270=$B10271, $A$2:$A10270+$C$2:$C10270)), "")*24*60, "")</f>
        <v/>
      </c>
      <c r="O10271" s="24" cm="1">
        <f t="array" ref="O10271">IFERROR(IF($B10271=O$1, ($A10271+$C10271) - MAX(IF($B$2:$B10270=$B10271, $A$2:$A10270+$C$2:$C10270)), "")*24*60, "")</f>
        <v>0.99999999278225005</v>
      </c>
      <c r="P10271" s="24" t="str" cm="1">
        <f t="array" ref="P10271">IFERROR(IF($B10271=P$1, ($A10271+$C10271) - MAX(IF($B$2:$B10270=$B10271, $A$2:$A10270+$C$2:$C10270)), "")*24*60, "")</f>
        <v/>
      </c>
      <c r="Q10271" s="24" t="str" cm="1">
        <f t="array" ref="Q10271">IFERROR(IF($B10271=Q$1, ($A10271+$C10271) - MAX(IF($B$2:$B10270=$B10271, $A$2:$A10270+$C$2:$C10270)), "")*24*60, "")</f>
        <v/>
      </c>
      <c r="R10271" s="24" t="str" cm="1">
        <f t="array" ref="R10271">IFERROR(IF($B10271=R$1, ($A10271+$C10271) - MAX(IF($B$2:$B10270=$B10271, $A$2:$A10270+$C$2:$C10270)), "")*24*60, "")</f>
        <v/>
      </c>
      <c r="S10271" s="24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5">
        <v>7</v>
      </c>
      <c r="E10272" s="5">
        <v>1</v>
      </c>
      <c r="F10272" s="5" t="s">
        <v>9</v>
      </c>
      <c r="G10272" s="15" t="s">
        <v>26</v>
      </c>
      <c r="H10272" s="24">
        <f t="shared" si="1582"/>
        <v>0</v>
      </c>
      <c r="I10272" s="24" t="str" cm="1">
        <f t="array" ref="I10272">IFERROR(IF($B10272=I$1, ($A10272+$C10272) - MAX(IF($B$2:$B10271=$B10272, $A$2:$A10271+$C$2:$C10271)), "")*24*60, "")</f>
        <v/>
      </c>
      <c r="J10272" s="24" t="str" cm="1">
        <f t="array" ref="J10272">IFERROR(IF($B10272=J$1, ($A10272+$C10272) - MAX(IF($B$2:$B10271=$B10272, $A$2:$A10271+$C$2:$C10271)), "")*24*60, "")</f>
        <v/>
      </c>
      <c r="K10272" s="24" t="str" cm="1">
        <f t="array" ref="K10272">IFERROR(IF($B10272=K$1, ($A10272+$C10272) - MAX(IF($B$2:$B10271=$B10272, $A$2:$A10271+$C$2:$C10271)), "")*24*60, "")</f>
        <v/>
      </c>
      <c r="L10272" s="24" t="str" cm="1">
        <f t="array" ref="L10272">IFERROR(IF($B10272=L$1, ($A10272+$C10272) - MAX(IF($B$2:$B10271=$B10272, $A$2:$A10271+$C$2:$C10271)), "")*24*60, "")</f>
        <v/>
      </c>
      <c r="M10272" s="24" t="str" cm="1">
        <f t="array" ref="M10272">IFERROR(IF($B10272=M$1, ($A10272+$C10272) - MAX(IF($B$2:$B10271=$B10272, $A$2:$A10271+$C$2:$C10271)), "")*24*60, "")</f>
        <v/>
      </c>
      <c r="N10272" s="24" t="str" cm="1">
        <f t="array" ref="N10272">IFERROR(IF($B10272=N$1, ($A10272+$C10272) - MAX(IF($B$2:$B10271=$B10272, $A$2:$A10271+$C$2:$C10271)), "")*24*60, "")</f>
        <v/>
      </c>
      <c r="O10272" s="24" cm="1">
        <f t="array" ref="O10272">IFERROR(IF($B10272=O$1, ($A10272+$C10272) - MAX(IF($B$2:$B10271=$B10272, $A$2:$A10271+$C$2:$C10271)), "")*24*60, "")</f>
        <v>0</v>
      </c>
      <c r="P10272" s="24" t="str" cm="1">
        <f t="array" ref="P10272">IFERROR(IF($B10272=P$1, ($A10272+$C10272) - MAX(IF($B$2:$B10271=$B10272, $A$2:$A10271+$C$2:$C10271)), "")*24*60, "")</f>
        <v/>
      </c>
      <c r="Q10272" s="24" t="str" cm="1">
        <f t="array" ref="Q10272">IFERROR(IF($B10272=Q$1, ($A10272+$C10272) - MAX(IF($B$2:$B10271=$B10272, $A$2:$A10271+$C$2:$C10271)), "")*24*60, "")</f>
        <v/>
      </c>
      <c r="R10272" s="24" t="str" cm="1">
        <f t="array" ref="R10272">IFERROR(IF($B10272=R$1, ($A10272+$C10272) - MAX(IF($B$2:$B10271=$B10272, $A$2:$A10271+$C$2:$C10271)), "")*24*60, "")</f>
        <v/>
      </c>
      <c r="S10272" s="24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C10273" si="1604">A10272</f>
        <v>46049</v>
      </c>
      <c r="B10273" s="5" t="str">
        <f t="shared" si="1604"/>
        <v>Mourning Dove</v>
      </c>
      <c r="C10273" s="6">
        <v>0.48402777777777778</v>
      </c>
      <c r="D10273" s="5">
        <v>0</v>
      </c>
      <c r="E10273" s="5">
        <v>0</v>
      </c>
      <c r="F10273" s="5" t="s">
        <v>9</v>
      </c>
      <c r="G10273" s="15" t="s">
        <v>26</v>
      </c>
      <c r="H10273" s="24">
        <f t="shared" si="1582"/>
        <v>1.000000003259629</v>
      </c>
      <c r="I10273" s="24" t="str" cm="1">
        <f t="array" ref="I10273">IFERROR(IF($B10273=I$1, ($A10273+$C10273) - MAX(IF($B$2:$B10272=$B10273, $A$2:$A10272+$C$2:$C10272)), "")*24*60, "")</f>
        <v/>
      </c>
      <c r="J10273" s="24" t="str" cm="1">
        <f t="array" ref="J10273">IFERROR(IF($B10273=J$1, ($A10273+$C10273) - MAX(IF($B$2:$B10272=$B10273, $A$2:$A10272+$C$2:$C10272)), "")*24*60, "")</f>
        <v/>
      </c>
      <c r="K10273" s="24" t="str" cm="1">
        <f t="array" ref="K10273">IFERROR(IF($B10273=K$1, ($A10273+$C10273) - MAX(IF($B$2:$B10272=$B10273, $A$2:$A10272+$C$2:$C10272)), "")*24*60, "")</f>
        <v/>
      </c>
      <c r="L10273" s="24" t="str" cm="1">
        <f t="array" ref="L10273">IFERROR(IF($B10273=L$1, ($A10273+$C10273) - MAX(IF($B$2:$B10272=$B10273, $A$2:$A10272+$C$2:$C10272)), "")*24*60, "")</f>
        <v/>
      </c>
      <c r="M10273" s="24" t="str" cm="1">
        <f t="array" ref="M10273">IFERROR(IF($B10273=M$1, ($A10273+$C10273) - MAX(IF($B$2:$B10272=$B10273, $A$2:$A10272+$C$2:$C10272)), "")*24*60, "")</f>
        <v/>
      </c>
      <c r="N10273" s="24" t="str" cm="1">
        <f t="array" ref="N10273">IFERROR(IF($B10273=N$1, ($A10273+$C10273) - MAX(IF($B$2:$B10272=$B10273, $A$2:$A10272+$C$2:$C10272)), "")*24*60, "")</f>
        <v/>
      </c>
      <c r="O10273" s="24" cm="1">
        <f t="array" ref="O10273">IFERROR(IF($B10273=O$1, ($A10273+$C10273) - MAX(IF($B$2:$B10272=$B10273, $A$2:$A10272+$C$2:$C10272)), "")*24*60, "")</f>
        <v>1.000000003259629</v>
      </c>
      <c r="P10273" s="24" t="str" cm="1">
        <f t="array" ref="P10273">IFERROR(IF($B10273=P$1, ($A10273+$C10273) - MAX(IF($B$2:$B10272=$B10273, $A$2:$A10272+$C$2:$C10272)), "")*24*60, "")</f>
        <v/>
      </c>
      <c r="Q10273" s="24" t="str" cm="1">
        <f t="array" ref="Q10273">IFERROR(IF($B10273=Q$1, ($A10273+$C10273) - MAX(IF($B$2:$B10272=$B10273, $A$2:$A10272+$C$2:$C10272)), "")*24*60, "")</f>
        <v/>
      </c>
      <c r="R10273" s="24" t="str" cm="1">
        <f t="array" ref="R10273">IFERROR(IF($B10273=R$1, ($A10273+$C10273) - MAX(IF($B$2:$B10272=$B10273, $A$2:$A10272+$C$2:$C10272)), "")*24*60, "")</f>
        <v/>
      </c>
      <c r="S10273" s="24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:C10274" si="1605">A10273</f>
        <v>46049</v>
      </c>
      <c r="B10274" s="5" t="s">
        <v>3</v>
      </c>
      <c r="C10274" s="6">
        <v>0.50347222222222221</v>
      </c>
      <c r="D10274" s="5">
        <v>0</v>
      </c>
      <c r="E10274" s="5">
        <v>4</v>
      </c>
      <c r="F10274" s="5" t="s">
        <v>9</v>
      </c>
      <c r="G10274" s="15" t="s">
        <v>26</v>
      </c>
      <c r="H10274" s="24">
        <f t="shared" si="1582"/>
        <v>27.999999996973202</v>
      </c>
      <c r="I10274" s="24" cm="1">
        <f t="array" ref="I10274">IFERROR(IF($B10274=I$1, ($A10274+$C10274) - MAX(IF($B$2:$B10273=$B10274, $A$2:$A10273+$C$2:$C10273)), "")*24*60, "")</f>
        <v>303.99999999557622</v>
      </c>
      <c r="J10274" s="24" t="str" cm="1">
        <f t="array" ref="J10274">IFERROR(IF($B10274=J$1, ($A10274+$C10274) - MAX(IF($B$2:$B10273=$B10274, $A$2:$A10273+$C$2:$C10273)), "")*24*60, "")</f>
        <v/>
      </c>
      <c r="K10274" s="24" t="str" cm="1">
        <f t="array" ref="K10274">IFERROR(IF($B10274=K$1, ($A10274+$C10274) - MAX(IF($B$2:$B10273=$B10274, $A$2:$A10273+$C$2:$C10273)), "")*24*60, "")</f>
        <v/>
      </c>
      <c r="L10274" s="24" t="str" cm="1">
        <f t="array" ref="L10274">IFERROR(IF($B10274=L$1, ($A10274+$C10274) - MAX(IF($B$2:$B10273=$B10274, $A$2:$A10273+$C$2:$C10273)), "")*24*60, "")</f>
        <v/>
      </c>
      <c r="M10274" s="24" t="str" cm="1">
        <f t="array" ref="M10274">IFERROR(IF($B10274=M$1, ($A10274+$C10274) - MAX(IF($B$2:$B10273=$B10274, $A$2:$A10273+$C$2:$C10273)), "")*24*60, "")</f>
        <v/>
      </c>
      <c r="N10274" s="24" t="str" cm="1">
        <f t="array" ref="N10274">IFERROR(IF($B10274=N$1, ($A10274+$C10274) - MAX(IF($B$2:$B10273=$B10274, $A$2:$A10273+$C$2:$C10273)), "")*24*60, "")</f>
        <v/>
      </c>
      <c r="O10274" s="24" t="str" cm="1">
        <f t="array" ref="O10274">IFERROR(IF($B10274=O$1, ($A10274+$C10274) - MAX(IF($B$2:$B10273=$B10274, $A$2:$A10273+$C$2:$C10273)), "")*24*60, "")</f>
        <v/>
      </c>
      <c r="P10274" s="24" t="str" cm="1">
        <f t="array" ref="P10274">IFERROR(IF($B10274=P$1, ($A10274+$C10274) - MAX(IF($B$2:$B10273=$B10274, $A$2:$A10273+$C$2:$C10273)), "")*24*60, "")</f>
        <v/>
      </c>
      <c r="Q10274" s="24" t="str" cm="1">
        <f t="array" ref="Q10274">IFERROR(IF($B10274=Q$1, ($A10274+$C10274) - MAX(IF($B$2:$B10273=$B10274, $A$2:$A10273+$C$2:$C10273)), "")*24*60, "")</f>
        <v/>
      </c>
      <c r="R10274" s="24" t="str" cm="1">
        <f t="array" ref="R10274">IFERROR(IF($B10274=R$1, ($A10274+$C10274) - MAX(IF($B$2:$B10273=$B10274, $A$2:$A10273+$C$2:$C10273)), "")*24*60, "")</f>
        <v/>
      </c>
      <c r="S10274" s="24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C10275" si="1606">A10274</f>
        <v>46049</v>
      </c>
      <c r="B10275" s="5" t="str">
        <f t="shared" si="1606"/>
        <v>Northern Cardinal</v>
      </c>
      <c r="C10275" s="6">
        <v>0.50416666666666665</v>
      </c>
      <c r="D10275" s="5">
        <v>0</v>
      </c>
      <c r="E10275" s="5">
        <v>6</v>
      </c>
      <c r="F10275" s="5" t="s">
        <v>9</v>
      </c>
      <c r="G10275" s="15" t="s">
        <v>26</v>
      </c>
      <c r="H10275" s="24">
        <f t="shared" si="1582"/>
        <v>1.000000003259629</v>
      </c>
      <c r="I10275" s="24" cm="1">
        <f t="array" ref="I10275">IFERROR(IF($B10275=I$1, ($A10275+$C10275) - MAX(IF($B$2:$B10274=$B10275, $A$2:$A10274+$C$2:$C10274)), "")*24*60, "")</f>
        <v>1.000000003259629</v>
      </c>
      <c r="J10275" s="24" t="str" cm="1">
        <f t="array" ref="J10275">IFERROR(IF($B10275=J$1, ($A10275+$C10275) - MAX(IF($B$2:$B10274=$B10275, $A$2:$A10274+$C$2:$C10274)), "")*24*60, "")</f>
        <v/>
      </c>
      <c r="K10275" s="24" t="str" cm="1">
        <f t="array" ref="K10275">IFERROR(IF($B10275=K$1, ($A10275+$C10275) - MAX(IF($B$2:$B10274=$B10275, $A$2:$A10274+$C$2:$C10274)), "")*24*60, "")</f>
        <v/>
      </c>
      <c r="L10275" s="24" t="str" cm="1">
        <f t="array" ref="L10275">IFERROR(IF($B10275=L$1, ($A10275+$C10275) - MAX(IF($B$2:$B10274=$B10275, $A$2:$A10274+$C$2:$C10274)), "")*24*60, "")</f>
        <v/>
      </c>
      <c r="M10275" s="24" t="str" cm="1">
        <f t="array" ref="M10275">IFERROR(IF($B10275=M$1, ($A10275+$C10275) - MAX(IF($B$2:$B10274=$B10275, $A$2:$A10274+$C$2:$C10274)), "")*24*60, "")</f>
        <v/>
      </c>
      <c r="N10275" s="24" t="str" cm="1">
        <f t="array" ref="N10275">IFERROR(IF($B10275=N$1, ($A10275+$C10275) - MAX(IF($B$2:$B10274=$B10275, $A$2:$A10274+$C$2:$C10274)), "")*24*60, "")</f>
        <v/>
      </c>
      <c r="O10275" s="24" t="str" cm="1">
        <f t="array" ref="O10275">IFERROR(IF($B10275=O$1, ($A10275+$C10275) - MAX(IF($B$2:$B10274=$B10275, $A$2:$A10274+$C$2:$C10274)), "")*24*60, "")</f>
        <v/>
      </c>
      <c r="P10275" s="24" t="str" cm="1">
        <f t="array" ref="P10275">IFERROR(IF($B10275=P$1, ($A10275+$C10275) - MAX(IF($B$2:$B10274=$B10275, $A$2:$A10274+$C$2:$C10274)), "")*24*60, "")</f>
        <v/>
      </c>
      <c r="Q10275" s="24" t="str" cm="1">
        <f t="array" ref="Q10275">IFERROR(IF($B10275=Q$1, ($A10275+$C10275) - MAX(IF($B$2:$B10274=$B10275, $A$2:$A10274+$C$2:$C10274)), "")*24*60, "")</f>
        <v/>
      </c>
      <c r="R10275" s="24" t="str" cm="1">
        <f t="array" ref="R10275">IFERROR(IF($B10275=R$1, ($A10275+$C10275) - MAX(IF($B$2:$B10274=$B10275, $A$2:$A10274+$C$2:$C10274)), "")*24*60, "")</f>
        <v/>
      </c>
      <c r="S10275" s="24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5">
        <v>0</v>
      </c>
      <c r="E10276" s="5">
        <v>3</v>
      </c>
      <c r="F10276" s="5" t="s">
        <v>9</v>
      </c>
      <c r="G10276" s="15" t="s">
        <v>26</v>
      </c>
      <c r="H10276" s="24">
        <f t="shared" si="1582"/>
        <v>0</v>
      </c>
      <c r="I10276" s="24" cm="1">
        <f t="array" ref="I10276">IFERROR(IF($B10276=I$1, ($A10276+$C10276) - MAX(IF($B$2:$B10275=$B10276, $A$2:$A10275+$C$2:$C10275)), "")*24*60, "")</f>
        <v>0</v>
      </c>
      <c r="J10276" s="24" t="str" cm="1">
        <f t="array" ref="J10276">IFERROR(IF($B10276=J$1, ($A10276+$C10276) - MAX(IF($B$2:$B10275=$B10276, $A$2:$A10275+$C$2:$C10275)), "")*24*60, "")</f>
        <v/>
      </c>
      <c r="K10276" s="24" t="str" cm="1">
        <f t="array" ref="K10276">IFERROR(IF($B10276=K$1, ($A10276+$C10276) - MAX(IF($B$2:$B10275=$B10276, $A$2:$A10275+$C$2:$C10275)), "")*24*60, "")</f>
        <v/>
      </c>
      <c r="L10276" s="24" t="str" cm="1">
        <f t="array" ref="L10276">IFERROR(IF($B10276=L$1, ($A10276+$C10276) - MAX(IF($B$2:$B10275=$B10276, $A$2:$A10275+$C$2:$C10275)), "")*24*60, "")</f>
        <v/>
      </c>
      <c r="M10276" s="24" t="str" cm="1">
        <f t="array" ref="M10276">IFERROR(IF($B10276=M$1, ($A10276+$C10276) - MAX(IF($B$2:$B10275=$B10276, $A$2:$A10275+$C$2:$C10275)), "")*24*60, "")</f>
        <v/>
      </c>
      <c r="N10276" s="24" t="str" cm="1">
        <f t="array" ref="N10276">IFERROR(IF($B10276=N$1, ($A10276+$C10276) - MAX(IF($B$2:$B10275=$B10276, $A$2:$A10275+$C$2:$C10275)), "")*24*60, "")</f>
        <v/>
      </c>
      <c r="O10276" s="24" t="str" cm="1">
        <f t="array" ref="O10276">IFERROR(IF($B10276=O$1, ($A10276+$C10276) - MAX(IF($B$2:$B10275=$B10276, $A$2:$A10275+$C$2:$C10275)), "")*24*60, "")</f>
        <v/>
      </c>
      <c r="P10276" s="24" t="str" cm="1">
        <f t="array" ref="P10276">IFERROR(IF($B10276=P$1, ($A10276+$C10276) - MAX(IF($B$2:$B10275=$B10276, $A$2:$A10275+$C$2:$C10275)), "")*24*60, "")</f>
        <v/>
      </c>
      <c r="Q10276" s="24" t="str" cm="1">
        <f t="array" ref="Q10276">IFERROR(IF($B10276=Q$1, ($A10276+$C10276) - MAX(IF($B$2:$B10275=$B10276, $A$2:$A10275+$C$2:$C10275)), "")*24*60, "")</f>
        <v/>
      </c>
      <c r="R10276" s="24" t="str" cm="1">
        <f t="array" ref="R10276">IFERROR(IF($B10276=R$1, ($A10276+$C10276) - MAX(IF($B$2:$B10275=$B10276, $A$2:$A10275+$C$2:$C10275)), "")*24*60, "")</f>
        <v/>
      </c>
      <c r="S10276" s="24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5">
        <v>0</v>
      </c>
      <c r="E10277" s="5">
        <v>1</v>
      </c>
      <c r="F10277" s="5" t="s">
        <v>9</v>
      </c>
      <c r="G10277" s="15" t="s">
        <v>26</v>
      </c>
      <c r="H10277" s="24">
        <f t="shared" si="1582"/>
        <v>0</v>
      </c>
      <c r="I10277" s="24" cm="1">
        <f t="array" ref="I10277">IFERROR(IF($B10277=I$1, ($A10277+$C10277) - MAX(IF($B$2:$B10276=$B10277, $A$2:$A10276+$C$2:$C10276)), "")*24*60, "")</f>
        <v>0</v>
      </c>
      <c r="J10277" s="24" t="str" cm="1">
        <f t="array" ref="J10277">IFERROR(IF($B10277=J$1, ($A10277+$C10277) - MAX(IF($B$2:$B10276=$B10277, $A$2:$A10276+$C$2:$C10276)), "")*24*60, "")</f>
        <v/>
      </c>
      <c r="K10277" s="24" t="str" cm="1">
        <f t="array" ref="K10277">IFERROR(IF($B10277=K$1, ($A10277+$C10277) - MAX(IF($B$2:$B10276=$B10277, $A$2:$A10276+$C$2:$C10276)), "")*24*60, "")</f>
        <v/>
      </c>
      <c r="L10277" s="24" t="str" cm="1">
        <f t="array" ref="L10277">IFERROR(IF($B10277=L$1, ($A10277+$C10277) - MAX(IF($B$2:$B10276=$B10277, $A$2:$A10276+$C$2:$C10276)), "")*24*60, "")</f>
        <v/>
      </c>
      <c r="M10277" s="24" t="str" cm="1">
        <f t="array" ref="M10277">IFERROR(IF($B10277=M$1, ($A10277+$C10277) - MAX(IF($B$2:$B10276=$B10277, $A$2:$A10276+$C$2:$C10276)), "")*24*60, "")</f>
        <v/>
      </c>
      <c r="N10277" s="24" t="str" cm="1">
        <f t="array" ref="N10277">IFERROR(IF($B10277=N$1, ($A10277+$C10277) - MAX(IF($B$2:$B10276=$B10277, $A$2:$A10276+$C$2:$C10276)), "")*24*60, "")</f>
        <v/>
      </c>
      <c r="O10277" s="24" t="str" cm="1">
        <f t="array" ref="O10277">IFERROR(IF($B10277=O$1, ($A10277+$C10277) - MAX(IF($B$2:$B10276=$B10277, $A$2:$A10276+$C$2:$C10276)), "")*24*60, "")</f>
        <v/>
      </c>
      <c r="P10277" s="24" t="str" cm="1">
        <f t="array" ref="P10277">IFERROR(IF($B10277=P$1, ($A10277+$C10277) - MAX(IF($B$2:$B10276=$B10277, $A$2:$A10276+$C$2:$C10276)), "")*24*60, "")</f>
        <v/>
      </c>
      <c r="Q10277" s="24" t="str" cm="1">
        <f t="array" ref="Q10277">IFERROR(IF($B10277=Q$1, ($A10277+$C10277) - MAX(IF($B$2:$B10276=$B10277, $A$2:$A10276+$C$2:$C10276)), "")*24*60, "")</f>
        <v/>
      </c>
      <c r="R10277" s="24" t="str" cm="1">
        <f t="array" ref="R10277">IFERROR(IF($B10277=R$1, ($A10277+$C10277) - MAX(IF($B$2:$B10276=$B10277, $A$2:$A10276+$C$2:$C10276)), "")*24*60, "")</f>
        <v/>
      </c>
      <c r="S10277" s="24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C10278" si="1609">A10277</f>
        <v>46049</v>
      </c>
      <c r="B10278" s="5" t="str">
        <f t="shared" si="1609"/>
        <v>Northern Cardinal</v>
      </c>
      <c r="C10278" s="6">
        <v>0.50624999999999998</v>
      </c>
      <c r="D10278" s="5">
        <v>0</v>
      </c>
      <c r="E10278" s="5">
        <v>4</v>
      </c>
      <c r="F10278" s="5" t="s">
        <v>9</v>
      </c>
      <c r="G10278" s="15" t="s">
        <v>26</v>
      </c>
      <c r="H10278" s="24">
        <f t="shared" si="1582"/>
        <v>2.9999999993015081</v>
      </c>
      <c r="I10278" s="24" cm="1">
        <f t="array" ref="I10278">IFERROR(IF($B10278=I$1, ($A10278+$C10278) - MAX(IF($B$2:$B10277=$B10278, $A$2:$A10277+$C$2:$C10277)), "")*24*60, "")</f>
        <v>2.9999999993015081</v>
      </c>
      <c r="J10278" s="24" t="str" cm="1">
        <f t="array" ref="J10278">IFERROR(IF($B10278=J$1, ($A10278+$C10278) - MAX(IF($B$2:$B10277=$B10278, $A$2:$A10277+$C$2:$C10277)), "")*24*60, "")</f>
        <v/>
      </c>
      <c r="K10278" s="24" t="str" cm="1">
        <f t="array" ref="K10278">IFERROR(IF($B10278=K$1, ($A10278+$C10278) - MAX(IF($B$2:$B10277=$B10278, $A$2:$A10277+$C$2:$C10277)), "")*24*60, "")</f>
        <v/>
      </c>
      <c r="L10278" s="24" t="str" cm="1">
        <f t="array" ref="L10278">IFERROR(IF($B10278=L$1, ($A10278+$C10278) - MAX(IF($B$2:$B10277=$B10278, $A$2:$A10277+$C$2:$C10277)), "")*24*60, "")</f>
        <v/>
      </c>
      <c r="M10278" s="24" t="str" cm="1">
        <f t="array" ref="M10278">IFERROR(IF($B10278=M$1, ($A10278+$C10278) - MAX(IF($B$2:$B10277=$B10278, $A$2:$A10277+$C$2:$C10277)), "")*24*60, "")</f>
        <v/>
      </c>
      <c r="N10278" s="24" t="str" cm="1">
        <f t="array" ref="N10278">IFERROR(IF($B10278=N$1, ($A10278+$C10278) - MAX(IF($B$2:$B10277=$B10278, $A$2:$A10277+$C$2:$C10277)), "")*24*60, "")</f>
        <v/>
      </c>
      <c r="O10278" s="24" t="str" cm="1">
        <f t="array" ref="O10278">IFERROR(IF($B10278=O$1, ($A10278+$C10278) - MAX(IF($B$2:$B10277=$B10278, $A$2:$A10277+$C$2:$C10277)), "")*24*60, "")</f>
        <v/>
      </c>
      <c r="P10278" s="24" t="str" cm="1">
        <f t="array" ref="P10278">IFERROR(IF($B10278=P$1, ($A10278+$C10278) - MAX(IF($B$2:$B10277=$B10278, $A$2:$A10277+$C$2:$C10277)), "")*24*60, "")</f>
        <v/>
      </c>
      <c r="Q10278" s="24" t="str" cm="1">
        <f t="array" ref="Q10278">IFERROR(IF($B10278=Q$1, ($A10278+$C10278) - MAX(IF($B$2:$B10277=$B10278, $A$2:$A10277+$C$2:$C10277)), "")*24*60, "")</f>
        <v/>
      </c>
      <c r="R10278" s="24" t="str" cm="1">
        <f t="array" ref="R10278">IFERROR(IF($B10278=R$1, ($A10278+$C10278) - MAX(IF($B$2:$B10277=$B10278, $A$2:$A10277+$C$2:$C10277)), "")*24*60, "")</f>
        <v/>
      </c>
      <c r="S10278" s="24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5">
        <v>0</v>
      </c>
      <c r="E10279" s="5">
        <v>4</v>
      </c>
      <c r="F10279" s="5" t="s">
        <v>9</v>
      </c>
      <c r="G10279" s="15" t="s">
        <v>26</v>
      </c>
      <c r="H10279" s="24">
        <f t="shared" si="1582"/>
        <v>0</v>
      </c>
      <c r="I10279" s="24" cm="1">
        <f t="array" ref="I10279">IFERROR(IF($B10279=I$1, ($A10279+$C10279) - MAX(IF($B$2:$B10278=$B10279, $A$2:$A10278+$C$2:$C10278)), "")*24*60, "")</f>
        <v>0</v>
      </c>
      <c r="J10279" s="24" t="str" cm="1">
        <f t="array" ref="J10279">IFERROR(IF($B10279=J$1, ($A10279+$C10279) - MAX(IF($B$2:$B10278=$B10279, $A$2:$A10278+$C$2:$C10278)), "")*24*60, "")</f>
        <v/>
      </c>
      <c r="K10279" s="24" t="str" cm="1">
        <f t="array" ref="K10279">IFERROR(IF($B10279=K$1, ($A10279+$C10279) - MAX(IF($B$2:$B10278=$B10279, $A$2:$A10278+$C$2:$C10278)), "")*24*60, "")</f>
        <v/>
      </c>
      <c r="L10279" s="24" t="str" cm="1">
        <f t="array" ref="L10279">IFERROR(IF($B10279=L$1, ($A10279+$C10279) - MAX(IF($B$2:$B10278=$B10279, $A$2:$A10278+$C$2:$C10278)), "")*24*60, "")</f>
        <v/>
      </c>
      <c r="M10279" s="24" t="str" cm="1">
        <f t="array" ref="M10279">IFERROR(IF($B10279=M$1, ($A10279+$C10279) - MAX(IF($B$2:$B10278=$B10279, $A$2:$A10278+$C$2:$C10278)), "")*24*60, "")</f>
        <v/>
      </c>
      <c r="N10279" s="24" t="str" cm="1">
        <f t="array" ref="N10279">IFERROR(IF($B10279=N$1, ($A10279+$C10279) - MAX(IF($B$2:$B10278=$B10279, $A$2:$A10278+$C$2:$C10278)), "")*24*60, "")</f>
        <v/>
      </c>
      <c r="O10279" s="24" t="str" cm="1">
        <f t="array" ref="O10279">IFERROR(IF($B10279=O$1, ($A10279+$C10279) - MAX(IF($B$2:$B10278=$B10279, $A$2:$A10278+$C$2:$C10278)), "")*24*60, "")</f>
        <v/>
      </c>
      <c r="P10279" s="24" t="str" cm="1">
        <f t="array" ref="P10279">IFERROR(IF($B10279=P$1, ($A10279+$C10279) - MAX(IF($B$2:$B10278=$B10279, $A$2:$A10278+$C$2:$C10278)), "")*24*60, "")</f>
        <v/>
      </c>
      <c r="Q10279" s="24" t="str" cm="1">
        <f t="array" ref="Q10279">IFERROR(IF($B10279=Q$1, ($A10279+$C10279) - MAX(IF($B$2:$B10278=$B10279, $A$2:$A10278+$C$2:$C10278)), "")*24*60, "")</f>
        <v/>
      </c>
      <c r="R10279" s="24" t="str" cm="1">
        <f t="array" ref="R10279">IFERROR(IF($B10279=R$1, ($A10279+$C10279) - MAX(IF($B$2:$B10278=$B10279, $A$2:$A10278+$C$2:$C10278)), "")*24*60, "")</f>
        <v/>
      </c>
      <c r="S10279" s="24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C10280" si="1611">A10279</f>
        <v>46049</v>
      </c>
      <c r="B10280" s="5" t="str">
        <f t="shared" si="1611"/>
        <v>Northern Cardinal</v>
      </c>
      <c r="C10280" s="6">
        <v>0.50694444444444442</v>
      </c>
      <c r="D10280" s="5">
        <v>0</v>
      </c>
      <c r="E10280" s="5">
        <v>3</v>
      </c>
      <c r="F10280" s="5" t="s">
        <v>9</v>
      </c>
      <c r="G10280" s="15" t="s">
        <v>26</v>
      </c>
      <c r="H10280" s="24">
        <f t="shared" si="1582"/>
        <v>1.000000003259629</v>
      </c>
      <c r="I10280" s="24" cm="1">
        <f t="array" ref="I10280">IFERROR(IF($B10280=I$1, ($A10280+$C10280) - MAX(IF($B$2:$B10279=$B10280, $A$2:$A10279+$C$2:$C10279)), "")*24*60, "")</f>
        <v>1.000000003259629</v>
      </c>
      <c r="J10280" s="24" t="str" cm="1">
        <f t="array" ref="J10280">IFERROR(IF($B10280=J$1, ($A10280+$C10280) - MAX(IF($B$2:$B10279=$B10280, $A$2:$A10279+$C$2:$C10279)), "")*24*60, "")</f>
        <v/>
      </c>
      <c r="K10280" s="24" t="str" cm="1">
        <f t="array" ref="K10280">IFERROR(IF($B10280=K$1, ($A10280+$C10280) - MAX(IF($B$2:$B10279=$B10280, $A$2:$A10279+$C$2:$C10279)), "")*24*60, "")</f>
        <v/>
      </c>
      <c r="L10280" s="24" t="str" cm="1">
        <f t="array" ref="L10280">IFERROR(IF($B10280=L$1, ($A10280+$C10280) - MAX(IF($B$2:$B10279=$B10280, $A$2:$A10279+$C$2:$C10279)), "")*24*60, "")</f>
        <v/>
      </c>
      <c r="M10280" s="24" t="str" cm="1">
        <f t="array" ref="M10280">IFERROR(IF($B10280=M$1, ($A10280+$C10280) - MAX(IF($B$2:$B10279=$B10280, $A$2:$A10279+$C$2:$C10279)), "")*24*60, "")</f>
        <v/>
      </c>
      <c r="N10280" s="24" t="str" cm="1">
        <f t="array" ref="N10280">IFERROR(IF($B10280=N$1, ($A10280+$C10280) - MAX(IF($B$2:$B10279=$B10280, $A$2:$A10279+$C$2:$C10279)), "")*24*60, "")</f>
        <v/>
      </c>
      <c r="O10280" s="24" t="str" cm="1">
        <f t="array" ref="O10280">IFERROR(IF($B10280=O$1, ($A10280+$C10280) - MAX(IF($B$2:$B10279=$B10280, $A$2:$A10279+$C$2:$C10279)), "")*24*60, "")</f>
        <v/>
      </c>
      <c r="P10280" s="24" t="str" cm="1">
        <f t="array" ref="P10280">IFERROR(IF($B10280=P$1, ($A10280+$C10280) - MAX(IF($B$2:$B10279=$B10280, $A$2:$A10279+$C$2:$C10279)), "")*24*60, "")</f>
        <v/>
      </c>
      <c r="Q10280" s="24" t="str" cm="1">
        <f t="array" ref="Q10280">IFERROR(IF($B10280=Q$1, ($A10280+$C10280) - MAX(IF($B$2:$B10279=$B10280, $A$2:$A10279+$C$2:$C10279)), "")*24*60, "")</f>
        <v/>
      </c>
      <c r="R10280" s="24" t="str" cm="1">
        <f t="array" ref="R10280">IFERROR(IF($B10280=R$1, ($A10280+$C10280) - MAX(IF($B$2:$B10279=$B10280, $A$2:$A10279+$C$2:$C10279)), "")*24*60, "")</f>
        <v/>
      </c>
      <c r="S10280" s="24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5">
        <v>0</v>
      </c>
      <c r="E10281" s="5">
        <v>2</v>
      </c>
      <c r="F10281" s="5" t="s">
        <v>9</v>
      </c>
      <c r="G10281" s="15" t="s">
        <v>26</v>
      </c>
      <c r="H10281" s="24">
        <f t="shared" si="1582"/>
        <v>0</v>
      </c>
      <c r="I10281" s="24" cm="1">
        <f t="array" ref="I10281">IFERROR(IF($B10281=I$1, ($A10281+$C10281) - MAX(IF($B$2:$B10280=$B10281, $A$2:$A10280+$C$2:$C10280)), "")*24*60, "")</f>
        <v>0</v>
      </c>
      <c r="J10281" s="24" t="str" cm="1">
        <f t="array" ref="J10281">IFERROR(IF($B10281=J$1, ($A10281+$C10281) - MAX(IF($B$2:$B10280=$B10281, $A$2:$A10280+$C$2:$C10280)), "")*24*60, "")</f>
        <v/>
      </c>
      <c r="K10281" s="24" t="str" cm="1">
        <f t="array" ref="K10281">IFERROR(IF($B10281=K$1, ($A10281+$C10281) - MAX(IF($B$2:$B10280=$B10281, $A$2:$A10280+$C$2:$C10280)), "")*24*60, "")</f>
        <v/>
      </c>
      <c r="L10281" s="24" t="str" cm="1">
        <f t="array" ref="L10281">IFERROR(IF($B10281=L$1, ($A10281+$C10281) - MAX(IF($B$2:$B10280=$B10281, $A$2:$A10280+$C$2:$C10280)), "")*24*60, "")</f>
        <v/>
      </c>
      <c r="M10281" s="24" t="str" cm="1">
        <f t="array" ref="M10281">IFERROR(IF($B10281=M$1, ($A10281+$C10281) - MAX(IF($B$2:$B10280=$B10281, $A$2:$A10280+$C$2:$C10280)), "")*24*60, "")</f>
        <v/>
      </c>
      <c r="N10281" s="24" t="str" cm="1">
        <f t="array" ref="N10281">IFERROR(IF($B10281=N$1, ($A10281+$C10281) - MAX(IF($B$2:$B10280=$B10281, $A$2:$A10280+$C$2:$C10280)), "")*24*60, "")</f>
        <v/>
      </c>
      <c r="O10281" s="24" t="str" cm="1">
        <f t="array" ref="O10281">IFERROR(IF($B10281=O$1, ($A10281+$C10281) - MAX(IF($B$2:$B10280=$B10281, $A$2:$A10280+$C$2:$C10280)), "")*24*60, "")</f>
        <v/>
      </c>
      <c r="P10281" s="24" t="str" cm="1">
        <f t="array" ref="P10281">IFERROR(IF($B10281=P$1, ($A10281+$C10281) - MAX(IF($B$2:$B10280=$B10281, $A$2:$A10280+$C$2:$C10280)), "")*24*60, "")</f>
        <v/>
      </c>
      <c r="Q10281" s="24" t="str" cm="1">
        <f t="array" ref="Q10281">IFERROR(IF($B10281=Q$1, ($A10281+$C10281) - MAX(IF($B$2:$B10280=$B10281, $A$2:$A10280+$C$2:$C10280)), "")*24*60, "")</f>
        <v/>
      </c>
      <c r="R10281" s="24" t="str" cm="1">
        <f t="array" ref="R10281">IFERROR(IF($B10281=R$1, ($A10281+$C10281) - MAX(IF($B$2:$B10280=$B10281, $A$2:$A10280+$C$2:$C10280)), "")*24*60, "")</f>
        <v/>
      </c>
      <c r="S10281" s="24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:C10282" si="1613">A10281</f>
        <v>46049</v>
      </c>
      <c r="B10282" s="5" t="s">
        <v>20</v>
      </c>
      <c r="C10282" s="6">
        <v>0.51388888888888884</v>
      </c>
      <c r="D10282" s="5">
        <v>0</v>
      </c>
      <c r="E10282" s="5">
        <v>0</v>
      </c>
      <c r="F10282" s="5" t="s">
        <v>9</v>
      </c>
      <c r="G10282" s="15" t="s">
        <v>26</v>
      </c>
      <c r="H10282" s="24">
        <f t="shared" si="1582"/>
        <v>10.000000001164153</v>
      </c>
      <c r="I10282" s="24" t="str" cm="1">
        <f t="array" ref="I10282">IFERROR(IF($B10282=I$1, ($A10282+$C10282) - MAX(IF($B$2:$B10281=$B10282, $A$2:$A10281+$C$2:$C10281)), "")*24*60, "")</f>
        <v/>
      </c>
      <c r="J10282" s="24" t="str" cm="1">
        <f t="array" ref="J10282">IFERROR(IF($B10282=J$1, ($A10282+$C10282) - MAX(IF($B$2:$B10281=$B10282, $A$2:$A10281+$C$2:$C10281)), "")*24*60, "")</f>
        <v/>
      </c>
      <c r="K10282" s="24" t="str" cm="1">
        <f t="array" ref="K10282">IFERROR(IF($B10282=K$1, ($A10282+$C10282) - MAX(IF($B$2:$B10281=$B10282, $A$2:$A10281+$C$2:$C10281)), "")*24*60, "")</f>
        <v/>
      </c>
      <c r="L10282" s="24" t="str" cm="1">
        <f t="array" ref="L10282">IFERROR(IF($B10282=L$1, ($A10282+$C10282) - MAX(IF($B$2:$B10281=$B10282, $A$2:$A10281+$C$2:$C10281)), "")*24*60, "")</f>
        <v/>
      </c>
      <c r="M10282" s="24" t="str" cm="1">
        <f t="array" ref="M10282">IFERROR(IF($B10282=M$1, ($A10282+$C10282) - MAX(IF($B$2:$B10281=$B10282, $A$2:$A10281+$C$2:$C10281)), "")*24*60, "")</f>
        <v/>
      </c>
      <c r="N10282" s="24" t="str" cm="1">
        <f t="array" ref="N10282">IFERROR(IF($B10282=N$1, ($A10282+$C10282) - MAX(IF($B$2:$B10281=$B10282, $A$2:$A10281+$C$2:$C10281)), "")*24*60, "")</f>
        <v/>
      </c>
      <c r="O10282" s="24" cm="1">
        <f t="array" ref="O10282">IFERROR(IF($B10282=O$1, ($A10282+$C10282) - MAX(IF($B$2:$B10281=$B10282, $A$2:$A10281+$C$2:$C10281)), "")*24*60, "")</f>
        <v>43.000000003958121</v>
      </c>
      <c r="P10282" s="24" t="str" cm="1">
        <f t="array" ref="P10282">IFERROR(IF($B10282=P$1, ($A10282+$C10282) - MAX(IF($B$2:$B10281=$B10282, $A$2:$A10281+$C$2:$C10281)), "")*24*60, "")</f>
        <v/>
      </c>
      <c r="Q10282" s="24" t="str" cm="1">
        <f t="array" ref="Q10282">IFERROR(IF($B10282=Q$1, ($A10282+$C10282) - MAX(IF($B$2:$B10281=$B10282, $A$2:$A10281+$C$2:$C10281)), "")*24*60, "")</f>
        <v/>
      </c>
      <c r="R10282" s="24" t="str" cm="1">
        <f t="array" ref="R10282">IFERROR(IF($B10282=R$1, ($A10282+$C10282) - MAX(IF($B$2:$B10281=$B10282, $A$2:$A10281+$C$2:$C10281)), "")*24*60, "")</f>
        <v/>
      </c>
      <c r="S10282" s="24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5">
        <v>15</v>
      </c>
      <c r="E10283" s="5">
        <v>0</v>
      </c>
      <c r="F10283" s="5" t="s">
        <v>9</v>
      </c>
      <c r="G10283" s="15" t="s">
        <v>26</v>
      </c>
      <c r="H10283" s="24">
        <f t="shared" si="1582"/>
        <v>0</v>
      </c>
      <c r="I10283" s="24" t="str" cm="1">
        <f t="array" ref="I10283">IFERROR(IF($B10283=I$1, ($A10283+$C10283) - MAX(IF($B$2:$B10282=$B10283, $A$2:$A10282+$C$2:$C10282)), "")*24*60, "")</f>
        <v/>
      </c>
      <c r="J10283" s="24" t="str" cm="1">
        <f t="array" ref="J10283">IFERROR(IF($B10283=J$1, ($A10283+$C10283) - MAX(IF($B$2:$B10282=$B10283, $A$2:$A10282+$C$2:$C10282)), "")*24*60, "")</f>
        <v/>
      </c>
      <c r="K10283" s="24" t="str" cm="1">
        <f t="array" ref="K10283">IFERROR(IF($B10283=K$1, ($A10283+$C10283) - MAX(IF($B$2:$B10282=$B10283, $A$2:$A10282+$C$2:$C10282)), "")*24*60, "")</f>
        <v/>
      </c>
      <c r="L10283" s="24" t="str" cm="1">
        <f t="array" ref="L10283">IFERROR(IF($B10283=L$1, ($A10283+$C10283) - MAX(IF($B$2:$B10282=$B10283, $A$2:$A10282+$C$2:$C10282)), "")*24*60, "")</f>
        <v/>
      </c>
      <c r="M10283" s="24" t="str" cm="1">
        <f t="array" ref="M10283">IFERROR(IF($B10283=M$1, ($A10283+$C10283) - MAX(IF($B$2:$B10282=$B10283, $A$2:$A10282+$C$2:$C10282)), "")*24*60, "")</f>
        <v/>
      </c>
      <c r="N10283" s="24" t="str" cm="1">
        <f t="array" ref="N10283">IFERROR(IF($B10283=N$1, ($A10283+$C10283) - MAX(IF($B$2:$B10282=$B10283, $A$2:$A10282+$C$2:$C10282)), "")*24*60, "")</f>
        <v/>
      </c>
      <c r="O10283" s="24" cm="1">
        <f t="array" ref="O10283">IFERROR(IF($B10283=O$1, ($A10283+$C10283) - MAX(IF($B$2:$B10282=$B10283, $A$2:$A10282+$C$2:$C10282)), "")*24*60, "")</f>
        <v>0</v>
      </c>
      <c r="P10283" s="24" t="str" cm="1">
        <f t="array" ref="P10283">IFERROR(IF($B10283=P$1, ($A10283+$C10283) - MAX(IF($B$2:$B10282=$B10283, $A$2:$A10282+$C$2:$C10282)), "")*24*60, "")</f>
        <v/>
      </c>
      <c r="Q10283" s="24" t="str" cm="1">
        <f t="array" ref="Q10283">IFERROR(IF($B10283=Q$1, ($A10283+$C10283) - MAX(IF($B$2:$B10282=$B10283, $A$2:$A10282+$C$2:$C10282)), "")*24*60, "")</f>
        <v/>
      </c>
      <c r="R10283" s="24" t="str" cm="1">
        <f t="array" ref="R10283">IFERROR(IF($B10283=R$1, ($A10283+$C10283) - MAX(IF($B$2:$B10282=$B10283, $A$2:$A10282+$C$2:$C10282)), "")*24*60, "")</f>
        <v/>
      </c>
      <c r="S10283" s="24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5">
        <v>0</v>
      </c>
      <c r="E10284" s="5">
        <v>7</v>
      </c>
      <c r="F10284" s="5" t="s">
        <v>9</v>
      </c>
      <c r="G10284" s="15" t="s">
        <v>26</v>
      </c>
      <c r="H10284" s="24">
        <f t="shared" si="1582"/>
        <v>0</v>
      </c>
      <c r="I10284" s="24" t="str" cm="1">
        <f t="array" ref="I10284">IFERROR(IF($B10284=I$1, ($A10284+$C10284) - MAX(IF($B$2:$B10283=$B10284, $A$2:$A10283+$C$2:$C10283)), "")*24*60, "")</f>
        <v/>
      </c>
      <c r="J10284" s="24" t="str" cm="1">
        <f t="array" ref="J10284">IFERROR(IF($B10284=J$1, ($A10284+$C10284) - MAX(IF($B$2:$B10283=$B10284, $A$2:$A10283+$C$2:$C10283)), "")*24*60, "")</f>
        <v/>
      </c>
      <c r="K10284" s="24" t="str" cm="1">
        <f t="array" ref="K10284">IFERROR(IF($B10284=K$1, ($A10284+$C10284) - MAX(IF($B$2:$B10283=$B10284, $A$2:$A10283+$C$2:$C10283)), "")*24*60, "")</f>
        <v/>
      </c>
      <c r="L10284" s="24" t="str" cm="1">
        <f t="array" ref="L10284">IFERROR(IF($B10284=L$1, ($A10284+$C10284) - MAX(IF($B$2:$B10283=$B10284, $A$2:$A10283+$C$2:$C10283)), "")*24*60, "")</f>
        <v/>
      </c>
      <c r="M10284" s="24" t="str" cm="1">
        <f t="array" ref="M10284">IFERROR(IF($B10284=M$1, ($A10284+$C10284) - MAX(IF($B$2:$B10283=$B10284, $A$2:$A10283+$C$2:$C10283)), "")*24*60, "")</f>
        <v/>
      </c>
      <c r="N10284" s="24" t="str" cm="1">
        <f t="array" ref="N10284">IFERROR(IF($B10284=N$1, ($A10284+$C10284) - MAX(IF($B$2:$B10283=$B10284, $A$2:$A10283+$C$2:$C10283)), "")*24*60, "")</f>
        <v/>
      </c>
      <c r="O10284" s="24" cm="1">
        <f t="array" ref="O10284">IFERROR(IF($B10284=O$1, ($A10284+$C10284) - MAX(IF($B$2:$B10283=$B10284, $A$2:$A10283+$C$2:$C10283)), "")*24*60, "")</f>
        <v>0</v>
      </c>
      <c r="P10284" s="24" t="str" cm="1">
        <f t="array" ref="P10284">IFERROR(IF($B10284=P$1, ($A10284+$C10284) - MAX(IF($B$2:$B10283=$B10284, $A$2:$A10283+$C$2:$C10283)), "")*24*60, "")</f>
        <v/>
      </c>
      <c r="Q10284" s="24" t="str" cm="1">
        <f t="array" ref="Q10284">IFERROR(IF($B10284=Q$1, ($A10284+$C10284) - MAX(IF($B$2:$B10283=$B10284, $A$2:$A10283+$C$2:$C10283)), "")*24*60, "")</f>
        <v/>
      </c>
      <c r="R10284" s="24" t="str" cm="1">
        <f t="array" ref="R10284">IFERROR(IF($B10284=R$1, ($A10284+$C10284) - MAX(IF($B$2:$B10283=$B10284, $A$2:$A10283+$C$2:$C10283)), "")*24*60, "")</f>
        <v/>
      </c>
      <c r="S10284" s="24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C10285" si="1616">A10284</f>
        <v>46049</v>
      </c>
      <c r="B10285" s="5" t="str">
        <f t="shared" si="1616"/>
        <v>Mourning Dove</v>
      </c>
      <c r="C10285" s="6">
        <v>0.51458333333333328</v>
      </c>
      <c r="D10285" s="5">
        <v>0</v>
      </c>
      <c r="E10285" s="5">
        <v>7</v>
      </c>
      <c r="F10285" s="5" t="s">
        <v>9</v>
      </c>
      <c r="G10285" s="15" t="s">
        <v>26</v>
      </c>
      <c r="H10285" s="24">
        <f t="shared" si="1582"/>
        <v>0.99999999278225005</v>
      </c>
      <c r="I10285" s="24" t="str" cm="1">
        <f t="array" ref="I10285">IFERROR(IF($B10285=I$1, ($A10285+$C10285) - MAX(IF($B$2:$B10284=$B10285, $A$2:$A10284+$C$2:$C10284)), "")*24*60, "")</f>
        <v/>
      </c>
      <c r="J10285" s="24" t="str" cm="1">
        <f t="array" ref="J10285">IFERROR(IF($B10285=J$1, ($A10285+$C10285) - MAX(IF($B$2:$B10284=$B10285, $A$2:$A10284+$C$2:$C10284)), "")*24*60, "")</f>
        <v/>
      </c>
      <c r="K10285" s="24" t="str" cm="1">
        <f t="array" ref="K10285">IFERROR(IF($B10285=K$1, ($A10285+$C10285) - MAX(IF($B$2:$B10284=$B10285, $A$2:$A10284+$C$2:$C10284)), "")*24*60, "")</f>
        <v/>
      </c>
      <c r="L10285" s="24" t="str" cm="1">
        <f t="array" ref="L10285">IFERROR(IF($B10285=L$1, ($A10285+$C10285) - MAX(IF($B$2:$B10284=$B10285, $A$2:$A10284+$C$2:$C10284)), "")*24*60, "")</f>
        <v/>
      </c>
      <c r="M10285" s="24" t="str" cm="1">
        <f t="array" ref="M10285">IFERROR(IF($B10285=M$1, ($A10285+$C10285) - MAX(IF($B$2:$B10284=$B10285, $A$2:$A10284+$C$2:$C10284)), "")*24*60, "")</f>
        <v/>
      </c>
      <c r="N10285" s="24" t="str" cm="1">
        <f t="array" ref="N10285">IFERROR(IF($B10285=N$1, ($A10285+$C10285) - MAX(IF($B$2:$B10284=$B10285, $A$2:$A10284+$C$2:$C10284)), "")*24*60, "")</f>
        <v/>
      </c>
      <c r="O10285" s="24" cm="1">
        <f t="array" ref="O10285">IFERROR(IF($B10285=O$1, ($A10285+$C10285) - MAX(IF($B$2:$B10284=$B10285, $A$2:$A10284+$C$2:$C10284)), "")*24*60, "")</f>
        <v>0.99999999278225005</v>
      </c>
      <c r="P10285" s="24" t="str" cm="1">
        <f t="array" ref="P10285">IFERROR(IF($B10285=P$1, ($A10285+$C10285) - MAX(IF($B$2:$B10284=$B10285, $A$2:$A10284+$C$2:$C10284)), "")*24*60, "")</f>
        <v/>
      </c>
      <c r="Q10285" s="24" t="str" cm="1">
        <f t="array" ref="Q10285">IFERROR(IF($B10285=Q$1, ($A10285+$C10285) - MAX(IF($B$2:$B10284=$B10285, $A$2:$A10284+$C$2:$C10284)), "")*24*60, "")</f>
        <v/>
      </c>
      <c r="R10285" s="24" t="str" cm="1">
        <f t="array" ref="R10285">IFERROR(IF($B10285=R$1, ($A10285+$C10285) - MAX(IF($B$2:$B10284=$B10285, $A$2:$A10284+$C$2:$C10284)), "")*24*60, "")</f>
        <v/>
      </c>
      <c r="S10285" s="24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5">
        <v>14</v>
      </c>
      <c r="E10286" s="5">
        <v>0</v>
      </c>
      <c r="F10286" s="5" t="s">
        <v>9</v>
      </c>
      <c r="G10286" s="15" t="s">
        <v>26</v>
      </c>
      <c r="H10286" s="24">
        <f t="shared" si="1582"/>
        <v>0</v>
      </c>
      <c r="I10286" s="24" t="str" cm="1">
        <f t="array" ref="I10286">IFERROR(IF($B10286=I$1, ($A10286+$C10286) - MAX(IF($B$2:$B10285=$B10286, $A$2:$A10285+$C$2:$C10285)), "")*24*60, "")</f>
        <v/>
      </c>
      <c r="J10286" s="24" t="str" cm="1">
        <f t="array" ref="J10286">IFERROR(IF($B10286=J$1, ($A10286+$C10286) - MAX(IF($B$2:$B10285=$B10286, $A$2:$A10285+$C$2:$C10285)), "")*24*60, "")</f>
        <v/>
      </c>
      <c r="K10286" s="24" t="str" cm="1">
        <f t="array" ref="K10286">IFERROR(IF($B10286=K$1, ($A10286+$C10286) - MAX(IF($B$2:$B10285=$B10286, $A$2:$A10285+$C$2:$C10285)), "")*24*60, "")</f>
        <v/>
      </c>
      <c r="L10286" s="24" t="str" cm="1">
        <f t="array" ref="L10286">IFERROR(IF($B10286=L$1, ($A10286+$C10286) - MAX(IF($B$2:$B10285=$B10286, $A$2:$A10285+$C$2:$C10285)), "")*24*60, "")</f>
        <v/>
      </c>
      <c r="M10286" s="24" t="str" cm="1">
        <f t="array" ref="M10286">IFERROR(IF($B10286=M$1, ($A10286+$C10286) - MAX(IF($B$2:$B10285=$B10286, $A$2:$A10285+$C$2:$C10285)), "")*24*60, "")</f>
        <v/>
      </c>
      <c r="N10286" s="24" t="str" cm="1">
        <f t="array" ref="N10286">IFERROR(IF($B10286=N$1, ($A10286+$C10286) - MAX(IF($B$2:$B10285=$B10286, $A$2:$A10285+$C$2:$C10285)), "")*24*60, "")</f>
        <v/>
      </c>
      <c r="O10286" s="24" cm="1">
        <f t="array" ref="O10286">IFERROR(IF($B10286=O$1, ($A10286+$C10286) - MAX(IF($B$2:$B10285=$B10286, $A$2:$A10285+$C$2:$C10285)), "")*24*60, "")</f>
        <v>0</v>
      </c>
      <c r="P10286" s="24" t="str" cm="1">
        <f t="array" ref="P10286">IFERROR(IF($B10286=P$1, ($A10286+$C10286) - MAX(IF($B$2:$B10285=$B10286, $A$2:$A10285+$C$2:$C10285)), "")*24*60, "")</f>
        <v/>
      </c>
      <c r="Q10286" s="24" t="str" cm="1">
        <f t="array" ref="Q10286">IFERROR(IF($B10286=Q$1, ($A10286+$C10286) - MAX(IF($B$2:$B10285=$B10286, $A$2:$A10285+$C$2:$C10285)), "")*24*60, "")</f>
        <v/>
      </c>
      <c r="R10286" s="24" t="str" cm="1">
        <f t="array" ref="R10286">IFERROR(IF($B10286=R$1, ($A10286+$C10286) - MAX(IF($B$2:$B10285=$B10286, $A$2:$A10285+$C$2:$C10285)), "")*24*60, "")</f>
        <v/>
      </c>
      <c r="S10286" s="24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5">
        <v>24</v>
      </c>
      <c r="E10287" s="5">
        <v>0</v>
      </c>
      <c r="F10287" s="5" t="s">
        <v>9</v>
      </c>
      <c r="G10287" s="15" t="s">
        <v>26</v>
      </c>
      <c r="H10287" s="24">
        <f t="shared" si="1582"/>
        <v>0</v>
      </c>
      <c r="I10287" s="24" t="str" cm="1">
        <f t="array" ref="I10287">IFERROR(IF($B10287=I$1, ($A10287+$C10287) - MAX(IF($B$2:$B10286=$B10287, $A$2:$A10286+$C$2:$C10286)), "")*24*60, "")</f>
        <v/>
      </c>
      <c r="J10287" s="24" t="str" cm="1">
        <f t="array" ref="J10287">IFERROR(IF($B10287=J$1, ($A10287+$C10287) - MAX(IF($B$2:$B10286=$B10287, $A$2:$A10286+$C$2:$C10286)), "")*24*60, "")</f>
        <v/>
      </c>
      <c r="K10287" s="24" t="str" cm="1">
        <f t="array" ref="K10287">IFERROR(IF($B10287=K$1, ($A10287+$C10287) - MAX(IF($B$2:$B10286=$B10287, $A$2:$A10286+$C$2:$C10286)), "")*24*60, "")</f>
        <v/>
      </c>
      <c r="L10287" s="24" t="str" cm="1">
        <f t="array" ref="L10287">IFERROR(IF($B10287=L$1, ($A10287+$C10287) - MAX(IF($B$2:$B10286=$B10287, $A$2:$A10286+$C$2:$C10286)), "")*24*60, "")</f>
        <v/>
      </c>
      <c r="M10287" s="24" t="str" cm="1">
        <f t="array" ref="M10287">IFERROR(IF($B10287=M$1, ($A10287+$C10287) - MAX(IF($B$2:$B10286=$B10287, $A$2:$A10286+$C$2:$C10286)), "")*24*60, "")</f>
        <v/>
      </c>
      <c r="N10287" s="24" t="str" cm="1">
        <f t="array" ref="N10287">IFERROR(IF($B10287=N$1, ($A10287+$C10287) - MAX(IF($B$2:$B10286=$B10287, $A$2:$A10286+$C$2:$C10286)), "")*24*60, "")</f>
        <v/>
      </c>
      <c r="O10287" s="24" cm="1">
        <f t="array" ref="O10287">IFERROR(IF($B10287=O$1, ($A10287+$C10287) - MAX(IF($B$2:$B10286=$B10287, $A$2:$A10286+$C$2:$C10286)), "")*24*60, "")</f>
        <v>0</v>
      </c>
      <c r="P10287" s="24" t="str" cm="1">
        <f t="array" ref="P10287">IFERROR(IF($B10287=P$1, ($A10287+$C10287) - MAX(IF($B$2:$B10286=$B10287, $A$2:$A10286+$C$2:$C10286)), "")*24*60, "")</f>
        <v/>
      </c>
      <c r="Q10287" s="24" t="str" cm="1">
        <f t="array" ref="Q10287">IFERROR(IF($B10287=Q$1, ($A10287+$C10287) - MAX(IF($B$2:$B10286=$B10287, $A$2:$A10286+$C$2:$C10286)), "")*24*60, "")</f>
        <v/>
      </c>
      <c r="R10287" s="24" t="str" cm="1">
        <f t="array" ref="R10287">IFERROR(IF($B10287=R$1, ($A10287+$C10287) - MAX(IF($B$2:$B10286=$B10287, $A$2:$A10286+$C$2:$C10286)), "")*24*60, "")</f>
        <v/>
      </c>
      <c r="S10287" s="24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5">
        <v>0</v>
      </c>
      <c r="E10288" s="5">
        <v>2</v>
      </c>
      <c r="F10288" s="5" t="s">
        <v>9</v>
      </c>
      <c r="G10288" s="15" t="s">
        <v>26</v>
      </c>
      <c r="H10288" s="24">
        <f t="shared" si="1582"/>
        <v>0</v>
      </c>
      <c r="I10288" s="24" t="str" cm="1">
        <f t="array" ref="I10288">IFERROR(IF($B10288=I$1, ($A10288+$C10288) - MAX(IF($B$2:$B10287=$B10288, $A$2:$A10287+$C$2:$C10287)), "")*24*60, "")</f>
        <v/>
      </c>
      <c r="J10288" s="24" t="str" cm="1">
        <f t="array" ref="J10288">IFERROR(IF($B10288=J$1, ($A10288+$C10288) - MAX(IF($B$2:$B10287=$B10288, $A$2:$A10287+$C$2:$C10287)), "")*24*60, "")</f>
        <v/>
      </c>
      <c r="K10288" s="24" t="str" cm="1">
        <f t="array" ref="K10288">IFERROR(IF($B10288=K$1, ($A10288+$C10288) - MAX(IF($B$2:$B10287=$B10288, $A$2:$A10287+$C$2:$C10287)), "")*24*60, "")</f>
        <v/>
      </c>
      <c r="L10288" s="24" t="str" cm="1">
        <f t="array" ref="L10288">IFERROR(IF($B10288=L$1, ($A10288+$C10288) - MAX(IF($B$2:$B10287=$B10288, $A$2:$A10287+$C$2:$C10287)), "")*24*60, "")</f>
        <v/>
      </c>
      <c r="M10288" s="24" t="str" cm="1">
        <f t="array" ref="M10288">IFERROR(IF($B10288=M$1, ($A10288+$C10288) - MAX(IF($B$2:$B10287=$B10288, $A$2:$A10287+$C$2:$C10287)), "")*24*60, "")</f>
        <v/>
      </c>
      <c r="N10288" s="24" t="str" cm="1">
        <f t="array" ref="N10288">IFERROR(IF($B10288=N$1, ($A10288+$C10288) - MAX(IF($B$2:$B10287=$B10288, $A$2:$A10287+$C$2:$C10287)), "")*24*60, "")</f>
        <v/>
      </c>
      <c r="O10288" s="24" cm="1">
        <f t="array" ref="O10288">IFERROR(IF($B10288=O$1, ($A10288+$C10288) - MAX(IF($B$2:$B10287=$B10288, $A$2:$A10287+$C$2:$C10287)), "")*24*60, "")</f>
        <v>0</v>
      </c>
      <c r="P10288" s="24" t="str" cm="1">
        <f t="array" ref="P10288">IFERROR(IF($B10288=P$1, ($A10288+$C10288) - MAX(IF($B$2:$B10287=$B10288, $A$2:$A10287+$C$2:$C10287)), "")*24*60, "")</f>
        <v/>
      </c>
      <c r="Q10288" s="24" t="str" cm="1">
        <f t="array" ref="Q10288">IFERROR(IF($B10288=Q$1, ($A10288+$C10288) - MAX(IF($B$2:$B10287=$B10288, $A$2:$A10287+$C$2:$C10287)), "")*24*60, "")</f>
        <v/>
      </c>
      <c r="R10288" s="24" t="str" cm="1">
        <f t="array" ref="R10288">IFERROR(IF($B10288=R$1, ($A10288+$C10288) - MAX(IF($B$2:$B10287=$B10288, $A$2:$A10287+$C$2:$C10287)), "")*24*60, "")</f>
        <v/>
      </c>
      <c r="S10288" s="24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C10289" si="1620">A10288</f>
        <v>46049</v>
      </c>
      <c r="B10289" s="5" t="str">
        <f t="shared" si="1620"/>
        <v>Mourning Dove</v>
      </c>
      <c r="C10289" s="6">
        <v>0.51527777777777772</v>
      </c>
      <c r="D10289" s="5">
        <v>13</v>
      </c>
      <c r="E10289" s="5">
        <v>0</v>
      </c>
      <c r="F10289" s="5" t="s">
        <v>9</v>
      </c>
      <c r="G10289" s="15" t="s">
        <v>26</v>
      </c>
      <c r="H10289" s="24">
        <f t="shared" si="1582"/>
        <v>1.000000003259629</v>
      </c>
      <c r="I10289" s="24" t="str" cm="1">
        <f t="array" ref="I10289">IFERROR(IF($B10289=I$1, ($A10289+$C10289) - MAX(IF($B$2:$B10288=$B10289, $A$2:$A10288+$C$2:$C10288)), "")*24*60, "")</f>
        <v/>
      </c>
      <c r="J10289" s="24" t="str" cm="1">
        <f t="array" ref="J10289">IFERROR(IF($B10289=J$1, ($A10289+$C10289) - MAX(IF($B$2:$B10288=$B10289, $A$2:$A10288+$C$2:$C10288)), "")*24*60, "")</f>
        <v/>
      </c>
      <c r="K10289" s="24" t="str" cm="1">
        <f t="array" ref="K10289">IFERROR(IF($B10289=K$1, ($A10289+$C10289) - MAX(IF($B$2:$B10288=$B10289, $A$2:$A10288+$C$2:$C10288)), "")*24*60, "")</f>
        <v/>
      </c>
      <c r="L10289" s="24" t="str" cm="1">
        <f t="array" ref="L10289">IFERROR(IF($B10289=L$1, ($A10289+$C10289) - MAX(IF($B$2:$B10288=$B10289, $A$2:$A10288+$C$2:$C10288)), "")*24*60, "")</f>
        <v/>
      </c>
      <c r="M10289" s="24" t="str" cm="1">
        <f t="array" ref="M10289">IFERROR(IF($B10289=M$1, ($A10289+$C10289) - MAX(IF($B$2:$B10288=$B10289, $A$2:$A10288+$C$2:$C10288)), "")*24*60, "")</f>
        <v/>
      </c>
      <c r="N10289" s="24" t="str" cm="1">
        <f t="array" ref="N10289">IFERROR(IF($B10289=N$1, ($A10289+$C10289) - MAX(IF($B$2:$B10288=$B10289, $A$2:$A10288+$C$2:$C10288)), "")*24*60, "")</f>
        <v/>
      </c>
      <c r="O10289" s="24" cm="1">
        <f t="array" ref="O10289">IFERROR(IF($B10289=O$1, ($A10289+$C10289) - MAX(IF($B$2:$B10288=$B10289, $A$2:$A10288+$C$2:$C10288)), "")*24*60, "")</f>
        <v>1.000000003259629</v>
      </c>
      <c r="P10289" s="24" t="str" cm="1">
        <f t="array" ref="P10289">IFERROR(IF($B10289=P$1, ($A10289+$C10289) - MAX(IF($B$2:$B10288=$B10289, $A$2:$A10288+$C$2:$C10288)), "")*24*60, "")</f>
        <v/>
      </c>
      <c r="Q10289" s="24" t="str" cm="1">
        <f t="array" ref="Q10289">IFERROR(IF($B10289=Q$1, ($A10289+$C10289) - MAX(IF($B$2:$B10288=$B10289, $A$2:$A10288+$C$2:$C10288)), "")*24*60, "")</f>
        <v/>
      </c>
      <c r="R10289" s="24" t="str" cm="1">
        <f t="array" ref="R10289">IFERROR(IF($B10289=R$1, ($A10289+$C10289) - MAX(IF($B$2:$B10288=$B10289, $A$2:$A10288+$C$2:$C10288)), "")*24*60, "")</f>
        <v/>
      </c>
      <c r="S10289" s="24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5">
        <v>0</v>
      </c>
      <c r="E10290" s="5">
        <v>7</v>
      </c>
      <c r="F10290" s="5" t="s">
        <v>9</v>
      </c>
      <c r="G10290" s="15" t="s">
        <v>26</v>
      </c>
      <c r="H10290" s="24">
        <f t="shared" si="1582"/>
        <v>0</v>
      </c>
      <c r="I10290" s="24" t="str" cm="1">
        <f t="array" ref="I10290">IFERROR(IF($B10290=I$1, ($A10290+$C10290) - MAX(IF($B$2:$B10289=$B10290, $A$2:$A10289+$C$2:$C10289)), "")*24*60, "")</f>
        <v/>
      </c>
      <c r="J10290" s="24" t="str" cm="1">
        <f t="array" ref="J10290">IFERROR(IF($B10290=J$1, ($A10290+$C10290) - MAX(IF($B$2:$B10289=$B10290, $A$2:$A10289+$C$2:$C10289)), "")*24*60, "")</f>
        <v/>
      </c>
      <c r="K10290" s="24" t="str" cm="1">
        <f t="array" ref="K10290">IFERROR(IF($B10290=K$1, ($A10290+$C10290) - MAX(IF($B$2:$B10289=$B10290, $A$2:$A10289+$C$2:$C10289)), "")*24*60, "")</f>
        <v/>
      </c>
      <c r="L10290" s="24" t="str" cm="1">
        <f t="array" ref="L10290">IFERROR(IF($B10290=L$1, ($A10290+$C10290) - MAX(IF($B$2:$B10289=$B10290, $A$2:$A10289+$C$2:$C10289)), "")*24*60, "")</f>
        <v/>
      </c>
      <c r="M10290" s="24" t="str" cm="1">
        <f t="array" ref="M10290">IFERROR(IF($B10290=M$1, ($A10290+$C10290) - MAX(IF($B$2:$B10289=$B10290, $A$2:$A10289+$C$2:$C10289)), "")*24*60, "")</f>
        <v/>
      </c>
      <c r="N10290" s="24" t="str" cm="1">
        <f t="array" ref="N10290">IFERROR(IF($B10290=N$1, ($A10290+$C10290) - MAX(IF($B$2:$B10289=$B10290, $A$2:$A10289+$C$2:$C10289)), "")*24*60, "")</f>
        <v/>
      </c>
      <c r="O10290" s="24" cm="1">
        <f t="array" ref="O10290">IFERROR(IF($B10290=O$1, ($A10290+$C10290) - MAX(IF($B$2:$B10289=$B10290, $A$2:$A10289+$C$2:$C10289)), "")*24*60, "")</f>
        <v>0</v>
      </c>
      <c r="P10290" s="24" t="str" cm="1">
        <f t="array" ref="P10290">IFERROR(IF($B10290=P$1, ($A10290+$C10290) - MAX(IF($B$2:$B10289=$B10290, $A$2:$A10289+$C$2:$C10289)), "")*24*60, "")</f>
        <v/>
      </c>
      <c r="Q10290" s="24" t="str" cm="1">
        <f t="array" ref="Q10290">IFERROR(IF($B10290=Q$1, ($A10290+$C10290) - MAX(IF($B$2:$B10289=$B10290, $A$2:$A10289+$C$2:$C10289)), "")*24*60, "")</f>
        <v/>
      </c>
      <c r="R10290" s="24" t="str" cm="1">
        <f t="array" ref="R10290">IFERROR(IF($B10290=R$1, ($A10290+$C10290) - MAX(IF($B$2:$B10289=$B10290, $A$2:$A10289+$C$2:$C10289)), "")*24*60, "")</f>
        <v/>
      </c>
      <c r="S10290" s="24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5">
        <v>17</v>
      </c>
      <c r="E10291" s="5">
        <v>0</v>
      </c>
      <c r="F10291" s="5" t="s">
        <v>9</v>
      </c>
      <c r="G10291" s="15" t="s">
        <v>26</v>
      </c>
      <c r="H10291" s="24">
        <f t="shared" si="1582"/>
        <v>0</v>
      </c>
      <c r="I10291" s="24" t="str" cm="1">
        <f t="array" ref="I10291">IFERROR(IF($B10291=I$1, ($A10291+$C10291) - MAX(IF($B$2:$B10290=$B10291, $A$2:$A10290+$C$2:$C10290)), "")*24*60, "")</f>
        <v/>
      </c>
      <c r="J10291" s="24" t="str" cm="1">
        <f t="array" ref="J10291">IFERROR(IF($B10291=J$1, ($A10291+$C10291) - MAX(IF($B$2:$B10290=$B10291, $A$2:$A10290+$C$2:$C10290)), "")*24*60, "")</f>
        <v/>
      </c>
      <c r="K10291" s="24" t="str" cm="1">
        <f t="array" ref="K10291">IFERROR(IF($B10291=K$1, ($A10291+$C10291) - MAX(IF($B$2:$B10290=$B10291, $A$2:$A10290+$C$2:$C10290)), "")*24*60, "")</f>
        <v/>
      </c>
      <c r="L10291" s="24" t="str" cm="1">
        <f t="array" ref="L10291">IFERROR(IF($B10291=L$1, ($A10291+$C10291) - MAX(IF($B$2:$B10290=$B10291, $A$2:$A10290+$C$2:$C10290)), "")*24*60, "")</f>
        <v/>
      </c>
      <c r="M10291" s="24" t="str" cm="1">
        <f t="array" ref="M10291">IFERROR(IF($B10291=M$1, ($A10291+$C10291) - MAX(IF($B$2:$B10290=$B10291, $A$2:$A10290+$C$2:$C10290)), "")*24*60, "")</f>
        <v/>
      </c>
      <c r="N10291" s="24" t="str" cm="1">
        <f t="array" ref="N10291">IFERROR(IF($B10291=N$1, ($A10291+$C10291) - MAX(IF($B$2:$B10290=$B10291, $A$2:$A10290+$C$2:$C10290)), "")*24*60, "")</f>
        <v/>
      </c>
      <c r="O10291" s="24" cm="1">
        <f t="array" ref="O10291">IFERROR(IF($B10291=O$1, ($A10291+$C10291) - MAX(IF($B$2:$B10290=$B10291, $A$2:$A10290+$C$2:$C10290)), "")*24*60, "")</f>
        <v>0</v>
      </c>
      <c r="P10291" s="24" t="str" cm="1">
        <f t="array" ref="P10291">IFERROR(IF($B10291=P$1, ($A10291+$C10291) - MAX(IF($B$2:$B10290=$B10291, $A$2:$A10290+$C$2:$C10290)), "")*24*60, "")</f>
        <v/>
      </c>
      <c r="Q10291" s="24" t="str" cm="1">
        <f t="array" ref="Q10291">IFERROR(IF($B10291=Q$1, ($A10291+$C10291) - MAX(IF($B$2:$B10290=$B10291, $A$2:$A10290+$C$2:$C10290)), "")*24*60, "")</f>
        <v/>
      </c>
      <c r="R10291" s="24" t="str" cm="1">
        <f t="array" ref="R10291">IFERROR(IF($B10291=R$1, ($A10291+$C10291) - MAX(IF($B$2:$B10290=$B10291, $A$2:$A10290+$C$2:$C10290)), "")*24*60, "")</f>
        <v/>
      </c>
      <c r="S10291" s="24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5">
        <v>0</v>
      </c>
      <c r="E10292" s="5">
        <v>3</v>
      </c>
      <c r="F10292" s="5" t="s">
        <v>9</v>
      </c>
      <c r="G10292" s="15" t="s">
        <v>26</v>
      </c>
      <c r="H10292" s="24">
        <f t="shared" si="1582"/>
        <v>0</v>
      </c>
      <c r="I10292" s="24" t="str" cm="1">
        <f t="array" ref="I10292">IFERROR(IF($B10292=I$1, ($A10292+$C10292) - MAX(IF($B$2:$B10291=$B10292, $A$2:$A10291+$C$2:$C10291)), "")*24*60, "")</f>
        <v/>
      </c>
      <c r="J10292" s="24" t="str" cm="1">
        <f t="array" ref="J10292">IFERROR(IF($B10292=J$1, ($A10292+$C10292) - MAX(IF($B$2:$B10291=$B10292, $A$2:$A10291+$C$2:$C10291)), "")*24*60, "")</f>
        <v/>
      </c>
      <c r="K10292" s="24" t="str" cm="1">
        <f t="array" ref="K10292">IFERROR(IF($B10292=K$1, ($A10292+$C10292) - MAX(IF($B$2:$B10291=$B10292, $A$2:$A10291+$C$2:$C10291)), "")*24*60, "")</f>
        <v/>
      </c>
      <c r="L10292" s="24" t="str" cm="1">
        <f t="array" ref="L10292">IFERROR(IF($B10292=L$1, ($A10292+$C10292) - MAX(IF($B$2:$B10291=$B10292, $A$2:$A10291+$C$2:$C10291)), "")*24*60, "")</f>
        <v/>
      </c>
      <c r="M10292" s="24" t="str" cm="1">
        <f t="array" ref="M10292">IFERROR(IF($B10292=M$1, ($A10292+$C10292) - MAX(IF($B$2:$B10291=$B10292, $A$2:$A10291+$C$2:$C10291)), "")*24*60, "")</f>
        <v/>
      </c>
      <c r="N10292" s="24" t="str" cm="1">
        <f t="array" ref="N10292">IFERROR(IF($B10292=N$1, ($A10292+$C10292) - MAX(IF($B$2:$B10291=$B10292, $A$2:$A10291+$C$2:$C10291)), "")*24*60, "")</f>
        <v/>
      </c>
      <c r="O10292" s="24" cm="1">
        <f t="array" ref="O10292">IFERROR(IF($B10292=O$1, ($A10292+$C10292) - MAX(IF($B$2:$B10291=$B10292, $A$2:$A10291+$C$2:$C10291)), "")*24*60, "")</f>
        <v>0</v>
      </c>
      <c r="P10292" s="24" t="str" cm="1">
        <f t="array" ref="P10292">IFERROR(IF($B10292=P$1, ($A10292+$C10292) - MAX(IF($B$2:$B10291=$B10292, $A$2:$A10291+$C$2:$C10291)), "")*24*60, "")</f>
        <v/>
      </c>
      <c r="Q10292" s="24" t="str" cm="1">
        <f t="array" ref="Q10292">IFERROR(IF($B10292=Q$1, ($A10292+$C10292) - MAX(IF($B$2:$B10291=$B10292, $A$2:$A10291+$C$2:$C10291)), "")*24*60, "")</f>
        <v/>
      </c>
      <c r="R10292" s="24" t="str" cm="1">
        <f t="array" ref="R10292">IFERROR(IF($B10292=R$1, ($A10292+$C10292) - MAX(IF($B$2:$B10291=$B10292, $A$2:$A10291+$C$2:$C10291)), "")*24*60, "")</f>
        <v/>
      </c>
      <c r="S10292" s="24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C10293" si="1624">A10292</f>
        <v>46049</v>
      </c>
      <c r="B10293" s="5" t="str">
        <f t="shared" si="1624"/>
        <v>Mourning Dove</v>
      </c>
      <c r="C10293" s="6">
        <v>0.51597222222222228</v>
      </c>
      <c r="D10293" s="5">
        <v>0</v>
      </c>
      <c r="E10293" s="5">
        <v>10</v>
      </c>
      <c r="F10293" s="5" t="s">
        <v>9</v>
      </c>
      <c r="G10293" s="15" t="s">
        <v>26</v>
      </c>
      <c r="H10293" s="24">
        <f t="shared" si="1582"/>
        <v>1.000000003259629</v>
      </c>
      <c r="I10293" s="24" t="str" cm="1">
        <f t="array" ref="I10293">IFERROR(IF($B10293=I$1, ($A10293+$C10293) - MAX(IF($B$2:$B10292=$B10293, $A$2:$A10292+$C$2:$C10292)), "")*24*60, "")</f>
        <v/>
      </c>
      <c r="J10293" s="24" t="str" cm="1">
        <f t="array" ref="J10293">IFERROR(IF($B10293=J$1, ($A10293+$C10293) - MAX(IF($B$2:$B10292=$B10293, $A$2:$A10292+$C$2:$C10292)), "")*24*60, "")</f>
        <v/>
      </c>
      <c r="K10293" s="24" t="str" cm="1">
        <f t="array" ref="K10293">IFERROR(IF($B10293=K$1, ($A10293+$C10293) - MAX(IF($B$2:$B10292=$B10293, $A$2:$A10292+$C$2:$C10292)), "")*24*60, "")</f>
        <v/>
      </c>
      <c r="L10293" s="24" t="str" cm="1">
        <f t="array" ref="L10293">IFERROR(IF($B10293=L$1, ($A10293+$C10293) - MAX(IF($B$2:$B10292=$B10293, $A$2:$A10292+$C$2:$C10292)), "")*24*60, "")</f>
        <v/>
      </c>
      <c r="M10293" s="24" t="str" cm="1">
        <f t="array" ref="M10293">IFERROR(IF($B10293=M$1, ($A10293+$C10293) - MAX(IF($B$2:$B10292=$B10293, $A$2:$A10292+$C$2:$C10292)), "")*24*60, "")</f>
        <v/>
      </c>
      <c r="N10293" s="24" t="str" cm="1">
        <f t="array" ref="N10293">IFERROR(IF($B10293=N$1, ($A10293+$C10293) - MAX(IF($B$2:$B10292=$B10293, $A$2:$A10292+$C$2:$C10292)), "")*24*60, "")</f>
        <v/>
      </c>
      <c r="O10293" s="24" cm="1">
        <f t="array" ref="O10293">IFERROR(IF($B10293=O$1, ($A10293+$C10293) - MAX(IF($B$2:$B10292=$B10293, $A$2:$A10292+$C$2:$C10292)), "")*24*60, "")</f>
        <v>1.000000003259629</v>
      </c>
      <c r="P10293" s="24" t="str" cm="1">
        <f t="array" ref="P10293">IFERROR(IF($B10293=P$1, ($A10293+$C10293) - MAX(IF($B$2:$B10292=$B10293, $A$2:$A10292+$C$2:$C10292)), "")*24*60, "")</f>
        <v/>
      </c>
      <c r="Q10293" s="24" t="str" cm="1">
        <f t="array" ref="Q10293">IFERROR(IF($B10293=Q$1, ($A10293+$C10293) - MAX(IF($B$2:$B10292=$B10293, $A$2:$A10292+$C$2:$C10292)), "")*24*60, "")</f>
        <v/>
      </c>
      <c r="R10293" s="24" t="str" cm="1">
        <f t="array" ref="R10293">IFERROR(IF($B10293=R$1, ($A10293+$C10293) - MAX(IF($B$2:$B10292=$B10293, $A$2:$A10292+$C$2:$C10292)), "")*24*60, "")</f>
        <v/>
      </c>
      <c r="S10293" s="24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5">
        <v>24</v>
      </c>
      <c r="E10294" s="5">
        <v>0</v>
      </c>
      <c r="F10294" s="5" t="s">
        <v>9</v>
      </c>
      <c r="G10294" s="15" t="s">
        <v>26</v>
      </c>
      <c r="H10294" s="24">
        <f t="shared" si="1582"/>
        <v>0</v>
      </c>
      <c r="I10294" s="24" t="str" cm="1">
        <f t="array" ref="I10294">IFERROR(IF($B10294=I$1, ($A10294+$C10294) - MAX(IF($B$2:$B10293=$B10294, $A$2:$A10293+$C$2:$C10293)), "")*24*60, "")</f>
        <v/>
      </c>
      <c r="J10294" s="24" t="str" cm="1">
        <f t="array" ref="J10294">IFERROR(IF($B10294=J$1, ($A10294+$C10294) - MAX(IF($B$2:$B10293=$B10294, $A$2:$A10293+$C$2:$C10293)), "")*24*60, "")</f>
        <v/>
      </c>
      <c r="K10294" s="24" t="str" cm="1">
        <f t="array" ref="K10294">IFERROR(IF($B10294=K$1, ($A10294+$C10294) - MAX(IF($B$2:$B10293=$B10294, $A$2:$A10293+$C$2:$C10293)), "")*24*60, "")</f>
        <v/>
      </c>
      <c r="L10294" s="24" t="str" cm="1">
        <f t="array" ref="L10294">IFERROR(IF($B10294=L$1, ($A10294+$C10294) - MAX(IF($B$2:$B10293=$B10294, $A$2:$A10293+$C$2:$C10293)), "")*24*60, "")</f>
        <v/>
      </c>
      <c r="M10294" s="24" t="str" cm="1">
        <f t="array" ref="M10294">IFERROR(IF($B10294=M$1, ($A10294+$C10294) - MAX(IF($B$2:$B10293=$B10294, $A$2:$A10293+$C$2:$C10293)), "")*24*60, "")</f>
        <v/>
      </c>
      <c r="N10294" s="24" t="str" cm="1">
        <f t="array" ref="N10294">IFERROR(IF($B10294=N$1, ($A10294+$C10294) - MAX(IF($B$2:$B10293=$B10294, $A$2:$A10293+$C$2:$C10293)), "")*24*60, "")</f>
        <v/>
      </c>
      <c r="O10294" s="24" cm="1">
        <f t="array" ref="O10294">IFERROR(IF($B10294=O$1, ($A10294+$C10294) - MAX(IF($B$2:$B10293=$B10294, $A$2:$A10293+$C$2:$C10293)), "")*24*60, "")</f>
        <v>0</v>
      </c>
      <c r="P10294" s="24" t="str" cm="1">
        <f t="array" ref="P10294">IFERROR(IF($B10294=P$1, ($A10294+$C10294) - MAX(IF($B$2:$B10293=$B10294, $A$2:$A10293+$C$2:$C10293)), "")*24*60, "")</f>
        <v/>
      </c>
      <c r="Q10294" s="24" t="str" cm="1">
        <f t="array" ref="Q10294">IFERROR(IF($B10294=Q$1, ($A10294+$C10294) - MAX(IF($B$2:$B10293=$B10294, $A$2:$A10293+$C$2:$C10293)), "")*24*60, "")</f>
        <v/>
      </c>
      <c r="R10294" s="24" t="str" cm="1">
        <f t="array" ref="R10294">IFERROR(IF($B10294=R$1, ($A10294+$C10294) - MAX(IF($B$2:$B10293=$B10294, $A$2:$A10293+$C$2:$C10293)), "")*24*60, "")</f>
        <v/>
      </c>
      <c r="S10294" s="24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C10295" si="1626">A10294</f>
        <v>46049</v>
      </c>
      <c r="B10295" s="5" t="str">
        <f t="shared" si="1626"/>
        <v>Mourning Dove</v>
      </c>
      <c r="C10295" s="6">
        <v>0.51666666666666672</v>
      </c>
      <c r="D10295" s="5">
        <v>4</v>
      </c>
      <c r="E10295" s="5">
        <v>0</v>
      </c>
      <c r="F10295" s="5" t="s">
        <v>9</v>
      </c>
      <c r="G10295" s="15" t="s">
        <v>26</v>
      </c>
      <c r="H10295" s="24">
        <f t="shared" si="1582"/>
        <v>1.000000003259629</v>
      </c>
      <c r="I10295" s="24" t="str" cm="1">
        <f t="array" ref="I10295">IFERROR(IF($B10295=I$1, ($A10295+$C10295) - MAX(IF($B$2:$B10294=$B10295, $A$2:$A10294+$C$2:$C10294)), "")*24*60, "")</f>
        <v/>
      </c>
      <c r="J10295" s="24" t="str" cm="1">
        <f t="array" ref="J10295">IFERROR(IF($B10295=J$1, ($A10295+$C10295) - MAX(IF($B$2:$B10294=$B10295, $A$2:$A10294+$C$2:$C10294)), "")*24*60, "")</f>
        <v/>
      </c>
      <c r="K10295" s="24" t="str" cm="1">
        <f t="array" ref="K10295">IFERROR(IF($B10295=K$1, ($A10295+$C10295) - MAX(IF($B$2:$B10294=$B10295, $A$2:$A10294+$C$2:$C10294)), "")*24*60, "")</f>
        <v/>
      </c>
      <c r="L10295" s="24" t="str" cm="1">
        <f t="array" ref="L10295">IFERROR(IF($B10295=L$1, ($A10295+$C10295) - MAX(IF($B$2:$B10294=$B10295, $A$2:$A10294+$C$2:$C10294)), "")*24*60, "")</f>
        <v/>
      </c>
      <c r="M10295" s="24" t="str" cm="1">
        <f t="array" ref="M10295">IFERROR(IF($B10295=M$1, ($A10295+$C10295) - MAX(IF($B$2:$B10294=$B10295, $A$2:$A10294+$C$2:$C10294)), "")*24*60, "")</f>
        <v/>
      </c>
      <c r="N10295" s="24" t="str" cm="1">
        <f t="array" ref="N10295">IFERROR(IF($B10295=N$1, ($A10295+$C10295) - MAX(IF($B$2:$B10294=$B10295, $A$2:$A10294+$C$2:$C10294)), "")*24*60, "")</f>
        <v/>
      </c>
      <c r="O10295" s="24" cm="1">
        <f t="array" ref="O10295">IFERROR(IF($B10295=O$1, ($A10295+$C10295) - MAX(IF($B$2:$B10294=$B10295, $A$2:$A10294+$C$2:$C10294)), "")*24*60, "")</f>
        <v>1.000000003259629</v>
      </c>
      <c r="P10295" s="24" t="str" cm="1">
        <f t="array" ref="P10295">IFERROR(IF($B10295=P$1, ($A10295+$C10295) - MAX(IF($B$2:$B10294=$B10295, $A$2:$A10294+$C$2:$C10294)), "")*24*60, "")</f>
        <v/>
      </c>
      <c r="Q10295" s="24" t="str" cm="1">
        <f t="array" ref="Q10295">IFERROR(IF($B10295=Q$1, ($A10295+$C10295) - MAX(IF($B$2:$B10294=$B10295, $A$2:$A10294+$C$2:$C10294)), "")*24*60, "")</f>
        <v/>
      </c>
      <c r="R10295" s="24" t="str" cm="1">
        <f t="array" ref="R10295">IFERROR(IF($B10295=R$1, ($A10295+$C10295) - MAX(IF($B$2:$B10294=$B10295, $A$2:$A10294+$C$2:$C10294)), "")*24*60, "")</f>
        <v/>
      </c>
      <c r="S10295" s="24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5">
        <v>0</v>
      </c>
      <c r="E10296" s="5">
        <v>0</v>
      </c>
      <c r="F10296" s="5" t="s">
        <v>9</v>
      </c>
      <c r="G10296" s="15" t="s">
        <v>26</v>
      </c>
      <c r="H10296" s="24">
        <f t="shared" si="1582"/>
        <v>0</v>
      </c>
      <c r="I10296" s="24" t="str" cm="1">
        <f t="array" ref="I10296">IFERROR(IF($B10296=I$1, ($A10296+$C10296) - MAX(IF($B$2:$B10295=$B10296, $A$2:$A10295+$C$2:$C10295)), "")*24*60, "")</f>
        <v/>
      </c>
      <c r="J10296" s="24" t="str" cm="1">
        <f t="array" ref="J10296">IFERROR(IF($B10296=J$1, ($A10296+$C10296) - MAX(IF($B$2:$B10295=$B10296, $A$2:$A10295+$C$2:$C10295)), "")*24*60, "")</f>
        <v/>
      </c>
      <c r="K10296" s="24" t="str" cm="1">
        <f t="array" ref="K10296">IFERROR(IF($B10296=K$1, ($A10296+$C10296) - MAX(IF($B$2:$B10295=$B10296, $A$2:$A10295+$C$2:$C10295)), "")*24*60, "")</f>
        <v/>
      </c>
      <c r="L10296" s="24" t="str" cm="1">
        <f t="array" ref="L10296">IFERROR(IF($B10296=L$1, ($A10296+$C10296) - MAX(IF($B$2:$B10295=$B10296, $A$2:$A10295+$C$2:$C10295)), "")*24*60, "")</f>
        <v/>
      </c>
      <c r="M10296" s="24" t="str" cm="1">
        <f t="array" ref="M10296">IFERROR(IF($B10296=M$1, ($A10296+$C10296) - MAX(IF($B$2:$B10295=$B10296, $A$2:$A10295+$C$2:$C10295)), "")*24*60, "")</f>
        <v/>
      </c>
      <c r="N10296" s="24" t="str" cm="1">
        <f t="array" ref="N10296">IFERROR(IF($B10296=N$1, ($A10296+$C10296) - MAX(IF($B$2:$B10295=$B10296, $A$2:$A10295+$C$2:$C10295)), "")*24*60, "")</f>
        <v/>
      </c>
      <c r="O10296" s="24" cm="1">
        <f t="array" ref="O10296">IFERROR(IF($B10296=O$1, ($A10296+$C10296) - MAX(IF($B$2:$B10295=$B10296, $A$2:$A10295+$C$2:$C10295)), "")*24*60, "")</f>
        <v>0</v>
      </c>
      <c r="P10296" s="24" t="str" cm="1">
        <f t="array" ref="P10296">IFERROR(IF($B10296=P$1, ($A10296+$C10296) - MAX(IF($B$2:$B10295=$B10296, $A$2:$A10295+$C$2:$C10295)), "")*24*60, "")</f>
        <v/>
      </c>
      <c r="Q10296" s="24" t="str" cm="1">
        <f t="array" ref="Q10296">IFERROR(IF($B10296=Q$1, ($A10296+$C10296) - MAX(IF($B$2:$B10295=$B10296, $A$2:$A10295+$C$2:$C10295)), "")*24*60, "")</f>
        <v/>
      </c>
      <c r="R10296" s="24" t="str" cm="1">
        <f t="array" ref="R10296">IFERROR(IF($B10296=R$1, ($A10296+$C10296) - MAX(IF($B$2:$B10295=$B10296, $A$2:$A10295+$C$2:$C10295)), "")*24*60, "")</f>
        <v/>
      </c>
      <c r="S10296" s="24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5">
        <v>0</v>
      </c>
      <c r="E10297" s="5">
        <v>0</v>
      </c>
      <c r="F10297" s="5" t="s">
        <v>9</v>
      </c>
      <c r="G10297" s="15" t="s">
        <v>26</v>
      </c>
      <c r="H10297" s="24">
        <f t="shared" si="1582"/>
        <v>0</v>
      </c>
      <c r="I10297" s="24" t="str" cm="1">
        <f t="array" ref="I10297">IFERROR(IF($B10297=I$1, ($A10297+$C10297) - MAX(IF($B$2:$B10296=$B10297, $A$2:$A10296+$C$2:$C10296)), "")*24*60, "")</f>
        <v/>
      </c>
      <c r="J10297" s="24" t="str" cm="1">
        <f t="array" ref="J10297">IFERROR(IF($B10297=J$1, ($A10297+$C10297) - MAX(IF($B$2:$B10296=$B10297, $A$2:$A10296+$C$2:$C10296)), "")*24*60, "")</f>
        <v/>
      </c>
      <c r="K10297" s="24" t="str" cm="1">
        <f t="array" ref="K10297">IFERROR(IF($B10297=K$1, ($A10297+$C10297) - MAX(IF($B$2:$B10296=$B10297, $A$2:$A10296+$C$2:$C10296)), "")*24*60, "")</f>
        <v/>
      </c>
      <c r="L10297" s="24" t="str" cm="1">
        <f t="array" ref="L10297">IFERROR(IF($B10297=L$1, ($A10297+$C10297) - MAX(IF($B$2:$B10296=$B10297, $A$2:$A10296+$C$2:$C10296)), "")*24*60, "")</f>
        <v/>
      </c>
      <c r="M10297" s="24" t="str" cm="1">
        <f t="array" ref="M10297">IFERROR(IF($B10297=M$1, ($A10297+$C10297) - MAX(IF($B$2:$B10296=$B10297, $A$2:$A10296+$C$2:$C10296)), "")*24*60, "")</f>
        <v/>
      </c>
      <c r="N10297" s="24" t="str" cm="1">
        <f t="array" ref="N10297">IFERROR(IF($B10297=N$1, ($A10297+$C10297) - MAX(IF($B$2:$B10296=$B10297, $A$2:$A10296+$C$2:$C10296)), "")*24*60, "")</f>
        <v/>
      </c>
      <c r="O10297" s="24" cm="1">
        <f t="array" ref="O10297">IFERROR(IF($B10297=O$1, ($A10297+$C10297) - MAX(IF($B$2:$B10296=$B10297, $A$2:$A10296+$C$2:$C10296)), "")*24*60, "")</f>
        <v>0</v>
      </c>
      <c r="P10297" s="24" t="str" cm="1">
        <f t="array" ref="P10297">IFERROR(IF($B10297=P$1, ($A10297+$C10297) - MAX(IF($B$2:$B10296=$B10297, $A$2:$A10296+$C$2:$C10296)), "")*24*60, "")</f>
        <v/>
      </c>
      <c r="Q10297" s="24" t="str" cm="1">
        <f t="array" ref="Q10297">IFERROR(IF($B10297=Q$1, ($A10297+$C10297) - MAX(IF($B$2:$B10296=$B10297, $A$2:$A10296+$C$2:$C10296)), "")*24*60, "")</f>
        <v/>
      </c>
      <c r="R10297" s="24" t="str" cm="1">
        <f t="array" ref="R10297">IFERROR(IF($B10297=R$1, ($A10297+$C10297) - MAX(IF($B$2:$B10296=$B10297, $A$2:$A10296+$C$2:$C10296)), "")*24*60, "")</f>
        <v/>
      </c>
      <c r="S10297" s="24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5">
        <v>0</v>
      </c>
      <c r="E10298" s="5">
        <v>0</v>
      </c>
      <c r="F10298" s="5" t="s">
        <v>9</v>
      </c>
      <c r="G10298" s="15" t="s">
        <v>26</v>
      </c>
      <c r="H10298" s="24">
        <f t="shared" si="1582"/>
        <v>0</v>
      </c>
      <c r="I10298" s="24" t="str" cm="1">
        <f t="array" ref="I10298">IFERROR(IF($B10298=I$1, ($A10298+$C10298) - MAX(IF($B$2:$B10297=$B10298, $A$2:$A10297+$C$2:$C10297)), "")*24*60, "")</f>
        <v/>
      </c>
      <c r="J10298" s="24" t="str" cm="1">
        <f t="array" ref="J10298">IFERROR(IF($B10298=J$1, ($A10298+$C10298) - MAX(IF($B$2:$B10297=$B10298, $A$2:$A10297+$C$2:$C10297)), "")*24*60, "")</f>
        <v/>
      </c>
      <c r="K10298" s="24" t="str" cm="1">
        <f t="array" ref="K10298">IFERROR(IF($B10298=K$1, ($A10298+$C10298) - MAX(IF($B$2:$B10297=$B10298, $A$2:$A10297+$C$2:$C10297)), "")*24*60, "")</f>
        <v/>
      </c>
      <c r="L10298" s="24" t="str" cm="1">
        <f t="array" ref="L10298">IFERROR(IF($B10298=L$1, ($A10298+$C10298) - MAX(IF($B$2:$B10297=$B10298, $A$2:$A10297+$C$2:$C10297)), "")*24*60, "")</f>
        <v/>
      </c>
      <c r="M10298" s="24" t="str" cm="1">
        <f t="array" ref="M10298">IFERROR(IF($B10298=M$1, ($A10298+$C10298) - MAX(IF($B$2:$B10297=$B10298, $A$2:$A10297+$C$2:$C10297)), "")*24*60, "")</f>
        <v/>
      </c>
      <c r="N10298" s="24" t="str" cm="1">
        <f t="array" ref="N10298">IFERROR(IF($B10298=N$1, ($A10298+$C10298) - MAX(IF($B$2:$B10297=$B10298, $A$2:$A10297+$C$2:$C10297)), "")*24*60, "")</f>
        <v/>
      </c>
      <c r="O10298" s="24" cm="1">
        <f t="array" ref="O10298">IFERROR(IF($B10298=O$1, ($A10298+$C10298) - MAX(IF($B$2:$B10297=$B10298, $A$2:$A10297+$C$2:$C10297)), "")*24*60, "")</f>
        <v>0</v>
      </c>
      <c r="P10298" s="24" t="str" cm="1">
        <f t="array" ref="P10298">IFERROR(IF($B10298=P$1, ($A10298+$C10298) - MAX(IF($B$2:$B10297=$B10298, $A$2:$A10297+$C$2:$C10297)), "")*24*60, "")</f>
        <v/>
      </c>
      <c r="Q10298" s="24" t="str" cm="1">
        <f t="array" ref="Q10298">IFERROR(IF($B10298=Q$1, ($A10298+$C10298) - MAX(IF($B$2:$B10297=$B10298, $A$2:$A10297+$C$2:$C10297)), "")*24*60, "")</f>
        <v/>
      </c>
      <c r="R10298" s="24" t="str" cm="1">
        <f t="array" ref="R10298">IFERROR(IF($B10298=R$1, ($A10298+$C10298) - MAX(IF($B$2:$B10297=$B10298, $A$2:$A10297+$C$2:$C10297)), "")*24*60, "")</f>
        <v/>
      </c>
      <c r="S10298" s="24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C10299" si="1630">A10298</f>
        <v>46049</v>
      </c>
      <c r="B10299" s="5" t="str">
        <f t="shared" si="1630"/>
        <v>Mourning Dove</v>
      </c>
      <c r="C10299" s="6">
        <v>0.51736111111111116</v>
      </c>
      <c r="D10299" s="5">
        <v>0</v>
      </c>
      <c r="E10299" s="5">
        <v>0</v>
      </c>
      <c r="F10299" s="5" t="s">
        <v>9</v>
      </c>
      <c r="G10299" s="15" t="s">
        <v>26</v>
      </c>
      <c r="H10299" s="24">
        <f t="shared" si="1582"/>
        <v>0.99999999278225005</v>
      </c>
      <c r="I10299" s="24" t="str" cm="1">
        <f t="array" ref="I10299">IFERROR(IF($B10299=I$1, ($A10299+$C10299) - MAX(IF($B$2:$B10298=$B10299, $A$2:$A10298+$C$2:$C10298)), "")*24*60, "")</f>
        <v/>
      </c>
      <c r="J10299" s="24" t="str" cm="1">
        <f t="array" ref="J10299">IFERROR(IF($B10299=J$1, ($A10299+$C10299) - MAX(IF($B$2:$B10298=$B10299, $A$2:$A10298+$C$2:$C10298)), "")*24*60, "")</f>
        <v/>
      </c>
      <c r="K10299" s="24" t="str" cm="1">
        <f t="array" ref="K10299">IFERROR(IF($B10299=K$1, ($A10299+$C10299) - MAX(IF($B$2:$B10298=$B10299, $A$2:$A10298+$C$2:$C10298)), "")*24*60, "")</f>
        <v/>
      </c>
      <c r="L10299" s="24" t="str" cm="1">
        <f t="array" ref="L10299">IFERROR(IF($B10299=L$1, ($A10299+$C10299) - MAX(IF($B$2:$B10298=$B10299, $A$2:$A10298+$C$2:$C10298)), "")*24*60, "")</f>
        <v/>
      </c>
      <c r="M10299" s="24" t="str" cm="1">
        <f t="array" ref="M10299">IFERROR(IF($B10299=M$1, ($A10299+$C10299) - MAX(IF($B$2:$B10298=$B10299, $A$2:$A10298+$C$2:$C10298)), "")*24*60, "")</f>
        <v/>
      </c>
      <c r="N10299" s="24" t="str" cm="1">
        <f t="array" ref="N10299">IFERROR(IF($B10299=N$1, ($A10299+$C10299) - MAX(IF($B$2:$B10298=$B10299, $A$2:$A10298+$C$2:$C10298)), "")*24*60, "")</f>
        <v/>
      </c>
      <c r="O10299" s="24" cm="1">
        <f t="array" ref="O10299">IFERROR(IF($B10299=O$1, ($A10299+$C10299) - MAX(IF($B$2:$B10298=$B10299, $A$2:$A10298+$C$2:$C10298)), "")*24*60, "")</f>
        <v>0.99999999278225005</v>
      </c>
      <c r="P10299" s="24" t="str" cm="1">
        <f t="array" ref="P10299">IFERROR(IF($B10299=P$1, ($A10299+$C10299) - MAX(IF($B$2:$B10298=$B10299, $A$2:$A10298+$C$2:$C10298)), "")*24*60, "")</f>
        <v/>
      </c>
      <c r="Q10299" s="24" t="str" cm="1">
        <f t="array" ref="Q10299">IFERROR(IF($B10299=Q$1, ($A10299+$C10299) - MAX(IF($B$2:$B10298=$B10299, $A$2:$A10298+$C$2:$C10298)), "")*24*60, "")</f>
        <v/>
      </c>
      <c r="R10299" s="24" t="str" cm="1">
        <f t="array" ref="R10299">IFERROR(IF($B10299=R$1, ($A10299+$C10299) - MAX(IF($B$2:$B10298=$B10299, $A$2:$A10298+$C$2:$C10298)), "")*24*60, "")</f>
        <v/>
      </c>
      <c r="S10299" s="24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5">
        <v>0</v>
      </c>
      <c r="E10300" s="5">
        <v>0</v>
      </c>
      <c r="F10300" s="5" t="s">
        <v>9</v>
      </c>
      <c r="G10300" s="15" t="s">
        <v>26</v>
      </c>
      <c r="H10300" s="24">
        <f t="shared" si="1582"/>
        <v>0</v>
      </c>
      <c r="I10300" s="24" t="str" cm="1">
        <f t="array" ref="I10300">IFERROR(IF($B10300=I$1, ($A10300+$C10300) - MAX(IF($B$2:$B10299=$B10300, $A$2:$A10299+$C$2:$C10299)), "")*24*60, "")</f>
        <v/>
      </c>
      <c r="J10300" s="24" t="str" cm="1">
        <f t="array" ref="J10300">IFERROR(IF($B10300=J$1, ($A10300+$C10300) - MAX(IF($B$2:$B10299=$B10300, $A$2:$A10299+$C$2:$C10299)), "")*24*60, "")</f>
        <v/>
      </c>
      <c r="K10300" s="24" t="str" cm="1">
        <f t="array" ref="K10300">IFERROR(IF($B10300=K$1, ($A10300+$C10300) - MAX(IF($B$2:$B10299=$B10300, $A$2:$A10299+$C$2:$C10299)), "")*24*60, "")</f>
        <v/>
      </c>
      <c r="L10300" s="24" t="str" cm="1">
        <f t="array" ref="L10300">IFERROR(IF($B10300=L$1, ($A10300+$C10300) - MAX(IF($B$2:$B10299=$B10300, $A$2:$A10299+$C$2:$C10299)), "")*24*60, "")</f>
        <v/>
      </c>
      <c r="M10300" s="24" t="str" cm="1">
        <f t="array" ref="M10300">IFERROR(IF($B10300=M$1, ($A10300+$C10300) - MAX(IF($B$2:$B10299=$B10300, $A$2:$A10299+$C$2:$C10299)), "")*24*60, "")</f>
        <v/>
      </c>
      <c r="N10300" s="24" t="str" cm="1">
        <f t="array" ref="N10300">IFERROR(IF($B10300=N$1, ($A10300+$C10300) - MAX(IF($B$2:$B10299=$B10300, $A$2:$A10299+$C$2:$C10299)), "")*24*60, "")</f>
        <v/>
      </c>
      <c r="O10300" s="24" cm="1">
        <f t="array" ref="O10300">IFERROR(IF($B10300=O$1, ($A10300+$C10300) - MAX(IF($B$2:$B10299=$B10300, $A$2:$A10299+$C$2:$C10299)), "")*24*60, "")</f>
        <v>0</v>
      </c>
      <c r="P10300" s="24" t="str" cm="1">
        <f t="array" ref="P10300">IFERROR(IF($B10300=P$1, ($A10300+$C10300) - MAX(IF($B$2:$B10299=$B10300, $A$2:$A10299+$C$2:$C10299)), "")*24*60, "")</f>
        <v/>
      </c>
      <c r="Q10300" s="24" t="str" cm="1">
        <f t="array" ref="Q10300">IFERROR(IF($B10300=Q$1, ($A10300+$C10300) - MAX(IF($B$2:$B10299=$B10300, $A$2:$A10299+$C$2:$C10299)), "")*24*60, "")</f>
        <v/>
      </c>
      <c r="R10300" s="24" t="str" cm="1">
        <f t="array" ref="R10300">IFERROR(IF($B10300=R$1, ($A10300+$C10300) - MAX(IF($B$2:$B10299=$B10300, $A$2:$A10299+$C$2:$C10299)), "")*24*60, "")</f>
        <v/>
      </c>
      <c r="S10300" s="24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5">
        <v>0</v>
      </c>
      <c r="E10301" s="5">
        <v>0</v>
      </c>
      <c r="F10301" s="5" t="s">
        <v>9</v>
      </c>
      <c r="G10301" s="15" t="s">
        <v>26</v>
      </c>
      <c r="H10301" s="24">
        <f t="shared" si="1582"/>
        <v>0</v>
      </c>
      <c r="I10301" s="24" t="str" cm="1">
        <f t="array" ref="I10301">IFERROR(IF($B10301=I$1, ($A10301+$C10301) - MAX(IF($B$2:$B10300=$B10301, $A$2:$A10300+$C$2:$C10300)), "")*24*60, "")</f>
        <v/>
      </c>
      <c r="J10301" s="24" t="str" cm="1">
        <f t="array" ref="J10301">IFERROR(IF($B10301=J$1, ($A10301+$C10301) - MAX(IF($B$2:$B10300=$B10301, $A$2:$A10300+$C$2:$C10300)), "")*24*60, "")</f>
        <v/>
      </c>
      <c r="K10301" s="24" t="str" cm="1">
        <f t="array" ref="K10301">IFERROR(IF($B10301=K$1, ($A10301+$C10301) - MAX(IF($B$2:$B10300=$B10301, $A$2:$A10300+$C$2:$C10300)), "")*24*60, "")</f>
        <v/>
      </c>
      <c r="L10301" s="24" t="str" cm="1">
        <f t="array" ref="L10301">IFERROR(IF($B10301=L$1, ($A10301+$C10301) - MAX(IF($B$2:$B10300=$B10301, $A$2:$A10300+$C$2:$C10300)), "")*24*60, "")</f>
        <v/>
      </c>
      <c r="M10301" s="24" t="str" cm="1">
        <f t="array" ref="M10301">IFERROR(IF($B10301=M$1, ($A10301+$C10301) - MAX(IF($B$2:$B10300=$B10301, $A$2:$A10300+$C$2:$C10300)), "")*24*60, "")</f>
        <v/>
      </c>
      <c r="N10301" s="24" t="str" cm="1">
        <f t="array" ref="N10301">IFERROR(IF($B10301=N$1, ($A10301+$C10301) - MAX(IF($B$2:$B10300=$B10301, $A$2:$A10300+$C$2:$C10300)), "")*24*60, "")</f>
        <v/>
      </c>
      <c r="O10301" s="24" cm="1">
        <f t="array" ref="O10301">IFERROR(IF($B10301=O$1, ($A10301+$C10301) - MAX(IF($B$2:$B10300=$B10301, $A$2:$A10300+$C$2:$C10300)), "")*24*60, "")</f>
        <v>0</v>
      </c>
      <c r="P10301" s="24" t="str" cm="1">
        <f t="array" ref="P10301">IFERROR(IF($B10301=P$1, ($A10301+$C10301) - MAX(IF($B$2:$B10300=$B10301, $A$2:$A10300+$C$2:$C10300)), "")*24*60, "")</f>
        <v/>
      </c>
      <c r="Q10301" s="24" t="str" cm="1">
        <f t="array" ref="Q10301">IFERROR(IF($B10301=Q$1, ($A10301+$C10301) - MAX(IF($B$2:$B10300=$B10301, $A$2:$A10300+$C$2:$C10300)), "")*24*60, "")</f>
        <v/>
      </c>
      <c r="R10301" s="24" t="str" cm="1">
        <f t="array" ref="R10301">IFERROR(IF($B10301=R$1, ($A10301+$C10301) - MAX(IF($B$2:$B10300=$B10301, $A$2:$A10300+$C$2:$C10300)), "")*24*60, "")</f>
        <v/>
      </c>
      <c r="S10301" s="24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5">
        <v>0</v>
      </c>
      <c r="E10302" s="5">
        <v>0</v>
      </c>
      <c r="F10302" s="5" t="s">
        <v>9</v>
      </c>
      <c r="G10302" s="15" t="s">
        <v>26</v>
      </c>
      <c r="H10302" s="24">
        <f t="shared" si="1582"/>
        <v>0</v>
      </c>
      <c r="I10302" s="24" t="str" cm="1">
        <f t="array" ref="I10302">IFERROR(IF($B10302=I$1, ($A10302+$C10302) - MAX(IF($B$2:$B10301=$B10302, $A$2:$A10301+$C$2:$C10301)), "")*24*60, "")</f>
        <v/>
      </c>
      <c r="J10302" s="24" t="str" cm="1">
        <f t="array" ref="J10302">IFERROR(IF($B10302=J$1, ($A10302+$C10302) - MAX(IF($B$2:$B10301=$B10302, $A$2:$A10301+$C$2:$C10301)), "")*24*60, "")</f>
        <v/>
      </c>
      <c r="K10302" s="24" t="str" cm="1">
        <f t="array" ref="K10302">IFERROR(IF($B10302=K$1, ($A10302+$C10302) - MAX(IF($B$2:$B10301=$B10302, $A$2:$A10301+$C$2:$C10301)), "")*24*60, "")</f>
        <v/>
      </c>
      <c r="L10302" s="24" t="str" cm="1">
        <f t="array" ref="L10302">IFERROR(IF($B10302=L$1, ($A10302+$C10302) - MAX(IF($B$2:$B10301=$B10302, $A$2:$A10301+$C$2:$C10301)), "")*24*60, "")</f>
        <v/>
      </c>
      <c r="M10302" s="24" t="str" cm="1">
        <f t="array" ref="M10302">IFERROR(IF($B10302=M$1, ($A10302+$C10302) - MAX(IF($B$2:$B10301=$B10302, $A$2:$A10301+$C$2:$C10301)), "")*24*60, "")</f>
        <v/>
      </c>
      <c r="N10302" s="24" t="str" cm="1">
        <f t="array" ref="N10302">IFERROR(IF($B10302=N$1, ($A10302+$C10302) - MAX(IF($B$2:$B10301=$B10302, $A$2:$A10301+$C$2:$C10301)), "")*24*60, "")</f>
        <v/>
      </c>
      <c r="O10302" s="24" cm="1">
        <f t="array" ref="O10302">IFERROR(IF($B10302=O$1, ($A10302+$C10302) - MAX(IF($B$2:$B10301=$B10302, $A$2:$A10301+$C$2:$C10301)), "")*24*60, "")</f>
        <v>0</v>
      </c>
      <c r="P10302" s="24" t="str" cm="1">
        <f t="array" ref="P10302">IFERROR(IF($B10302=P$1, ($A10302+$C10302) - MAX(IF($B$2:$B10301=$B10302, $A$2:$A10301+$C$2:$C10301)), "")*24*60, "")</f>
        <v/>
      </c>
      <c r="Q10302" s="24" t="str" cm="1">
        <f t="array" ref="Q10302">IFERROR(IF($B10302=Q$1, ($A10302+$C10302) - MAX(IF($B$2:$B10301=$B10302, $A$2:$A10301+$C$2:$C10301)), "")*24*60, "")</f>
        <v/>
      </c>
      <c r="R10302" s="24" t="str" cm="1">
        <f t="array" ref="R10302">IFERROR(IF($B10302=R$1, ($A10302+$C10302) - MAX(IF($B$2:$B10301=$B10302, $A$2:$A10301+$C$2:$C10301)), "")*24*60, "")</f>
        <v/>
      </c>
      <c r="S10302" s="24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:C10303" si="1634">A10302</f>
        <v>46049</v>
      </c>
      <c r="B10303" s="5" t="s">
        <v>23</v>
      </c>
      <c r="C10303" s="6">
        <v>0.54583333333333328</v>
      </c>
      <c r="D10303" s="5">
        <v>0</v>
      </c>
      <c r="E10303" s="5">
        <v>5</v>
      </c>
      <c r="F10303" s="5" t="s">
        <v>9</v>
      </c>
      <c r="G10303" s="15" t="s">
        <v>26</v>
      </c>
      <c r="H10303" s="24">
        <f t="shared" si="1582"/>
        <v>40.999999997438863</v>
      </c>
      <c r="I10303" s="24" t="str" cm="1">
        <f t="array" ref="I10303">IFERROR(IF($B10303=I$1, ($A10303+$C10303) - MAX(IF($B$2:$B10302=$B10303, $A$2:$A10302+$C$2:$C10302)), "")*24*60, "")</f>
        <v/>
      </c>
      <c r="J10303" s="24" t="str" cm="1">
        <f t="array" ref="J10303">IFERROR(IF($B10303=J$1, ($A10303+$C10303) - MAX(IF($B$2:$B10302=$B10303, $A$2:$A10302+$C$2:$C10302)), "")*24*60, "")</f>
        <v/>
      </c>
      <c r="K10303" s="24" t="str" cm="1">
        <f t="array" ref="K10303">IFERROR(IF($B10303=K$1, ($A10303+$C10303) - MAX(IF($B$2:$B10302=$B10303, $A$2:$A10302+$C$2:$C10302)), "")*24*60, "")</f>
        <v/>
      </c>
      <c r="L10303" s="24" t="str" cm="1">
        <f t="array" ref="L10303">IFERROR(IF($B10303=L$1, ($A10303+$C10303) - MAX(IF($B$2:$B10302=$B10303, $A$2:$A10302+$C$2:$C10302)), "")*24*60, "")</f>
        <v/>
      </c>
      <c r="M10303" s="24" t="str" cm="1">
        <f t="array" ref="M10303">IFERROR(IF($B10303=M$1, ($A10303+$C10303) - MAX(IF($B$2:$B10302=$B10303, $A$2:$A10302+$C$2:$C10302)), "")*24*60, "")</f>
        <v/>
      </c>
      <c r="N10303" s="24" t="str" cm="1">
        <f t="array" ref="N10303">IFERROR(IF($B10303=N$1, ($A10303+$C10303) - MAX(IF($B$2:$B10302=$B10303, $A$2:$A10302+$C$2:$C10302)), "")*24*60, "")</f>
        <v/>
      </c>
      <c r="O10303" s="24" t="str" cm="1">
        <f t="array" ref="O10303">IFERROR(IF($B10303=O$1, ($A10303+$C10303) - MAX(IF($B$2:$B10302=$B10303, $A$2:$A10302+$C$2:$C10302)), "")*24*60, "")</f>
        <v/>
      </c>
      <c r="P10303" s="24" t="str" cm="1">
        <f t="array" ref="P10303">IFERROR(IF($B10303=P$1, ($A10303+$C10303) - MAX(IF($B$2:$B10302=$B10303, $A$2:$A10302+$C$2:$C10302)), "")*24*60, "")</f>
        <v/>
      </c>
      <c r="Q10303" s="24" cm="1">
        <f t="array" ref="Q10303">IFERROR(IF($B10303=Q$1, ($A10303+$C10303) - MAX(IF($B$2:$B10302=$B10303, $A$2:$A10302+$C$2:$C10302)), "")*24*60, "")</f>
        <v>1235.9999999951106</v>
      </c>
      <c r="R10303" s="24" t="str" cm="1">
        <f t="array" ref="R10303">IFERROR(IF($B10303=R$1, ($A10303+$C10303) - MAX(IF($B$2:$B10302=$B10303, $A$2:$A10302+$C$2:$C10302)), "")*24*60, "")</f>
        <v/>
      </c>
      <c r="S10303" s="24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C10304" si="1635">A10303</f>
        <v>46049</v>
      </c>
      <c r="B10304" s="5" t="str">
        <f t="shared" si="1635"/>
        <v>Eastern Bluebird</v>
      </c>
      <c r="C10304" s="6">
        <v>0.54652777777777772</v>
      </c>
      <c r="D10304" s="5">
        <v>0</v>
      </c>
      <c r="E10304" s="5">
        <v>2</v>
      </c>
      <c r="F10304" s="5" t="s">
        <v>9</v>
      </c>
      <c r="G10304" s="15" t="s">
        <v>26</v>
      </c>
      <c r="H10304" s="24">
        <f t="shared" si="1582"/>
        <v>1.000000003259629</v>
      </c>
      <c r="I10304" s="24" t="str" cm="1">
        <f t="array" ref="I10304">IFERROR(IF($B10304=I$1, ($A10304+$C10304) - MAX(IF($B$2:$B10303=$B10304, $A$2:$A10303+$C$2:$C10303)), "")*24*60, "")</f>
        <v/>
      </c>
      <c r="J10304" s="24" t="str" cm="1">
        <f t="array" ref="J10304">IFERROR(IF($B10304=J$1, ($A10304+$C10304) - MAX(IF($B$2:$B10303=$B10304, $A$2:$A10303+$C$2:$C10303)), "")*24*60, "")</f>
        <v/>
      </c>
      <c r="K10304" s="24" t="str" cm="1">
        <f t="array" ref="K10304">IFERROR(IF($B10304=K$1, ($A10304+$C10304) - MAX(IF($B$2:$B10303=$B10304, $A$2:$A10303+$C$2:$C10303)), "")*24*60, "")</f>
        <v/>
      </c>
      <c r="L10304" s="24" t="str" cm="1">
        <f t="array" ref="L10304">IFERROR(IF($B10304=L$1, ($A10304+$C10304) - MAX(IF($B$2:$B10303=$B10304, $A$2:$A10303+$C$2:$C10303)), "")*24*60, "")</f>
        <v/>
      </c>
      <c r="M10304" s="24" t="str" cm="1">
        <f t="array" ref="M10304">IFERROR(IF($B10304=M$1, ($A10304+$C10304) - MAX(IF($B$2:$B10303=$B10304, $A$2:$A10303+$C$2:$C10303)), "")*24*60, "")</f>
        <v/>
      </c>
      <c r="N10304" s="24" t="str" cm="1">
        <f t="array" ref="N10304">IFERROR(IF($B10304=N$1, ($A10304+$C10304) - MAX(IF($B$2:$B10303=$B10304, $A$2:$A10303+$C$2:$C10303)), "")*24*60, "")</f>
        <v/>
      </c>
      <c r="O10304" s="24" t="str" cm="1">
        <f t="array" ref="O10304">IFERROR(IF($B10304=O$1, ($A10304+$C10304) - MAX(IF($B$2:$B10303=$B10304, $A$2:$A10303+$C$2:$C10303)), "")*24*60, "")</f>
        <v/>
      </c>
      <c r="P10304" s="24" t="str" cm="1">
        <f t="array" ref="P10304">IFERROR(IF($B10304=P$1, ($A10304+$C10304) - MAX(IF($B$2:$B10303=$B10304, $A$2:$A10303+$C$2:$C10303)), "")*24*60, "")</f>
        <v/>
      </c>
      <c r="Q10304" s="24" cm="1">
        <f t="array" ref="Q10304">IFERROR(IF($B10304=Q$1, ($A10304+$C10304) - MAX(IF($B$2:$B10303=$B10304, $A$2:$A10303+$C$2:$C10303)), "")*24*60, "")</f>
        <v>1.000000003259629</v>
      </c>
      <c r="R10304" s="24" t="str" cm="1">
        <f t="array" ref="R10304">IFERROR(IF($B10304=R$1, ($A10304+$C10304) - MAX(IF($B$2:$B10303=$B10304, $A$2:$A10303+$C$2:$C10303)), "")*24*60, "")</f>
        <v/>
      </c>
      <c r="S10304" s="24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5">
        <v>0</v>
      </c>
      <c r="E10305" s="5">
        <v>3</v>
      </c>
      <c r="F10305" s="5" t="s">
        <v>9</v>
      </c>
      <c r="G10305" s="15" t="s">
        <v>26</v>
      </c>
      <c r="H10305" s="24">
        <f t="shared" si="1582"/>
        <v>0</v>
      </c>
      <c r="I10305" s="24" t="str" cm="1">
        <f t="array" ref="I10305">IFERROR(IF($B10305=I$1, ($A10305+$C10305) - MAX(IF($B$2:$B10304=$B10305, $A$2:$A10304+$C$2:$C10304)), "")*24*60, "")</f>
        <v/>
      </c>
      <c r="J10305" s="24" t="str" cm="1">
        <f t="array" ref="J10305">IFERROR(IF($B10305=J$1, ($A10305+$C10305) - MAX(IF($B$2:$B10304=$B10305, $A$2:$A10304+$C$2:$C10304)), "")*24*60, "")</f>
        <v/>
      </c>
      <c r="K10305" s="24" t="str" cm="1">
        <f t="array" ref="K10305">IFERROR(IF($B10305=K$1, ($A10305+$C10305) - MAX(IF($B$2:$B10304=$B10305, $A$2:$A10304+$C$2:$C10304)), "")*24*60, "")</f>
        <v/>
      </c>
      <c r="L10305" s="24" t="str" cm="1">
        <f t="array" ref="L10305">IFERROR(IF($B10305=L$1, ($A10305+$C10305) - MAX(IF($B$2:$B10304=$B10305, $A$2:$A10304+$C$2:$C10304)), "")*24*60, "")</f>
        <v/>
      </c>
      <c r="M10305" s="24" t="str" cm="1">
        <f t="array" ref="M10305">IFERROR(IF($B10305=M$1, ($A10305+$C10305) - MAX(IF($B$2:$B10304=$B10305, $A$2:$A10304+$C$2:$C10304)), "")*24*60, "")</f>
        <v/>
      </c>
      <c r="N10305" s="24" cm="1">
        <f t="array" ref="N10305">IFERROR(IF($B10305=N$1, ($A10305+$C10305) - MAX(IF($B$2:$B10304=$B10305, $A$2:$A10304+$C$2:$C10304)), "")*24*60, "")</f>
        <v>2646.0000000020955</v>
      </c>
      <c r="O10305" s="24" t="str" cm="1">
        <f t="array" ref="O10305">IFERROR(IF($B10305=O$1, ($A10305+$C10305) - MAX(IF($B$2:$B10304=$B10305, $A$2:$A10304+$C$2:$C10304)), "")*24*60, "")</f>
        <v/>
      </c>
      <c r="P10305" s="24" t="str" cm="1">
        <f t="array" ref="P10305">IFERROR(IF($B10305=P$1, ($A10305+$C10305) - MAX(IF($B$2:$B10304=$B10305, $A$2:$A10304+$C$2:$C10304)), "")*24*60, "")</f>
        <v/>
      </c>
      <c r="Q10305" s="24" t="str" cm="1">
        <f t="array" ref="Q10305">IFERROR(IF($B10305=Q$1, ($A10305+$C10305) - MAX(IF($B$2:$B10304=$B10305, $A$2:$A10304+$C$2:$C10304)), "")*24*60, "")</f>
        <v/>
      </c>
      <c r="R10305" s="24" t="str" cm="1">
        <f t="array" ref="R10305">IFERROR(IF($B10305=R$1, ($A10305+$C10305) - MAX(IF($B$2:$B10304=$B10305, $A$2:$A10304+$C$2:$C10304)), "")*24*60, "")</f>
        <v/>
      </c>
      <c r="S10305" s="24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C10306" si="1637">A10305</f>
        <v>46049</v>
      </c>
      <c r="B10306" s="5" t="str">
        <f t="shared" si="1637"/>
        <v>Red-bellied Woodpecker</v>
      </c>
      <c r="C10306" s="6">
        <v>0.54722222222222228</v>
      </c>
      <c r="D10306" s="5">
        <v>0</v>
      </c>
      <c r="E10306" s="5">
        <v>2</v>
      </c>
      <c r="F10306" s="5" t="s">
        <v>9</v>
      </c>
      <c r="G10306" s="15" t="s">
        <v>26</v>
      </c>
      <c r="H10306" s="24">
        <f t="shared" si="1582"/>
        <v>1.000000003259629</v>
      </c>
      <c r="I10306" s="24" t="str" cm="1">
        <f t="array" ref="I10306">IFERROR(IF($B10306=I$1, ($A10306+$C10306) - MAX(IF($B$2:$B10305=$B10306, $A$2:$A10305+$C$2:$C10305)), "")*24*60, "")</f>
        <v/>
      </c>
      <c r="J10306" s="24" t="str" cm="1">
        <f t="array" ref="J10306">IFERROR(IF($B10306=J$1, ($A10306+$C10306) - MAX(IF($B$2:$B10305=$B10306, $A$2:$A10305+$C$2:$C10305)), "")*24*60, "")</f>
        <v/>
      </c>
      <c r="K10306" s="24" t="str" cm="1">
        <f t="array" ref="K10306">IFERROR(IF($B10306=K$1, ($A10306+$C10306) - MAX(IF($B$2:$B10305=$B10306, $A$2:$A10305+$C$2:$C10305)), "")*24*60, "")</f>
        <v/>
      </c>
      <c r="L10306" s="24" t="str" cm="1">
        <f t="array" ref="L10306">IFERROR(IF($B10306=L$1, ($A10306+$C10306) - MAX(IF($B$2:$B10305=$B10306, $A$2:$A10305+$C$2:$C10305)), "")*24*60, "")</f>
        <v/>
      </c>
      <c r="M10306" s="24" t="str" cm="1">
        <f t="array" ref="M10306">IFERROR(IF($B10306=M$1, ($A10306+$C10306) - MAX(IF($B$2:$B10305=$B10306, $A$2:$A10305+$C$2:$C10305)), "")*24*60, "")</f>
        <v/>
      </c>
      <c r="N10306" s="24" cm="1">
        <f t="array" ref="N10306">IFERROR(IF($B10306=N$1, ($A10306+$C10306) - MAX(IF($B$2:$B10305=$B10306, $A$2:$A10305+$C$2:$C10305)), "")*24*60, "")</f>
        <v>1.000000003259629</v>
      </c>
      <c r="O10306" s="24" t="str" cm="1">
        <f t="array" ref="O10306">IFERROR(IF($B10306=O$1, ($A10306+$C10306) - MAX(IF($B$2:$B10305=$B10306, $A$2:$A10305+$C$2:$C10305)), "")*24*60, "")</f>
        <v/>
      </c>
      <c r="P10306" s="24" t="str" cm="1">
        <f t="array" ref="P10306">IFERROR(IF($B10306=P$1, ($A10306+$C10306) - MAX(IF($B$2:$B10305=$B10306, $A$2:$A10305+$C$2:$C10305)), "")*24*60, "")</f>
        <v/>
      </c>
      <c r="Q10306" s="24" t="str" cm="1">
        <f t="array" ref="Q10306">IFERROR(IF($B10306=Q$1, ($A10306+$C10306) - MAX(IF($B$2:$B10305=$B10306, $A$2:$A10305+$C$2:$C10305)), "")*24*60, "")</f>
        <v/>
      </c>
      <c r="R10306" s="24" t="str" cm="1">
        <f t="array" ref="R10306">IFERROR(IF($B10306=R$1, ($A10306+$C10306) - MAX(IF($B$2:$B10305=$B10306, $A$2:$A10305+$C$2:$C10305)), "")*24*60, "")</f>
        <v/>
      </c>
      <c r="S10306" s="24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C10307" si="1638">A10306</f>
        <v>46049</v>
      </c>
      <c r="B10307" s="5" t="str">
        <f t="shared" si="1638"/>
        <v>Red-bellied Woodpecker</v>
      </c>
      <c r="C10307" s="6">
        <v>0.54861111111111116</v>
      </c>
      <c r="D10307" s="5">
        <v>0</v>
      </c>
      <c r="E10307" s="5">
        <v>1</v>
      </c>
      <c r="F10307" s="5" t="s">
        <v>9</v>
      </c>
      <c r="G10307" s="15" t="s">
        <v>26</v>
      </c>
      <c r="H10307" s="24">
        <f t="shared" si="1582"/>
        <v>1.9999999960418791</v>
      </c>
      <c r="I10307" s="24" t="str" cm="1">
        <f t="array" ref="I10307">IFERROR(IF($B10307=I$1, ($A10307+$C10307) - MAX(IF($B$2:$B10306=$B10307, $A$2:$A10306+$C$2:$C10306)), "")*24*60, "")</f>
        <v/>
      </c>
      <c r="J10307" s="24" t="str" cm="1">
        <f t="array" ref="J10307">IFERROR(IF($B10307=J$1, ($A10307+$C10307) - MAX(IF($B$2:$B10306=$B10307, $A$2:$A10306+$C$2:$C10306)), "")*24*60, "")</f>
        <v/>
      </c>
      <c r="K10307" s="24" t="str" cm="1">
        <f t="array" ref="K10307">IFERROR(IF($B10307=K$1, ($A10307+$C10307) - MAX(IF($B$2:$B10306=$B10307, $A$2:$A10306+$C$2:$C10306)), "")*24*60, "")</f>
        <v/>
      </c>
      <c r="L10307" s="24" t="str" cm="1">
        <f t="array" ref="L10307">IFERROR(IF($B10307=L$1, ($A10307+$C10307) - MAX(IF($B$2:$B10306=$B10307, $A$2:$A10306+$C$2:$C10306)), "")*24*60, "")</f>
        <v/>
      </c>
      <c r="M10307" s="24" t="str" cm="1">
        <f t="array" ref="M10307">IFERROR(IF($B10307=M$1, ($A10307+$C10307) - MAX(IF($B$2:$B10306=$B10307, $A$2:$A10306+$C$2:$C10306)), "")*24*60, "")</f>
        <v/>
      </c>
      <c r="N10307" s="24" cm="1">
        <f t="array" ref="N10307">IFERROR(IF($B10307=N$1, ($A10307+$C10307) - MAX(IF($B$2:$B10306=$B10307, $A$2:$A10306+$C$2:$C10306)), "")*24*60, "")</f>
        <v>1.9999999960418791</v>
      </c>
      <c r="O10307" s="24" t="str" cm="1">
        <f t="array" ref="O10307">IFERROR(IF($B10307=O$1, ($A10307+$C10307) - MAX(IF($B$2:$B10306=$B10307, $A$2:$A10306+$C$2:$C10306)), "")*24*60, "")</f>
        <v/>
      </c>
      <c r="P10307" s="24" t="str" cm="1">
        <f t="array" ref="P10307">IFERROR(IF($B10307=P$1, ($A10307+$C10307) - MAX(IF($B$2:$B10306=$B10307, $A$2:$A10306+$C$2:$C10306)), "")*24*60, "")</f>
        <v/>
      </c>
      <c r="Q10307" s="24" t="str" cm="1">
        <f t="array" ref="Q10307">IFERROR(IF($B10307=Q$1, ($A10307+$C10307) - MAX(IF($B$2:$B10306=$B10307, $A$2:$A10306+$C$2:$C10306)), "")*24*60, "")</f>
        <v/>
      </c>
      <c r="R10307" s="24" t="str" cm="1">
        <f t="array" ref="R10307">IFERROR(IF($B10307=R$1, ($A10307+$C10307) - MAX(IF($B$2:$B10306=$B10307, $A$2:$A10306+$C$2:$C10306)), "")*24*60, "")</f>
        <v/>
      </c>
      <c r="S10307" s="24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C10308" si="1639">A10307</f>
        <v>46049</v>
      </c>
      <c r="B10308" s="5" t="str">
        <f t="shared" si="1639"/>
        <v>Red-bellied Woodpecker</v>
      </c>
      <c r="C10308" s="6">
        <v>0.5493055555555556</v>
      </c>
      <c r="D10308" s="5">
        <v>0</v>
      </c>
      <c r="E10308" s="5">
        <v>1</v>
      </c>
      <c r="F10308" s="5" t="s">
        <v>9</v>
      </c>
      <c r="G10308" s="15" t="s">
        <v>26</v>
      </c>
      <c r="H10308" s="24">
        <f t="shared" si="1582"/>
        <v>1.000000003259629</v>
      </c>
      <c r="I10308" s="24" t="str" cm="1">
        <f t="array" ref="I10308">IFERROR(IF($B10308=I$1, ($A10308+$C10308) - MAX(IF($B$2:$B10307=$B10308, $A$2:$A10307+$C$2:$C10307)), "")*24*60, "")</f>
        <v/>
      </c>
      <c r="J10308" s="24" t="str" cm="1">
        <f t="array" ref="J10308">IFERROR(IF($B10308=J$1, ($A10308+$C10308) - MAX(IF($B$2:$B10307=$B10308, $A$2:$A10307+$C$2:$C10307)), "")*24*60, "")</f>
        <v/>
      </c>
      <c r="K10308" s="24" t="str" cm="1">
        <f t="array" ref="K10308">IFERROR(IF($B10308=K$1, ($A10308+$C10308) - MAX(IF($B$2:$B10307=$B10308, $A$2:$A10307+$C$2:$C10307)), "")*24*60, "")</f>
        <v/>
      </c>
      <c r="L10308" s="24" t="str" cm="1">
        <f t="array" ref="L10308">IFERROR(IF($B10308=L$1, ($A10308+$C10308) - MAX(IF($B$2:$B10307=$B10308, $A$2:$A10307+$C$2:$C10307)), "")*24*60, "")</f>
        <v/>
      </c>
      <c r="M10308" s="24" t="str" cm="1">
        <f t="array" ref="M10308">IFERROR(IF($B10308=M$1, ($A10308+$C10308) - MAX(IF($B$2:$B10307=$B10308, $A$2:$A10307+$C$2:$C10307)), "")*24*60, "")</f>
        <v/>
      </c>
      <c r="N10308" s="24" cm="1">
        <f t="array" ref="N10308">IFERROR(IF($B10308=N$1, ($A10308+$C10308) - MAX(IF($B$2:$B10307=$B10308, $A$2:$A10307+$C$2:$C10307)), "")*24*60, "")</f>
        <v>1.000000003259629</v>
      </c>
      <c r="O10308" s="24" t="str" cm="1">
        <f t="array" ref="O10308">IFERROR(IF($B10308=O$1, ($A10308+$C10308) - MAX(IF($B$2:$B10307=$B10308, $A$2:$A10307+$C$2:$C10307)), "")*24*60, "")</f>
        <v/>
      </c>
      <c r="P10308" s="24" t="str" cm="1">
        <f t="array" ref="P10308">IFERROR(IF($B10308=P$1, ($A10308+$C10308) - MAX(IF($B$2:$B10307=$B10308, $A$2:$A10307+$C$2:$C10307)), "")*24*60, "")</f>
        <v/>
      </c>
      <c r="Q10308" s="24" t="str" cm="1">
        <f t="array" ref="Q10308">IFERROR(IF($B10308=Q$1, ($A10308+$C10308) - MAX(IF($B$2:$B10307=$B10308, $A$2:$A10307+$C$2:$C10307)), "")*24*60, "")</f>
        <v/>
      </c>
      <c r="R10308" s="24" t="str" cm="1">
        <f t="array" ref="R10308">IFERROR(IF($B10308=R$1, ($A10308+$C10308) - MAX(IF($B$2:$B10307=$B10308, $A$2:$A10307+$C$2:$C10307)), "")*24*60, "")</f>
        <v/>
      </c>
      <c r="S10308" s="24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C10309" si="1640">A10308</f>
        <v>46049</v>
      </c>
      <c r="B10309" s="5" t="str">
        <f t="shared" si="1640"/>
        <v>Red-bellied Woodpecker</v>
      </c>
      <c r="C10309" s="6">
        <v>0.55069444444444449</v>
      </c>
      <c r="D10309" s="5">
        <v>0</v>
      </c>
      <c r="E10309" s="5">
        <v>1</v>
      </c>
      <c r="F10309" s="5" t="s">
        <v>9</v>
      </c>
      <c r="G10309" s="15" t="s">
        <v>26</v>
      </c>
      <c r="H10309" s="24">
        <f t="shared" si="1582"/>
        <v>1.9999999960418791</v>
      </c>
      <c r="I10309" s="24" t="str" cm="1">
        <f t="array" ref="I10309">IFERROR(IF($B10309=I$1, ($A10309+$C10309) - MAX(IF($B$2:$B10308=$B10309, $A$2:$A10308+$C$2:$C10308)), "")*24*60, "")</f>
        <v/>
      </c>
      <c r="J10309" s="24" t="str" cm="1">
        <f t="array" ref="J10309">IFERROR(IF($B10309=J$1, ($A10309+$C10309) - MAX(IF($B$2:$B10308=$B10309, $A$2:$A10308+$C$2:$C10308)), "")*24*60, "")</f>
        <v/>
      </c>
      <c r="K10309" s="24" t="str" cm="1">
        <f t="array" ref="K10309">IFERROR(IF($B10309=K$1, ($A10309+$C10309) - MAX(IF($B$2:$B10308=$B10309, $A$2:$A10308+$C$2:$C10308)), "")*24*60, "")</f>
        <v/>
      </c>
      <c r="L10309" s="24" t="str" cm="1">
        <f t="array" ref="L10309">IFERROR(IF($B10309=L$1, ($A10309+$C10309) - MAX(IF($B$2:$B10308=$B10309, $A$2:$A10308+$C$2:$C10308)), "")*24*60, "")</f>
        <v/>
      </c>
      <c r="M10309" s="24" t="str" cm="1">
        <f t="array" ref="M10309">IFERROR(IF($B10309=M$1, ($A10309+$C10309) - MAX(IF($B$2:$B10308=$B10309, $A$2:$A10308+$C$2:$C10308)), "")*24*60, "")</f>
        <v/>
      </c>
      <c r="N10309" s="24" cm="1">
        <f t="array" ref="N10309">IFERROR(IF($B10309=N$1, ($A10309+$C10309) - MAX(IF($B$2:$B10308=$B10309, $A$2:$A10308+$C$2:$C10308)), "")*24*60, "")</f>
        <v>1.9999999960418791</v>
      </c>
      <c r="O10309" s="24" t="str" cm="1">
        <f t="array" ref="O10309">IFERROR(IF($B10309=O$1, ($A10309+$C10309) - MAX(IF($B$2:$B10308=$B10309, $A$2:$A10308+$C$2:$C10308)), "")*24*60, "")</f>
        <v/>
      </c>
      <c r="P10309" s="24" t="str" cm="1">
        <f t="array" ref="P10309">IFERROR(IF($B10309=P$1, ($A10309+$C10309) - MAX(IF($B$2:$B10308=$B10309, $A$2:$A10308+$C$2:$C10308)), "")*24*60, "")</f>
        <v/>
      </c>
      <c r="Q10309" s="24" t="str" cm="1">
        <f t="array" ref="Q10309">IFERROR(IF($B10309=Q$1, ($A10309+$C10309) - MAX(IF($B$2:$B10308=$B10309, $A$2:$A10308+$C$2:$C10308)), "")*24*60, "")</f>
        <v/>
      </c>
      <c r="R10309" s="24" t="str" cm="1">
        <f t="array" ref="R10309">IFERROR(IF($B10309=R$1, ($A10309+$C10309) - MAX(IF($B$2:$B10308=$B10309, $A$2:$A10308+$C$2:$C10308)), "")*24*60, "")</f>
        <v/>
      </c>
      <c r="S10309" s="24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C10310" si="1641">A10309</f>
        <v>46049</v>
      </c>
      <c r="B10310" s="5" t="str">
        <f t="shared" si="1641"/>
        <v>Red-bellied Woodpecker</v>
      </c>
      <c r="C10310" s="6">
        <v>0.56388888888888888</v>
      </c>
      <c r="D10310" s="5">
        <v>0</v>
      </c>
      <c r="E10310" s="5">
        <v>1</v>
      </c>
      <c r="F10310" s="5" t="s">
        <v>9</v>
      </c>
      <c r="G10310" s="15" t="s">
        <v>26</v>
      </c>
      <c r="H10310" s="24">
        <f t="shared" si="1582"/>
        <v>18.999999999068677</v>
      </c>
      <c r="I10310" s="24" t="str" cm="1">
        <f t="array" ref="I10310">IFERROR(IF($B10310=I$1, ($A10310+$C10310) - MAX(IF($B$2:$B10309=$B10310, $A$2:$A10309+$C$2:$C10309)), "")*24*60, "")</f>
        <v/>
      </c>
      <c r="J10310" s="24" t="str" cm="1">
        <f t="array" ref="J10310">IFERROR(IF($B10310=J$1, ($A10310+$C10310) - MAX(IF($B$2:$B10309=$B10310, $A$2:$A10309+$C$2:$C10309)), "")*24*60, "")</f>
        <v/>
      </c>
      <c r="K10310" s="24" t="str" cm="1">
        <f t="array" ref="K10310">IFERROR(IF($B10310=K$1, ($A10310+$C10310) - MAX(IF($B$2:$B10309=$B10310, $A$2:$A10309+$C$2:$C10309)), "")*24*60, "")</f>
        <v/>
      </c>
      <c r="L10310" s="24" t="str" cm="1">
        <f t="array" ref="L10310">IFERROR(IF($B10310=L$1, ($A10310+$C10310) - MAX(IF($B$2:$B10309=$B10310, $A$2:$A10309+$C$2:$C10309)), "")*24*60, "")</f>
        <v/>
      </c>
      <c r="M10310" s="24" t="str" cm="1">
        <f t="array" ref="M10310">IFERROR(IF($B10310=M$1, ($A10310+$C10310) - MAX(IF($B$2:$B10309=$B10310, $A$2:$A10309+$C$2:$C10309)), "")*24*60, "")</f>
        <v/>
      </c>
      <c r="N10310" s="24" cm="1">
        <f t="array" ref="N10310">IFERROR(IF($B10310=N$1, ($A10310+$C10310) - MAX(IF($B$2:$B10309=$B10310, $A$2:$A10309+$C$2:$C10309)), "")*24*60, "")</f>
        <v>18.999999999068677</v>
      </c>
      <c r="O10310" s="24" t="str" cm="1">
        <f t="array" ref="O10310">IFERROR(IF($B10310=O$1, ($A10310+$C10310) - MAX(IF($B$2:$B10309=$B10310, $A$2:$A10309+$C$2:$C10309)), "")*24*60, "")</f>
        <v/>
      </c>
      <c r="P10310" s="24" t="str" cm="1">
        <f t="array" ref="P10310">IFERROR(IF($B10310=P$1, ($A10310+$C10310) - MAX(IF($B$2:$B10309=$B10310, $A$2:$A10309+$C$2:$C10309)), "")*24*60, "")</f>
        <v/>
      </c>
      <c r="Q10310" s="24" t="str" cm="1">
        <f t="array" ref="Q10310">IFERROR(IF($B10310=Q$1, ($A10310+$C10310) - MAX(IF($B$2:$B10309=$B10310, $A$2:$A10309+$C$2:$C10309)), "")*24*60, "")</f>
        <v/>
      </c>
      <c r="R10310" s="24" t="str" cm="1">
        <f t="array" ref="R10310">IFERROR(IF($B10310=R$1, ($A10310+$C10310) - MAX(IF($B$2:$B10309=$B10310, $A$2:$A10309+$C$2:$C10309)), "")*24*60, "")</f>
        <v/>
      </c>
      <c r="S10310" s="24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5">
        <v>0</v>
      </c>
      <c r="E10311" s="5">
        <v>6</v>
      </c>
      <c r="F10311" s="5" t="s">
        <v>9</v>
      </c>
      <c r="G10311" s="15" t="s">
        <v>26</v>
      </c>
      <c r="H10311" s="24">
        <f t="shared" si="1582"/>
        <v>0</v>
      </c>
      <c r="I10311" s="24" t="str" cm="1">
        <f t="array" ref="I10311">IFERROR(IF($B10311=I$1, ($A10311+$C10311) - MAX(IF($B$2:$B10310=$B10311, $A$2:$A10310+$C$2:$C10310)), "")*24*60, "")</f>
        <v/>
      </c>
      <c r="J10311" s="24" t="str" cm="1">
        <f t="array" ref="J10311">IFERROR(IF($B10311=J$1, ($A10311+$C10311) - MAX(IF($B$2:$B10310=$B10311, $A$2:$A10310+$C$2:$C10310)), "")*24*60, "")</f>
        <v/>
      </c>
      <c r="K10311" s="24" t="str" cm="1">
        <f t="array" ref="K10311">IFERROR(IF($B10311=K$1, ($A10311+$C10311) - MAX(IF($B$2:$B10310=$B10311, $A$2:$A10310+$C$2:$C10310)), "")*24*60, "")</f>
        <v/>
      </c>
      <c r="L10311" s="24" t="str" cm="1">
        <f t="array" ref="L10311">IFERROR(IF($B10311=L$1, ($A10311+$C10311) - MAX(IF($B$2:$B10310=$B10311, $A$2:$A10310+$C$2:$C10310)), "")*24*60, "")</f>
        <v/>
      </c>
      <c r="M10311" s="24" t="str" cm="1">
        <f t="array" ref="M10311">IFERROR(IF($B10311=M$1, ($A10311+$C10311) - MAX(IF($B$2:$B10310=$B10311, $A$2:$A10310+$C$2:$C10310)), "")*24*60, "")</f>
        <v/>
      </c>
      <c r="N10311" s="24" t="str" cm="1">
        <f t="array" ref="N10311">IFERROR(IF($B10311=N$1, ($A10311+$C10311) - MAX(IF($B$2:$B10310=$B10311, $A$2:$A10310+$C$2:$C10310)), "")*24*60, "")</f>
        <v/>
      </c>
      <c r="O10311" s="24" t="str" cm="1">
        <f t="array" ref="O10311">IFERROR(IF($B10311=O$1, ($A10311+$C10311) - MAX(IF($B$2:$B10310=$B10311, $A$2:$A10310+$C$2:$C10310)), "")*24*60, "")</f>
        <v/>
      </c>
      <c r="P10311" s="24" t="str" cm="1">
        <f t="array" ref="P10311">IFERROR(IF($B10311=P$1, ($A10311+$C10311) - MAX(IF($B$2:$B10310=$B10311, $A$2:$A10310+$C$2:$C10310)), "")*24*60, "")</f>
        <v/>
      </c>
      <c r="Q10311" s="24" cm="1">
        <f t="array" ref="Q10311">IFERROR(IF($B10311=Q$1, ($A10311+$C10311) - MAX(IF($B$2:$B10310=$B10311, $A$2:$A10310+$C$2:$C10310)), "")*24*60, "")</f>
        <v>24.999999997671694</v>
      </c>
      <c r="R10311" s="24" t="str" cm="1">
        <f t="array" ref="R10311">IFERROR(IF($B10311=R$1, ($A10311+$C10311) - MAX(IF($B$2:$B10310=$B10311, $A$2:$A10310+$C$2:$C10310)), "")*24*60, "")</f>
        <v/>
      </c>
      <c r="S10311" s="24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C10312" si="1643">A10311</f>
        <v>46049</v>
      </c>
      <c r="B10312" s="5" t="str">
        <f t="shared" si="1643"/>
        <v>Eastern Bluebird</v>
      </c>
      <c r="C10312" s="6">
        <v>0.56388888888888888</v>
      </c>
      <c r="D10312" s="5">
        <v>0</v>
      </c>
      <c r="E10312" s="5">
        <v>7</v>
      </c>
      <c r="F10312" s="5" t="s">
        <v>9</v>
      </c>
      <c r="G10312" s="15" t="s">
        <v>26</v>
      </c>
      <c r="H10312" s="24">
        <f t="shared" si="1582"/>
        <v>0</v>
      </c>
      <c r="I10312" s="24" t="str" cm="1">
        <f t="array" ref="I10312">IFERROR(IF($B10312=I$1, ($A10312+$C10312) - MAX(IF($B$2:$B10311=$B10312, $A$2:$A10311+$C$2:$C10311)), "")*24*60, "")</f>
        <v/>
      </c>
      <c r="J10312" s="24" t="str" cm="1">
        <f t="array" ref="J10312">IFERROR(IF($B10312=J$1, ($A10312+$C10312) - MAX(IF($B$2:$B10311=$B10312, $A$2:$A10311+$C$2:$C10311)), "")*24*60, "")</f>
        <v/>
      </c>
      <c r="K10312" s="24" t="str" cm="1">
        <f t="array" ref="K10312">IFERROR(IF($B10312=K$1, ($A10312+$C10312) - MAX(IF($B$2:$B10311=$B10312, $A$2:$A10311+$C$2:$C10311)), "")*24*60, "")</f>
        <v/>
      </c>
      <c r="L10312" s="24" t="str" cm="1">
        <f t="array" ref="L10312">IFERROR(IF($B10312=L$1, ($A10312+$C10312) - MAX(IF($B$2:$B10311=$B10312, $A$2:$A10311+$C$2:$C10311)), "")*24*60, "")</f>
        <v/>
      </c>
      <c r="M10312" s="24" t="str" cm="1">
        <f t="array" ref="M10312">IFERROR(IF($B10312=M$1, ($A10312+$C10312) - MAX(IF($B$2:$B10311=$B10312, $A$2:$A10311+$C$2:$C10311)), "")*24*60, "")</f>
        <v/>
      </c>
      <c r="N10312" s="24" t="str" cm="1">
        <f t="array" ref="N10312">IFERROR(IF($B10312=N$1, ($A10312+$C10312) - MAX(IF($B$2:$B10311=$B10312, $A$2:$A10311+$C$2:$C10311)), "")*24*60, "")</f>
        <v/>
      </c>
      <c r="O10312" s="24" t="str" cm="1">
        <f t="array" ref="O10312">IFERROR(IF($B10312=O$1, ($A10312+$C10312) - MAX(IF($B$2:$B10311=$B10312, $A$2:$A10311+$C$2:$C10311)), "")*24*60, "")</f>
        <v/>
      </c>
      <c r="P10312" s="24" t="str" cm="1">
        <f t="array" ref="P10312">IFERROR(IF($B10312=P$1, ($A10312+$C10312) - MAX(IF($B$2:$B10311=$B10312, $A$2:$A10311+$C$2:$C10311)), "")*24*60, "")</f>
        <v/>
      </c>
      <c r="Q10312" s="24" cm="1">
        <f t="array" ref="Q10312">IFERROR(IF($B10312=Q$1, ($A10312+$C10312) - MAX(IF($B$2:$B10311=$B10312, $A$2:$A10311+$C$2:$C10311)), "")*24*60, "")</f>
        <v>0</v>
      </c>
      <c r="R10312" s="24" t="str" cm="1">
        <f t="array" ref="R10312">IFERROR(IF($B10312=R$1, ($A10312+$C10312) - MAX(IF($B$2:$B10311=$B10312, $A$2:$A10311+$C$2:$C10311)), "")*24*60, "")</f>
        <v/>
      </c>
      <c r="S10312" s="24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C10313" si="1644">A10312</f>
        <v>46049</v>
      </c>
      <c r="B10313" s="5" t="str">
        <f t="shared" si="1644"/>
        <v>Eastern Bluebird</v>
      </c>
      <c r="C10313" s="6">
        <v>0.56458333333333333</v>
      </c>
      <c r="D10313" s="5">
        <v>0</v>
      </c>
      <c r="E10313" s="5">
        <v>5</v>
      </c>
      <c r="F10313" s="5" t="s">
        <v>9</v>
      </c>
      <c r="G10313" s="15" t="s">
        <v>26</v>
      </c>
      <c r="H10313" s="24">
        <f t="shared" si="1582"/>
        <v>1.000000003259629</v>
      </c>
      <c r="I10313" s="24" t="str" cm="1">
        <f t="array" ref="I10313">IFERROR(IF($B10313=I$1, ($A10313+$C10313) - MAX(IF($B$2:$B10312=$B10313, $A$2:$A10312+$C$2:$C10312)), "")*24*60, "")</f>
        <v/>
      </c>
      <c r="J10313" s="24" t="str" cm="1">
        <f t="array" ref="J10313">IFERROR(IF($B10313=J$1, ($A10313+$C10313) - MAX(IF($B$2:$B10312=$B10313, $A$2:$A10312+$C$2:$C10312)), "")*24*60, "")</f>
        <v/>
      </c>
      <c r="K10313" s="24" t="str" cm="1">
        <f t="array" ref="K10313">IFERROR(IF($B10313=K$1, ($A10313+$C10313) - MAX(IF($B$2:$B10312=$B10313, $A$2:$A10312+$C$2:$C10312)), "")*24*60, "")</f>
        <v/>
      </c>
      <c r="L10313" s="24" t="str" cm="1">
        <f t="array" ref="L10313">IFERROR(IF($B10313=L$1, ($A10313+$C10313) - MAX(IF($B$2:$B10312=$B10313, $A$2:$A10312+$C$2:$C10312)), "")*24*60, "")</f>
        <v/>
      </c>
      <c r="M10313" s="24" t="str" cm="1">
        <f t="array" ref="M10313">IFERROR(IF($B10313=M$1, ($A10313+$C10313) - MAX(IF($B$2:$B10312=$B10313, $A$2:$A10312+$C$2:$C10312)), "")*24*60, "")</f>
        <v/>
      </c>
      <c r="N10313" s="24" t="str" cm="1">
        <f t="array" ref="N10313">IFERROR(IF($B10313=N$1, ($A10313+$C10313) - MAX(IF($B$2:$B10312=$B10313, $A$2:$A10312+$C$2:$C10312)), "")*24*60, "")</f>
        <v/>
      </c>
      <c r="O10313" s="24" t="str" cm="1">
        <f t="array" ref="O10313">IFERROR(IF($B10313=O$1, ($A10313+$C10313) - MAX(IF($B$2:$B10312=$B10313, $A$2:$A10312+$C$2:$C10312)), "")*24*60, "")</f>
        <v/>
      </c>
      <c r="P10313" s="24" t="str" cm="1">
        <f t="array" ref="P10313">IFERROR(IF($B10313=P$1, ($A10313+$C10313) - MAX(IF($B$2:$B10312=$B10313, $A$2:$A10312+$C$2:$C10312)), "")*24*60, "")</f>
        <v/>
      </c>
      <c r="Q10313" s="24" cm="1">
        <f t="array" ref="Q10313">IFERROR(IF($B10313=Q$1, ($A10313+$C10313) - MAX(IF($B$2:$B10312=$B10313, $A$2:$A10312+$C$2:$C10312)), "")*24*60, "")</f>
        <v>1.000000003259629</v>
      </c>
      <c r="R10313" s="24" t="str" cm="1">
        <f t="array" ref="R10313">IFERROR(IF($B10313=R$1, ($A10313+$C10313) - MAX(IF($B$2:$B10312=$B10313, $A$2:$A10312+$C$2:$C10312)), "")*24*60, "")</f>
        <v/>
      </c>
      <c r="S10313" s="24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C10314" si="1645">A10313</f>
        <v>46049</v>
      </c>
      <c r="B10314" s="5" t="str">
        <f t="shared" si="1645"/>
        <v>Eastern Bluebird</v>
      </c>
      <c r="C10314" s="6">
        <v>0.56458333333333333</v>
      </c>
      <c r="D10314" s="5">
        <v>0</v>
      </c>
      <c r="E10314" s="5">
        <v>1</v>
      </c>
      <c r="F10314" s="5" t="s">
        <v>9</v>
      </c>
      <c r="G10314" s="15" t="s">
        <v>26</v>
      </c>
      <c r="H10314" s="24">
        <f t="shared" si="1582"/>
        <v>0</v>
      </c>
      <c r="I10314" s="24" t="str" cm="1">
        <f t="array" ref="I10314">IFERROR(IF($B10314=I$1, ($A10314+$C10314) - MAX(IF($B$2:$B10313=$B10314, $A$2:$A10313+$C$2:$C10313)), "")*24*60, "")</f>
        <v/>
      </c>
      <c r="J10314" s="24" t="str" cm="1">
        <f t="array" ref="J10314">IFERROR(IF($B10314=J$1, ($A10314+$C10314) - MAX(IF($B$2:$B10313=$B10314, $A$2:$A10313+$C$2:$C10313)), "")*24*60, "")</f>
        <v/>
      </c>
      <c r="K10314" s="24" t="str" cm="1">
        <f t="array" ref="K10314">IFERROR(IF($B10314=K$1, ($A10314+$C10314) - MAX(IF($B$2:$B10313=$B10314, $A$2:$A10313+$C$2:$C10313)), "")*24*60, "")</f>
        <v/>
      </c>
      <c r="L10314" s="24" t="str" cm="1">
        <f t="array" ref="L10314">IFERROR(IF($B10314=L$1, ($A10314+$C10314) - MAX(IF($B$2:$B10313=$B10314, $A$2:$A10313+$C$2:$C10313)), "")*24*60, "")</f>
        <v/>
      </c>
      <c r="M10314" s="24" t="str" cm="1">
        <f t="array" ref="M10314">IFERROR(IF($B10314=M$1, ($A10314+$C10314) - MAX(IF($B$2:$B10313=$B10314, $A$2:$A10313+$C$2:$C10313)), "")*24*60, "")</f>
        <v/>
      </c>
      <c r="N10314" s="24" t="str" cm="1">
        <f t="array" ref="N10314">IFERROR(IF($B10314=N$1, ($A10314+$C10314) - MAX(IF($B$2:$B10313=$B10314, $A$2:$A10313+$C$2:$C10313)), "")*24*60, "")</f>
        <v/>
      </c>
      <c r="O10314" s="24" t="str" cm="1">
        <f t="array" ref="O10314">IFERROR(IF($B10314=O$1, ($A10314+$C10314) - MAX(IF($B$2:$B10313=$B10314, $A$2:$A10313+$C$2:$C10313)), "")*24*60, "")</f>
        <v/>
      </c>
      <c r="P10314" s="24" t="str" cm="1">
        <f t="array" ref="P10314">IFERROR(IF($B10314=P$1, ($A10314+$C10314) - MAX(IF($B$2:$B10313=$B10314, $A$2:$A10313+$C$2:$C10313)), "")*24*60, "")</f>
        <v/>
      </c>
      <c r="Q10314" s="24" cm="1">
        <f t="array" ref="Q10314">IFERROR(IF($B10314=Q$1, ($A10314+$C10314) - MAX(IF($B$2:$B10313=$B10314, $A$2:$A10313+$C$2:$C10313)), "")*24*60, "")</f>
        <v>0</v>
      </c>
      <c r="R10314" s="24" t="str" cm="1">
        <f t="array" ref="R10314">IFERROR(IF($B10314=R$1, ($A10314+$C10314) - MAX(IF($B$2:$B10313=$B10314, $A$2:$A10313+$C$2:$C10313)), "")*24*60, "")</f>
        <v/>
      </c>
      <c r="S10314" s="24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C10315" si="1646">A10314</f>
        <v>46049</v>
      </c>
      <c r="B10315" s="5" t="str">
        <f t="shared" si="1646"/>
        <v>Eastern Bluebird</v>
      </c>
      <c r="C10315" s="6">
        <v>0.56527777777777777</v>
      </c>
      <c r="D10315" s="5">
        <v>0</v>
      </c>
      <c r="E10315" s="5">
        <v>0</v>
      </c>
      <c r="F10315" s="5" t="s">
        <v>9</v>
      </c>
      <c r="G10315" s="15" t="s">
        <v>26</v>
      </c>
      <c r="H10315" s="24">
        <f t="shared" ref="H10315:H10378" si="1647">IFERROR((($A10315+$C10315) - ($A10314+$C10314))*24*60, "")</f>
        <v>1.000000003259629</v>
      </c>
      <c r="I10315" s="24" t="str" cm="1">
        <f t="array" ref="I10315">IFERROR(IF($B10315=I$1, ($A10315+$C10315) - MAX(IF($B$2:$B10314=$B10315, $A$2:$A10314+$C$2:$C10314)), "")*24*60, "")</f>
        <v/>
      </c>
      <c r="J10315" s="24" t="str" cm="1">
        <f t="array" ref="J10315">IFERROR(IF($B10315=J$1, ($A10315+$C10315) - MAX(IF($B$2:$B10314=$B10315, $A$2:$A10314+$C$2:$C10314)), "")*24*60, "")</f>
        <v/>
      </c>
      <c r="K10315" s="24" t="str" cm="1">
        <f t="array" ref="K10315">IFERROR(IF($B10315=K$1, ($A10315+$C10315) - MAX(IF($B$2:$B10314=$B10315, $A$2:$A10314+$C$2:$C10314)), "")*24*60, "")</f>
        <v/>
      </c>
      <c r="L10315" s="24" t="str" cm="1">
        <f t="array" ref="L10315">IFERROR(IF($B10315=L$1, ($A10315+$C10315) - MAX(IF($B$2:$B10314=$B10315, $A$2:$A10314+$C$2:$C10314)), "")*24*60, "")</f>
        <v/>
      </c>
      <c r="M10315" s="24" t="str" cm="1">
        <f t="array" ref="M10315">IFERROR(IF($B10315=M$1, ($A10315+$C10315) - MAX(IF($B$2:$B10314=$B10315, $A$2:$A10314+$C$2:$C10314)), "")*24*60, "")</f>
        <v/>
      </c>
      <c r="N10315" s="24" t="str" cm="1">
        <f t="array" ref="N10315">IFERROR(IF($B10315=N$1, ($A10315+$C10315) - MAX(IF($B$2:$B10314=$B10315, $A$2:$A10314+$C$2:$C10314)), "")*24*60, "")</f>
        <v/>
      </c>
      <c r="O10315" s="24" t="str" cm="1">
        <f t="array" ref="O10315">IFERROR(IF($B10315=O$1, ($A10315+$C10315) - MAX(IF($B$2:$B10314=$B10315, $A$2:$A10314+$C$2:$C10314)), "")*24*60, "")</f>
        <v/>
      </c>
      <c r="P10315" s="24" t="str" cm="1">
        <f t="array" ref="P10315">IFERROR(IF($B10315=P$1, ($A10315+$C10315) - MAX(IF($B$2:$B10314=$B10315, $A$2:$A10314+$C$2:$C10314)), "")*24*60, "")</f>
        <v/>
      </c>
      <c r="Q10315" s="24" cm="1">
        <f t="array" ref="Q10315">IFERROR(IF($B10315=Q$1, ($A10315+$C10315) - MAX(IF($B$2:$B10314=$B10315, $A$2:$A10314+$C$2:$C10314)), "")*24*60, "")</f>
        <v>1.000000003259629</v>
      </c>
      <c r="R10315" s="24" t="str" cm="1">
        <f t="array" ref="R10315">IFERROR(IF($B10315=R$1, ($A10315+$C10315) - MAX(IF($B$2:$B10314=$B10315, $A$2:$A10314+$C$2:$C10314)), "")*24*60, "")</f>
        <v/>
      </c>
      <c r="S10315" s="24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C10316" si="1648">A10315</f>
        <v>46049</v>
      </c>
      <c r="B10316" s="5" t="str">
        <f t="shared" si="1648"/>
        <v>Eastern Bluebird</v>
      </c>
      <c r="C10316" s="6">
        <v>0.56597222222222221</v>
      </c>
      <c r="D10316" s="5">
        <v>0</v>
      </c>
      <c r="E10316" s="5">
        <v>1</v>
      </c>
      <c r="F10316" s="5" t="s">
        <v>9</v>
      </c>
      <c r="G10316" s="15" t="s">
        <v>26</v>
      </c>
      <c r="H10316" s="24">
        <f t="shared" si="1647"/>
        <v>0.99999999278225005</v>
      </c>
      <c r="I10316" s="24" t="str" cm="1">
        <f t="array" ref="I10316">IFERROR(IF($B10316=I$1, ($A10316+$C10316) - MAX(IF($B$2:$B10315=$B10316, $A$2:$A10315+$C$2:$C10315)), "")*24*60, "")</f>
        <v/>
      </c>
      <c r="J10316" s="24" t="str" cm="1">
        <f t="array" ref="J10316">IFERROR(IF($B10316=J$1, ($A10316+$C10316) - MAX(IF($B$2:$B10315=$B10316, $A$2:$A10315+$C$2:$C10315)), "")*24*60, "")</f>
        <v/>
      </c>
      <c r="K10316" s="24" t="str" cm="1">
        <f t="array" ref="K10316">IFERROR(IF($B10316=K$1, ($A10316+$C10316) - MAX(IF($B$2:$B10315=$B10316, $A$2:$A10315+$C$2:$C10315)), "")*24*60, "")</f>
        <v/>
      </c>
      <c r="L10316" s="24" t="str" cm="1">
        <f t="array" ref="L10316">IFERROR(IF($B10316=L$1, ($A10316+$C10316) - MAX(IF($B$2:$B10315=$B10316, $A$2:$A10315+$C$2:$C10315)), "")*24*60, "")</f>
        <v/>
      </c>
      <c r="M10316" s="24" t="str" cm="1">
        <f t="array" ref="M10316">IFERROR(IF($B10316=M$1, ($A10316+$C10316) - MAX(IF($B$2:$B10315=$B10316, $A$2:$A10315+$C$2:$C10315)), "")*24*60, "")</f>
        <v/>
      </c>
      <c r="N10316" s="24" t="str" cm="1">
        <f t="array" ref="N10316">IFERROR(IF($B10316=N$1, ($A10316+$C10316) - MAX(IF($B$2:$B10315=$B10316, $A$2:$A10315+$C$2:$C10315)), "")*24*60, "")</f>
        <v/>
      </c>
      <c r="O10316" s="24" t="str" cm="1">
        <f t="array" ref="O10316">IFERROR(IF($B10316=O$1, ($A10316+$C10316) - MAX(IF($B$2:$B10315=$B10316, $A$2:$A10315+$C$2:$C10315)), "")*24*60, "")</f>
        <v/>
      </c>
      <c r="P10316" s="24" t="str" cm="1">
        <f t="array" ref="P10316">IFERROR(IF($B10316=P$1, ($A10316+$C10316) - MAX(IF($B$2:$B10315=$B10316, $A$2:$A10315+$C$2:$C10315)), "")*24*60, "")</f>
        <v/>
      </c>
      <c r="Q10316" s="24" cm="1">
        <f t="array" ref="Q10316">IFERROR(IF($B10316=Q$1, ($A10316+$C10316) - MAX(IF($B$2:$B10315=$B10316, $A$2:$A10315+$C$2:$C10315)), "")*24*60, "")</f>
        <v>0.99999999278225005</v>
      </c>
      <c r="R10316" s="24" t="str" cm="1">
        <f t="array" ref="R10316">IFERROR(IF($B10316=R$1, ($A10316+$C10316) - MAX(IF($B$2:$B10315=$B10316, $A$2:$A10315+$C$2:$C10315)), "")*24*60, "")</f>
        <v/>
      </c>
      <c r="S10316" s="24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5">
        <v>0</v>
      </c>
      <c r="E10317" s="5">
        <v>0</v>
      </c>
      <c r="F10317" s="5" t="s">
        <v>9</v>
      </c>
      <c r="G10317" s="15" t="s">
        <v>26</v>
      </c>
      <c r="H10317" s="24">
        <f t="shared" si="1647"/>
        <v>0</v>
      </c>
      <c r="I10317" s="24" t="str" cm="1">
        <f t="array" ref="I10317">IFERROR(IF($B10317=I$1, ($A10317+$C10317) - MAX(IF($B$2:$B10316=$B10317, $A$2:$A10316+$C$2:$C10316)), "")*24*60, "")</f>
        <v/>
      </c>
      <c r="J10317" s="24" t="str" cm="1">
        <f t="array" ref="J10317">IFERROR(IF($B10317=J$1, ($A10317+$C10317) - MAX(IF($B$2:$B10316=$B10317, $A$2:$A10316+$C$2:$C10316)), "")*24*60, "")</f>
        <v/>
      </c>
      <c r="K10317" s="24" t="str" cm="1">
        <f t="array" ref="K10317">IFERROR(IF($B10317=K$1, ($A10317+$C10317) - MAX(IF($B$2:$B10316=$B10317, $A$2:$A10316+$C$2:$C10316)), "")*24*60, "")</f>
        <v/>
      </c>
      <c r="L10317" s="24" t="str" cm="1">
        <f t="array" ref="L10317">IFERROR(IF($B10317=L$1, ($A10317+$C10317) - MAX(IF($B$2:$B10316=$B10317, $A$2:$A10316+$C$2:$C10316)), "")*24*60, "")</f>
        <v/>
      </c>
      <c r="M10317" s="24" t="str" cm="1">
        <f t="array" ref="M10317">IFERROR(IF($B10317=M$1, ($A10317+$C10317) - MAX(IF($B$2:$B10316=$B10317, $A$2:$A10316+$C$2:$C10316)), "")*24*60, "")</f>
        <v/>
      </c>
      <c r="N10317" s="24" t="str" cm="1">
        <f t="array" ref="N10317">IFERROR(IF($B10317=N$1, ($A10317+$C10317) - MAX(IF($B$2:$B10316=$B10317, $A$2:$A10316+$C$2:$C10316)), "")*24*60, "")</f>
        <v/>
      </c>
      <c r="O10317" s="24" t="str" cm="1">
        <f t="array" ref="O10317">IFERROR(IF($B10317=O$1, ($A10317+$C10317) - MAX(IF($B$2:$B10316=$B10317, $A$2:$A10316+$C$2:$C10316)), "")*24*60, "")</f>
        <v/>
      </c>
      <c r="P10317" s="24" t="str" cm="1">
        <f t="array" ref="P10317">IFERROR(IF($B10317=P$1, ($A10317+$C10317) - MAX(IF($B$2:$B10316=$B10317, $A$2:$A10316+$C$2:$C10316)), "")*24*60, "")</f>
        <v/>
      </c>
      <c r="Q10317" s="24" cm="1">
        <f t="array" ref="Q10317">IFERROR(IF($B10317=Q$1, ($A10317+$C10317) - MAX(IF($B$2:$B10316=$B10317, $A$2:$A10316+$C$2:$C10316)), "")*24*60, "")</f>
        <v>0</v>
      </c>
      <c r="R10317" s="24" t="str" cm="1">
        <f t="array" ref="R10317">IFERROR(IF($B10317=R$1, ($A10317+$C10317) - MAX(IF($B$2:$B10316=$B10317, $A$2:$A10316+$C$2:$C10316)), "")*24*60, "")</f>
        <v/>
      </c>
      <c r="S10317" s="24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:C10318" si="1650">A10317</f>
        <v>46049</v>
      </c>
      <c r="B10318" s="5" t="s">
        <v>18</v>
      </c>
      <c r="C10318" s="6">
        <v>0.6</v>
      </c>
      <c r="D10318" s="5">
        <v>0</v>
      </c>
      <c r="E10318" s="5">
        <v>1</v>
      </c>
      <c r="F10318" s="5" t="s">
        <v>9</v>
      </c>
      <c r="G10318" s="15" t="s">
        <v>26</v>
      </c>
      <c r="H10318" s="24">
        <f t="shared" si="1647"/>
        <v>49.000000002561137</v>
      </c>
      <c r="I10318" s="24" t="str" cm="1">
        <f t="array" ref="I10318">IFERROR(IF($B10318=I$1, ($A10318+$C10318) - MAX(IF($B$2:$B10317=$B10318, $A$2:$A10317+$C$2:$C10317)), "")*24*60, "")</f>
        <v/>
      </c>
      <c r="J10318" s="24" t="str" cm="1">
        <f t="array" ref="J10318">IFERROR(IF($B10318=J$1, ($A10318+$C10318) - MAX(IF($B$2:$B10317=$B10318, $A$2:$A10317+$C$2:$C10317)), "")*24*60, "")</f>
        <v/>
      </c>
      <c r="K10318" s="24" t="str" cm="1">
        <f t="array" ref="K10318">IFERROR(IF($B10318=K$1, ($A10318+$C10318) - MAX(IF($B$2:$B10317=$B10318, $A$2:$A10317+$C$2:$C10317)), "")*24*60, "")</f>
        <v/>
      </c>
      <c r="L10318" s="24" t="str" cm="1">
        <f t="array" ref="L10318">IFERROR(IF($B10318=L$1, ($A10318+$C10318) - MAX(IF($B$2:$B10317=$B10318, $A$2:$A10317+$C$2:$C10317)), "")*24*60, "")</f>
        <v/>
      </c>
      <c r="M10318" s="24" t="str" cm="1">
        <f t="array" ref="M10318">IFERROR(IF($B10318=M$1, ($A10318+$C10318) - MAX(IF($B$2:$B10317=$B10318, $A$2:$A10317+$C$2:$C10317)), "")*24*60, "")</f>
        <v/>
      </c>
      <c r="N10318" s="24" cm="1">
        <f t="array" ref="N10318">IFERROR(IF($B10318=N$1, ($A10318+$C10318) - MAX(IF($B$2:$B10317=$B10318, $A$2:$A10317+$C$2:$C10317)), "")*24*60, "")</f>
        <v>52.000000001862645</v>
      </c>
      <c r="O10318" s="24" t="str" cm="1">
        <f t="array" ref="O10318">IFERROR(IF($B10318=O$1, ($A10318+$C10318) - MAX(IF($B$2:$B10317=$B10318, $A$2:$A10317+$C$2:$C10317)), "")*24*60, "")</f>
        <v/>
      </c>
      <c r="P10318" s="24" t="str" cm="1">
        <f t="array" ref="P10318">IFERROR(IF($B10318=P$1, ($A10318+$C10318) - MAX(IF($B$2:$B10317=$B10318, $A$2:$A10317+$C$2:$C10317)), "")*24*60, "")</f>
        <v/>
      </c>
      <c r="Q10318" s="24" t="str" cm="1">
        <f t="array" ref="Q10318">IFERROR(IF($B10318=Q$1, ($A10318+$C10318) - MAX(IF($B$2:$B10317=$B10318, $A$2:$A10317+$C$2:$C10317)), "")*24*60, "")</f>
        <v/>
      </c>
      <c r="R10318" s="24" t="str" cm="1">
        <f t="array" ref="R10318">IFERROR(IF($B10318=R$1, ($A10318+$C10318) - MAX(IF($B$2:$B10317=$B10318, $A$2:$A10317+$C$2:$C10317)), "")*24*60, "")</f>
        <v/>
      </c>
      <c r="S10318" s="24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C10319" si="1651">A10318</f>
        <v>46049</v>
      </c>
      <c r="B10319" s="5" t="str">
        <f t="shared" si="1651"/>
        <v>Red-bellied Woodpecker</v>
      </c>
      <c r="C10319" s="6">
        <v>0.61388888888888893</v>
      </c>
      <c r="D10319" s="5">
        <v>0</v>
      </c>
      <c r="E10319" s="5">
        <v>2</v>
      </c>
      <c r="F10319" s="5" t="s">
        <v>9</v>
      </c>
      <c r="G10319" s="15" t="s">
        <v>26</v>
      </c>
      <c r="H10319" s="24">
        <f t="shared" si="1647"/>
        <v>20.000000002328306</v>
      </c>
      <c r="I10319" s="24" t="str" cm="1">
        <f t="array" ref="I10319">IFERROR(IF($B10319=I$1, ($A10319+$C10319) - MAX(IF($B$2:$B10318=$B10319, $A$2:$A10318+$C$2:$C10318)), "")*24*60, "")</f>
        <v/>
      </c>
      <c r="J10319" s="24" t="str" cm="1">
        <f t="array" ref="J10319">IFERROR(IF($B10319=J$1, ($A10319+$C10319) - MAX(IF($B$2:$B10318=$B10319, $A$2:$A10318+$C$2:$C10318)), "")*24*60, "")</f>
        <v/>
      </c>
      <c r="K10319" s="24" t="str" cm="1">
        <f t="array" ref="K10319">IFERROR(IF($B10319=K$1, ($A10319+$C10319) - MAX(IF($B$2:$B10318=$B10319, $A$2:$A10318+$C$2:$C10318)), "")*24*60, "")</f>
        <v/>
      </c>
      <c r="L10319" s="24" t="str" cm="1">
        <f t="array" ref="L10319">IFERROR(IF($B10319=L$1, ($A10319+$C10319) - MAX(IF($B$2:$B10318=$B10319, $A$2:$A10318+$C$2:$C10318)), "")*24*60, "")</f>
        <v/>
      </c>
      <c r="M10319" s="24" t="str" cm="1">
        <f t="array" ref="M10319">IFERROR(IF($B10319=M$1, ($A10319+$C10319) - MAX(IF($B$2:$B10318=$B10319, $A$2:$A10318+$C$2:$C10318)), "")*24*60, "")</f>
        <v/>
      </c>
      <c r="N10319" s="24" cm="1">
        <f t="array" ref="N10319">IFERROR(IF($B10319=N$1, ($A10319+$C10319) - MAX(IF($B$2:$B10318=$B10319, $A$2:$A10318+$C$2:$C10318)), "")*24*60, "")</f>
        <v>20.000000002328306</v>
      </c>
      <c r="O10319" s="24" t="str" cm="1">
        <f t="array" ref="O10319">IFERROR(IF($B10319=O$1, ($A10319+$C10319) - MAX(IF($B$2:$B10318=$B10319, $A$2:$A10318+$C$2:$C10318)), "")*24*60, "")</f>
        <v/>
      </c>
      <c r="P10319" s="24" t="str" cm="1">
        <f t="array" ref="P10319">IFERROR(IF($B10319=P$1, ($A10319+$C10319) - MAX(IF($B$2:$B10318=$B10319, $A$2:$A10318+$C$2:$C10318)), "")*24*60, "")</f>
        <v/>
      </c>
      <c r="Q10319" s="24" t="str" cm="1">
        <f t="array" ref="Q10319">IFERROR(IF($B10319=Q$1, ($A10319+$C10319) - MAX(IF($B$2:$B10318=$B10319, $A$2:$A10318+$C$2:$C10318)), "")*24*60, "")</f>
        <v/>
      </c>
      <c r="R10319" s="24" t="str" cm="1">
        <f t="array" ref="R10319">IFERROR(IF($B10319=R$1, ($A10319+$C10319) - MAX(IF($B$2:$B10318=$B10319, $A$2:$A10318+$C$2:$C10318)), "")*24*60, "")</f>
        <v/>
      </c>
      <c r="S10319" s="24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C10320" si="1652">A10319</f>
        <v>46049</v>
      </c>
      <c r="B10320" s="5" t="str">
        <f t="shared" si="1652"/>
        <v>Red-bellied Woodpecker</v>
      </c>
      <c r="C10320" s="6">
        <v>0.61458333333333337</v>
      </c>
      <c r="D10320" s="5">
        <v>0</v>
      </c>
      <c r="E10320" s="5">
        <v>3</v>
      </c>
      <c r="F10320" s="5" t="s">
        <v>9</v>
      </c>
      <c r="G10320" s="15" t="s">
        <v>26</v>
      </c>
      <c r="H10320" s="24">
        <f t="shared" si="1647"/>
        <v>1.000000003259629</v>
      </c>
      <c r="I10320" s="24" t="str" cm="1">
        <f t="array" ref="I10320">IFERROR(IF($B10320=I$1, ($A10320+$C10320) - MAX(IF($B$2:$B10319=$B10320, $A$2:$A10319+$C$2:$C10319)), "")*24*60, "")</f>
        <v/>
      </c>
      <c r="J10320" s="24" t="str" cm="1">
        <f t="array" ref="J10320">IFERROR(IF($B10320=J$1, ($A10320+$C10320) - MAX(IF($B$2:$B10319=$B10320, $A$2:$A10319+$C$2:$C10319)), "")*24*60, "")</f>
        <v/>
      </c>
      <c r="K10320" s="24" t="str" cm="1">
        <f t="array" ref="K10320">IFERROR(IF($B10320=K$1, ($A10320+$C10320) - MAX(IF($B$2:$B10319=$B10320, $A$2:$A10319+$C$2:$C10319)), "")*24*60, "")</f>
        <v/>
      </c>
      <c r="L10320" s="24" t="str" cm="1">
        <f t="array" ref="L10320">IFERROR(IF($B10320=L$1, ($A10320+$C10320) - MAX(IF($B$2:$B10319=$B10320, $A$2:$A10319+$C$2:$C10319)), "")*24*60, "")</f>
        <v/>
      </c>
      <c r="M10320" s="24" t="str" cm="1">
        <f t="array" ref="M10320">IFERROR(IF($B10320=M$1, ($A10320+$C10320) - MAX(IF($B$2:$B10319=$B10320, $A$2:$A10319+$C$2:$C10319)), "")*24*60, "")</f>
        <v/>
      </c>
      <c r="N10320" s="24" cm="1">
        <f t="array" ref="N10320">IFERROR(IF($B10320=N$1, ($A10320+$C10320) - MAX(IF($B$2:$B10319=$B10320, $A$2:$A10319+$C$2:$C10319)), "")*24*60, "")</f>
        <v>1.000000003259629</v>
      </c>
      <c r="O10320" s="24" t="str" cm="1">
        <f t="array" ref="O10320">IFERROR(IF($B10320=O$1, ($A10320+$C10320) - MAX(IF($B$2:$B10319=$B10320, $A$2:$A10319+$C$2:$C10319)), "")*24*60, "")</f>
        <v/>
      </c>
      <c r="P10320" s="24" t="str" cm="1">
        <f t="array" ref="P10320">IFERROR(IF($B10320=P$1, ($A10320+$C10320) - MAX(IF($B$2:$B10319=$B10320, $A$2:$A10319+$C$2:$C10319)), "")*24*60, "")</f>
        <v/>
      </c>
      <c r="Q10320" s="24" t="str" cm="1">
        <f t="array" ref="Q10320">IFERROR(IF($B10320=Q$1, ($A10320+$C10320) - MAX(IF($B$2:$B10319=$B10320, $A$2:$A10319+$C$2:$C10319)), "")*24*60, "")</f>
        <v/>
      </c>
      <c r="R10320" s="24" t="str" cm="1">
        <f t="array" ref="R10320">IFERROR(IF($B10320=R$1, ($A10320+$C10320) - MAX(IF($B$2:$B10319=$B10320, $A$2:$A10319+$C$2:$C10319)), "")*24*60, "")</f>
        <v/>
      </c>
      <c r="S10320" s="24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C10321" si="1653">A10320</f>
        <v>46049</v>
      </c>
      <c r="B10321" s="5" t="str">
        <f t="shared" si="1653"/>
        <v>Red-bellied Woodpecker</v>
      </c>
      <c r="C10321" s="6">
        <v>0.6166666666666667</v>
      </c>
      <c r="D10321" s="5">
        <v>0</v>
      </c>
      <c r="E10321" s="5">
        <v>1</v>
      </c>
      <c r="F10321" s="5" t="s">
        <v>9</v>
      </c>
      <c r="G10321" s="15" t="s">
        <v>26</v>
      </c>
      <c r="H10321" s="24">
        <f t="shared" si="1647"/>
        <v>2.9999999993015081</v>
      </c>
      <c r="I10321" s="24" t="str" cm="1">
        <f t="array" ref="I10321">IFERROR(IF($B10321=I$1, ($A10321+$C10321) - MAX(IF($B$2:$B10320=$B10321, $A$2:$A10320+$C$2:$C10320)), "")*24*60, "")</f>
        <v/>
      </c>
      <c r="J10321" s="24" t="str" cm="1">
        <f t="array" ref="J10321">IFERROR(IF($B10321=J$1, ($A10321+$C10321) - MAX(IF($B$2:$B10320=$B10321, $A$2:$A10320+$C$2:$C10320)), "")*24*60, "")</f>
        <v/>
      </c>
      <c r="K10321" s="24" t="str" cm="1">
        <f t="array" ref="K10321">IFERROR(IF($B10321=K$1, ($A10321+$C10321) - MAX(IF($B$2:$B10320=$B10321, $A$2:$A10320+$C$2:$C10320)), "")*24*60, "")</f>
        <v/>
      </c>
      <c r="L10321" s="24" t="str" cm="1">
        <f t="array" ref="L10321">IFERROR(IF($B10321=L$1, ($A10321+$C10321) - MAX(IF($B$2:$B10320=$B10321, $A$2:$A10320+$C$2:$C10320)), "")*24*60, "")</f>
        <v/>
      </c>
      <c r="M10321" s="24" t="str" cm="1">
        <f t="array" ref="M10321">IFERROR(IF($B10321=M$1, ($A10321+$C10321) - MAX(IF($B$2:$B10320=$B10321, $A$2:$A10320+$C$2:$C10320)), "")*24*60, "")</f>
        <v/>
      </c>
      <c r="N10321" s="24" cm="1">
        <f t="array" ref="N10321">IFERROR(IF($B10321=N$1, ($A10321+$C10321) - MAX(IF($B$2:$B10320=$B10321, $A$2:$A10320+$C$2:$C10320)), "")*24*60, "")</f>
        <v>2.9999999993015081</v>
      </c>
      <c r="O10321" s="24" t="str" cm="1">
        <f t="array" ref="O10321">IFERROR(IF($B10321=O$1, ($A10321+$C10321) - MAX(IF($B$2:$B10320=$B10321, $A$2:$A10320+$C$2:$C10320)), "")*24*60, "")</f>
        <v/>
      </c>
      <c r="P10321" s="24" t="str" cm="1">
        <f t="array" ref="P10321">IFERROR(IF($B10321=P$1, ($A10321+$C10321) - MAX(IF($B$2:$B10320=$B10321, $A$2:$A10320+$C$2:$C10320)), "")*24*60, "")</f>
        <v/>
      </c>
      <c r="Q10321" s="24" t="str" cm="1">
        <f t="array" ref="Q10321">IFERROR(IF($B10321=Q$1, ($A10321+$C10321) - MAX(IF($B$2:$B10320=$B10321, $A$2:$A10320+$C$2:$C10320)), "")*24*60, "")</f>
        <v/>
      </c>
      <c r="R10321" s="24" t="str" cm="1">
        <f t="array" ref="R10321">IFERROR(IF($B10321=R$1, ($A10321+$C10321) - MAX(IF($B$2:$B10320=$B10321, $A$2:$A10320+$C$2:$C10320)), "")*24*60, "")</f>
        <v/>
      </c>
      <c r="S10321" s="24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5">
        <v>0</v>
      </c>
      <c r="E10322" s="5">
        <v>0</v>
      </c>
      <c r="F10322" s="5" t="s">
        <v>9</v>
      </c>
      <c r="G10322" s="15" t="s">
        <v>26</v>
      </c>
      <c r="H10322" s="24">
        <f t="shared" si="1647"/>
        <v>0</v>
      </c>
      <c r="I10322" s="24" t="str" cm="1">
        <f t="array" ref="I10322">IFERROR(IF($B10322=I$1, ($A10322+$C10322) - MAX(IF($B$2:$B10321=$B10322, $A$2:$A10321+$C$2:$C10321)), "")*24*60, "")</f>
        <v/>
      </c>
      <c r="J10322" s="24" t="str" cm="1">
        <f t="array" ref="J10322">IFERROR(IF($B10322=J$1, ($A10322+$C10322) - MAX(IF($B$2:$B10321=$B10322, $A$2:$A10321+$C$2:$C10321)), "")*24*60, "")</f>
        <v/>
      </c>
      <c r="K10322" s="24" t="str" cm="1">
        <f t="array" ref="K10322">IFERROR(IF($B10322=K$1, ($A10322+$C10322) - MAX(IF($B$2:$B10321=$B10322, $A$2:$A10321+$C$2:$C10321)), "")*24*60, "")</f>
        <v/>
      </c>
      <c r="L10322" s="24" t="str" cm="1">
        <f t="array" ref="L10322">IFERROR(IF($B10322=L$1, ($A10322+$C10322) - MAX(IF($B$2:$B10321=$B10322, $A$2:$A10321+$C$2:$C10321)), "")*24*60, "")</f>
        <v/>
      </c>
      <c r="M10322" s="24" t="str" cm="1">
        <f t="array" ref="M10322">IFERROR(IF($B10322=M$1, ($A10322+$C10322) - MAX(IF($B$2:$B10321=$B10322, $A$2:$A10321+$C$2:$C10321)), "")*24*60, "")</f>
        <v/>
      </c>
      <c r="N10322" s="24" t="str" cm="1">
        <f t="array" ref="N10322">IFERROR(IF($B10322=N$1, ($A10322+$C10322) - MAX(IF($B$2:$B10321=$B10322, $A$2:$A10321+$C$2:$C10321)), "")*24*60, "")</f>
        <v/>
      </c>
      <c r="O10322" s="24" cm="1">
        <f t="array" ref="O10322">IFERROR(IF($B10322=O$1, ($A10322+$C10322) - MAX(IF($B$2:$B10321=$B10322, $A$2:$A10321+$C$2:$C10321)), "")*24*60, "")</f>
        <v>143.00000000512227</v>
      </c>
      <c r="P10322" s="24" t="str" cm="1">
        <f t="array" ref="P10322">IFERROR(IF($B10322=P$1, ($A10322+$C10322) - MAX(IF($B$2:$B10321=$B10322, $A$2:$A10321+$C$2:$C10321)), "")*24*60, "")</f>
        <v/>
      </c>
      <c r="Q10322" s="24" t="str" cm="1">
        <f t="array" ref="Q10322">IFERROR(IF($B10322=Q$1, ($A10322+$C10322) - MAX(IF($B$2:$B10321=$B10322, $A$2:$A10321+$C$2:$C10321)), "")*24*60, "")</f>
        <v/>
      </c>
      <c r="R10322" s="24" t="str" cm="1">
        <f t="array" ref="R10322">IFERROR(IF($B10322=R$1, ($A10322+$C10322) - MAX(IF($B$2:$B10321=$B10322, $A$2:$A10321+$C$2:$C10321)), "")*24*60, "")</f>
        <v/>
      </c>
      <c r="S10322" s="24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:C10323" si="1655">A10322</f>
        <v>46049</v>
      </c>
      <c r="B10323" s="5" t="s">
        <v>18</v>
      </c>
      <c r="C10323" s="6">
        <v>0.62013888888888891</v>
      </c>
      <c r="D10323" s="5">
        <v>0</v>
      </c>
      <c r="E10323" s="5">
        <v>1</v>
      </c>
      <c r="F10323" s="5" t="s">
        <v>9</v>
      </c>
      <c r="G10323" s="15" t="s">
        <v>26</v>
      </c>
      <c r="H10323" s="24">
        <f t="shared" si="1647"/>
        <v>4.9999999953433871</v>
      </c>
      <c r="I10323" s="24" t="str" cm="1">
        <f t="array" ref="I10323">IFERROR(IF($B10323=I$1, ($A10323+$C10323) - MAX(IF($B$2:$B10322=$B10323, $A$2:$A10322+$C$2:$C10322)), "")*24*60, "")</f>
        <v/>
      </c>
      <c r="J10323" s="24" t="str" cm="1">
        <f t="array" ref="J10323">IFERROR(IF($B10323=J$1, ($A10323+$C10323) - MAX(IF($B$2:$B10322=$B10323, $A$2:$A10322+$C$2:$C10322)), "")*24*60, "")</f>
        <v/>
      </c>
      <c r="K10323" s="24" t="str" cm="1">
        <f t="array" ref="K10323">IFERROR(IF($B10323=K$1, ($A10323+$C10323) - MAX(IF($B$2:$B10322=$B10323, $A$2:$A10322+$C$2:$C10322)), "")*24*60, "")</f>
        <v/>
      </c>
      <c r="L10323" s="24" t="str" cm="1">
        <f t="array" ref="L10323">IFERROR(IF($B10323=L$1, ($A10323+$C10323) - MAX(IF($B$2:$B10322=$B10323, $A$2:$A10322+$C$2:$C10322)), "")*24*60, "")</f>
        <v/>
      </c>
      <c r="M10323" s="24" t="str" cm="1">
        <f t="array" ref="M10323">IFERROR(IF($B10323=M$1, ($A10323+$C10323) - MAX(IF($B$2:$B10322=$B10323, $A$2:$A10322+$C$2:$C10322)), "")*24*60, "")</f>
        <v/>
      </c>
      <c r="N10323" s="24" cm="1">
        <f t="array" ref="N10323">IFERROR(IF($B10323=N$1, ($A10323+$C10323) - MAX(IF($B$2:$B10322=$B10323, $A$2:$A10322+$C$2:$C10322)), "")*24*60, "")</f>
        <v>4.9999999953433871</v>
      </c>
      <c r="O10323" s="24" t="str" cm="1">
        <f t="array" ref="O10323">IFERROR(IF($B10323=O$1, ($A10323+$C10323) - MAX(IF($B$2:$B10322=$B10323, $A$2:$A10322+$C$2:$C10322)), "")*24*60, "")</f>
        <v/>
      </c>
      <c r="P10323" s="24" t="str" cm="1">
        <f t="array" ref="P10323">IFERROR(IF($B10323=P$1, ($A10323+$C10323) - MAX(IF($B$2:$B10322=$B10323, $A$2:$A10322+$C$2:$C10322)), "")*24*60, "")</f>
        <v/>
      </c>
      <c r="Q10323" s="24" t="str" cm="1">
        <f t="array" ref="Q10323">IFERROR(IF($B10323=Q$1, ($A10323+$C10323) - MAX(IF($B$2:$B10322=$B10323, $A$2:$A10322+$C$2:$C10322)), "")*24*60, "")</f>
        <v/>
      </c>
      <c r="R10323" s="24" t="str" cm="1">
        <f t="array" ref="R10323">IFERROR(IF($B10323=R$1, ($A10323+$C10323) - MAX(IF($B$2:$B10322=$B10323, $A$2:$A10322+$C$2:$C10322)), "")*24*60, "")</f>
        <v/>
      </c>
      <c r="S10323" s="24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5">
        <v>0</v>
      </c>
      <c r="E10324" s="5">
        <v>1</v>
      </c>
      <c r="F10324" s="5" t="s">
        <v>9</v>
      </c>
      <c r="G10324" s="15" t="s">
        <v>26</v>
      </c>
      <c r="H10324" s="24">
        <f t="shared" si="1647"/>
        <v>0</v>
      </c>
      <c r="I10324" s="24" t="str" cm="1">
        <f t="array" ref="I10324">IFERROR(IF($B10324=I$1, ($A10324+$C10324) - MAX(IF($B$2:$B10323=$B10324, $A$2:$A10323+$C$2:$C10323)), "")*24*60, "")</f>
        <v/>
      </c>
      <c r="J10324" s="24" t="str" cm="1">
        <f t="array" ref="J10324">IFERROR(IF($B10324=J$1, ($A10324+$C10324) - MAX(IF($B$2:$B10323=$B10324, $A$2:$A10323+$C$2:$C10323)), "")*24*60, "")</f>
        <v/>
      </c>
      <c r="K10324" s="24" t="str" cm="1">
        <f t="array" ref="K10324">IFERROR(IF($B10324=K$1, ($A10324+$C10324) - MAX(IF($B$2:$B10323=$B10324, $A$2:$A10323+$C$2:$C10323)), "")*24*60, "")</f>
        <v/>
      </c>
      <c r="L10324" s="24" t="str" cm="1">
        <f t="array" ref="L10324">IFERROR(IF($B10324=L$1, ($A10324+$C10324) - MAX(IF($B$2:$B10323=$B10324, $A$2:$A10323+$C$2:$C10323)), "")*24*60, "")</f>
        <v/>
      </c>
      <c r="M10324" s="24" t="str" cm="1">
        <f t="array" ref="M10324">IFERROR(IF($B10324=M$1, ($A10324+$C10324) - MAX(IF($B$2:$B10323=$B10324, $A$2:$A10323+$C$2:$C10323)), "")*24*60, "")</f>
        <v/>
      </c>
      <c r="N10324" s="24" cm="1">
        <f t="array" ref="N10324">IFERROR(IF($B10324=N$1, ($A10324+$C10324) - MAX(IF($B$2:$B10323=$B10324, $A$2:$A10323+$C$2:$C10323)), "")*24*60, "")</f>
        <v>0</v>
      </c>
      <c r="O10324" s="24" t="str" cm="1">
        <f t="array" ref="O10324">IFERROR(IF($B10324=O$1, ($A10324+$C10324) - MAX(IF($B$2:$B10323=$B10324, $A$2:$A10323+$C$2:$C10323)), "")*24*60, "")</f>
        <v/>
      </c>
      <c r="P10324" s="24" t="str" cm="1">
        <f t="array" ref="P10324">IFERROR(IF($B10324=P$1, ($A10324+$C10324) - MAX(IF($B$2:$B10323=$B10324, $A$2:$A10323+$C$2:$C10323)), "")*24*60, "")</f>
        <v/>
      </c>
      <c r="Q10324" s="24" t="str" cm="1">
        <f t="array" ref="Q10324">IFERROR(IF($B10324=Q$1, ($A10324+$C10324) - MAX(IF($B$2:$B10323=$B10324, $A$2:$A10323+$C$2:$C10323)), "")*24*60, "")</f>
        <v/>
      </c>
      <c r="R10324" s="24" t="str" cm="1">
        <f t="array" ref="R10324">IFERROR(IF($B10324=R$1, ($A10324+$C10324) - MAX(IF($B$2:$B10323=$B10324, $A$2:$A10323+$C$2:$C10323)), "")*24*60, "")</f>
        <v/>
      </c>
      <c r="S10324" s="24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C10325" si="1657">A10324</f>
        <v>46049</v>
      </c>
      <c r="B10325" s="5" t="str">
        <f t="shared" si="1657"/>
        <v>Red-bellied Woodpecker</v>
      </c>
      <c r="C10325" s="6">
        <v>0.62152777777777779</v>
      </c>
      <c r="D10325" s="5">
        <v>0</v>
      </c>
      <c r="E10325" s="5">
        <v>1</v>
      </c>
      <c r="F10325" s="5" t="s">
        <v>9</v>
      </c>
      <c r="G10325" s="15" t="s">
        <v>26</v>
      </c>
      <c r="H10325" s="24">
        <f t="shared" si="1647"/>
        <v>2.000000006519258</v>
      </c>
      <c r="I10325" s="24" t="str" cm="1">
        <f t="array" ref="I10325">IFERROR(IF($B10325=I$1, ($A10325+$C10325) - MAX(IF($B$2:$B10324=$B10325, $A$2:$A10324+$C$2:$C10324)), "")*24*60, "")</f>
        <v/>
      </c>
      <c r="J10325" s="24" t="str" cm="1">
        <f t="array" ref="J10325">IFERROR(IF($B10325=J$1, ($A10325+$C10325) - MAX(IF($B$2:$B10324=$B10325, $A$2:$A10324+$C$2:$C10324)), "")*24*60, "")</f>
        <v/>
      </c>
      <c r="K10325" s="24" t="str" cm="1">
        <f t="array" ref="K10325">IFERROR(IF($B10325=K$1, ($A10325+$C10325) - MAX(IF($B$2:$B10324=$B10325, $A$2:$A10324+$C$2:$C10324)), "")*24*60, "")</f>
        <v/>
      </c>
      <c r="L10325" s="24" t="str" cm="1">
        <f t="array" ref="L10325">IFERROR(IF($B10325=L$1, ($A10325+$C10325) - MAX(IF($B$2:$B10324=$B10325, $A$2:$A10324+$C$2:$C10324)), "")*24*60, "")</f>
        <v/>
      </c>
      <c r="M10325" s="24" t="str" cm="1">
        <f t="array" ref="M10325">IFERROR(IF($B10325=M$1, ($A10325+$C10325) - MAX(IF($B$2:$B10324=$B10325, $A$2:$A10324+$C$2:$C10324)), "")*24*60, "")</f>
        <v/>
      </c>
      <c r="N10325" s="24" cm="1">
        <f t="array" ref="N10325">IFERROR(IF($B10325=N$1, ($A10325+$C10325) - MAX(IF($B$2:$B10324=$B10325, $A$2:$A10324+$C$2:$C10324)), "")*24*60, "")</f>
        <v>2.000000006519258</v>
      </c>
      <c r="O10325" s="24" t="str" cm="1">
        <f t="array" ref="O10325">IFERROR(IF($B10325=O$1, ($A10325+$C10325) - MAX(IF($B$2:$B10324=$B10325, $A$2:$A10324+$C$2:$C10324)), "")*24*60, "")</f>
        <v/>
      </c>
      <c r="P10325" s="24" t="str" cm="1">
        <f t="array" ref="P10325">IFERROR(IF($B10325=P$1, ($A10325+$C10325) - MAX(IF($B$2:$B10324=$B10325, $A$2:$A10324+$C$2:$C10324)), "")*24*60, "")</f>
        <v/>
      </c>
      <c r="Q10325" s="24" t="str" cm="1">
        <f t="array" ref="Q10325">IFERROR(IF($B10325=Q$1, ($A10325+$C10325) - MAX(IF($B$2:$B10324=$B10325, $A$2:$A10324+$C$2:$C10324)), "")*24*60, "")</f>
        <v/>
      </c>
      <c r="R10325" s="24" t="str" cm="1">
        <f t="array" ref="R10325">IFERROR(IF($B10325=R$1, ($A10325+$C10325) - MAX(IF($B$2:$B10324=$B10325, $A$2:$A10324+$C$2:$C10324)), "")*24*60, "")</f>
        <v/>
      </c>
      <c r="S10325" s="24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C10326" si="1658">A10325</f>
        <v>46049</v>
      </c>
      <c r="B10326" s="5" t="str">
        <f t="shared" si="1658"/>
        <v>Red-bellied Woodpecker</v>
      </c>
      <c r="C10326" s="6">
        <v>0.62222222222222223</v>
      </c>
      <c r="D10326" s="5">
        <v>0</v>
      </c>
      <c r="E10326" s="5">
        <v>6</v>
      </c>
      <c r="F10326" s="5" t="s">
        <v>9</v>
      </c>
      <c r="G10326" s="15" t="s">
        <v>26</v>
      </c>
      <c r="H10326" s="24">
        <f t="shared" si="1647"/>
        <v>0.99999999278225005</v>
      </c>
      <c r="I10326" s="24" t="str" cm="1">
        <f t="array" ref="I10326">IFERROR(IF($B10326=I$1, ($A10326+$C10326) - MAX(IF($B$2:$B10325=$B10326, $A$2:$A10325+$C$2:$C10325)), "")*24*60, "")</f>
        <v/>
      </c>
      <c r="J10326" s="24" t="str" cm="1">
        <f t="array" ref="J10326">IFERROR(IF($B10326=J$1, ($A10326+$C10326) - MAX(IF($B$2:$B10325=$B10326, $A$2:$A10325+$C$2:$C10325)), "")*24*60, "")</f>
        <v/>
      </c>
      <c r="K10326" s="24" t="str" cm="1">
        <f t="array" ref="K10326">IFERROR(IF($B10326=K$1, ($A10326+$C10326) - MAX(IF($B$2:$B10325=$B10326, $A$2:$A10325+$C$2:$C10325)), "")*24*60, "")</f>
        <v/>
      </c>
      <c r="L10326" s="24" t="str" cm="1">
        <f t="array" ref="L10326">IFERROR(IF($B10326=L$1, ($A10326+$C10326) - MAX(IF($B$2:$B10325=$B10326, $A$2:$A10325+$C$2:$C10325)), "")*24*60, "")</f>
        <v/>
      </c>
      <c r="M10326" s="24" t="str" cm="1">
        <f t="array" ref="M10326">IFERROR(IF($B10326=M$1, ($A10326+$C10326) - MAX(IF($B$2:$B10325=$B10326, $A$2:$A10325+$C$2:$C10325)), "")*24*60, "")</f>
        <v/>
      </c>
      <c r="N10326" s="24" cm="1">
        <f t="array" ref="N10326">IFERROR(IF($B10326=N$1, ($A10326+$C10326) - MAX(IF($B$2:$B10325=$B10326, $A$2:$A10325+$C$2:$C10325)), "")*24*60, "")</f>
        <v>0.99999999278225005</v>
      </c>
      <c r="O10326" s="24" t="str" cm="1">
        <f t="array" ref="O10326">IFERROR(IF($B10326=O$1, ($A10326+$C10326) - MAX(IF($B$2:$B10325=$B10326, $A$2:$A10325+$C$2:$C10325)), "")*24*60, "")</f>
        <v/>
      </c>
      <c r="P10326" s="24" t="str" cm="1">
        <f t="array" ref="P10326">IFERROR(IF($B10326=P$1, ($A10326+$C10326) - MAX(IF($B$2:$B10325=$B10326, $A$2:$A10325+$C$2:$C10325)), "")*24*60, "")</f>
        <v/>
      </c>
      <c r="Q10326" s="24" t="str" cm="1">
        <f t="array" ref="Q10326">IFERROR(IF($B10326=Q$1, ($A10326+$C10326) - MAX(IF($B$2:$B10325=$B10326, $A$2:$A10325+$C$2:$C10325)), "")*24*60, "")</f>
        <v/>
      </c>
      <c r="R10326" s="24" t="str" cm="1">
        <f t="array" ref="R10326">IFERROR(IF($B10326=R$1, ($A10326+$C10326) - MAX(IF($B$2:$B10325=$B10326, $A$2:$A10325+$C$2:$C10325)), "")*24*60, "")</f>
        <v/>
      </c>
      <c r="S10326" s="24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5">
        <v>0</v>
      </c>
      <c r="E10327" s="5">
        <v>3</v>
      </c>
      <c r="F10327" s="5" t="s">
        <v>9</v>
      </c>
      <c r="G10327" s="15" t="s">
        <v>26</v>
      </c>
      <c r="H10327" s="24">
        <f t="shared" si="1647"/>
        <v>0</v>
      </c>
      <c r="I10327" s="24" t="str" cm="1">
        <f t="array" ref="I10327">IFERROR(IF($B10327=I$1, ($A10327+$C10327) - MAX(IF($B$2:$B10326=$B10327, $A$2:$A10326+$C$2:$C10326)), "")*24*60, "")</f>
        <v/>
      </c>
      <c r="J10327" s="24" t="str" cm="1">
        <f t="array" ref="J10327">IFERROR(IF($B10327=J$1, ($A10327+$C10327) - MAX(IF($B$2:$B10326=$B10327, $A$2:$A10326+$C$2:$C10326)), "")*24*60, "")</f>
        <v/>
      </c>
      <c r="K10327" s="24" t="str" cm="1">
        <f t="array" ref="K10327">IFERROR(IF($B10327=K$1, ($A10327+$C10327) - MAX(IF($B$2:$B10326=$B10327, $A$2:$A10326+$C$2:$C10326)), "")*24*60, "")</f>
        <v/>
      </c>
      <c r="L10327" s="24" t="str" cm="1">
        <f t="array" ref="L10327">IFERROR(IF($B10327=L$1, ($A10327+$C10327) - MAX(IF($B$2:$B10326=$B10327, $A$2:$A10326+$C$2:$C10326)), "")*24*60, "")</f>
        <v/>
      </c>
      <c r="M10327" s="24" t="str" cm="1">
        <f t="array" ref="M10327">IFERROR(IF($B10327=M$1, ($A10327+$C10327) - MAX(IF($B$2:$B10326=$B10327, $A$2:$A10326+$C$2:$C10326)), "")*24*60, "")</f>
        <v/>
      </c>
      <c r="N10327" s="24" cm="1">
        <f t="array" ref="N10327">IFERROR(IF($B10327=N$1, ($A10327+$C10327) - MAX(IF($B$2:$B10326=$B10327, $A$2:$A10326+$C$2:$C10326)), "")*24*60, "")</f>
        <v>0</v>
      </c>
      <c r="O10327" s="24" t="str" cm="1">
        <f t="array" ref="O10327">IFERROR(IF($B10327=O$1, ($A10327+$C10327) - MAX(IF($B$2:$B10326=$B10327, $A$2:$A10326+$C$2:$C10326)), "")*24*60, "")</f>
        <v/>
      </c>
      <c r="P10327" s="24" t="str" cm="1">
        <f t="array" ref="P10327">IFERROR(IF($B10327=P$1, ($A10327+$C10327) - MAX(IF($B$2:$B10326=$B10327, $A$2:$A10326+$C$2:$C10326)), "")*24*60, "")</f>
        <v/>
      </c>
      <c r="Q10327" s="24" t="str" cm="1">
        <f t="array" ref="Q10327">IFERROR(IF($B10327=Q$1, ($A10327+$C10327) - MAX(IF($B$2:$B10326=$B10327, $A$2:$A10326+$C$2:$C10326)), "")*24*60, "")</f>
        <v/>
      </c>
      <c r="R10327" s="24" t="str" cm="1">
        <f t="array" ref="R10327">IFERROR(IF($B10327=R$1, ($A10327+$C10327) - MAX(IF($B$2:$B10326=$B10327, $A$2:$A10326+$C$2:$C10326)), "")*24*60, "")</f>
        <v/>
      </c>
      <c r="S10327" s="24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C10328" si="1660">A10327</f>
        <v>46049</v>
      </c>
      <c r="B10328" s="5" t="str">
        <f t="shared" si="1660"/>
        <v>Red-bellied Woodpecker</v>
      </c>
      <c r="C10328" s="6">
        <v>0.62638888888888888</v>
      </c>
      <c r="D10328" s="5">
        <v>0</v>
      </c>
      <c r="E10328" s="5">
        <v>1</v>
      </c>
      <c r="F10328" s="5" t="s">
        <v>9</v>
      </c>
      <c r="G10328" s="15" t="s">
        <v>26</v>
      </c>
      <c r="H10328" s="24">
        <f t="shared" si="1647"/>
        <v>5.9999999986030161</v>
      </c>
      <c r="I10328" s="24" t="str" cm="1">
        <f t="array" ref="I10328">IFERROR(IF($B10328=I$1, ($A10328+$C10328) - MAX(IF($B$2:$B10327=$B10328, $A$2:$A10327+$C$2:$C10327)), "")*24*60, "")</f>
        <v/>
      </c>
      <c r="J10328" s="24" t="str" cm="1">
        <f t="array" ref="J10328">IFERROR(IF($B10328=J$1, ($A10328+$C10328) - MAX(IF($B$2:$B10327=$B10328, $A$2:$A10327+$C$2:$C10327)), "")*24*60, "")</f>
        <v/>
      </c>
      <c r="K10328" s="24" t="str" cm="1">
        <f t="array" ref="K10328">IFERROR(IF($B10328=K$1, ($A10328+$C10328) - MAX(IF($B$2:$B10327=$B10328, $A$2:$A10327+$C$2:$C10327)), "")*24*60, "")</f>
        <v/>
      </c>
      <c r="L10328" s="24" t="str" cm="1">
        <f t="array" ref="L10328">IFERROR(IF($B10328=L$1, ($A10328+$C10328) - MAX(IF($B$2:$B10327=$B10328, $A$2:$A10327+$C$2:$C10327)), "")*24*60, "")</f>
        <v/>
      </c>
      <c r="M10328" s="24" t="str" cm="1">
        <f t="array" ref="M10328">IFERROR(IF($B10328=M$1, ($A10328+$C10328) - MAX(IF($B$2:$B10327=$B10328, $A$2:$A10327+$C$2:$C10327)), "")*24*60, "")</f>
        <v/>
      </c>
      <c r="N10328" s="24" cm="1">
        <f t="array" ref="N10328">IFERROR(IF($B10328=N$1, ($A10328+$C10328) - MAX(IF($B$2:$B10327=$B10328, $A$2:$A10327+$C$2:$C10327)), "")*24*60, "")</f>
        <v>5.9999999986030161</v>
      </c>
      <c r="O10328" s="24" t="str" cm="1">
        <f t="array" ref="O10328">IFERROR(IF($B10328=O$1, ($A10328+$C10328) - MAX(IF($B$2:$B10327=$B10328, $A$2:$A10327+$C$2:$C10327)), "")*24*60, "")</f>
        <v/>
      </c>
      <c r="P10328" s="24" t="str" cm="1">
        <f t="array" ref="P10328">IFERROR(IF($B10328=P$1, ($A10328+$C10328) - MAX(IF($B$2:$B10327=$B10328, $A$2:$A10327+$C$2:$C10327)), "")*24*60, "")</f>
        <v/>
      </c>
      <c r="Q10328" s="24" t="str" cm="1">
        <f t="array" ref="Q10328">IFERROR(IF($B10328=Q$1, ($A10328+$C10328) - MAX(IF($B$2:$B10327=$B10328, $A$2:$A10327+$C$2:$C10327)), "")*24*60, "")</f>
        <v/>
      </c>
      <c r="R10328" s="24" t="str" cm="1">
        <f t="array" ref="R10328">IFERROR(IF($B10328=R$1, ($A10328+$C10328) - MAX(IF($B$2:$B10327=$B10328, $A$2:$A10327+$C$2:$C10327)), "")*24*60, "")</f>
        <v/>
      </c>
      <c r="S10328" s="24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5">
        <v>0</v>
      </c>
      <c r="E10329" s="5">
        <v>1</v>
      </c>
      <c r="F10329" s="5" t="s">
        <v>9</v>
      </c>
      <c r="G10329" s="15" t="s">
        <v>26</v>
      </c>
      <c r="H10329" s="24">
        <f t="shared" si="1647"/>
        <v>0</v>
      </c>
      <c r="I10329" s="24" t="str" cm="1">
        <f t="array" ref="I10329">IFERROR(IF($B10329=I$1, ($A10329+$C10329) - MAX(IF($B$2:$B10328=$B10329, $A$2:$A10328+$C$2:$C10328)), "")*24*60, "")</f>
        <v/>
      </c>
      <c r="J10329" s="24" t="str" cm="1">
        <f t="array" ref="J10329">IFERROR(IF($B10329=J$1, ($A10329+$C10329) - MAX(IF($B$2:$B10328=$B10329, $A$2:$A10328+$C$2:$C10328)), "")*24*60, "")</f>
        <v/>
      </c>
      <c r="K10329" s="24" t="str" cm="1">
        <f t="array" ref="K10329">IFERROR(IF($B10329=K$1, ($A10329+$C10329) - MAX(IF($B$2:$B10328=$B10329, $A$2:$A10328+$C$2:$C10328)), "")*24*60, "")</f>
        <v/>
      </c>
      <c r="L10329" s="24" t="str" cm="1">
        <f t="array" ref="L10329">IFERROR(IF($B10329=L$1, ($A10329+$C10329) - MAX(IF($B$2:$B10328=$B10329, $A$2:$A10328+$C$2:$C10328)), "")*24*60, "")</f>
        <v/>
      </c>
      <c r="M10329" s="24" t="str" cm="1">
        <f t="array" ref="M10329">IFERROR(IF($B10329=M$1, ($A10329+$C10329) - MAX(IF($B$2:$B10328=$B10329, $A$2:$A10328+$C$2:$C10328)), "")*24*60, "")</f>
        <v/>
      </c>
      <c r="N10329" s="24" cm="1">
        <f t="array" ref="N10329">IFERROR(IF($B10329=N$1, ($A10329+$C10329) - MAX(IF($B$2:$B10328=$B10329, $A$2:$A10328+$C$2:$C10328)), "")*24*60, "")</f>
        <v>0</v>
      </c>
      <c r="O10329" s="24" t="str" cm="1">
        <f t="array" ref="O10329">IFERROR(IF($B10329=O$1, ($A10329+$C10329) - MAX(IF($B$2:$B10328=$B10329, $A$2:$A10328+$C$2:$C10328)), "")*24*60, "")</f>
        <v/>
      </c>
      <c r="P10329" s="24" t="str" cm="1">
        <f t="array" ref="P10329">IFERROR(IF($B10329=P$1, ($A10329+$C10329) - MAX(IF($B$2:$B10328=$B10329, $A$2:$A10328+$C$2:$C10328)), "")*24*60, "")</f>
        <v/>
      </c>
      <c r="Q10329" s="24" t="str" cm="1">
        <f t="array" ref="Q10329">IFERROR(IF($B10329=Q$1, ($A10329+$C10329) - MAX(IF($B$2:$B10328=$B10329, $A$2:$A10328+$C$2:$C10328)), "")*24*60, "")</f>
        <v/>
      </c>
      <c r="R10329" s="24" t="str" cm="1">
        <f t="array" ref="R10329">IFERROR(IF($B10329=R$1, ($A10329+$C10329) - MAX(IF($B$2:$B10328=$B10329, $A$2:$A10328+$C$2:$C10328)), "")*24*60, "")</f>
        <v/>
      </c>
      <c r="S10329" s="24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C10330" si="1662">A10329</f>
        <v>46049</v>
      </c>
      <c r="B10330" s="5" t="str">
        <f t="shared" si="1662"/>
        <v>Red-bellied Woodpecker</v>
      </c>
      <c r="C10330" s="6">
        <v>0.62708333333333333</v>
      </c>
      <c r="D10330" s="5">
        <v>0</v>
      </c>
      <c r="E10330" s="5">
        <v>1</v>
      </c>
      <c r="F10330" s="5" t="s">
        <v>9</v>
      </c>
      <c r="G10330" s="15" t="s">
        <v>26</v>
      </c>
      <c r="H10330" s="24">
        <f t="shared" si="1647"/>
        <v>1.000000003259629</v>
      </c>
      <c r="I10330" s="24" t="str" cm="1">
        <f t="array" ref="I10330">IFERROR(IF($B10330=I$1, ($A10330+$C10330) - MAX(IF($B$2:$B10329=$B10330, $A$2:$A10329+$C$2:$C10329)), "")*24*60, "")</f>
        <v/>
      </c>
      <c r="J10330" s="24" t="str" cm="1">
        <f t="array" ref="J10330">IFERROR(IF($B10330=J$1, ($A10330+$C10330) - MAX(IF($B$2:$B10329=$B10330, $A$2:$A10329+$C$2:$C10329)), "")*24*60, "")</f>
        <v/>
      </c>
      <c r="K10330" s="24" t="str" cm="1">
        <f t="array" ref="K10330">IFERROR(IF($B10330=K$1, ($A10330+$C10330) - MAX(IF($B$2:$B10329=$B10330, $A$2:$A10329+$C$2:$C10329)), "")*24*60, "")</f>
        <v/>
      </c>
      <c r="L10330" s="24" t="str" cm="1">
        <f t="array" ref="L10330">IFERROR(IF($B10330=L$1, ($A10330+$C10330) - MAX(IF($B$2:$B10329=$B10330, $A$2:$A10329+$C$2:$C10329)), "")*24*60, "")</f>
        <v/>
      </c>
      <c r="M10330" s="24" t="str" cm="1">
        <f t="array" ref="M10330">IFERROR(IF($B10330=M$1, ($A10330+$C10330) - MAX(IF($B$2:$B10329=$B10330, $A$2:$A10329+$C$2:$C10329)), "")*24*60, "")</f>
        <v/>
      </c>
      <c r="N10330" s="24" cm="1">
        <f t="array" ref="N10330">IFERROR(IF($B10330=N$1, ($A10330+$C10330) - MAX(IF($B$2:$B10329=$B10330, $A$2:$A10329+$C$2:$C10329)), "")*24*60, "")</f>
        <v>1.000000003259629</v>
      </c>
      <c r="O10330" s="24" t="str" cm="1">
        <f t="array" ref="O10330">IFERROR(IF($B10330=O$1, ($A10330+$C10330) - MAX(IF($B$2:$B10329=$B10330, $A$2:$A10329+$C$2:$C10329)), "")*24*60, "")</f>
        <v/>
      </c>
      <c r="P10330" s="24" t="str" cm="1">
        <f t="array" ref="P10330">IFERROR(IF($B10330=P$1, ($A10330+$C10330) - MAX(IF($B$2:$B10329=$B10330, $A$2:$A10329+$C$2:$C10329)), "")*24*60, "")</f>
        <v/>
      </c>
      <c r="Q10330" s="24" t="str" cm="1">
        <f t="array" ref="Q10330">IFERROR(IF($B10330=Q$1, ($A10330+$C10330) - MAX(IF($B$2:$B10329=$B10330, $A$2:$A10329+$C$2:$C10329)), "")*24*60, "")</f>
        <v/>
      </c>
      <c r="R10330" s="24" t="str" cm="1">
        <f t="array" ref="R10330">IFERROR(IF($B10330=R$1, ($A10330+$C10330) - MAX(IF($B$2:$B10329=$B10330, $A$2:$A10329+$C$2:$C10329)), "")*24*60, "")</f>
        <v/>
      </c>
      <c r="S10330" s="24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C10331" si="1663">A10330</f>
        <v>46049</v>
      </c>
      <c r="B10331" s="5" t="str">
        <f t="shared" si="1663"/>
        <v>Red-bellied Woodpecker</v>
      </c>
      <c r="C10331" s="6">
        <v>0.62847222222222221</v>
      </c>
      <c r="D10331" s="5">
        <v>0</v>
      </c>
      <c r="E10331" s="5">
        <v>1</v>
      </c>
      <c r="F10331" s="5" t="s">
        <v>9</v>
      </c>
      <c r="G10331" s="15" t="s">
        <v>26</v>
      </c>
      <c r="H10331" s="24">
        <f t="shared" si="1647"/>
        <v>1.9999999960418791</v>
      </c>
      <c r="I10331" s="24" t="str" cm="1">
        <f t="array" ref="I10331">IFERROR(IF($B10331=I$1, ($A10331+$C10331) - MAX(IF($B$2:$B10330=$B10331, $A$2:$A10330+$C$2:$C10330)), "")*24*60, "")</f>
        <v/>
      </c>
      <c r="J10331" s="24" t="str" cm="1">
        <f t="array" ref="J10331">IFERROR(IF($B10331=J$1, ($A10331+$C10331) - MAX(IF($B$2:$B10330=$B10331, $A$2:$A10330+$C$2:$C10330)), "")*24*60, "")</f>
        <v/>
      </c>
      <c r="K10331" s="24" t="str" cm="1">
        <f t="array" ref="K10331">IFERROR(IF($B10331=K$1, ($A10331+$C10331) - MAX(IF($B$2:$B10330=$B10331, $A$2:$A10330+$C$2:$C10330)), "")*24*60, "")</f>
        <v/>
      </c>
      <c r="L10331" s="24" t="str" cm="1">
        <f t="array" ref="L10331">IFERROR(IF($B10331=L$1, ($A10331+$C10331) - MAX(IF($B$2:$B10330=$B10331, $A$2:$A10330+$C$2:$C10330)), "")*24*60, "")</f>
        <v/>
      </c>
      <c r="M10331" s="24" t="str" cm="1">
        <f t="array" ref="M10331">IFERROR(IF($B10331=M$1, ($A10331+$C10331) - MAX(IF($B$2:$B10330=$B10331, $A$2:$A10330+$C$2:$C10330)), "")*24*60, "")</f>
        <v/>
      </c>
      <c r="N10331" s="24" cm="1">
        <f t="array" ref="N10331">IFERROR(IF($B10331=N$1, ($A10331+$C10331) - MAX(IF($B$2:$B10330=$B10331, $A$2:$A10330+$C$2:$C10330)), "")*24*60, "")</f>
        <v>1.9999999960418791</v>
      </c>
      <c r="O10331" s="24" t="str" cm="1">
        <f t="array" ref="O10331">IFERROR(IF($B10331=O$1, ($A10331+$C10331) - MAX(IF($B$2:$B10330=$B10331, $A$2:$A10330+$C$2:$C10330)), "")*24*60, "")</f>
        <v/>
      </c>
      <c r="P10331" s="24" t="str" cm="1">
        <f t="array" ref="P10331">IFERROR(IF($B10331=P$1, ($A10331+$C10331) - MAX(IF($B$2:$B10330=$B10331, $A$2:$A10330+$C$2:$C10330)), "")*24*60, "")</f>
        <v/>
      </c>
      <c r="Q10331" s="24" t="str" cm="1">
        <f t="array" ref="Q10331">IFERROR(IF($B10331=Q$1, ($A10331+$C10331) - MAX(IF($B$2:$B10330=$B10331, $A$2:$A10330+$C$2:$C10330)), "")*24*60, "")</f>
        <v/>
      </c>
      <c r="R10331" s="24" t="str" cm="1">
        <f t="array" ref="R10331">IFERROR(IF($B10331=R$1, ($A10331+$C10331) - MAX(IF($B$2:$B10330=$B10331, $A$2:$A10330+$C$2:$C10330)), "")*24*60, "")</f>
        <v/>
      </c>
      <c r="S10331" s="24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:C10332" si="1664">A10331</f>
        <v>46049</v>
      </c>
      <c r="B10332" s="5" t="s">
        <v>20</v>
      </c>
      <c r="C10332" s="6">
        <v>0.7055555555555556</v>
      </c>
      <c r="D10332" s="5">
        <v>0</v>
      </c>
      <c r="E10332" s="5">
        <v>4</v>
      </c>
      <c r="F10332" s="5" t="s">
        <v>9</v>
      </c>
      <c r="G10332" s="15" t="s">
        <v>26</v>
      </c>
      <c r="H10332" s="24">
        <f t="shared" si="1647"/>
        <v>111.00000000558794</v>
      </c>
      <c r="I10332" s="24" t="str" cm="1">
        <f t="array" ref="I10332">IFERROR(IF($B10332=I$1, ($A10332+$C10332) - MAX(IF($B$2:$B10331=$B10332, $A$2:$A10331+$C$2:$C10331)), "")*24*60, "")</f>
        <v/>
      </c>
      <c r="J10332" s="24" t="str" cm="1">
        <f t="array" ref="J10332">IFERROR(IF($B10332=J$1, ($A10332+$C10332) - MAX(IF($B$2:$B10331=$B10332, $A$2:$A10331+$C$2:$C10331)), "")*24*60, "")</f>
        <v/>
      </c>
      <c r="K10332" s="24" t="str" cm="1">
        <f t="array" ref="K10332">IFERROR(IF($B10332=K$1, ($A10332+$C10332) - MAX(IF($B$2:$B10331=$B10332, $A$2:$A10331+$C$2:$C10331)), "")*24*60, "")</f>
        <v/>
      </c>
      <c r="L10332" s="24" t="str" cm="1">
        <f t="array" ref="L10332">IFERROR(IF($B10332=L$1, ($A10332+$C10332) - MAX(IF($B$2:$B10331=$B10332, $A$2:$A10331+$C$2:$C10331)), "")*24*60, "")</f>
        <v/>
      </c>
      <c r="M10332" s="24" t="str" cm="1">
        <f t="array" ref="M10332">IFERROR(IF($B10332=M$1, ($A10332+$C10332) - MAX(IF($B$2:$B10331=$B10332, $A$2:$A10331+$C$2:$C10331)), "")*24*60, "")</f>
        <v/>
      </c>
      <c r="N10332" s="24" t="str" cm="1">
        <f t="array" ref="N10332">IFERROR(IF($B10332=N$1, ($A10332+$C10332) - MAX(IF($B$2:$B10331=$B10332, $A$2:$A10331+$C$2:$C10331)), "")*24*60, "")</f>
        <v/>
      </c>
      <c r="O10332" s="24" cm="1">
        <f t="array" ref="O10332">IFERROR(IF($B10332=O$1, ($A10332+$C10332) - MAX(IF($B$2:$B10331=$B10332, $A$2:$A10331+$C$2:$C10331)), "")*24*60, "")</f>
        <v>127.99999999813735</v>
      </c>
      <c r="P10332" s="24" t="str" cm="1">
        <f t="array" ref="P10332">IFERROR(IF($B10332=P$1, ($A10332+$C10332) - MAX(IF($B$2:$B10331=$B10332, $A$2:$A10331+$C$2:$C10331)), "")*24*60, "")</f>
        <v/>
      </c>
      <c r="Q10332" s="24" t="str" cm="1">
        <f t="array" ref="Q10332">IFERROR(IF($B10332=Q$1, ($A10332+$C10332) - MAX(IF($B$2:$B10331=$B10332, $A$2:$A10331+$C$2:$C10331)), "")*24*60, "")</f>
        <v/>
      </c>
      <c r="R10332" s="24" t="str" cm="1">
        <f t="array" ref="R10332">IFERROR(IF($B10332=R$1, ($A10332+$C10332) - MAX(IF($B$2:$B10331=$B10332, $A$2:$A10331+$C$2:$C10331)), "")*24*60, "")</f>
        <v/>
      </c>
      <c r="S10332" s="24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C10333" si="1665">A10332</f>
        <v>46049</v>
      </c>
      <c r="B10333" s="5" t="str">
        <f t="shared" si="1665"/>
        <v>Mourning Dove</v>
      </c>
      <c r="C10333" s="6">
        <v>0.70625000000000004</v>
      </c>
      <c r="D10333" s="5">
        <v>0</v>
      </c>
      <c r="E10333" s="5">
        <v>8</v>
      </c>
      <c r="F10333" s="5" t="s">
        <v>9</v>
      </c>
      <c r="G10333" s="15" t="s">
        <v>26</v>
      </c>
      <c r="H10333" s="24">
        <f t="shared" si="1647"/>
        <v>1.000000003259629</v>
      </c>
      <c r="I10333" s="24" t="str" cm="1">
        <f t="array" ref="I10333">IFERROR(IF($B10333=I$1, ($A10333+$C10333) - MAX(IF($B$2:$B10332=$B10333, $A$2:$A10332+$C$2:$C10332)), "")*24*60, "")</f>
        <v/>
      </c>
      <c r="J10333" s="24" t="str" cm="1">
        <f t="array" ref="J10333">IFERROR(IF($B10333=J$1, ($A10333+$C10333) - MAX(IF($B$2:$B10332=$B10333, $A$2:$A10332+$C$2:$C10332)), "")*24*60, "")</f>
        <v/>
      </c>
      <c r="K10333" s="24" t="str" cm="1">
        <f t="array" ref="K10333">IFERROR(IF($B10333=K$1, ($A10333+$C10333) - MAX(IF($B$2:$B10332=$B10333, $A$2:$A10332+$C$2:$C10332)), "")*24*60, "")</f>
        <v/>
      </c>
      <c r="L10333" s="24" t="str" cm="1">
        <f t="array" ref="L10333">IFERROR(IF($B10333=L$1, ($A10333+$C10333) - MAX(IF($B$2:$B10332=$B10333, $A$2:$A10332+$C$2:$C10332)), "")*24*60, "")</f>
        <v/>
      </c>
      <c r="M10333" s="24" t="str" cm="1">
        <f t="array" ref="M10333">IFERROR(IF($B10333=M$1, ($A10333+$C10333) - MAX(IF($B$2:$B10332=$B10333, $A$2:$A10332+$C$2:$C10332)), "")*24*60, "")</f>
        <v/>
      </c>
      <c r="N10333" s="24" t="str" cm="1">
        <f t="array" ref="N10333">IFERROR(IF($B10333=N$1, ($A10333+$C10333) - MAX(IF($B$2:$B10332=$B10333, $A$2:$A10332+$C$2:$C10332)), "")*24*60, "")</f>
        <v/>
      </c>
      <c r="O10333" s="24" cm="1">
        <f t="array" ref="O10333">IFERROR(IF($B10333=O$1, ($A10333+$C10333) - MAX(IF($B$2:$B10332=$B10333, $A$2:$A10332+$C$2:$C10332)), "")*24*60, "")</f>
        <v>1.000000003259629</v>
      </c>
      <c r="P10333" s="24" t="str" cm="1">
        <f t="array" ref="P10333">IFERROR(IF($B10333=P$1, ($A10333+$C10333) - MAX(IF($B$2:$B10332=$B10333, $A$2:$A10332+$C$2:$C10332)), "")*24*60, "")</f>
        <v/>
      </c>
      <c r="Q10333" s="24" t="str" cm="1">
        <f t="array" ref="Q10333">IFERROR(IF($B10333=Q$1, ($A10333+$C10333) - MAX(IF($B$2:$B10332=$B10333, $A$2:$A10332+$C$2:$C10332)), "")*24*60, "")</f>
        <v/>
      </c>
      <c r="R10333" s="24" t="str" cm="1">
        <f t="array" ref="R10333">IFERROR(IF($B10333=R$1, ($A10333+$C10333) - MAX(IF($B$2:$B10332=$B10333, $A$2:$A10332+$C$2:$C10332)), "")*24*60, "")</f>
        <v/>
      </c>
      <c r="S10333" s="24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5">
        <v>0</v>
      </c>
      <c r="E10334" s="5">
        <v>10</v>
      </c>
      <c r="F10334" s="5" t="s">
        <v>9</v>
      </c>
      <c r="G10334" s="15" t="s">
        <v>26</v>
      </c>
      <c r="H10334" s="24">
        <f t="shared" si="1647"/>
        <v>0</v>
      </c>
      <c r="I10334" s="24" t="str" cm="1">
        <f t="array" ref="I10334">IFERROR(IF($B10334=I$1, ($A10334+$C10334) - MAX(IF($B$2:$B10333=$B10334, $A$2:$A10333+$C$2:$C10333)), "")*24*60, "")</f>
        <v/>
      </c>
      <c r="J10334" s="24" t="str" cm="1">
        <f t="array" ref="J10334">IFERROR(IF($B10334=J$1, ($A10334+$C10334) - MAX(IF($B$2:$B10333=$B10334, $A$2:$A10333+$C$2:$C10333)), "")*24*60, "")</f>
        <v/>
      </c>
      <c r="K10334" s="24" t="str" cm="1">
        <f t="array" ref="K10334">IFERROR(IF($B10334=K$1, ($A10334+$C10334) - MAX(IF($B$2:$B10333=$B10334, $A$2:$A10333+$C$2:$C10333)), "")*24*60, "")</f>
        <v/>
      </c>
      <c r="L10334" s="24" t="str" cm="1">
        <f t="array" ref="L10334">IFERROR(IF($B10334=L$1, ($A10334+$C10334) - MAX(IF($B$2:$B10333=$B10334, $A$2:$A10333+$C$2:$C10333)), "")*24*60, "")</f>
        <v/>
      </c>
      <c r="M10334" s="24" t="str" cm="1">
        <f t="array" ref="M10334">IFERROR(IF($B10334=M$1, ($A10334+$C10334) - MAX(IF($B$2:$B10333=$B10334, $A$2:$A10333+$C$2:$C10333)), "")*24*60, "")</f>
        <v/>
      </c>
      <c r="N10334" s="24" t="str" cm="1">
        <f t="array" ref="N10334">IFERROR(IF($B10334=N$1, ($A10334+$C10334) - MAX(IF($B$2:$B10333=$B10334, $A$2:$A10333+$C$2:$C10333)), "")*24*60, "")</f>
        <v/>
      </c>
      <c r="O10334" s="24" cm="1">
        <f t="array" ref="O10334">IFERROR(IF($B10334=O$1, ($A10334+$C10334) - MAX(IF($B$2:$B10333=$B10334, $A$2:$A10333+$C$2:$C10333)), "")*24*60, "")</f>
        <v>0</v>
      </c>
      <c r="P10334" s="24" t="str" cm="1">
        <f t="array" ref="P10334">IFERROR(IF($B10334=P$1, ($A10334+$C10334) - MAX(IF($B$2:$B10333=$B10334, $A$2:$A10333+$C$2:$C10333)), "")*24*60, "")</f>
        <v/>
      </c>
      <c r="Q10334" s="24" t="str" cm="1">
        <f t="array" ref="Q10334">IFERROR(IF($B10334=Q$1, ($A10334+$C10334) - MAX(IF($B$2:$B10333=$B10334, $A$2:$A10333+$C$2:$C10333)), "")*24*60, "")</f>
        <v/>
      </c>
      <c r="R10334" s="24" t="str" cm="1">
        <f t="array" ref="R10334">IFERROR(IF($B10334=R$1, ($A10334+$C10334) - MAX(IF($B$2:$B10333=$B10334, $A$2:$A10333+$C$2:$C10333)), "")*24*60, "")</f>
        <v/>
      </c>
      <c r="S10334" s="24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C10335" si="1667">A10334</f>
        <v>46049</v>
      </c>
      <c r="B10335" s="5" t="str">
        <f t="shared" si="1667"/>
        <v>Mourning Dove</v>
      </c>
      <c r="C10335" s="6">
        <v>0.70694444444444449</v>
      </c>
      <c r="D10335" s="5">
        <v>0</v>
      </c>
      <c r="E10335" s="5">
        <v>7</v>
      </c>
      <c r="F10335" s="5" t="s">
        <v>9</v>
      </c>
      <c r="G10335" s="15" t="s">
        <v>26</v>
      </c>
      <c r="H10335" s="24">
        <f t="shared" si="1647"/>
        <v>0.99999999278225005</v>
      </c>
      <c r="I10335" s="24" t="str" cm="1">
        <f t="array" ref="I10335">IFERROR(IF($B10335=I$1, ($A10335+$C10335) - MAX(IF($B$2:$B10334=$B10335, $A$2:$A10334+$C$2:$C10334)), "")*24*60, "")</f>
        <v/>
      </c>
      <c r="J10335" s="24" t="str" cm="1">
        <f t="array" ref="J10335">IFERROR(IF($B10335=J$1, ($A10335+$C10335) - MAX(IF($B$2:$B10334=$B10335, $A$2:$A10334+$C$2:$C10334)), "")*24*60, "")</f>
        <v/>
      </c>
      <c r="K10335" s="24" t="str" cm="1">
        <f t="array" ref="K10335">IFERROR(IF($B10335=K$1, ($A10335+$C10335) - MAX(IF($B$2:$B10334=$B10335, $A$2:$A10334+$C$2:$C10334)), "")*24*60, "")</f>
        <v/>
      </c>
      <c r="L10335" s="24" t="str" cm="1">
        <f t="array" ref="L10335">IFERROR(IF($B10335=L$1, ($A10335+$C10335) - MAX(IF($B$2:$B10334=$B10335, $A$2:$A10334+$C$2:$C10334)), "")*24*60, "")</f>
        <v/>
      </c>
      <c r="M10335" s="24" t="str" cm="1">
        <f t="array" ref="M10335">IFERROR(IF($B10335=M$1, ($A10335+$C10335) - MAX(IF($B$2:$B10334=$B10335, $A$2:$A10334+$C$2:$C10334)), "")*24*60, "")</f>
        <v/>
      </c>
      <c r="N10335" s="24" t="str" cm="1">
        <f t="array" ref="N10335">IFERROR(IF($B10335=N$1, ($A10335+$C10335) - MAX(IF($B$2:$B10334=$B10335, $A$2:$A10334+$C$2:$C10334)), "")*24*60, "")</f>
        <v/>
      </c>
      <c r="O10335" s="24" cm="1">
        <f t="array" ref="O10335">IFERROR(IF($B10335=O$1, ($A10335+$C10335) - MAX(IF($B$2:$B10334=$B10335, $A$2:$A10334+$C$2:$C10334)), "")*24*60, "")</f>
        <v>0.99999999278225005</v>
      </c>
      <c r="P10335" s="24" t="str" cm="1">
        <f t="array" ref="P10335">IFERROR(IF($B10335=P$1, ($A10335+$C10335) - MAX(IF($B$2:$B10334=$B10335, $A$2:$A10334+$C$2:$C10334)), "")*24*60, "")</f>
        <v/>
      </c>
      <c r="Q10335" s="24" t="str" cm="1">
        <f t="array" ref="Q10335">IFERROR(IF($B10335=Q$1, ($A10335+$C10335) - MAX(IF($B$2:$B10334=$B10335, $A$2:$A10334+$C$2:$C10334)), "")*24*60, "")</f>
        <v/>
      </c>
      <c r="R10335" s="24" t="str" cm="1">
        <f t="array" ref="R10335">IFERROR(IF($B10335=R$1, ($A10335+$C10335) - MAX(IF($B$2:$B10334=$B10335, $A$2:$A10334+$C$2:$C10334)), "")*24*60, "")</f>
        <v/>
      </c>
      <c r="S10335" s="24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5">
        <v>0</v>
      </c>
      <c r="E10336" s="5">
        <v>11</v>
      </c>
      <c r="F10336" s="5" t="s">
        <v>9</v>
      </c>
      <c r="G10336" s="15" t="s">
        <v>26</v>
      </c>
      <c r="H10336" s="24">
        <f t="shared" si="1647"/>
        <v>0</v>
      </c>
      <c r="I10336" s="24" t="str" cm="1">
        <f t="array" ref="I10336">IFERROR(IF($B10336=I$1, ($A10336+$C10336) - MAX(IF($B$2:$B10335=$B10336, $A$2:$A10335+$C$2:$C10335)), "")*24*60, "")</f>
        <v/>
      </c>
      <c r="J10336" s="24" t="str" cm="1">
        <f t="array" ref="J10336">IFERROR(IF($B10336=J$1, ($A10336+$C10336) - MAX(IF($B$2:$B10335=$B10336, $A$2:$A10335+$C$2:$C10335)), "")*24*60, "")</f>
        <v/>
      </c>
      <c r="K10336" s="24" t="str" cm="1">
        <f t="array" ref="K10336">IFERROR(IF($B10336=K$1, ($A10336+$C10336) - MAX(IF($B$2:$B10335=$B10336, $A$2:$A10335+$C$2:$C10335)), "")*24*60, "")</f>
        <v/>
      </c>
      <c r="L10336" s="24" t="str" cm="1">
        <f t="array" ref="L10336">IFERROR(IF($B10336=L$1, ($A10336+$C10336) - MAX(IF($B$2:$B10335=$B10336, $A$2:$A10335+$C$2:$C10335)), "")*24*60, "")</f>
        <v/>
      </c>
      <c r="M10336" s="24" t="str" cm="1">
        <f t="array" ref="M10336">IFERROR(IF($B10336=M$1, ($A10336+$C10336) - MAX(IF($B$2:$B10335=$B10336, $A$2:$A10335+$C$2:$C10335)), "")*24*60, "")</f>
        <v/>
      </c>
      <c r="N10336" s="24" t="str" cm="1">
        <f t="array" ref="N10336">IFERROR(IF($B10336=N$1, ($A10336+$C10336) - MAX(IF($B$2:$B10335=$B10336, $A$2:$A10335+$C$2:$C10335)), "")*24*60, "")</f>
        <v/>
      </c>
      <c r="O10336" s="24" cm="1">
        <f t="array" ref="O10336">IFERROR(IF($B10336=O$1, ($A10336+$C10336) - MAX(IF($B$2:$B10335=$B10336, $A$2:$A10335+$C$2:$C10335)), "")*24*60, "")</f>
        <v>0</v>
      </c>
      <c r="P10336" s="24" t="str" cm="1">
        <f t="array" ref="P10336">IFERROR(IF($B10336=P$1, ($A10336+$C10336) - MAX(IF($B$2:$B10335=$B10336, $A$2:$A10335+$C$2:$C10335)), "")*24*60, "")</f>
        <v/>
      </c>
      <c r="Q10336" s="24" t="str" cm="1">
        <f t="array" ref="Q10336">IFERROR(IF($B10336=Q$1, ($A10336+$C10336) - MAX(IF($B$2:$B10335=$B10336, $A$2:$A10335+$C$2:$C10335)), "")*24*60, "")</f>
        <v/>
      </c>
      <c r="R10336" s="24" t="str" cm="1">
        <f t="array" ref="R10336">IFERROR(IF($B10336=R$1, ($A10336+$C10336) - MAX(IF($B$2:$B10335=$B10336, $A$2:$A10335+$C$2:$C10335)), "")*24*60, "")</f>
        <v/>
      </c>
      <c r="S10336" s="24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5">
        <v>3</v>
      </c>
      <c r="E10337" s="5">
        <v>0</v>
      </c>
      <c r="F10337" s="5" t="s">
        <v>9</v>
      </c>
      <c r="G10337" s="15" t="s">
        <v>26</v>
      </c>
      <c r="H10337" s="24">
        <f t="shared" si="1647"/>
        <v>0</v>
      </c>
      <c r="I10337" s="24" t="str" cm="1">
        <f t="array" ref="I10337">IFERROR(IF($B10337=I$1, ($A10337+$C10337) - MAX(IF($B$2:$B10336=$B10337, $A$2:$A10336+$C$2:$C10336)), "")*24*60, "")</f>
        <v/>
      </c>
      <c r="J10337" s="24" t="str" cm="1">
        <f t="array" ref="J10337">IFERROR(IF($B10337=J$1, ($A10337+$C10337) - MAX(IF($B$2:$B10336=$B10337, $A$2:$A10336+$C$2:$C10336)), "")*24*60, "")</f>
        <v/>
      </c>
      <c r="K10337" s="24" t="str" cm="1">
        <f t="array" ref="K10337">IFERROR(IF($B10337=K$1, ($A10337+$C10337) - MAX(IF($B$2:$B10336=$B10337, $A$2:$A10336+$C$2:$C10336)), "")*24*60, "")</f>
        <v/>
      </c>
      <c r="L10337" s="24" t="str" cm="1">
        <f t="array" ref="L10337">IFERROR(IF($B10337=L$1, ($A10337+$C10337) - MAX(IF($B$2:$B10336=$B10337, $A$2:$A10336+$C$2:$C10336)), "")*24*60, "")</f>
        <v/>
      </c>
      <c r="M10337" s="24" t="str" cm="1">
        <f t="array" ref="M10337">IFERROR(IF($B10337=M$1, ($A10337+$C10337) - MAX(IF($B$2:$B10336=$B10337, $A$2:$A10336+$C$2:$C10336)), "")*24*60, "")</f>
        <v/>
      </c>
      <c r="N10337" s="24" t="str" cm="1">
        <f t="array" ref="N10337">IFERROR(IF($B10337=N$1, ($A10337+$C10337) - MAX(IF($B$2:$B10336=$B10337, $A$2:$A10336+$C$2:$C10336)), "")*24*60, "")</f>
        <v/>
      </c>
      <c r="O10337" s="24" cm="1">
        <f t="array" ref="O10337">IFERROR(IF($B10337=O$1, ($A10337+$C10337) - MAX(IF($B$2:$B10336=$B10337, $A$2:$A10336+$C$2:$C10336)), "")*24*60, "")</f>
        <v>0</v>
      </c>
      <c r="P10337" s="24" t="str" cm="1">
        <f t="array" ref="P10337">IFERROR(IF($B10337=P$1, ($A10337+$C10337) - MAX(IF($B$2:$B10336=$B10337, $A$2:$A10336+$C$2:$C10336)), "")*24*60, "")</f>
        <v/>
      </c>
      <c r="Q10337" s="24" t="str" cm="1">
        <f t="array" ref="Q10337">IFERROR(IF($B10337=Q$1, ($A10337+$C10337) - MAX(IF($B$2:$B10336=$B10337, $A$2:$A10336+$C$2:$C10336)), "")*24*60, "")</f>
        <v/>
      </c>
      <c r="R10337" s="24" t="str" cm="1">
        <f t="array" ref="R10337">IFERROR(IF($B10337=R$1, ($A10337+$C10337) - MAX(IF($B$2:$B10336=$B10337, $A$2:$A10336+$C$2:$C10336)), "")*24*60, "")</f>
        <v/>
      </c>
      <c r="S10337" s="24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C10338" si="1670">A10337</f>
        <v>46049</v>
      </c>
      <c r="B10338" s="5" t="str">
        <f t="shared" si="1670"/>
        <v>Mourning Dove</v>
      </c>
      <c r="C10338" s="6">
        <v>0.70763888888888893</v>
      </c>
      <c r="D10338" s="5">
        <v>16</v>
      </c>
      <c r="E10338" s="5">
        <v>0</v>
      </c>
      <c r="F10338" s="5" t="s">
        <v>9</v>
      </c>
      <c r="G10338" s="15" t="s">
        <v>26</v>
      </c>
      <c r="H10338" s="24">
        <f t="shared" si="1647"/>
        <v>1.000000003259629</v>
      </c>
      <c r="I10338" s="24" t="str" cm="1">
        <f t="array" ref="I10338">IFERROR(IF($B10338=I$1, ($A10338+$C10338) - MAX(IF($B$2:$B10337=$B10338, $A$2:$A10337+$C$2:$C10337)), "")*24*60, "")</f>
        <v/>
      </c>
      <c r="J10338" s="24" t="str" cm="1">
        <f t="array" ref="J10338">IFERROR(IF($B10338=J$1, ($A10338+$C10338) - MAX(IF($B$2:$B10337=$B10338, $A$2:$A10337+$C$2:$C10337)), "")*24*60, "")</f>
        <v/>
      </c>
      <c r="K10338" s="24" t="str" cm="1">
        <f t="array" ref="K10338">IFERROR(IF($B10338=K$1, ($A10338+$C10338) - MAX(IF($B$2:$B10337=$B10338, $A$2:$A10337+$C$2:$C10337)), "")*24*60, "")</f>
        <v/>
      </c>
      <c r="L10338" s="24" t="str" cm="1">
        <f t="array" ref="L10338">IFERROR(IF($B10338=L$1, ($A10338+$C10338) - MAX(IF($B$2:$B10337=$B10338, $A$2:$A10337+$C$2:$C10337)), "")*24*60, "")</f>
        <v/>
      </c>
      <c r="M10338" s="24" t="str" cm="1">
        <f t="array" ref="M10338">IFERROR(IF($B10338=M$1, ($A10338+$C10338) - MAX(IF($B$2:$B10337=$B10338, $A$2:$A10337+$C$2:$C10337)), "")*24*60, "")</f>
        <v/>
      </c>
      <c r="N10338" s="24" t="str" cm="1">
        <f t="array" ref="N10338">IFERROR(IF($B10338=N$1, ($A10338+$C10338) - MAX(IF($B$2:$B10337=$B10338, $A$2:$A10337+$C$2:$C10337)), "")*24*60, "")</f>
        <v/>
      </c>
      <c r="O10338" s="24" cm="1">
        <f t="array" ref="O10338">IFERROR(IF($B10338=O$1, ($A10338+$C10338) - MAX(IF($B$2:$B10337=$B10338, $A$2:$A10337+$C$2:$C10337)), "")*24*60, "")</f>
        <v>1.000000003259629</v>
      </c>
      <c r="P10338" s="24" t="str" cm="1">
        <f t="array" ref="P10338">IFERROR(IF($B10338=P$1, ($A10338+$C10338) - MAX(IF($B$2:$B10337=$B10338, $A$2:$A10337+$C$2:$C10337)), "")*24*60, "")</f>
        <v/>
      </c>
      <c r="Q10338" s="24" t="str" cm="1">
        <f t="array" ref="Q10338">IFERROR(IF($B10338=Q$1, ($A10338+$C10338) - MAX(IF($B$2:$B10337=$B10338, $A$2:$A10337+$C$2:$C10337)), "")*24*60, "")</f>
        <v/>
      </c>
      <c r="R10338" s="24" t="str" cm="1">
        <f t="array" ref="R10338">IFERROR(IF($B10338=R$1, ($A10338+$C10338) - MAX(IF($B$2:$B10337=$B10338, $A$2:$A10337+$C$2:$C10337)), "")*24*60, "")</f>
        <v/>
      </c>
      <c r="S10338" s="24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5">
        <v>0</v>
      </c>
      <c r="E10339" s="5">
        <v>9</v>
      </c>
      <c r="F10339" s="5" t="s">
        <v>9</v>
      </c>
      <c r="G10339" s="15" t="s">
        <v>26</v>
      </c>
      <c r="H10339" s="24">
        <f t="shared" si="1647"/>
        <v>0</v>
      </c>
      <c r="I10339" s="24" t="str" cm="1">
        <f t="array" ref="I10339">IFERROR(IF($B10339=I$1, ($A10339+$C10339) - MAX(IF($B$2:$B10338=$B10339, $A$2:$A10338+$C$2:$C10338)), "")*24*60, "")</f>
        <v/>
      </c>
      <c r="J10339" s="24" t="str" cm="1">
        <f t="array" ref="J10339">IFERROR(IF($B10339=J$1, ($A10339+$C10339) - MAX(IF($B$2:$B10338=$B10339, $A$2:$A10338+$C$2:$C10338)), "")*24*60, "")</f>
        <v/>
      </c>
      <c r="K10339" s="24" t="str" cm="1">
        <f t="array" ref="K10339">IFERROR(IF($B10339=K$1, ($A10339+$C10339) - MAX(IF($B$2:$B10338=$B10339, $A$2:$A10338+$C$2:$C10338)), "")*24*60, "")</f>
        <v/>
      </c>
      <c r="L10339" s="24" t="str" cm="1">
        <f t="array" ref="L10339">IFERROR(IF($B10339=L$1, ($A10339+$C10339) - MAX(IF($B$2:$B10338=$B10339, $A$2:$A10338+$C$2:$C10338)), "")*24*60, "")</f>
        <v/>
      </c>
      <c r="M10339" s="24" t="str" cm="1">
        <f t="array" ref="M10339">IFERROR(IF($B10339=M$1, ($A10339+$C10339) - MAX(IF($B$2:$B10338=$B10339, $A$2:$A10338+$C$2:$C10338)), "")*24*60, "")</f>
        <v/>
      </c>
      <c r="N10339" s="24" t="str" cm="1">
        <f t="array" ref="N10339">IFERROR(IF($B10339=N$1, ($A10339+$C10339) - MAX(IF($B$2:$B10338=$B10339, $A$2:$A10338+$C$2:$C10338)), "")*24*60, "")</f>
        <v/>
      </c>
      <c r="O10339" s="24" cm="1">
        <f t="array" ref="O10339">IFERROR(IF($B10339=O$1, ($A10339+$C10339) - MAX(IF($B$2:$B10338=$B10339, $A$2:$A10338+$C$2:$C10338)), "")*24*60, "")</f>
        <v>0</v>
      </c>
      <c r="P10339" s="24" t="str" cm="1">
        <f t="array" ref="P10339">IFERROR(IF($B10339=P$1, ($A10339+$C10339) - MAX(IF($B$2:$B10338=$B10339, $A$2:$A10338+$C$2:$C10338)), "")*24*60, "")</f>
        <v/>
      </c>
      <c r="Q10339" s="24" t="str" cm="1">
        <f t="array" ref="Q10339">IFERROR(IF($B10339=Q$1, ($A10339+$C10339) - MAX(IF($B$2:$B10338=$B10339, $A$2:$A10338+$C$2:$C10338)), "")*24*60, "")</f>
        <v/>
      </c>
      <c r="R10339" s="24" t="str" cm="1">
        <f t="array" ref="R10339">IFERROR(IF($B10339=R$1, ($A10339+$C10339) - MAX(IF($B$2:$B10338=$B10339, $A$2:$A10338+$C$2:$C10338)), "")*24*60, "")</f>
        <v/>
      </c>
      <c r="S10339" s="24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5">
        <v>13</v>
      </c>
      <c r="E10340" s="5">
        <v>0</v>
      </c>
      <c r="F10340" s="5" t="s">
        <v>9</v>
      </c>
      <c r="G10340" s="15" t="s">
        <v>26</v>
      </c>
      <c r="H10340" s="24">
        <f t="shared" si="1647"/>
        <v>0</v>
      </c>
      <c r="I10340" s="24" t="str" cm="1">
        <f t="array" ref="I10340">IFERROR(IF($B10340=I$1, ($A10340+$C10340) - MAX(IF($B$2:$B10339=$B10340, $A$2:$A10339+$C$2:$C10339)), "")*24*60, "")</f>
        <v/>
      </c>
      <c r="J10340" s="24" t="str" cm="1">
        <f t="array" ref="J10340">IFERROR(IF($B10340=J$1, ($A10340+$C10340) - MAX(IF($B$2:$B10339=$B10340, $A$2:$A10339+$C$2:$C10339)), "")*24*60, "")</f>
        <v/>
      </c>
      <c r="K10340" s="24" t="str" cm="1">
        <f t="array" ref="K10340">IFERROR(IF($B10340=K$1, ($A10340+$C10340) - MAX(IF($B$2:$B10339=$B10340, $A$2:$A10339+$C$2:$C10339)), "")*24*60, "")</f>
        <v/>
      </c>
      <c r="L10340" s="24" t="str" cm="1">
        <f t="array" ref="L10340">IFERROR(IF($B10340=L$1, ($A10340+$C10340) - MAX(IF($B$2:$B10339=$B10340, $A$2:$A10339+$C$2:$C10339)), "")*24*60, "")</f>
        <v/>
      </c>
      <c r="M10340" s="24" t="str" cm="1">
        <f t="array" ref="M10340">IFERROR(IF($B10340=M$1, ($A10340+$C10340) - MAX(IF($B$2:$B10339=$B10340, $A$2:$A10339+$C$2:$C10339)), "")*24*60, "")</f>
        <v/>
      </c>
      <c r="N10340" s="24" t="str" cm="1">
        <f t="array" ref="N10340">IFERROR(IF($B10340=N$1, ($A10340+$C10340) - MAX(IF($B$2:$B10339=$B10340, $A$2:$A10339+$C$2:$C10339)), "")*24*60, "")</f>
        <v/>
      </c>
      <c r="O10340" s="24" cm="1">
        <f t="array" ref="O10340">IFERROR(IF($B10340=O$1, ($A10340+$C10340) - MAX(IF($B$2:$B10339=$B10340, $A$2:$A10339+$C$2:$C10339)), "")*24*60, "")</f>
        <v>0</v>
      </c>
      <c r="P10340" s="24" t="str" cm="1">
        <f t="array" ref="P10340">IFERROR(IF($B10340=P$1, ($A10340+$C10340) - MAX(IF($B$2:$B10339=$B10340, $A$2:$A10339+$C$2:$C10339)), "")*24*60, "")</f>
        <v/>
      </c>
      <c r="Q10340" s="24" t="str" cm="1">
        <f t="array" ref="Q10340">IFERROR(IF($B10340=Q$1, ($A10340+$C10340) - MAX(IF($B$2:$B10339=$B10340, $A$2:$A10339+$C$2:$C10339)), "")*24*60, "")</f>
        <v/>
      </c>
      <c r="R10340" s="24" t="str" cm="1">
        <f t="array" ref="R10340">IFERROR(IF($B10340=R$1, ($A10340+$C10340) - MAX(IF($B$2:$B10339=$B10340, $A$2:$A10339+$C$2:$C10339)), "")*24*60, "")</f>
        <v/>
      </c>
      <c r="S10340" s="24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5">
        <v>0</v>
      </c>
      <c r="E10341" s="5">
        <v>7</v>
      </c>
      <c r="F10341" s="5" t="s">
        <v>9</v>
      </c>
      <c r="G10341" s="15" t="s">
        <v>26</v>
      </c>
      <c r="H10341" s="24">
        <f t="shared" si="1647"/>
        <v>0</v>
      </c>
      <c r="I10341" s="24" t="str" cm="1">
        <f t="array" ref="I10341">IFERROR(IF($B10341=I$1, ($A10341+$C10341) - MAX(IF($B$2:$B10340=$B10341, $A$2:$A10340+$C$2:$C10340)), "")*24*60, "")</f>
        <v/>
      </c>
      <c r="J10341" s="24" t="str" cm="1">
        <f t="array" ref="J10341">IFERROR(IF($B10341=J$1, ($A10341+$C10341) - MAX(IF($B$2:$B10340=$B10341, $A$2:$A10340+$C$2:$C10340)), "")*24*60, "")</f>
        <v/>
      </c>
      <c r="K10341" s="24" t="str" cm="1">
        <f t="array" ref="K10341">IFERROR(IF($B10341=K$1, ($A10341+$C10341) - MAX(IF($B$2:$B10340=$B10341, $A$2:$A10340+$C$2:$C10340)), "")*24*60, "")</f>
        <v/>
      </c>
      <c r="L10341" s="24" t="str" cm="1">
        <f t="array" ref="L10341">IFERROR(IF($B10341=L$1, ($A10341+$C10341) - MAX(IF($B$2:$B10340=$B10341, $A$2:$A10340+$C$2:$C10340)), "")*24*60, "")</f>
        <v/>
      </c>
      <c r="M10341" s="24" t="str" cm="1">
        <f t="array" ref="M10341">IFERROR(IF($B10341=M$1, ($A10341+$C10341) - MAX(IF($B$2:$B10340=$B10341, $A$2:$A10340+$C$2:$C10340)), "")*24*60, "")</f>
        <v/>
      </c>
      <c r="N10341" s="24" t="str" cm="1">
        <f t="array" ref="N10341">IFERROR(IF($B10341=N$1, ($A10341+$C10341) - MAX(IF($B$2:$B10340=$B10341, $A$2:$A10340+$C$2:$C10340)), "")*24*60, "")</f>
        <v/>
      </c>
      <c r="O10341" s="24" cm="1">
        <f t="array" ref="O10341">IFERROR(IF($B10341=O$1, ($A10341+$C10341) - MAX(IF($B$2:$B10340=$B10341, $A$2:$A10340+$C$2:$C10340)), "")*24*60, "")</f>
        <v>0</v>
      </c>
      <c r="P10341" s="24" t="str" cm="1">
        <f t="array" ref="P10341">IFERROR(IF($B10341=P$1, ($A10341+$C10341) - MAX(IF($B$2:$B10340=$B10341, $A$2:$A10340+$C$2:$C10340)), "")*24*60, "")</f>
        <v/>
      </c>
      <c r="Q10341" s="24" t="str" cm="1">
        <f t="array" ref="Q10341">IFERROR(IF($B10341=Q$1, ($A10341+$C10341) - MAX(IF($B$2:$B10340=$B10341, $A$2:$A10340+$C$2:$C10340)), "")*24*60, "")</f>
        <v/>
      </c>
      <c r="R10341" s="24" t="str" cm="1">
        <f t="array" ref="R10341">IFERROR(IF($B10341=R$1, ($A10341+$C10341) - MAX(IF($B$2:$B10340=$B10341, $A$2:$A10340+$C$2:$C10340)), "")*24*60, "")</f>
        <v/>
      </c>
      <c r="S10341" s="24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C10342" si="1674">A10341</f>
        <v>46049</v>
      </c>
      <c r="B10342" s="5" t="str">
        <f t="shared" si="1674"/>
        <v>Mourning Dove</v>
      </c>
      <c r="C10342" s="6">
        <v>0.70833333333333337</v>
      </c>
      <c r="D10342" s="5">
        <v>13</v>
      </c>
      <c r="E10342" s="5">
        <v>0</v>
      </c>
      <c r="F10342" s="5" t="s">
        <v>9</v>
      </c>
      <c r="G10342" s="15" t="s">
        <v>26</v>
      </c>
      <c r="H10342" s="24">
        <f t="shared" si="1647"/>
        <v>1.000000003259629</v>
      </c>
      <c r="I10342" s="24" t="str" cm="1">
        <f t="array" ref="I10342">IFERROR(IF($B10342=I$1, ($A10342+$C10342) - MAX(IF($B$2:$B10341=$B10342, $A$2:$A10341+$C$2:$C10341)), "")*24*60, "")</f>
        <v/>
      </c>
      <c r="J10342" s="24" t="str" cm="1">
        <f t="array" ref="J10342">IFERROR(IF($B10342=J$1, ($A10342+$C10342) - MAX(IF($B$2:$B10341=$B10342, $A$2:$A10341+$C$2:$C10341)), "")*24*60, "")</f>
        <v/>
      </c>
      <c r="K10342" s="24" t="str" cm="1">
        <f t="array" ref="K10342">IFERROR(IF($B10342=K$1, ($A10342+$C10342) - MAX(IF($B$2:$B10341=$B10342, $A$2:$A10341+$C$2:$C10341)), "")*24*60, "")</f>
        <v/>
      </c>
      <c r="L10342" s="24" t="str" cm="1">
        <f t="array" ref="L10342">IFERROR(IF($B10342=L$1, ($A10342+$C10342) - MAX(IF($B$2:$B10341=$B10342, $A$2:$A10341+$C$2:$C10341)), "")*24*60, "")</f>
        <v/>
      </c>
      <c r="M10342" s="24" t="str" cm="1">
        <f t="array" ref="M10342">IFERROR(IF($B10342=M$1, ($A10342+$C10342) - MAX(IF($B$2:$B10341=$B10342, $A$2:$A10341+$C$2:$C10341)), "")*24*60, "")</f>
        <v/>
      </c>
      <c r="N10342" s="24" t="str" cm="1">
        <f t="array" ref="N10342">IFERROR(IF($B10342=N$1, ($A10342+$C10342) - MAX(IF($B$2:$B10341=$B10342, $A$2:$A10341+$C$2:$C10341)), "")*24*60, "")</f>
        <v/>
      </c>
      <c r="O10342" s="24" cm="1">
        <f t="array" ref="O10342">IFERROR(IF($B10342=O$1, ($A10342+$C10342) - MAX(IF($B$2:$B10341=$B10342, $A$2:$A10341+$C$2:$C10341)), "")*24*60, "")</f>
        <v>1.000000003259629</v>
      </c>
      <c r="P10342" s="24" t="str" cm="1">
        <f t="array" ref="P10342">IFERROR(IF($B10342=P$1, ($A10342+$C10342) - MAX(IF($B$2:$B10341=$B10342, $A$2:$A10341+$C$2:$C10341)), "")*24*60, "")</f>
        <v/>
      </c>
      <c r="Q10342" s="24" t="str" cm="1">
        <f t="array" ref="Q10342">IFERROR(IF($B10342=Q$1, ($A10342+$C10342) - MAX(IF($B$2:$B10341=$B10342, $A$2:$A10341+$C$2:$C10341)), "")*24*60, "")</f>
        <v/>
      </c>
      <c r="R10342" s="24" t="str" cm="1">
        <f t="array" ref="R10342">IFERROR(IF($B10342=R$1, ($A10342+$C10342) - MAX(IF($B$2:$B10341=$B10342, $A$2:$A10341+$C$2:$C10341)), "")*24*60, "")</f>
        <v/>
      </c>
      <c r="S10342" s="24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5">
        <v>0</v>
      </c>
      <c r="E10343" s="5">
        <v>7</v>
      </c>
      <c r="F10343" s="5" t="s">
        <v>9</v>
      </c>
      <c r="G10343" s="15" t="s">
        <v>26</v>
      </c>
      <c r="H10343" s="24">
        <f t="shared" si="1647"/>
        <v>0</v>
      </c>
      <c r="I10343" s="24" t="str" cm="1">
        <f t="array" ref="I10343">IFERROR(IF($B10343=I$1, ($A10343+$C10343) - MAX(IF($B$2:$B10342=$B10343, $A$2:$A10342+$C$2:$C10342)), "")*24*60, "")</f>
        <v/>
      </c>
      <c r="J10343" s="24" t="str" cm="1">
        <f t="array" ref="J10343">IFERROR(IF($B10343=J$1, ($A10343+$C10343) - MAX(IF($B$2:$B10342=$B10343, $A$2:$A10342+$C$2:$C10342)), "")*24*60, "")</f>
        <v/>
      </c>
      <c r="K10343" s="24" t="str" cm="1">
        <f t="array" ref="K10343">IFERROR(IF($B10343=K$1, ($A10343+$C10343) - MAX(IF($B$2:$B10342=$B10343, $A$2:$A10342+$C$2:$C10342)), "")*24*60, "")</f>
        <v/>
      </c>
      <c r="L10343" s="24" t="str" cm="1">
        <f t="array" ref="L10343">IFERROR(IF($B10343=L$1, ($A10343+$C10343) - MAX(IF($B$2:$B10342=$B10343, $A$2:$A10342+$C$2:$C10342)), "")*24*60, "")</f>
        <v/>
      </c>
      <c r="M10343" s="24" t="str" cm="1">
        <f t="array" ref="M10343">IFERROR(IF($B10343=M$1, ($A10343+$C10343) - MAX(IF($B$2:$B10342=$B10343, $A$2:$A10342+$C$2:$C10342)), "")*24*60, "")</f>
        <v/>
      </c>
      <c r="N10343" s="24" t="str" cm="1">
        <f t="array" ref="N10343">IFERROR(IF($B10343=N$1, ($A10343+$C10343) - MAX(IF($B$2:$B10342=$B10343, $A$2:$A10342+$C$2:$C10342)), "")*24*60, "")</f>
        <v/>
      </c>
      <c r="O10343" s="24" cm="1">
        <f t="array" ref="O10343">IFERROR(IF($B10343=O$1, ($A10343+$C10343) - MAX(IF($B$2:$B10342=$B10343, $A$2:$A10342+$C$2:$C10342)), "")*24*60, "")</f>
        <v>0</v>
      </c>
      <c r="P10343" s="24" t="str" cm="1">
        <f t="array" ref="P10343">IFERROR(IF($B10343=P$1, ($A10343+$C10343) - MAX(IF($B$2:$B10342=$B10343, $A$2:$A10342+$C$2:$C10342)), "")*24*60, "")</f>
        <v/>
      </c>
      <c r="Q10343" s="24" t="str" cm="1">
        <f t="array" ref="Q10343">IFERROR(IF($B10343=Q$1, ($A10343+$C10343) - MAX(IF($B$2:$B10342=$B10343, $A$2:$A10342+$C$2:$C10342)), "")*24*60, "")</f>
        <v/>
      </c>
      <c r="R10343" s="24" t="str" cm="1">
        <f t="array" ref="R10343">IFERROR(IF($B10343=R$1, ($A10343+$C10343) - MAX(IF($B$2:$B10342=$B10343, $A$2:$A10342+$C$2:$C10342)), "")*24*60, "")</f>
        <v/>
      </c>
      <c r="S10343" s="24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5">
        <v>0</v>
      </c>
      <c r="E10344" s="5">
        <v>7</v>
      </c>
      <c r="F10344" s="5" t="s">
        <v>9</v>
      </c>
      <c r="G10344" s="15" t="s">
        <v>26</v>
      </c>
      <c r="H10344" s="24">
        <f t="shared" si="1647"/>
        <v>0</v>
      </c>
      <c r="I10344" s="24" t="str" cm="1">
        <f t="array" ref="I10344">IFERROR(IF($B10344=I$1, ($A10344+$C10344) - MAX(IF($B$2:$B10343=$B10344, $A$2:$A10343+$C$2:$C10343)), "")*24*60, "")</f>
        <v/>
      </c>
      <c r="J10344" s="24" t="str" cm="1">
        <f t="array" ref="J10344">IFERROR(IF($B10344=J$1, ($A10344+$C10344) - MAX(IF($B$2:$B10343=$B10344, $A$2:$A10343+$C$2:$C10343)), "")*24*60, "")</f>
        <v/>
      </c>
      <c r="K10344" s="24" t="str" cm="1">
        <f t="array" ref="K10344">IFERROR(IF($B10344=K$1, ($A10344+$C10344) - MAX(IF($B$2:$B10343=$B10344, $A$2:$A10343+$C$2:$C10343)), "")*24*60, "")</f>
        <v/>
      </c>
      <c r="L10344" s="24" t="str" cm="1">
        <f t="array" ref="L10344">IFERROR(IF($B10344=L$1, ($A10344+$C10344) - MAX(IF($B$2:$B10343=$B10344, $A$2:$A10343+$C$2:$C10343)), "")*24*60, "")</f>
        <v/>
      </c>
      <c r="M10344" s="24" t="str" cm="1">
        <f t="array" ref="M10344">IFERROR(IF($B10344=M$1, ($A10344+$C10344) - MAX(IF($B$2:$B10343=$B10344, $A$2:$A10343+$C$2:$C10343)), "")*24*60, "")</f>
        <v/>
      </c>
      <c r="N10344" s="24" t="str" cm="1">
        <f t="array" ref="N10344">IFERROR(IF($B10344=N$1, ($A10344+$C10344) - MAX(IF($B$2:$B10343=$B10344, $A$2:$A10343+$C$2:$C10343)), "")*24*60, "")</f>
        <v/>
      </c>
      <c r="O10344" s="24" cm="1">
        <f t="array" ref="O10344">IFERROR(IF($B10344=O$1, ($A10344+$C10344) - MAX(IF($B$2:$B10343=$B10344, $A$2:$A10343+$C$2:$C10343)), "")*24*60, "")</f>
        <v>0</v>
      </c>
      <c r="P10344" s="24" t="str" cm="1">
        <f t="array" ref="P10344">IFERROR(IF($B10344=P$1, ($A10344+$C10344) - MAX(IF($B$2:$B10343=$B10344, $A$2:$A10343+$C$2:$C10343)), "")*24*60, "")</f>
        <v/>
      </c>
      <c r="Q10344" s="24" t="str" cm="1">
        <f t="array" ref="Q10344">IFERROR(IF($B10344=Q$1, ($A10344+$C10344) - MAX(IF($B$2:$B10343=$B10344, $A$2:$A10343+$C$2:$C10343)), "")*24*60, "")</f>
        <v/>
      </c>
      <c r="R10344" s="24" t="str" cm="1">
        <f t="array" ref="R10344">IFERROR(IF($B10344=R$1, ($A10344+$C10344) - MAX(IF($B$2:$B10343=$B10344, $A$2:$A10343+$C$2:$C10343)), "")*24*60, "")</f>
        <v/>
      </c>
      <c r="S10344" s="24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5">
        <v>7</v>
      </c>
      <c r="E10345" s="5">
        <v>0</v>
      </c>
      <c r="F10345" s="5" t="s">
        <v>9</v>
      </c>
      <c r="G10345" s="15" t="s">
        <v>26</v>
      </c>
      <c r="H10345" s="24">
        <f t="shared" si="1647"/>
        <v>0</v>
      </c>
      <c r="I10345" s="24" t="str" cm="1">
        <f t="array" ref="I10345">IFERROR(IF($B10345=I$1, ($A10345+$C10345) - MAX(IF($B$2:$B10344=$B10345, $A$2:$A10344+$C$2:$C10344)), "")*24*60, "")</f>
        <v/>
      </c>
      <c r="J10345" s="24" t="str" cm="1">
        <f t="array" ref="J10345">IFERROR(IF($B10345=J$1, ($A10345+$C10345) - MAX(IF($B$2:$B10344=$B10345, $A$2:$A10344+$C$2:$C10344)), "")*24*60, "")</f>
        <v/>
      </c>
      <c r="K10345" s="24" t="str" cm="1">
        <f t="array" ref="K10345">IFERROR(IF($B10345=K$1, ($A10345+$C10345) - MAX(IF($B$2:$B10344=$B10345, $A$2:$A10344+$C$2:$C10344)), "")*24*60, "")</f>
        <v/>
      </c>
      <c r="L10345" s="24" t="str" cm="1">
        <f t="array" ref="L10345">IFERROR(IF($B10345=L$1, ($A10345+$C10345) - MAX(IF($B$2:$B10344=$B10345, $A$2:$A10344+$C$2:$C10344)), "")*24*60, "")</f>
        <v/>
      </c>
      <c r="M10345" s="24" t="str" cm="1">
        <f t="array" ref="M10345">IFERROR(IF($B10345=M$1, ($A10345+$C10345) - MAX(IF($B$2:$B10344=$B10345, $A$2:$A10344+$C$2:$C10344)), "")*24*60, "")</f>
        <v/>
      </c>
      <c r="N10345" s="24" t="str" cm="1">
        <f t="array" ref="N10345">IFERROR(IF($B10345=N$1, ($A10345+$C10345) - MAX(IF($B$2:$B10344=$B10345, $A$2:$A10344+$C$2:$C10344)), "")*24*60, "")</f>
        <v/>
      </c>
      <c r="O10345" s="24" cm="1">
        <f t="array" ref="O10345">IFERROR(IF($B10345=O$1, ($A10345+$C10345) - MAX(IF($B$2:$B10344=$B10345, $A$2:$A10344+$C$2:$C10344)), "")*24*60, "")</f>
        <v>0</v>
      </c>
      <c r="P10345" s="24" t="str" cm="1">
        <f t="array" ref="P10345">IFERROR(IF($B10345=P$1, ($A10345+$C10345) - MAX(IF($B$2:$B10344=$B10345, $A$2:$A10344+$C$2:$C10344)), "")*24*60, "")</f>
        <v/>
      </c>
      <c r="Q10345" s="24" t="str" cm="1">
        <f t="array" ref="Q10345">IFERROR(IF($B10345=Q$1, ($A10345+$C10345) - MAX(IF($B$2:$B10344=$B10345, $A$2:$A10344+$C$2:$C10344)), "")*24*60, "")</f>
        <v/>
      </c>
      <c r="R10345" s="24" t="str" cm="1">
        <f t="array" ref="R10345">IFERROR(IF($B10345=R$1, ($A10345+$C10345) - MAX(IF($B$2:$B10344=$B10345, $A$2:$A10344+$C$2:$C10344)), "")*24*60, "")</f>
        <v/>
      </c>
      <c r="S10345" s="24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C10346" si="1678">A10345</f>
        <v>46049</v>
      </c>
      <c r="B10346" s="5" t="str">
        <f t="shared" si="1678"/>
        <v>Mourning Dove</v>
      </c>
      <c r="C10346" s="6">
        <v>0.70902777777777781</v>
      </c>
      <c r="D10346" s="5">
        <v>2</v>
      </c>
      <c r="E10346" s="5">
        <v>0</v>
      </c>
      <c r="F10346" s="5" t="s">
        <v>9</v>
      </c>
      <c r="G10346" s="15" t="s">
        <v>26</v>
      </c>
      <c r="H10346" s="24">
        <f t="shared" si="1647"/>
        <v>0.99999999278225005</v>
      </c>
      <c r="I10346" s="24" t="str" cm="1">
        <f t="array" ref="I10346">IFERROR(IF($B10346=I$1, ($A10346+$C10346) - MAX(IF($B$2:$B10345=$B10346, $A$2:$A10345+$C$2:$C10345)), "")*24*60, "")</f>
        <v/>
      </c>
      <c r="J10346" s="24" t="str" cm="1">
        <f t="array" ref="J10346">IFERROR(IF($B10346=J$1, ($A10346+$C10346) - MAX(IF($B$2:$B10345=$B10346, $A$2:$A10345+$C$2:$C10345)), "")*24*60, "")</f>
        <v/>
      </c>
      <c r="K10346" s="24" t="str" cm="1">
        <f t="array" ref="K10346">IFERROR(IF($B10346=K$1, ($A10346+$C10346) - MAX(IF($B$2:$B10345=$B10346, $A$2:$A10345+$C$2:$C10345)), "")*24*60, "")</f>
        <v/>
      </c>
      <c r="L10346" s="24" t="str" cm="1">
        <f t="array" ref="L10346">IFERROR(IF($B10346=L$1, ($A10346+$C10346) - MAX(IF($B$2:$B10345=$B10346, $A$2:$A10345+$C$2:$C10345)), "")*24*60, "")</f>
        <v/>
      </c>
      <c r="M10346" s="24" t="str" cm="1">
        <f t="array" ref="M10346">IFERROR(IF($B10346=M$1, ($A10346+$C10346) - MAX(IF($B$2:$B10345=$B10346, $A$2:$A10345+$C$2:$C10345)), "")*24*60, "")</f>
        <v/>
      </c>
      <c r="N10346" s="24" t="str" cm="1">
        <f t="array" ref="N10346">IFERROR(IF($B10346=N$1, ($A10346+$C10346) - MAX(IF($B$2:$B10345=$B10346, $A$2:$A10345+$C$2:$C10345)), "")*24*60, "")</f>
        <v/>
      </c>
      <c r="O10346" s="24" cm="1">
        <f t="array" ref="O10346">IFERROR(IF($B10346=O$1, ($A10346+$C10346) - MAX(IF($B$2:$B10345=$B10346, $A$2:$A10345+$C$2:$C10345)), "")*24*60, "")</f>
        <v>0.99999999278225005</v>
      </c>
      <c r="P10346" s="24" t="str" cm="1">
        <f t="array" ref="P10346">IFERROR(IF($B10346=P$1, ($A10346+$C10346) - MAX(IF($B$2:$B10345=$B10346, $A$2:$A10345+$C$2:$C10345)), "")*24*60, "")</f>
        <v/>
      </c>
      <c r="Q10346" s="24" t="str" cm="1">
        <f t="array" ref="Q10346">IFERROR(IF($B10346=Q$1, ($A10346+$C10346) - MAX(IF($B$2:$B10345=$B10346, $A$2:$A10345+$C$2:$C10345)), "")*24*60, "")</f>
        <v/>
      </c>
      <c r="R10346" s="24" t="str" cm="1">
        <f t="array" ref="R10346">IFERROR(IF($B10346=R$1, ($A10346+$C10346) - MAX(IF($B$2:$B10345=$B10346, $A$2:$A10345+$C$2:$C10345)), "")*24*60, "")</f>
        <v/>
      </c>
      <c r="S10346" s="24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5">
        <v>0</v>
      </c>
      <c r="E10347" s="5">
        <v>3</v>
      </c>
      <c r="F10347" s="5" t="s">
        <v>9</v>
      </c>
      <c r="G10347" s="15" t="s">
        <v>26</v>
      </c>
      <c r="H10347" s="24">
        <f t="shared" si="1647"/>
        <v>0</v>
      </c>
      <c r="I10347" s="24" t="str" cm="1">
        <f t="array" ref="I10347">IFERROR(IF($B10347=I$1, ($A10347+$C10347) - MAX(IF($B$2:$B10346=$B10347, $A$2:$A10346+$C$2:$C10346)), "")*24*60, "")</f>
        <v/>
      </c>
      <c r="J10347" s="24" t="str" cm="1">
        <f t="array" ref="J10347">IFERROR(IF($B10347=J$1, ($A10347+$C10347) - MAX(IF($B$2:$B10346=$B10347, $A$2:$A10346+$C$2:$C10346)), "")*24*60, "")</f>
        <v/>
      </c>
      <c r="K10347" s="24" t="str" cm="1">
        <f t="array" ref="K10347">IFERROR(IF($B10347=K$1, ($A10347+$C10347) - MAX(IF($B$2:$B10346=$B10347, $A$2:$A10346+$C$2:$C10346)), "")*24*60, "")</f>
        <v/>
      </c>
      <c r="L10347" s="24" t="str" cm="1">
        <f t="array" ref="L10347">IFERROR(IF($B10347=L$1, ($A10347+$C10347) - MAX(IF($B$2:$B10346=$B10347, $A$2:$A10346+$C$2:$C10346)), "")*24*60, "")</f>
        <v/>
      </c>
      <c r="M10347" s="24" t="str" cm="1">
        <f t="array" ref="M10347">IFERROR(IF($B10347=M$1, ($A10347+$C10347) - MAX(IF($B$2:$B10346=$B10347, $A$2:$A10346+$C$2:$C10346)), "")*24*60, "")</f>
        <v/>
      </c>
      <c r="N10347" s="24" t="str" cm="1">
        <f t="array" ref="N10347">IFERROR(IF($B10347=N$1, ($A10347+$C10347) - MAX(IF($B$2:$B10346=$B10347, $A$2:$A10346+$C$2:$C10346)), "")*24*60, "")</f>
        <v/>
      </c>
      <c r="O10347" s="24" cm="1">
        <f t="array" ref="O10347">IFERROR(IF($B10347=O$1, ($A10347+$C10347) - MAX(IF($B$2:$B10346=$B10347, $A$2:$A10346+$C$2:$C10346)), "")*24*60, "")</f>
        <v>0</v>
      </c>
      <c r="P10347" s="24" t="str" cm="1">
        <f t="array" ref="P10347">IFERROR(IF($B10347=P$1, ($A10347+$C10347) - MAX(IF($B$2:$B10346=$B10347, $A$2:$A10346+$C$2:$C10346)), "")*24*60, "")</f>
        <v/>
      </c>
      <c r="Q10347" s="24" t="str" cm="1">
        <f t="array" ref="Q10347">IFERROR(IF($B10347=Q$1, ($A10347+$C10347) - MAX(IF($B$2:$B10346=$B10347, $A$2:$A10346+$C$2:$C10346)), "")*24*60, "")</f>
        <v/>
      </c>
      <c r="R10347" s="24" t="str" cm="1">
        <f t="array" ref="R10347">IFERROR(IF($B10347=R$1, ($A10347+$C10347) - MAX(IF($B$2:$B10346=$B10347, $A$2:$A10346+$C$2:$C10346)), "")*24*60, "")</f>
        <v/>
      </c>
      <c r="S10347" s="24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C10348" si="1680">A10347</f>
        <v>46049</v>
      </c>
      <c r="B10348" s="5" t="str">
        <f t="shared" si="1680"/>
        <v>Mourning Dove</v>
      </c>
      <c r="C10348" s="6">
        <v>0.70972222222222225</v>
      </c>
      <c r="D10348" s="5">
        <v>5</v>
      </c>
      <c r="E10348" s="5">
        <v>0</v>
      </c>
      <c r="F10348" s="5" t="s">
        <v>9</v>
      </c>
      <c r="G10348" s="15" t="s">
        <v>26</v>
      </c>
      <c r="H10348" s="24">
        <f t="shared" si="1647"/>
        <v>1.000000003259629</v>
      </c>
      <c r="I10348" s="24" t="str" cm="1">
        <f t="array" ref="I10348">IFERROR(IF($B10348=I$1, ($A10348+$C10348) - MAX(IF($B$2:$B10347=$B10348, $A$2:$A10347+$C$2:$C10347)), "")*24*60, "")</f>
        <v/>
      </c>
      <c r="J10348" s="24" t="str" cm="1">
        <f t="array" ref="J10348">IFERROR(IF($B10348=J$1, ($A10348+$C10348) - MAX(IF($B$2:$B10347=$B10348, $A$2:$A10347+$C$2:$C10347)), "")*24*60, "")</f>
        <v/>
      </c>
      <c r="K10348" s="24" t="str" cm="1">
        <f t="array" ref="K10348">IFERROR(IF($B10348=K$1, ($A10348+$C10348) - MAX(IF($B$2:$B10347=$B10348, $A$2:$A10347+$C$2:$C10347)), "")*24*60, "")</f>
        <v/>
      </c>
      <c r="L10348" s="24" t="str" cm="1">
        <f t="array" ref="L10348">IFERROR(IF($B10348=L$1, ($A10348+$C10348) - MAX(IF($B$2:$B10347=$B10348, $A$2:$A10347+$C$2:$C10347)), "")*24*60, "")</f>
        <v/>
      </c>
      <c r="M10348" s="24" t="str" cm="1">
        <f t="array" ref="M10348">IFERROR(IF($B10348=M$1, ($A10348+$C10348) - MAX(IF($B$2:$B10347=$B10348, $A$2:$A10347+$C$2:$C10347)), "")*24*60, "")</f>
        <v/>
      </c>
      <c r="N10348" s="24" t="str" cm="1">
        <f t="array" ref="N10348">IFERROR(IF($B10348=N$1, ($A10348+$C10348) - MAX(IF($B$2:$B10347=$B10348, $A$2:$A10347+$C$2:$C10347)), "")*24*60, "")</f>
        <v/>
      </c>
      <c r="O10348" s="24" cm="1">
        <f t="array" ref="O10348">IFERROR(IF($B10348=O$1, ($A10348+$C10348) - MAX(IF($B$2:$B10347=$B10348, $A$2:$A10347+$C$2:$C10347)), "")*24*60, "")</f>
        <v>1.000000003259629</v>
      </c>
      <c r="P10348" s="24" t="str" cm="1">
        <f t="array" ref="P10348">IFERROR(IF($B10348=P$1, ($A10348+$C10348) - MAX(IF($B$2:$B10347=$B10348, $A$2:$A10347+$C$2:$C10347)), "")*24*60, "")</f>
        <v/>
      </c>
      <c r="Q10348" s="24" t="str" cm="1">
        <f t="array" ref="Q10348">IFERROR(IF($B10348=Q$1, ($A10348+$C10348) - MAX(IF($B$2:$B10347=$B10348, $A$2:$A10347+$C$2:$C10347)), "")*24*60, "")</f>
        <v/>
      </c>
      <c r="R10348" s="24" t="str" cm="1">
        <f t="array" ref="R10348">IFERROR(IF($B10348=R$1, ($A10348+$C10348) - MAX(IF($B$2:$B10347=$B10348, $A$2:$A10347+$C$2:$C10347)), "")*24*60, "")</f>
        <v/>
      </c>
      <c r="S10348" s="24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5">
        <v>0</v>
      </c>
      <c r="E10349" s="5">
        <v>0</v>
      </c>
      <c r="F10349" s="5" t="s">
        <v>9</v>
      </c>
      <c r="G10349" s="15" t="s">
        <v>26</v>
      </c>
      <c r="H10349" s="24">
        <f t="shared" si="1647"/>
        <v>0</v>
      </c>
      <c r="I10349" s="24" t="str" cm="1">
        <f t="array" ref="I10349">IFERROR(IF($B10349=I$1, ($A10349+$C10349) - MAX(IF($B$2:$B10348=$B10349, $A$2:$A10348+$C$2:$C10348)), "")*24*60, "")</f>
        <v/>
      </c>
      <c r="J10349" s="24" t="str" cm="1">
        <f t="array" ref="J10349">IFERROR(IF($B10349=J$1, ($A10349+$C10349) - MAX(IF($B$2:$B10348=$B10349, $A$2:$A10348+$C$2:$C10348)), "")*24*60, "")</f>
        <v/>
      </c>
      <c r="K10349" s="24" t="str" cm="1">
        <f t="array" ref="K10349">IFERROR(IF($B10349=K$1, ($A10349+$C10349) - MAX(IF($B$2:$B10348=$B10349, $A$2:$A10348+$C$2:$C10348)), "")*24*60, "")</f>
        <v/>
      </c>
      <c r="L10349" s="24" t="str" cm="1">
        <f t="array" ref="L10349">IFERROR(IF($B10349=L$1, ($A10349+$C10349) - MAX(IF($B$2:$B10348=$B10349, $A$2:$A10348+$C$2:$C10348)), "")*24*60, "")</f>
        <v/>
      </c>
      <c r="M10349" s="24" t="str" cm="1">
        <f t="array" ref="M10349">IFERROR(IF($B10349=M$1, ($A10349+$C10349) - MAX(IF($B$2:$B10348=$B10349, $A$2:$A10348+$C$2:$C10348)), "")*24*60, "")</f>
        <v/>
      </c>
      <c r="N10349" s="24" t="str" cm="1">
        <f t="array" ref="N10349">IFERROR(IF($B10349=N$1, ($A10349+$C10349) - MAX(IF($B$2:$B10348=$B10349, $A$2:$A10348+$C$2:$C10348)), "")*24*60, "")</f>
        <v/>
      </c>
      <c r="O10349" s="24" cm="1">
        <f t="array" ref="O10349">IFERROR(IF($B10349=O$1, ($A10349+$C10349) - MAX(IF($B$2:$B10348=$B10349, $A$2:$A10348+$C$2:$C10348)), "")*24*60, "")</f>
        <v>0</v>
      </c>
      <c r="P10349" s="24" t="str" cm="1">
        <f t="array" ref="P10349">IFERROR(IF($B10349=P$1, ($A10349+$C10349) - MAX(IF($B$2:$B10348=$B10349, $A$2:$A10348+$C$2:$C10348)), "")*24*60, "")</f>
        <v/>
      </c>
      <c r="Q10349" s="24" t="str" cm="1">
        <f t="array" ref="Q10349">IFERROR(IF($B10349=Q$1, ($A10349+$C10349) - MAX(IF($B$2:$B10348=$B10349, $A$2:$A10348+$C$2:$C10348)), "")*24*60, "")</f>
        <v/>
      </c>
      <c r="R10349" s="24" t="str" cm="1">
        <f t="array" ref="R10349">IFERROR(IF($B10349=R$1, ($A10349+$C10349) - MAX(IF($B$2:$B10348=$B10349, $A$2:$A10348+$C$2:$C10348)), "")*24*60, "")</f>
        <v/>
      </c>
      <c r="S10349" s="24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C10350" si="1682">A10349</f>
        <v>46049</v>
      </c>
      <c r="B10350" s="5" t="str">
        <f t="shared" si="1682"/>
        <v>Mourning Dove</v>
      </c>
      <c r="C10350" s="6">
        <v>0.7104166666666667</v>
      </c>
      <c r="D10350" s="5">
        <v>5</v>
      </c>
      <c r="E10350" s="5">
        <v>0</v>
      </c>
      <c r="F10350" s="5" t="s">
        <v>9</v>
      </c>
      <c r="G10350" s="15" t="s">
        <v>26</v>
      </c>
      <c r="H10350" s="24">
        <f t="shared" si="1647"/>
        <v>1.000000003259629</v>
      </c>
      <c r="I10350" s="24" t="str" cm="1">
        <f t="array" ref="I10350">IFERROR(IF($B10350=I$1, ($A10350+$C10350) - MAX(IF($B$2:$B10349=$B10350, $A$2:$A10349+$C$2:$C10349)), "")*24*60, "")</f>
        <v/>
      </c>
      <c r="J10350" s="24" t="str" cm="1">
        <f t="array" ref="J10350">IFERROR(IF($B10350=J$1, ($A10350+$C10350) - MAX(IF($B$2:$B10349=$B10350, $A$2:$A10349+$C$2:$C10349)), "")*24*60, "")</f>
        <v/>
      </c>
      <c r="K10350" s="24" t="str" cm="1">
        <f t="array" ref="K10350">IFERROR(IF($B10350=K$1, ($A10350+$C10350) - MAX(IF($B$2:$B10349=$B10350, $A$2:$A10349+$C$2:$C10349)), "")*24*60, "")</f>
        <v/>
      </c>
      <c r="L10350" s="24" t="str" cm="1">
        <f t="array" ref="L10350">IFERROR(IF($B10350=L$1, ($A10350+$C10350) - MAX(IF($B$2:$B10349=$B10350, $A$2:$A10349+$C$2:$C10349)), "")*24*60, "")</f>
        <v/>
      </c>
      <c r="M10350" s="24" t="str" cm="1">
        <f t="array" ref="M10350">IFERROR(IF($B10350=M$1, ($A10350+$C10350) - MAX(IF($B$2:$B10349=$B10350, $A$2:$A10349+$C$2:$C10349)), "")*24*60, "")</f>
        <v/>
      </c>
      <c r="N10350" s="24" t="str" cm="1">
        <f t="array" ref="N10350">IFERROR(IF($B10350=N$1, ($A10350+$C10350) - MAX(IF($B$2:$B10349=$B10350, $A$2:$A10349+$C$2:$C10349)), "")*24*60, "")</f>
        <v/>
      </c>
      <c r="O10350" s="24" cm="1">
        <f t="array" ref="O10350">IFERROR(IF($B10350=O$1, ($A10350+$C10350) - MAX(IF($B$2:$B10349=$B10350, $A$2:$A10349+$C$2:$C10349)), "")*24*60, "")</f>
        <v>1.000000003259629</v>
      </c>
      <c r="P10350" s="24" t="str" cm="1">
        <f t="array" ref="P10350">IFERROR(IF($B10350=P$1, ($A10350+$C10350) - MAX(IF($B$2:$B10349=$B10350, $A$2:$A10349+$C$2:$C10349)), "")*24*60, "")</f>
        <v/>
      </c>
      <c r="Q10350" s="24" t="str" cm="1">
        <f t="array" ref="Q10350">IFERROR(IF($B10350=Q$1, ($A10350+$C10350) - MAX(IF($B$2:$B10349=$B10350, $A$2:$A10349+$C$2:$C10349)), "")*24*60, "")</f>
        <v/>
      </c>
      <c r="R10350" s="24" t="str" cm="1">
        <f t="array" ref="R10350">IFERROR(IF($B10350=R$1, ($A10350+$C10350) - MAX(IF($B$2:$B10349=$B10350, $A$2:$A10349+$C$2:$C10349)), "")*24*60, "")</f>
        <v/>
      </c>
      <c r="S10350" s="24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5">
        <v>0</v>
      </c>
      <c r="E10351" s="5">
        <v>1</v>
      </c>
      <c r="F10351" s="5" t="s">
        <v>9</v>
      </c>
      <c r="G10351" s="15" t="s">
        <v>26</v>
      </c>
      <c r="H10351" s="24">
        <f t="shared" si="1647"/>
        <v>0</v>
      </c>
      <c r="I10351" s="24" t="str" cm="1">
        <f t="array" ref="I10351">IFERROR(IF($B10351=I$1, ($A10351+$C10351) - MAX(IF($B$2:$B10350=$B10351, $A$2:$A10350+$C$2:$C10350)), "")*24*60, "")</f>
        <v/>
      </c>
      <c r="J10351" s="24" t="str" cm="1">
        <f t="array" ref="J10351">IFERROR(IF($B10351=J$1, ($A10351+$C10351) - MAX(IF($B$2:$B10350=$B10351, $A$2:$A10350+$C$2:$C10350)), "")*24*60, "")</f>
        <v/>
      </c>
      <c r="K10351" s="24" t="str" cm="1">
        <f t="array" ref="K10351">IFERROR(IF($B10351=K$1, ($A10351+$C10351) - MAX(IF($B$2:$B10350=$B10351, $A$2:$A10350+$C$2:$C10350)), "")*24*60, "")</f>
        <v/>
      </c>
      <c r="L10351" s="24" t="str" cm="1">
        <f t="array" ref="L10351">IFERROR(IF($B10351=L$1, ($A10351+$C10351) - MAX(IF($B$2:$B10350=$B10351, $A$2:$A10350+$C$2:$C10350)), "")*24*60, "")</f>
        <v/>
      </c>
      <c r="M10351" s="24" t="str" cm="1">
        <f t="array" ref="M10351">IFERROR(IF($B10351=M$1, ($A10351+$C10351) - MAX(IF($B$2:$B10350=$B10351, $A$2:$A10350+$C$2:$C10350)), "")*24*60, "")</f>
        <v/>
      </c>
      <c r="N10351" s="24" t="str" cm="1">
        <f t="array" ref="N10351">IFERROR(IF($B10351=N$1, ($A10351+$C10351) - MAX(IF($B$2:$B10350=$B10351, $A$2:$A10350+$C$2:$C10350)), "")*24*60, "")</f>
        <v/>
      </c>
      <c r="O10351" s="24" cm="1">
        <f t="array" ref="O10351">IFERROR(IF($B10351=O$1, ($A10351+$C10351) - MAX(IF($B$2:$B10350=$B10351, $A$2:$A10350+$C$2:$C10350)), "")*24*60, "")</f>
        <v>0</v>
      </c>
      <c r="P10351" s="24" t="str" cm="1">
        <f t="array" ref="P10351">IFERROR(IF($B10351=P$1, ($A10351+$C10351) - MAX(IF($B$2:$B10350=$B10351, $A$2:$A10350+$C$2:$C10350)), "")*24*60, "")</f>
        <v/>
      </c>
      <c r="Q10351" s="24" t="str" cm="1">
        <f t="array" ref="Q10351">IFERROR(IF($B10351=Q$1, ($A10351+$C10351) - MAX(IF($B$2:$B10350=$B10351, $A$2:$A10350+$C$2:$C10350)), "")*24*60, "")</f>
        <v/>
      </c>
      <c r="R10351" s="24" t="str" cm="1">
        <f t="array" ref="R10351">IFERROR(IF($B10351=R$1, ($A10351+$C10351) - MAX(IF($B$2:$B10350=$B10351, $A$2:$A10350+$C$2:$C10350)), "")*24*60, "")</f>
        <v/>
      </c>
      <c r="S10351" s="24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:C10352" si="1684">A10351</f>
        <v>46049</v>
      </c>
      <c r="B10352" s="5" t="s">
        <v>3</v>
      </c>
      <c r="C10352" s="6">
        <v>0.73611111111111116</v>
      </c>
      <c r="D10352" s="5">
        <v>0</v>
      </c>
      <c r="E10352" s="5">
        <v>4</v>
      </c>
      <c r="F10352" s="5" t="s">
        <v>9</v>
      </c>
      <c r="G10352" s="15" t="s">
        <v>26</v>
      </c>
      <c r="H10352" s="24">
        <f t="shared" si="1647"/>
        <v>36.999999994877726</v>
      </c>
      <c r="I10352" s="24" cm="1">
        <f t="array" ref="I10352">IFERROR(IF($B10352=I$1, ($A10352+$C10352) - MAX(IF($B$2:$B10351=$B10352, $A$2:$A10351+$C$2:$C10351)), "")*24*60, "")</f>
        <v>329.99999999650754</v>
      </c>
      <c r="J10352" s="24" t="str" cm="1">
        <f t="array" ref="J10352">IFERROR(IF($B10352=J$1, ($A10352+$C10352) - MAX(IF($B$2:$B10351=$B10352, $A$2:$A10351+$C$2:$C10351)), "")*24*60, "")</f>
        <v/>
      </c>
      <c r="K10352" s="24" t="str" cm="1">
        <f t="array" ref="K10352">IFERROR(IF($B10352=K$1, ($A10352+$C10352) - MAX(IF($B$2:$B10351=$B10352, $A$2:$A10351+$C$2:$C10351)), "")*24*60, "")</f>
        <v/>
      </c>
      <c r="L10352" s="24" t="str" cm="1">
        <f t="array" ref="L10352">IFERROR(IF($B10352=L$1, ($A10352+$C10352) - MAX(IF($B$2:$B10351=$B10352, $A$2:$A10351+$C$2:$C10351)), "")*24*60, "")</f>
        <v/>
      </c>
      <c r="M10352" s="24" t="str" cm="1">
        <f t="array" ref="M10352">IFERROR(IF($B10352=M$1, ($A10352+$C10352) - MAX(IF($B$2:$B10351=$B10352, $A$2:$A10351+$C$2:$C10351)), "")*24*60, "")</f>
        <v/>
      </c>
      <c r="N10352" s="24" t="str" cm="1">
        <f t="array" ref="N10352">IFERROR(IF($B10352=N$1, ($A10352+$C10352) - MAX(IF($B$2:$B10351=$B10352, $A$2:$A10351+$C$2:$C10351)), "")*24*60, "")</f>
        <v/>
      </c>
      <c r="O10352" s="24" t="str" cm="1">
        <f t="array" ref="O10352">IFERROR(IF($B10352=O$1, ($A10352+$C10352) - MAX(IF($B$2:$B10351=$B10352, $A$2:$A10351+$C$2:$C10351)), "")*24*60, "")</f>
        <v/>
      </c>
      <c r="P10352" s="24" t="str" cm="1">
        <f t="array" ref="P10352">IFERROR(IF($B10352=P$1, ($A10352+$C10352) - MAX(IF($B$2:$B10351=$B10352, $A$2:$A10351+$C$2:$C10351)), "")*24*60, "")</f>
        <v/>
      </c>
      <c r="Q10352" s="24" t="str" cm="1">
        <f t="array" ref="Q10352">IFERROR(IF($B10352=Q$1, ($A10352+$C10352) - MAX(IF($B$2:$B10351=$B10352, $A$2:$A10351+$C$2:$C10351)), "")*24*60, "")</f>
        <v/>
      </c>
      <c r="R10352" s="24" t="str" cm="1">
        <f t="array" ref="R10352">IFERROR(IF($B10352=R$1, ($A10352+$C10352) - MAX(IF($B$2:$B10351=$B10352, $A$2:$A10351+$C$2:$C10351)), "")*24*60, "")</f>
        <v/>
      </c>
      <c r="S10352" s="24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5">
        <v>0</v>
      </c>
      <c r="E10353" s="5">
        <v>0</v>
      </c>
      <c r="F10353" s="5" t="s">
        <v>9</v>
      </c>
      <c r="G10353" s="15" t="s">
        <v>26</v>
      </c>
      <c r="H10353" s="24">
        <f t="shared" si="1647"/>
        <v>0</v>
      </c>
      <c r="I10353" s="24" t="str" cm="1">
        <f t="array" ref="I10353">IFERROR(IF($B10353=I$1, ($A10353+$C10353) - MAX(IF($B$2:$B10352=$B10353, $A$2:$A10352+$C$2:$C10352)), "")*24*60, "")</f>
        <v/>
      </c>
      <c r="J10353" s="24" t="str" cm="1">
        <f t="array" ref="J10353">IFERROR(IF($B10353=J$1, ($A10353+$C10353) - MAX(IF($B$2:$B10352=$B10353, $A$2:$A10352+$C$2:$C10352)), "")*24*60, "")</f>
        <v/>
      </c>
      <c r="K10353" s="24" t="str" cm="1">
        <f t="array" ref="K10353">IFERROR(IF($B10353=K$1, ($A10353+$C10353) - MAX(IF($B$2:$B10352=$B10353, $A$2:$A10352+$C$2:$C10352)), "")*24*60, "")</f>
        <v/>
      </c>
      <c r="L10353" s="24" t="str" cm="1">
        <f t="array" ref="L10353">IFERROR(IF($B10353=L$1, ($A10353+$C10353) - MAX(IF($B$2:$B10352=$B10353, $A$2:$A10352+$C$2:$C10352)), "")*24*60, "")</f>
        <v/>
      </c>
      <c r="M10353" s="24" t="str" cm="1">
        <f t="array" ref="M10353">IFERROR(IF($B10353=M$1, ($A10353+$C10353) - MAX(IF($B$2:$B10352=$B10353, $A$2:$A10352+$C$2:$C10352)), "")*24*60, "")</f>
        <v/>
      </c>
      <c r="N10353" s="24" t="str" cm="1">
        <f t="array" ref="N10353">IFERROR(IF($B10353=N$1, ($A10353+$C10353) - MAX(IF($B$2:$B10352=$B10353, $A$2:$A10352+$C$2:$C10352)), "")*24*60, "")</f>
        <v/>
      </c>
      <c r="O10353" s="24" cm="1">
        <f t="array" ref="O10353">IFERROR(IF($B10353=O$1, ($A10353+$C10353) - MAX(IF($B$2:$B10352=$B10353, $A$2:$A10352+$C$2:$C10352)), "")*24*60, "")</f>
        <v>36.999999994877726</v>
      </c>
      <c r="P10353" s="24" t="str" cm="1">
        <f t="array" ref="P10353">IFERROR(IF($B10353=P$1, ($A10353+$C10353) - MAX(IF($B$2:$B10352=$B10353, $A$2:$A10352+$C$2:$C10352)), "")*24*60, "")</f>
        <v/>
      </c>
      <c r="Q10353" s="24" t="str" cm="1">
        <f t="array" ref="Q10353">IFERROR(IF($B10353=Q$1, ($A10353+$C10353) - MAX(IF($B$2:$B10352=$B10353, $A$2:$A10352+$C$2:$C10352)), "")*24*60, "")</f>
        <v/>
      </c>
      <c r="R10353" s="24" t="str" cm="1">
        <f t="array" ref="R10353">IFERROR(IF($B10353=R$1, ($A10353+$C10353) - MAX(IF($B$2:$B10352=$B10353, $A$2:$A10352+$C$2:$C10352)), "")*24*60, "")</f>
        <v/>
      </c>
      <c r="S10353" s="24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C10354" si="1686">A10353</f>
        <v>46049</v>
      </c>
      <c r="B10354" s="5" t="str">
        <f t="shared" si="1686"/>
        <v>Mourning Dove</v>
      </c>
      <c r="C10354" s="6">
        <v>0.7368055555555556</v>
      </c>
      <c r="D10354" s="5">
        <v>14</v>
      </c>
      <c r="E10354" s="5">
        <v>0</v>
      </c>
      <c r="F10354" s="5" t="s">
        <v>9</v>
      </c>
      <c r="G10354" s="15" t="s">
        <v>26</v>
      </c>
      <c r="H10354" s="24">
        <f t="shared" si="1647"/>
        <v>1.000000003259629</v>
      </c>
      <c r="I10354" s="24" t="str" cm="1">
        <f t="array" ref="I10354">IFERROR(IF($B10354=I$1, ($A10354+$C10354) - MAX(IF($B$2:$B10353=$B10354, $A$2:$A10353+$C$2:$C10353)), "")*24*60, "")</f>
        <v/>
      </c>
      <c r="J10354" s="24" t="str" cm="1">
        <f t="array" ref="J10354">IFERROR(IF($B10354=J$1, ($A10354+$C10354) - MAX(IF($B$2:$B10353=$B10354, $A$2:$A10353+$C$2:$C10353)), "")*24*60, "")</f>
        <v/>
      </c>
      <c r="K10354" s="24" t="str" cm="1">
        <f t="array" ref="K10354">IFERROR(IF($B10354=K$1, ($A10354+$C10354) - MAX(IF($B$2:$B10353=$B10354, $A$2:$A10353+$C$2:$C10353)), "")*24*60, "")</f>
        <v/>
      </c>
      <c r="L10354" s="24" t="str" cm="1">
        <f t="array" ref="L10354">IFERROR(IF($B10354=L$1, ($A10354+$C10354) - MAX(IF($B$2:$B10353=$B10354, $A$2:$A10353+$C$2:$C10353)), "")*24*60, "")</f>
        <v/>
      </c>
      <c r="M10354" s="24" t="str" cm="1">
        <f t="array" ref="M10354">IFERROR(IF($B10354=M$1, ($A10354+$C10354) - MAX(IF($B$2:$B10353=$B10354, $A$2:$A10353+$C$2:$C10353)), "")*24*60, "")</f>
        <v/>
      </c>
      <c r="N10354" s="24" t="str" cm="1">
        <f t="array" ref="N10354">IFERROR(IF($B10354=N$1, ($A10354+$C10354) - MAX(IF($B$2:$B10353=$B10354, $A$2:$A10353+$C$2:$C10353)), "")*24*60, "")</f>
        <v/>
      </c>
      <c r="O10354" s="24" cm="1">
        <f t="array" ref="O10354">IFERROR(IF($B10354=O$1, ($A10354+$C10354) - MAX(IF($B$2:$B10353=$B10354, $A$2:$A10353+$C$2:$C10353)), "")*24*60, "")</f>
        <v>1.000000003259629</v>
      </c>
      <c r="P10354" s="24" t="str" cm="1">
        <f t="array" ref="P10354">IFERROR(IF($B10354=P$1, ($A10354+$C10354) - MAX(IF($B$2:$B10353=$B10354, $A$2:$A10353+$C$2:$C10353)), "")*24*60, "")</f>
        <v/>
      </c>
      <c r="Q10354" s="24" t="str" cm="1">
        <f t="array" ref="Q10354">IFERROR(IF($B10354=Q$1, ($A10354+$C10354) - MAX(IF($B$2:$B10353=$B10354, $A$2:$A10353+$C$2:$C10353)), "")*24*60, "")</f>
        <v/>
      </c>
      <c r="R10354" s="24" t="str" cm="1">
        <f t="array" ref="R10354">IFERROR(IF($B10354=R$1, ($A10354+$C10354) - MAX(IF($B$2:$B10353=$B10354, $A$2:$A10353+$C$2:$C10353)), "")*24*60, "")</f>
        <v/>
      </c>
      <c r="S10354" s="24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5">
        <v>0</v>
      </c>
      <c r="E10355" s="5">
        <v>3</v>
      </c>
      <c r="F10355" s="5" t="s">
        <v>9</v>
      </c>
      <c r="G10355" s="15" t="s">
        <v>26</v>
      </c>
      <c r="H10355" s="24">
        <f t="shared" si="1647"/>
        <v>0</v>
      </c>
      <c r="I10355" s="24" cm="1">
        <f t="array" ref="I10355">IFERROR(IF($B10355=I$1, ($A10355+$C10355) - MAX(IF($B$2:$B10354=$B10355, $A$2:$A10354+$C$2:$C10354)), "")*24*60, "")</f>
        <v>1.000000003259629</v>
      </c>
      <c r="J10355" s="24" t="str" cm="1">
        <f t="array" ref="J10355">IFERROR(IF($B10355=J$1, ($A10355+$C10355) - MAX(IF($B$2:$B10354=$B10355, $A$2:$A10354+$C$2:$C10354)), "")*24*60, "")</f>
        <v/>
      </c>
      <c r="K10355" s="24" t="str" cm="1">
        <f t="array" ref="K10355">IFERROR(IF($B10355=K$1, ($A10355+$C10355) - MAX(IF($B$2:$B10354=$B10355, $A$2:$A10354+$C$2:$C10354)), "")*24*60, "")</f>
        <v/>
      </c>
      <c r="L10355" s="24" t="str" cm="1">
        <f t="array" ref="L10355">IFERROR(IF($B10355=L$1, ($A10355+$C10355) - MAX(IF($B$2:$B10354=$B10355, $A$2:$A10354+$C$2:$C10354)), "")*24*60, "")</f>
        <v/>
      </c>
      <c r="M10355" s="24" t="str" cm="1">
        <f t="array" ref="M10355">IFERROR(IF($B10355=M$1, ($A10355+$C10355) - MAX(IF($B$2:$B10354=$B10355, $A$2:$A10354+$C$2:$C10354)), "")*24*60, "")</f>
        <v/>
      </c>
      <c r="N10355" s="24" t="str" cm="1">
        <f t="array" ref="N10355">IFERROR(IF($B10355=N$1, ($A10355+$C10355) - MAX(IF($B$2:$B10354=$B10355, $A$2:$A10354+$C$2:$C10354)), "")*24*60, "")</f>
        <v/>
      </c>
      <c r="O10355" s="24" t="str" cm="1">
        <f t="array" ref="O10355">IFERROR(IF($B10355=O$1, ($A10355+$C10355) - MAX(IF($B$2:$B10354=$B10355, $A$2:$A10354+$C$2:$C10354)), "")*24*60, "")</f>
        <v/>
      </c>
      <c r="P10355" s="24" t="str" cm="1">
        <f t="array" ref="P10355">IFERROR(IF($B10355=P$1, ($A10355+$C10355) - MAX(IF($B$2:$B10354=$B10355, $A$2:$A10354+$C$2:$C10354)), "")*24*60, "")</f>
        <v/>
      </c>
      <c r="Q10355" s="24" t="str" cm="1">
        <f t="array" ref="Q10355">IFERROR(IF($B10355=Q$1, ($A10355+$C10355) - MAX(IF($B$2:$B10354=$B10355, $A$2:$A10354+$C$2:$C10354)), "")*24*60, "")</f>
        <v/>
      </c>
      <c r="R10355" s="24" t="str" cm="1">
        <f t="array" ref="R10355">IFERROR(IF($B10355=R$1, ($A10355+$C10355) - MAX(IF($B$2:$B10354=$B10355, $A$2:$A10354+$C$2:$C10354)), "")*24*60, "")</f>
        <v/>
      </c>
      <c r="S10355" s="24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5">
        <v>0</v>
      </c>
      <c r="E10356" s="5">
        <v>4</v>
      </c>
      <c r="F10356" s="5" t="s">
        <v>9</v>
      </c>
      <c r="G10356" s="15" t="s">
        <v>26</v>
      </c>
      <c r="H10356" s="24">
        <f t="shared" si="1647"/>
        <v>0</v>
      </c>
      <c r="I10356" s="24" cm="1">
        <f t="array" ref="I10356">IFERROR(IF($B10356=I$1, ($A10356+$C10356) - MAX(IF($B$2:$B10355=$B10356, $A$2:$A10355+$C$2:$C10355)), "")*24*60, "")</f>
        <v>0</v>
      </c>
      <c r="J10356" s="24" t="str" cm="1">
        <f t="array" ref="J10356">IFERROR(IF($B10356=J$1, ($A10356+$C10356) - MAX(IF($B$2:$B10355=$B10356, $A$2:$A10355+$C$2:$C10355)), "")*24*60, "")</f>
        <v/>
      </c>
      <c r="K10356" s="24" t="str" cm="1">
        <f t="array" ref="K10356">IFERROR(IF($B10356=K$1, ($A10356+$C10356) - MAX(IF($B$2:$B10355=$B10356, $A$2:$A10355+$C$2:$C10355)), "")*24*60, "")</f>
        <v/>
      </c>
      <c r="L10356" s="24" t="str" cm="1">
        <f t="array" ref="L10356">IFERROR(IF($B10356=L$1, ($A10356+$C10356) - MAX(IF($B$2:$B10355=$B10356, $A$2:$A10355+$C$2:$C10355)), "")*24*60, "")</f>
        <v/>
      </c>
      <c r="M10356" s="24" t="str" cm="1">
        <f t="array" ref="M10356">IFERROR(IF($B10356=M$1, ($A10356+$C10356) - MAX(IF($B$2:$B10355=$B10356, $A$2:$A10355+$C$2:$C10355)), "")*24*60, "")</f>
        <v/>
      </c>
      <c r="N10356" s="24" t="str" cm="1">
        <f t="array" ref="N10356">IFERROR(IF($B10356=N$1, ($A10356+$C10356) - MAX(IF($B$2:$B10355=$B10356, $A$2:$A10355+$C$2:$C10355)), "")*24*60, "")</f>
        <v/>
      </c>
      <c r="O10356" s="24" t="str" cm="1">
        <f t="array" ref="O10356">IFERROR(IF($B10356=O$1, ($A10356+$C10356) - MAX(IF($B$2:$B10355=$B10356, $A$2:$A10355+$C$2:$C10355)), "")*24*60, "")</f>
        <v/>
      </c>
      <c r="P10356" s="24" t="str" cm="1">
        <f t="array" ref="P10356">IFERROR(IF($B10356=P$1, ($A10356+$C10356) - MAX(IF($B$2:$B10355=$B10356, $A$2:$A10355+$C$2:$C10355)), "")*24*60, "")</f>
        <v/>
      </c>
      <c r="Q10356" s="24" t="str" cm="1">
        <f t="array" ref="Q10356">IFERROR(IF($B10356=Q$1, ($A10356+$C10356) - MAX(IF($B$2:$B10355=$B10356, $A$2:$A10355+$C$2:$C10355)), "")*24*60, "")</f>
        <v/>
      </c>
      <c r="R10356" s="24" t="str" cm="1">
        <f t="array" ref="R10356">IFERROR(IF($B10356=R$1, ($A10356+$C10356) - MAX(IF($B$2:$B10355=$B10356, $A$2:$A10355+$C$2:$C10355)), "")*24*60, "")</f>
        <v/>
      </c>
      <c r="S10356" s="24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5">
        <v>11</v>
      </c>
      <c r="E10357" s="5">
        <v>0</v>
      </c>
      <c r="F10357" s="5" t="s">
        <v>9</v>
      </c>
      <c r="G10357" s="15" t="s">
        <v>26</v>
      </c>
      <c r="H10357" s="24">
        <f t="shared" si="1647"/>
        <v>0</v>
      </c>
      <c r="I10357" s="24" t="str" cm="1">
        <f t="array" ref="I10357">IFERROR(IF($B10357=I$1, ($A10357+$C10357) - MAX(IF($B$2:$B10356=$B10357, $A$2:$A10356+$C$2:$C10356)), "")*24*60, "")</f>
        <v/>
      </c>
      <c r="J10357" s="24" t="str" cm="1">
        <f t="array" ref="J10357">IFERROR(IF($B10357=J$1, ($A10357+$C10357) - MAX(IF($B$2:$B10356=$B10357, $A$2:$A10356+$C$2:$C10356)), "")*24*60, "")</f>
        <v/>
      </c>
      <c r="K10357" s="24" t="str" cm="1">
        <f t="array" ref="K10357">IFERROR(IF($B10357=K$1, ($A10357+$C10357) - MAX(IF($B$2:$B10356=$B10357, $A$2:$A10356+$C$2:$C10356)), "")*24*60, "")</f>
        <v/>
      </c>
      <c r="L10357" s="24" t="str" cm="1">
        <f t="array" ref="L10357">IFERROR(IF($B10357=L$1, ($A10357+$C10357) - MAX(IF($B$2:$B10356=$B10357, $A$2:$A10356+$C$2:$C10356)), "")*24*60, "")</f>
        <v/>
      </c>
      <c r="M10357" s="24" t="str" cm="1">
        <f t="array" ref="M10357">IFERROR(IF($B10357=M$1, ($A10357+$C10357) - MAX(IF($B$2:$B10356=$B10357, $A$2:$A10356+$C$2:$C10356)), "")*24*60, "")</f>
        <v/>
      </c>
      <c r="N10357" s="24" t="str" cm="1">
        <f t="array" ref="N10357">IFERROR(IF($B10357=N$1, ($A10357+$C10357) - MAX(IF($B$2:$B10356=$B10357, $A$2:$A10356+$C$2:$C10356)), "")*24*60, "")</f>
        <v/>
      </c>
      <c r="O10357" s="24" cm="1">
        <f t="array" ref="O10357">IFERROR(IF($B10357=O$1, ($A10357+$C10357) - MAX(IF($B$2:$B10356=$B10357, $A$2:$A10356+$C$2:$C10356)), "")*24*60, "")</f>
        <v>0</v>
      </c>
      <c r="P10357" s="24" t="str" cm="1">
        <f t="array" ref="P10357">IFERROR(IF($B10357=P$1, ($A10357+$C10357) - MAX(IF($B$2:$B10356=$B10357, $A$2:$A10356+$C$2:$C10356)), "")*24*60, "")</f>
        <v/>
      </c>
      <c r="Q10357" s="24" t="str" cm="1">
        <f t="array" ref="Q10357">IFERROR(IF($B10357=Q$1, ($A10357+$C10357) - MAX(IF($B$2:$B10356=$B10357, $A$2:$A10356+$C$2:$C10356)), "")*24*60, "")</f>
        <v/>
      </c>
      <c r="R10357" s="24" t="str" cm="1">
        <f t="array" ref="R10357">IFERROR(IF($B10357=R$1, ($A10357+$C10357) - MAX(IF($B$2:$B10356=$B10357, $A$2:$A10356+$C$2:$C10356)), "")*24*60, "")</f>
        <v/>
      </c>
      <c r="S10357" s="24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:C10358" si="1690">A10357</f>
        <v>46049</v>
      </c>
      <c r="B10358" s="5" t="s">
        <v>3</v>
      </c>
      <c r="C10358" s="6">
        <v>0.73750000000000004</v>
      </c>
      <c r="D10358" s="5">
        <v>0</v>
      </c>
      <c r="E10358" s="5">
        <v>2</v>
      </c>
      <c r="F10358" s="5" t="s">
        <v>9</v>
      </c>
      <c r="G10358" s="15" t="s">
        <v>26</v>
      </c>
      <c r="H10358" s="24">
        <f t="shared" si="1647"/>
        <v>1.000000003259629</v>
      </c>
      <c r="I10358" s="24" cm="1">
        <f t="array" ref="I10358">IFERROR(IF($B10358=I$1, ($A10358+$C10358) - MAX(IF($B$2:$B10357=$B10358, $A$2:$A10357+$C$2:$C10357)), "")*24*60, "")</f>
        <v>1.000000003259629</v>
      </c>
      <c r="J10358" s="24" t="str" cm="1">
        <f t="array" ref="J10358">IFERROR(IF($B10358=J$1, ($A10358+$C10358) - MAX(IF($B$2:$B10357=$B10358, $A$2:$A10357+$C$2:$C10357)), "")*24*60, "")</f>
        <v/>
      </c>
      <c r="K10358" s="24" t="str" cm="1">
        <f t="array" ref="K10358">IFERROR(IF($B10358=K$1, ($A10358+$C10358) - MAX(IF($B$2:$B10357=$B10358, $A$2:$A10357+$C$2:$C10357)), "")*24*60, "")</f>
        <v/>
      </c>
      <c r="L10358" s="24" t="str" cm="1">
        <f t="array" ref="L10358">IFERROR(IF($B10358=L$1, ($A10358+$C10358) - MAX(IF($B$2:$B10357=$B10358, $A$2:$A10357+$C$2:$C10357)), "")*24*60, "")</f>
        <v/>
      </c>
      <c r="M10358" s="24" t="str" cm="1">
        <f t="array" ref="M10358">IFERROR(IF($B10358=M$1, ($A10358+$C10358) - MAX(IF($B$2:$B10357=$B10358, $A$2:$A10357+$C$2:$C10357)), "")*24*60, "")</f>
        <v/>
      </c>
      <c r="N10358" s="24" t="str" cm="1">
        <f t="array" ref="N10358">IFERROR(IF($B10358=N$1, ($A10358+$C10358) - MAX(IF($B$2:$B10357=$B10358, $A$2:$A10357+$C$2:$C10357)), "")*24*60, "")</f>
        <v/>
      </c>
      <c r="O10358" s="24" t="str" cm="1">
        <f t="array" ref="O10358">IFERROR(IF($B10358=O$1, ($A10358+$C10358) - MAX(IF($B$2:$B10357=$B10358, $A$2:$A10357+$C$2:$C10357)), "")*24*60, "")</f>
        <v/>
      </c>
      <c r="P10358" s="24" t="str" cm="1">
        <f t="array" ref="P10358">IFERROR(IF($B10358=P$1, ($A10358+$C10358) - MAX(IF($B$2:$B10357=$B10358, $A$2:$A10357+$C$2:$C10357)), "")*24*60, "")</f>
        <v/>
      </c>
      <c r="Q10358" s="24" t="str" cm="1">
        <f t="array" ref="Q10358">IFERROR(IF($B10358=Q$1, ($A10358+$C10358) - MAX(IF($B$2:$B10357=$B10358, $A$2:$A10357+$C$2:$C10357)), "")*24*60, "")</f>
        <v/>
      </c>
      <c r="R10358" s="24" t="str" cm="1">
        <f t="array" ref="R10358">IFERROR(IF($B10358=R$1, ($A10358+$C10358) - MAX(IF($B$2:$B10357=$B10358, $A$2:$A10357+$C$2:$C10357)), "")*24*60, "")</f>
        <v/>
      </c>
      <c r="S10358" s="24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5">
        <v>18</v>
      </c>
      <c r="E10359" s="5">
        <v>0</v>
      </c>
      <c r="F10359" s="5" t="s">
        <v>9</v>
      </c>
      <c r="G10359" s="15" t="s">
        <v>26</v>
      </c>
      <c r="H10359" s="24">
        <f t="shared" si="1647"/>
        <v>0</v>
      </c>
      <c r="I10359" s="24" t="str" cm="1">
        <f t="array" ref="I10359">IFERROR(IF($B10359=I$1, ($A10359+$C10359) - MAX(IF($B$2:$B10358=$B10359, $A$2:$A10358+$C$2:$C10358)), "")*24*60, "")</f>
        <v/>
      </c>
      <c r="J10359" s="24" t="str" cm="1">
        <f t="array" ref="J10359">IFERROR(IF($B10359=J$1, ($A10359+$C10359) - MAX(IF($B$2:$B10358=$B10359, $A$2:$A10358+$C$2:$C10358)), "")*24*60, "")</f>
        <v/>
      </c>
      <c r="K10359" s="24" t="str" cm="1">
        <f t="array" ref="K10359">IFERROR(IF($B10359=K$1, ($A10359+$C10359) - MAX(IF($B$2:$B10358=$B10359, $A$2:$A10358+$C$2:$C10358)), "")*24*60, "")</f>
        <v/>
      </c>
      <c r="L10359" s="24" t="str" cm="1">
        <f t="array" ref="L10359">IFERROR(IF($B10359=L$1, ($A10359+$C10359) - MAX(IF($B$2:$B10358=$B10359, $A$2:$A10358+$C$2:$C10358)), "")*24*60, "")</f>
        <v/>
      </c>
      <c r="M10359" s="24" t="str" cm="1">
        <f t="array" ref="M10359">IFERROR(IF($B10359=M$1, ($A10359+$C10359) - MAX(IF($B$2:$B10358=$B10359, $A$2:$A10358+$C$2:$C10358)), "")*24*60, "")</f>
        <v/>
      </c>
      <c r="N10359" s="24" t="str" cm="1">
        <f t="array" ref="N10359">IFERROR(IF($B10359=N$1, ($A10359+$C10359) - MAX(IF($B$2:$B10358=$B10359, $A$2:$A10358+$C$2:$C10358)), "")*24*60, "")</f>
        <v/>
      </c>
      <c r="O10359" s="24" cm="1">
        <f t="array" ref="O10359">IFERROR(IF($B10359=O$1, ($A10359+$C10359) - MAX(IF($B$2:$B10358=$B10359, $A$2:$A10358+$C$2:$C10358)), "")*24*60, "")</f>
        <v>1.000000003259629</v>
      </c>
      <c r="P10359" s="24" t="str" cm="1">
        <f t="array" ref="P10359">IFERROR(IF($B10359=P$1, ($A10359+$C10359) - MAX(IF($B$2:$B10358=$B10359, $A$2:$A10358+$C$2:$C10358)), "")*24*60, "")</f>
        <v/>
      </c>
      <c r="Q10359" s="24" t="str" cm="1">
        <f t="array" ref="Q10359">IFERROR(IF($B10359=Q$1, ($A10359+$C10359) - MAX(IF($B$2:$B10358=$B10359, $A$2:$A10358+$C$2:$C10358)), "")*24*60, "")</f>
        <v/>
      </c>
      <c r="R10359" s="24" t="str" cm="1">
        <f t="array" ref="R10359">IFERROR(IF($B10359=R$1, ($A10359+$C10359) - MAX(IF($B$2:$B10358=$B10359, $A$2:$A10358+$C$2:$C10358)), "")*24*60, "")</f>
        <v/>
      </c>
      <c r="S10359" s="24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5">
        <v>0</v>
      </c>
      <c r="E10360" s="5">
        <v>0</v>
      </c>
      <c r="F10360" s="5" t="s">
        <v>9</v>
      </c>
      <c r="G10360" s="15" t="s">
        <v>26</v>
      </c>
      <c r="H10360" s="24">
        <f t="shared" si="1647"/>
        <v>0</v>
      </c>
      <c r="I10360" s="24" cm="1">
        <f t="array" ref="I10360">IFERROR(IF($B10360=I$1, ($A10360+$C10360) - MAX(IF($B$2:$B10359=$B10360, $A$2:$A10359+$C$2:$C10359)), "")*24*60, "")</f>
        <v>0</v>
      </c>
      <c r="J10360" s="24" t="str" cm="1">
        <f t="array" ref="J10360">IFERROR(IF($B10360=J$1, ($A10360+$C10360) - MAX(IF($B$2:$B10359=$B10360, $A$2:$A10359+$C$2:$C10359)), "")*24*60, "")</f>
        <v/>
      </c>
      <c r="K10360" s="24" t="str" cm="1">
        <f t="array" ref="K10360">IFERROR(IF($B10360=K$1, ($A10360+$C10360) - MAX(IF($B$2:$B10359=$B10360, $A$2:$A10359+$C$2:$C10359)), "")*24*60, "")</f>
        <v/>
      </c>
      <c r="L10360" s="24" t="str" cm="1">
        <f t="array" ref="L10360">IFERROR(IF($B10360=L$1, ($A10360+$C10360) - MAX(IF($B$2:$B10359=$B10360, $A$2:$A10359+$C$2:$C10359)), "")*24*60, "")</f>
        <v/>
      </c>
      <c r="M10360" s="24" t="str" cm="1">
        <f t="array" ref="M10360">IFERROR(IF($B10360=M$1, ($A10360+$C10360) - MAX(IF($B$2:$B10359=$B10360, $A$2:$A10359+$C$2:$C10359)), "")*24*60, "")</f>
        <v/>
      </c>
      <c r="N10360" s="24" t="str" cm="1">
        <f t="array" ref="N10360">IFERROR(IF($B10360=N$1, ($A10360+$C10360) - MAX(IF($B$2:$B10359=$B10360, $A$2:$A10359+$C$2:$C10359)), "")*24*60, "")</f>
        <v/>
      </c>
      <c r="O10360" s="24" t="str" cm="1">
        <f t="array" ref="O10360">IFERROR(IF($B10360=O$1, ($A10360+$C10360) - MAX(IF($B$2:$B10359=$B10360, $A$2:$A10359+$C$2:$C10359)), "")*24*60, "")</f>
        <v/>
      </c>
      <c r="P10360" s="24" t="str" cm="1">
        <f t="array" ref="P10360">IFERROR(IF($B10360=P$1, ($A10360+$C10360) - MAX(IF($B$2:$B10359=$B10360, $A$2:$A10359+$C$2:$C10359)), "")*24*60, "")</f>
        <v/>
      </c>
      <c r="Q10360" s="24" t="str" cm="1">
        <f t="array" ref="Q10360">IFERROR(IF($B10360=Q$1, ($A10360+$C10360) - MAX(IF($B$2:$B10359=$B10360, $A$2:$A10359+$C$2:$C10359)), "")*24*60, "")</f>
        <v/>
      </c>
      <c r="R10360" s="24" t="str" cm="1">
        <f t="array" ref="R10360">IFERROR(IF($B10360=R$1, ($A10360+$C10360) - MAX(IF($B$2:$B10359=$B10360, $A$2:$A10359+$C$2:$C10359)), "")*24*60, "")</f>
        <v/>
      </c>
      <c r="S10360" s="24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5">
        <v>7</v>
      </c>
      <c r="E10361" s="5">
        <v>0</v>
      </c>
      <c r="F10361" s="5" t="s">
        <v>9</v>
      </c>
      <c r="G10361" s="15" t="s">
        <v>26</v>
      </c>
      <c r="H10361" s="24">
        <f t="shared" si="1647"/>
        <v>0</v>
      </c>
      <c r="I10361" s="24" t="str" cm="1">
        <f t="array" ref="I10361">IFERROR(IF($B10361=I$1, ($A10361+$C10361) - MAX(IF($B$2:$B10360=$B10361, $A$2:$A10360+$C$2:$C10360)), "")*24*60, "")</f>
        <v/>
      </c>
      <c r="J10361" s="24" t="str" cm="1">
        <f t="array" ref="J10361">IFERROR(IF($B10361=J$1, ($A10361+$C10361) - MAX(IF($B$2:$B10360=$B10361, $A$2:$A10360+$C$2:$C10360)), "")*24*60, "")</f>
        <v/>
      </c>
      <c r="K10361" s="24" t="str" cm="1">
        <f t="array" ref="K10361">IFERROR(IF($B10361=K$1, ($A10361+$C10361) - MAX(IF($B$2:$B10360=$B10361, $A$2:$A10360+$C$2:$C10360)), "")*24*60, "")</f>
        <v/>
      </c>
      <c r="L10361" s="24" t="str" cm="1">
        <f t="array" ref="L10361">IFERROR(IF($B10361=L$1, ($A10361+$C10361) - MAX(IF($B$2:$B10360=$B10361, $A$2:$A10360+$C$2:$C10360)), "")*24*60, "")</f>
        <v/>
      </c>
      <c r="M10361" s="24" t="str" cm="1">
        <f t="array" ref="M10361">IFERROR(IF($B10361=M$1, ($A10361+$C10361) - MAX(IF($B$2:$B10360=$B10361, $A$2:$A10360+$C$2:$C10360)), "")*24*60, "")</f>
        <v/>
      </c>
      <c r="N10361" s="24" t="str" cm="1">
        <f t="array" ref="N10361">IFERROR(IF($B10361=N$1, ($A10361+$C10361) - MAX(IF($B$2:$B10360=$B10361, $A$2:$A10360+$C$2:$C10360)), "")*24*60, "")</f>
        <v/>
      </c>
      <c r="O10361" s="24" cm="1">
        <f t="array" ref="O10361">IFERROR(IF($B10361=O$1, ($A10361+$C10361) - MAX(IF($B$2:$B10360=$B10361, $A$2:$A10360+$C$2:$C10360)), "")*24*60, "")</f>
        <v>0</v>
      </c>
      <c r="P10361" s="24" t="str" cm="1">
        <f t="array" ref="P10361">IFERROR(IF($B10361=P$1, ($A10361+$C10361) - MAX(IF($B$2:$B10360=$B10361, $A$2:$A10360+$C$2:$C10360)), "")*24*60, "")</f>
        <v/>
      </c>
      <c r="Q10361" s="24" t="str" cm="1">
        <f t="array" ref="Q10361">IFERROR(IF($B10361=Q$1, ($A10361+$C10361) - MAX(IF($B$2:$B10360=$B10361, $A$2:$A10360+$C$2:$C10360)), "")*24*60, "")</f>
        <v/>
      </c>
      <c r="R10361" s="24" t="str" cm="1">
        <f t="array" ref="R10361">IFERROR(IF($B10361=R$1, ($A10361+$C10361) - MAX(IF($B$2:$B10360=$B10361, $A$2:$A10360+$C$2:$C10360)), "")*24*60, "")</f>
        <v/>
      </c>
      <c r="S10361" s="24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C10362" si="1694">A10361</f>
        <v>46049</v>
      </c>
      <c r="B10362" s="5" t="str">
        <f t="shared" si="1694"/>
        <v>Mourning Dove</v>
      </c>
      <c r="C10362" s="6">
        <v>0.73819444444444449</v>
      </c>
      <c r="D10362" s="5">
        <v>10</v>
      </c>
      <c r="E10362" s="5">
        <v>0</v>
      </c>
      <c r="F10362" s="5" t="s">
        <v>9</v>
      </c>
      <c r="G10362" s="15" t="s">
        <v>26</v>
      </c>
      <c r="H10362" s="24">
        <f t="shared" si="1647"/>
        <v>0.99999999278225005</v>
      </c>
      <c r="I10362" s="24" t="str" cm="1">
        <f t="array" ref="I10362">IFERROR(IF($B10362=I$1, ($A10362+$C10362) - MAX(IF($B$2:$B10361=$B10362, $A$2:$A10361+$C$2:$C10361)), "")*24*60, "")</f>
        <v/>
      </c>
      <c r="J10362" s="24" t="str" cm="1">
        <f t="array" ref="J10362">IFERROR(IF($B10362=J$1, ($A10362+$C10362) - MAX(IF($B$2:$B10361=$B10362, $A$2:$A10361+$C$2:$C10361)), "")*24*60, "")</f>
        <v/>
      </c>
      <c r="K10362" s="24" t="str" cm="1">
        <f t="array" ref="K10362">IFERROR(IF($B10362=K$1, ($A10362+$C10362) - MAX(IF($B$2:$B10361=$B10362, $A$2:$A10361+$C$2:$C10361)), "")*24*60, "")</f>
        <v/>
      </c>
      <c r="L10362" s="24" t="str" cm="1">
        <f t="array" ref="L10362">IFERROR(IF($B10362=L$1, ($A10362+$C10362) - MAX(IF($B$2:$B10361=$B10362, $A$2:$A10361+$C$2:$C10361)), "")*24*60, "")</f>
        <v/>
      </c>
      <c r="M10362" s="24" t="str" cm="1">
        <f t="array" ref="M10362">IFERROR(IF($B10362=M$1, ($A10362+$C10362) - MAX(IF($B$2:$B10361=$B10362, $A$2:$A10361+$C$2:$C10361)), "")*24*60, "")</f>
        <v/>
      </c>
      <c r="N10362" s="24" t="str" cm="1">
        <f t="array" ref="N10362">IFERROR(IF($B10362=N$1, ($A10362+$C10362) - MAX(IF($B$2:$B10361=$B10362, $A$2:$A10361+$C$2:$C10361)), "")*24*60, "")</f>
        <v/>
      </c>
      <c r="O10362" s="24" cm="1">
        <f t="array" ref="O10362">IFERROR(IF($B10362=O$1, ($A10362+$C10362) - MAX(IF($B$2:$B10361=$B10362, $A$2:$A10361+$C$2:$C10361)), "")*24*60, "")</f>
        <v>0.99999999278225005</v>
      </c>
      <c r="P10362" s="24" t="str" cm="1">
        <f t="array" ref="P10362">IFERROR(IF($B10362=P$1, ($A10362+$C10362) - MAX(IF($B$2:$B10361=$B10362, $A$2:$A10361+$C$2:$C10361)), "")*24*60, "")</f>
        <v/>
      </c>
      <c r="Q10362" s="24" t="str" cm="1">
        <f t="array" ref="Q10362">IFERROR(IF($B10362=Q$1, ($A10362+$C10362) - MAX(IF($B$2:$B10361=$B10362, $A$2:$A10361+$C$2:$C10361)), "")*24*60, "")</f>
        <v/>
      </c>
      <c r="R10362" s="24" t="str" cm="1">
        <f t="array" ref="R10362">IFERROR(IF($B10362=R$1, ($A10362+$C10362) - MAX(IF($B$2:$B10361=$B10362, $A$2:$A10361+$C$2:$C10361)), "")*24*60, "")</f>
        <v/>
      </c>
      <c r="S10362" s="24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5">
        <v>2</v>
      </c>
      <c r="E10363" s="5">
        <v>7</v>
      </c>
      <c r="F10363" s="5" t="s">
        <v>9</v>
      </c>
      <c r="G10363" s="15" t="s">
        <v>26</v>
      </c>
      <c r="H10363" s="24">
        <f t="shared" si="1647"/>
        <v>0</v>
      </c>
      <c r="I10363" s="24" t="str" cm="1">
        <f t="array" ref="I10363">IFERROR(IF($B10363=I$1, ($A10363+$C10363) - MAX(IF($B$2:$B10362=$B10363, $A$2:$A10362+$C$2:$C10362)), "")*24*60, "")</f>
        <v/>
      </c>
      <c r="J10363" s="24" t="str" cm="1">
        <f t="array" ref="J10363">IFERROR(IF($B10363=J$1, ($A10363+$C10363) - MAX(IF($B$2:$B10362=$B10363, $A$2:$A10362+$C$2:$C10362)), "")*24*60, "")</f>
        <v/>
      </c>
      <c r="K10363" s="24" t="str" cm="1">
        <f t="array" ref="K10363">IFERROR(IF($B10363=K$1, ($A10363+$C10363) - MAX(IF($B$2:$B10362=$B10363, $A$2:$A10362+$C$2:$C10362)), "")*24*60, "")</f>
        <v/>
      </c>
      <c r="L10363" s="24" t="str" cm="1">
        <f t="array" ref="L10363">IFERROR(IF($B10363=L$1, ($A10363+$C10363) - MAX(IF($B$2:$B10362=$B10363, $A$2:$A10362+$C$2:$C10362)), "")*24*60, "")</f>
        <v/>
      </c>
      <c r="M10363" s="24" t="str" cm="1">
        <f t="array" ref="M10363">IFERROR(IF($B10363=M$1, ($A10363+$C10363) - MAX(IF($B$2:$B10362=$B10363, $A$2:$A10362+$C$2:$C10362)), "")*24*60, "")</f>
        <v/>
      </c>
      <c r="N10363" s="24" t="str" cm="1">
        <f t="array" ref="N10363">IFERROR(IF($B10363=N$1, ($A10363+$C10363) - MAX(IF($B$2:$B10362=$B10363, $A$2:$A10362+$C$2:$C10362)), "")*24*60, "")</f>
        <v/>
      </c>
      <c r="O10363" s="24" cm="1">
        <f t="array" ref="O10363">IFERROR(IF($B10363=O$1, ($A10363+$C10363) - MAX(IF($B$2:$B10362=$B10363, $A$2:$A10362+$C$2:$C10362)), "")*24*60, "")</f>
        <v>0</v>
      </c>
      <c r="P10363" s="24" t="str" cm="1">
        <f t="array" ref="P10363">IFERROR(IF($B10363=P$1, ($A10363+$C10363) - MAX(IF($B$2:$B10362=$B10363, $A$2:$A10362+$C$2:$C10362)), "")*24*60, "")</f>
        <v/>
      </c>
      <c r="Q10363" s="24" t="str" cm="1">
        <f t="array" ref="Q10363">IFERROR(IF($B10363=Q$1, ($A10363+$C10363) - MAX(IF($B$2:$B10362=$B10363, $A$2:$A10362+$C$2:$C10362)), "")*24*60, "")</f>
        <v/>
      </c>
      <c r="R10363" s="24" t="str" cm="1">
        <f t="array" ref="R10363">IFERROR(IF($B10363=R$1, ($A10363+$C10363) - MAX(IF($B$2:$B10362=$B10363, $A$2:$A10362+$C$2:$C10362)), "")*24*60, "")</f>
        <v/>
      </c>
      <c r="S10363" s="24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C10364" si="1696">A10363</f>
        <v>46049</v>
      </c>
      <c r="B10364" s="5" t="str">
        <f t="shared" si="1696"/>
        <v>Mourning Dove</v>
      </c>
      <c r="C10364" s="6">
        <v>0.73888888888888893</v>
      </c>
      <c r="D10364" s="5">
        <v>0</v>
      </c>
      <c r="E10364" s="5">
        <v>7</v>
      </c>
      <c r="F10364" s="5" t="s">
        <v>9</v>
      </c>
      <c r="G10364" s="15" t="s">
        <v>26</v>
      </c>
      <c r="H10364" s="24">
        <f t="shared" si="1647"/>
        <v>1.000000003259629</v>
      </c>
      <c r="I10364" s="24" t="str" cm="1">
        <f t="array" ref="I10364">IFERROR(IF($B10364=I$1, ($A10364+$C10364) - MAX(IF($B$2:$B10363=$B10364, $A$2:$A10363+$C$2:$C10363)), "")*24*60, "")</f>
        <v/>
      </c>
      <c r="J10364" s="24" t="str" cm="1">
        <f t="array" ref="J10364">IFERROR(IF($B10364=J$1, ($A10364+$C10364) - MAX(IF($B$2:$B10363=$B10364, $A$2:$A10363+$C$2:$C10363)), "")*24*60, "")</f>
        <v/>
      </c>
      <c r="K10364" s="24" t="str" cm="1">
        <f t="array" ref="K10364">IFERROR(IF($B10364=K$1, ($A10364+$C10364) - MAX(IF($B$2:$B10363=$B10364, $A$2:$A10363+$C$2:$C10363)), "")*24*60, "")</f>
        <v/>
      </c>
      <c r="L10364" s="24" t="str" cm="1">
        <f t="array" ref="L10364">IFERROR(IF($B10364=L$1, ($A10364+$C10364) - MAX(IF($B$2:$B10363=$B10364, $A$2:$A10363+$C$2:$C10363)), "")*24*60, "")</f>
        <v/>
      </c>
      <c r="M10364" s="24" t="str" cm="1">
        <f t="array" ref="M10364">IFERROR(IF($B10364=M$1, ($A10364+$C10364) - MAX(IF($B$2:$B10363=$B10364, $A$2:$A10363+$C$2:$C10363)), "")*24*60, "")</f>
        <v/>
      </c>
      <c r="N10364" s="24" t="str" cm="1">
        <f t="array" ref="N10364">IFERROR(IF($B10364=N$1, ($A10364+$C10364) - MAX(IF($B$2:$B10363=$B10364, $A$2:$A10363+$C$2:$C10363)), "")*24*60, "")</f>
        <v/>
      </c>
      <c r="O10364" s="24" cm="1">
        <f t="array" ref="O10364">IFERROR(IF($B10364=O$1, ($A10364+$C10364) - MAX(IF($B$2:$B10363=$B10364, $A$2:$A10363+$C$2:$C10363)), "")*24*60, "")</f>
        <v>1.000000003259629</v>
      </c>
      <c r="P10364" s="24" t="str" cm="1">
        <f t="array" ref="P10364">IFERROR(IF($B10364=P$1, ($A10364+$C10364) - MAX(IF($B$2:$B10363=$B10364, $A$2:$A10363+$C$2:$C10363)), "")*24*60, "")</f>
        <v/>
      </c>
      <c r="Q10364" s="24" t="str" cm="1">
        <f t="array" ref="Q10364">IFERROR(IF($B10364=Q$1, ($A10364+$C10364) - MAX(IF($B$2:$B10363=$B10364, $A$2:$A10363+$C$2:$C10363)), "")*24*60, "")</f>
        <v/>
      </c>
      <c r="R10364" s="24" t="str" cm="1">
        <f t="array" ref="R10364">IFERROR(IF($B10364=R$1, ($A10364+$C10364) - MAX(IF($B$2:$B10363=$B10364, $A$2:$A10363+$C$2:$C10363)), "")*24*60, "")</f>
        <v/>
      </c>
      <c r="S10364" s="24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5">
        <v>6</v>
      </c>
      <c r="E10365" s="5">
        <v>0</v>
      </c>
      <c r="F10365" s="5" t="s">
        <v>9</v>
      </c>
      <c r="G10365" s="15" t="s">
        <v>26</v>
      </c>
      <c r="H10365" s="24">
        <f t="shared" si="1647"/>
        <v>0</v>
      </c>
      <c r="I10365" s="24" t="str" cm="1">
        <f t="array" ref="I10365">IFERROR(IF($B10365=I$1, ($A10365+$C10365) - MAX(IF($B$2:$B10364=$B10365, $A$2:$A10364+$C$2:$C10364)), "")*24*60, "")</f>
        <v/>
      </c>
      <c r="J10365" s="24" t="str" cm="1">
        <f t="array" ref="J10365">IFERROR(IF($B10365=J$1, ($A10365+$C10365) - MAX(IF($B$2:$B10364=$B10365, $A$2:$A10364+$C$2:$C10364)), "")*24*60, "")</f>
        <v/>
      </c>
      <c r="K10365" s="24" t="str" cm="1">
        <f t="array" ref="K10365">IFERROR(IF($B10365=K$1, ($A10365+$C10365) - MAX(IF($B$2:$B10364=$B10365, $A$2:$A10364+$C$2:$C10364)), "")*24*60, "")</f>
        <v/>
      </c>
      <c r="L10365" s="24" t="str" cm="1">
        <f t="array" ref="L10365">IFERROR(IF($B10365=L$1, ($A10365+$C10365) - MAX(IF($B$2:$B10364=$B10365, $A$2:$A10364+$C$2:$C10364)), "")*24*60, "")</f>
        <v/>
      </c>
      <c r="M10365" s="24" t="str" cm="1">
        <f t="array" ref="M10365">IFERROR(IF($B10365=M$1, ($A10365+$C10365) - MAX(IF($B$2:$B10364=$B10365, $A$2:$A10364+$C$2:$C10364)), "")*24*60, "")</f>
        <v/>
      </c>
      <c r="N10365" s="24" t="str" cm="1">
        <f t="array" ref="N10365">IFERROR(IF($B10365=N$1, ($A10365+$C10365) - MAX(IF($B$2:$B10364=$B10365, $A$2:$A10364+$C$2:$C10364)), "")*24*60, "")</f>
        <v/>
      </c>
      <c r="O10365" s="24" cm="1">
        <f t="array" ref="O10365">IFERROR(IF($B10365=O$1, ($A10365+$C10365) - MAX(IF($B$2:$B10364=$B10365, $A$2:$A10364+$C$2:$C10364)), "")*24*60, "")</f>
        <v>0</v>
      </c>
      <c r="P10365" s="24" t="str" cm="1">
        <f t="array" ref="P10365">IFERROR(IF($B10365=P$1, ($A10365+$C10365) - MAX(IF($B$2:$B10364=$B10365, $A$2:$A10364+$C$2:$C10364)), "")*24*60, "")</f>
        <v/>
      </c>
      <c r="Q10365" s="24" t="str" cm="1">
        <f t="array" ref="Q10365">IFERROR(IF($B10365=Q$1, ($A10365+$C10365) - MAX(IF($B$2:$B10364=$B10365, $A$2:$A10364+$C$2:$C10364)), "")*24*60, "")</f>
        <v/>
      </c>
      <c r="R10365" s="24" t="str" cm="1">
        <f t="array" ref="R10365">IFERROR(IF($B10365=R$1, ($A10365+$C10365) - MAX(IF($B$2:$B10364=$B10365, $A$2:$A10364+$C$2:$C10364)), "")*24*60, "")</f>
        <v/>
      </c>
      <c r="S10365" s="24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C10366" si="1698">A10365</f>
        <v>46049</v>
      </c>
      <c r="B10366" s="5" t="str">
        <f t="shared" si="1698"/>
        <v>Mourning Dove</v>
      </c>
      <c r="C10366" s="6">
        <v>0.73958333333333337</v>
      </c>
      <c r="D10366" s="5">
        <v>8</v>
      </c>
      <c r="E10366" s="5">
        <v>0</v>
      </c>
      <c r="F10366" s="5" t="s">
        <v>9</v>
      </c>
      <c r="G10366" s="15" t="s">
        <v>26</v>
      </c>
      <c r="H10366" s="24">
        <f t="shared" si="1647"/>
        <v>1.000000003259629</v>
      </c>
      <c r="I10366" s="24" t="str" cm="1">
        <f t="array" ref="I10366">IFERROR(IF($B10366=I$1, ($A10366+$C10366) - MAX(IF($B$2:$B10365=$B10366, $A$2:$A10365+$C$2:$C10365)), "")*24*60, "")</f>
        <v/>
      </c>
      <c r="J10366" s="24" t="str" cm="1">
        <f t="array" ref="J10366">IFERROR(IF($B10366=J$1, ($A10366+$C10366) - MAX(IF($B$2:$B10365=$B10366, $A$2:$A10365+$C$2:$C10365)), "")*24*60, "")</f>
        <v/>
      </c>
      <c r="K10366" s="24" t="str" cm="1">
        <f t="array" ref="K10366">IFERROR(IF($B10366=K$1, ($A10366+$C10366) - MAX(IF($B$2:$B10365=$B10366, $A$2:$A10365+$C$2:$C10365)), "")*24*60, "")</f>
        <v/>
      </c>
      <c r="L10366" s="24" t="str" cm="1">
        <f t="array" ref="L10366">IFERROR(IF($B10366=L$1, ($A10366+$C10366) - MAX(IF($B$2:$B10365=$B10366, $A$2:$A10365+$C$2:$C10365)), "")*24*60, "")</f>
        <v/>
      </c>
      <c r="M10366" s="24" t="str" cm="1">
        <f t="array" ref="M10366">IFERROR(IF($B10366=M$1, ($A10366+$C10366) - MAX(IF($B$2:$B10365=$B10366, $A$2:$A10365+$C$2:$C10365)), "")*24*60, "")</f>
        <v/>
      </c>
      <c r="N10366" s="24" t="str" cm="1">
        <f t="array" ref="N10366">IFERROR(IF($B10366=N$1, ($A10366+$C10366) - MAX(IF($B$2:$B10365=$B10366, $A$2:$A10365+$C$2:$C10365)), "")*24*60, "")</f>
        <v/>
      </c>
      <c r="O10366" s="24" cm="1">
        <f t="array" ref="O10366">IFERROR(IF($B10366=O$1, ($A10366+$C10366) - MAX(IF($B$2:$B10365=$B10366, $A$2:$A10365+$C$2:$C10365)), "")*24*60, "")</f>
        <v>1.000000003259629</v>
      </c>
      <c r="P10366" s="24" t="str" cm="1">
        <f t="array" ref="P10366">IFERROR(IF($B10366=P$1, ($A10366+$C10366) - MAX(IF($B$2:$B10365=$B10366, $A$2:$A10365+$C$2:$C10365)), "")*24*60, "")</f>
        <v/>
      </c>
      <c r="Q10366" s="24" t="str" cm="1">
        <f t="array" ref="Q10366">IFERROR(IF($B10366=Q$1, ($A10366+$C10366) - MAX(IF($B$2:$B10365=$B10366, $A$2:$A10365+$C$2:$C10365)), "")*24*60, "")</f>
        <v/>
      </c>
      <c r="R10366" s="24" t="str" cm="1">
        <f t="array" ref="R10366">IFERROR(IF($B10366=R$1, ($A10366+$C10366) - MAX(IF($B$2:$B10365=$B10366, $A$2:$A10365+$C$2:$C10365)), "")*24*60, "")</f>
        <v/>
      </c>
      <c r="S10366" s="24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5">
        <v>7</v>
      </c>
      <c r="E10367" s="5">
        <v>0</v>
      </c>
      <c r="F10367" s="5" t="s">
        <v>9</v>
      </c>
      <c r="G10367" s="15" t="s">
        <v>26</v>
      </c>
      <c r="H10367" s="24">
        <f t="shared" si="1647"/>
        <v>0</v>
      </c>
      <c r="I10367" s="24" t="str" cm="1">
        <f t="array" ref="I10367">IFERROR(IF($B10367=I$1, ($A10367+$C10367) - MAX(IF($B$2:$B10366=$B10367, $A$2:$A10366+$C$2:$C10366)), "")*24*60, "")</f>
        <v/>
      </c>
      <c r="J10367" s="24" t="str" cm="1">
        <f t="array" ref="J10367">IFERROR(IF($B10367=J$1, ($A10367+$C10367) - MAX(IF($B$2:$B10366=$B10367, $A$2:$A10366+$C$2:$C10366)), "")*24*60, "")</f>
        <v/>
      </c>
      <c r="K10367" s="24" t="str" cm="1">
        <f t="array" ref="K10367">IFERROR(IF($B10367=K$1, ($A10367+$C10367) - MAX(IF($B$2:$B10366=$B10367, $A$2:$A10366+$C$2:$C10366)), "")*24*60, "")</f>
        <v/>
      </c>
      <c r="L10367" s="24" t="str" cm="1">
        <f t="array" ref="L10367">IFERROR(IF($B10367=L$1, ($A10367+$C10367) - MAX(IF($B$2:$B10366=$B10367, $A$2:$A10366+$C$2:$C10366)), "")*24*60, "")</f>
        <v/>
      </c>
      <c r="M10367" s="24" t="str" cm="1">
        <f t="array" ref="M10367">IFERROR(IF($B10367=M$1, ($A10367+$C10367) - MAX(IF($B$2:$B10366=$B10367, $A$2:$A10366+$C$2:$C10366)), "")*24*60, "")</f>
        <v/>
      </c>
      <c r="N10367" s="24" t="str" cm="1">
        <f t="array" ref="N10367">IFERROR(IF($B10367=N$1, ($A10367+$C10367) - MAX(IF($B$2:$B10366=$B10367, $A$2:$A10366+$C$2:$C10366)), "")*24*60, "")</f>
        <v/>
      </c>
      <c r="O10367" s="24" cm="1">
        <f t="array" ref="O10367">IFERROR(IF($B10367=O$1, ($A10367+$C10367) - MAX(IF($B$2:$B10366=$B10367, $A$2:$A10366+$C$2:$C10366)), "")*24*60, "")</f>
        <v>0</v>
      </c>
      <c r="P10367" s="24" t="str" cm="1">
        <f t="array" ref="P10367">IFERROR(IF($B10367=P$1, ($A10367+$C10367) - MAX(IF($B$2:$B10366=$B10367, $A$2:$A10366+$C$2:$C10366)), "")*24*60, "")</f>
        <v/>
      </c>
      <c r="Q10367" s="24" t="str" cm="1">
        <f t="array" ref="Q10367">IFERROR(IF($B10367=Q$1, ($A10367+$C10367) - MAX(IF($B$2:$B10366=$B10367, $A$2:$A10366+$C$2:$C10366)), "")*24*60, "")</f>
        <v/>
      </c>
      <c r="R10367" s="24" t="str" cm="1">
        <f t="array" ref="R10367">IFERROR(IF($B10367=R$1, ($A10367+$C10367) - MAX(IF($B$2:$B10366=$B10367, $A$2:$A10366+$C$2:$C10366)), "")*24*60, "")</f>
        <v/>
      </c>
      <c r="S10367" s="24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C10368" si="1700">A10367</f>
        <v>46049</v>
      </c>
      <c r="B10368" s="5" t="str">
        <f t="shared" si="1700"/>
        <v>Mourning Dove</v>
      </c>
      <c r="C10368" s="6">
        <v>0.74097222222222225</v>
      </c>
      <c r="D10368" s="5">
        <v>0</v>
      </c>
      <c r="E10368" s="5">
        <v>0</v>
      </c>
      <c r="F10368" s="5" t="s">
        <v>9</v>
      </c>
      <c r="G10368" s="15" t="s">
        <v>26</v>
      </c>
      <c r="H10368" s="24">
        <f t="shared" si="1647"/>
        <v>1.9999999960418791</v>
      </c>
      <c r="I10368" s="24" t="str" cm="1">
        <f t="array" ref="I10368">IFERROR(IF($B10368=I$1, ($A10368+$C10368) - MAX(IF($B$2:$B10367=$B10368, $A$2:$A10367+$C$2:$C10367)), "")*24*60, "")</f>
        <v/>
      </c>
      <c r="J10368" s="24" t="str" cm="1">
        <f t="array" ref="J10368">IFERROR(IF($B10368=J$1, ($A10368+$C10368) - MAX(IF($B$2:$B10367=$B10368, $A$2:$A10367+$C$2:$C10367)), "")*24*60, "")</f>
        <v/>
      </c>
      <c r="K10368" s="24" t="str" cm="1">
        <f t="array" ref="K10368">IFERROR(IF($B10368=K$1, ($A10368+$C10368) - MAX(IF($B$2:$B10367=$B10368, $A$2:$A10367+$C$2:$C10367)), "")*24*60, "")</f>
        <v/>
      </c>
      <c r="L10368" s="24" t="str" cm="1">
        <f t="array" ref="L10368">IFERROR(IF($B10368=L$1, ($A10368+$C10368) - MAX(IF($B$2:$B10367=$B10368, $A$2:$A10367+$C$2:$C10367)), "")*24*60, "")</f>
        <v/>
      </c>
      <c r="M10368" s="24" t="str" cm="1">
        <f t="array" ref="M10368">IFERROR(IF($B10368=M$1, ($A10368+$C10368) - MAX(IF($B$2:$B10367=$B10368, $A$2:$A10367+$C$2:$C10367)), "")*24*60, "")</f>
        <v/>
      </c>
      <c r="N10368" s="24" t="str" cm="1">
        <f t="array" ref="N10368">IFERROR(IF($B10368=N$1, ($A10368+$C10368) - MAX(IF($B$2:$B10367=$B10368, $A$2:$A10367+$C$2:$C10367)), "")*24*60, "")</f>
        <v/>
      </c>
      <c r="O10368" s="24" cm="1">
        <f t="array" ref="O10368">IFERROR(IF($B10368=O$1, ($A10368+$C10368) - MAX(IF($B$2:$B10367=$B10368, $A$2:$A10367+$C$2:$C10367)), "")*24*60, "")</f>
        <v>1.9999999960418791</v>
      </c>
      <c r="P10368" s="24" t="str" cm="1">
        <f t="array" ref="P10368">IFERROR(IF($B10368=P$1, ($A10368+$C10368) - MAX(IF($B$2:$B10367=$B10368, $A$2:$A10367+$C$2:$C10367)), "")*24*60, "")</f>
        <v/>
      </c>
      <c r="Q10368" s="24" t="str" cm="1">
        <f t="array" ref="Q10368">IFERROR(IF($B10368=Q$1, ($A10368+$C10368) - MAX(IF($B$2:$B10367=$B10368, $A$2:$A10367+$C$2:$C10367)), "")*24*60, "")</f>
        <v/>
      </c>
      <c r="R10368" s="24" t="str" cm="1">
        <f t="array" ref="R10368">IFERROR(IF($B10368=R$1, ($A10368+$C10368) - MAX(IF($B$2:$B10367=$B10368, $A$2:$A10367+$C$2:$C10367)), "")*24*60, "")</f>
        <v/>
      </c>
      <c r="S10368" s="24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C10369" si="1701">A10368</f>
        <v>46049</v>
      </c>
      <c r="B10369" s="5" t="str">
        <f t="shared" si="1701"/>
        <v>Mourning Dove</v>
      </c>
      <c r="C10369" s="6">
        <v>0.7416666666666667</v>
      </c>
      <c r="D10369" s="5">
        <v>0</v>
      </c>
      <c r="E10369" s="5">
        <v>0</v>
      </c>
      <c r="F10369" s="5" t="s">
        <v>9</v>
      </c>
      <c r="G10369" s="15" t="s">
        <v>26</v>
      </c>
      <c r="H10369" s="24">
        <f t="shared" si="1647"/>
        <v>1.000000003259629</v>
      </c>
      <c r="I10369" s="24" t="str" cm="1">
        <f t="array" ref="I10369">IFERROR(IF($B10369=I$1, ($A10369+$C10369) - MAX(IF($B$2:$B10368=$B10369, $A$2:$A10368+$C$2:$C10368)), "")*24*60, "")</f>
        <v/>
      </c>
      <c r="J10369" s="24" t="str" cm="1">
        <f t="array" ref="J10369">IFERROR(IF($B10369=J$1, ($A10369+$C10369) - MAX(IF($B$2:$B10368=$B10369, $A$2:$A10368+$C$2:$C10368)), "")*24*60, "")</f>
        <v/>
      </c>
      <c r="K10369" s="24" t="str" cm="1">
        <f t="array" ref="K10369">IFERROR(IF($B10369=K$1, ($A10369+$C10369) - MAX(IF($B$2:$B10368=$B10369, $A$2:$A10368+$C$2:$C10368)), "")*24*60, "")</f>
        <v/>
      </c>
      <c r="L10369" s="24" t="str" cm="1">
        <f t="array" ref="L10369">IFERROR(IF($B10369=L$1, ($A10369+$C10369) - MAX(IF($B$2:$B10368=$B10369, $A$2:$A10368+$C$2:$C10368)), "")*24*60, "")</f>
        <v/>
      </c>
      <c r="M10369" s="24" t="str" cm="1">
        <f t="array" ref="M10369">IFERROR(IF($B10369=M$1, ($A10369+$C10369) - MAX(IF($B$2:$B10368=$B10369, $A$2:$A10368+$C$2:$C10368)), "")*24*60, "")</f>
        <v/>
      </c>
      <c r="N10369" s="24" t="str" cm="1">
        <f t="array" ref="N10369">IFERROR(IF($B10369=N$1, ($A10369+$C10369) - MAX(IF($B$2:$B10368=$B10369, $A$2:$A10368+$C$2:$C10368)), "")*24*60, "")</f>
        <v/>
      </c>
      <c r="O10369" s="24" cm="1">
        <f t="array" ref="O10369">IFERROR(IF($B10369=O$1, ($A10369+$C10369) - MAX(IF($B$2:$B10368=$B10369, $A$2:$A10368+$C$2:$C10368)), "")*24*60, "")</f>
        <v>1.000000003259629</v>
      </c>
      <c r="P10369" s="24" t="str" cm="1">
        <f t="array" ref="P10369">IFERROR(IF($B10369=P$1, ($A10369+$C10369) - MAX(IF($B$2:$B10368=$B10369, $A$2:$A10368+$C$2:$C10368)), "")*24*60, "")</f>
        <v/>
      </c>
      <c r="Q10369" s="24" t="str" cm="1">
        <f t="array" ref="Q10369">IFERROR(IF($B10369=Q$1, ($A10369+$C10369) - MAX(IF($B$2:$B10368=$B10369, $A$2:$A10368+$C$2:$C10368)), "")*24*60, "")</f>
        <v/>
      </c>
      <c r="R10369" s="24" t="str" cm="1">
        <f t="array" ref="R10369">IFERROR(IF($B10369=R$1, ($A10369+$C10369) - MAX(IF($B$2:$B10368=$B10369, $A$2:$A10368+$C$2:$C10368)), "")*24*60, "")</f>
        <v/>
      </c>
      <c r="S10369" s="24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C10370" si="1702">A10369</f>
        <v>46049</v>
      </c>
      <c r="B10370" s="5" t="str">
        <f t="shared" si="1702"/>
        <v>Mourning Dove</v>
      </c>
      <c r="C10370" s="6">
        <v>0.74236111111111114</v>
      </c>
      <c r="D10370" s="5">
        <v>0</v>
      </c>
      <c r="E10370" s="5">
        <v>1</v>
      </c>
      <c r="F10370" s="5" t="s">
        <v>9</v>
      </c>
      <c r="G10370" s="15" t="s">
        <v>26</v>
      </c>
      <c r="H10370" s="24">
        <f t="shared" si="1647"/>
        <v>0.99999999278225005</v>
      </c>
      <c r="I10370" s="24" t="str" cm="1">
        <f t="array" ref="I10370">IFERROR(IF($B10370=I$1, ($A10370+$C10370) - MAX(IF($B$2:$B10369=$B10370, $A$2:$A10369+$C$2:$C10369)), "")*24*60, "")</f>
        <v/>
      </c>
      <c r="J10370" s="24" t="str" cm="1">
        <f t="array" ref="J10370">IFERROR(IF($B10370=J$1, ($A10370+$C10370) - MAX(IF($B$2:$B10369=$B10370, $A$2:$A10369+$C$2:$C10369)), "")*24*60, "")</f>
        <v/>
      </c>
      <c r="K10370" s="24" t="str" cm="1">
        <f t="array" ref="K10370">IFERROR(IF($B10370=K$1, ($A10370+$C10370) - MAX(IF($B$2:$B10369=$B10370, $A$2:$A10369+$C$2:$C10369)), "")*24*60, "")</f>
        <v/>
      </c>
      <c r="L10370" s="24" t="str" cm="1">
        <f t="array" ref="L10370">IFERROR(IF($B10370=L$1, ($A10370+$C10370) - MAX(IF($B$2:$B10369=$B10370, $A$2:$A10369+$C$2:$C10369)), "")*24*60, "")</f>
        <v/>
      </c>
      <c r="M10370" s="24" t="str" cm="1">
        <f t="array" ref="M10370">IFERROR(IF($B10370=M$1, ($A10370+$C10370) - MAX(IF($B$2:$B10369=$B10370, $A$2:$A10369+$C$2:$C10369)), "")*24*60, "")</f>
        <v/>
      </c>
      <c r="N10370" s="24" t="str" cm="1">
        <f t="array" ref="N10370">IFERROR(IF($B10370=N$1, ($A10370+$C10370) - MAX(IF($B$2:$B10369=$B10370, $A$2:$A10369+$C$2:$C10369)), "")*24*60, "")</f>
        <v/>
      </c>
      <c r="O10370" s="24" cm="1">
        <f t="array" ref="O10370">IFERROR(IF($B10370=O$1, ($A10370+$C10370) - MAX(IF($B$2:$B10369=$B10370, $A$2:$A10369+$C$2:$C10369)), "")*24*60, "")</f>
        <v>0.99999999278225005</v>
      </c>
      <c r="P10370" s="24" t="str" cm="1">
        <f t="array" ref="P10370">IFERROR(IF($B10370=P$1, ($A10370+$C10370) - MAX(IF($B$2:$B10369=$B10370, $A$2:$A10369+$C$2:$C10369)), "")*24*60, "")</f>
        <v/>
      </c>
      <c r="Q10370" s="24" t="str" cm="1">
        <f t="array" ref="Q10370">IFERROR(IF($B10370=Q$1, ($A10370+$C10370) - MAX(IF($B$2:$B10369=$B10370, $A$2:$A10369+$C$2:$C10369)), "")*24*60, "")</f>
        <v/>
      </c>
      <c r="R10370" s="24" t="str" cm="1">
        <f t="array" ref="R10370">IFERROR(IF($B10370=R$1, ($A10370+$C10370) - MAX(IF($B$2:$B10369=$B10370, $A$2:$A10369+$C$2:$C10369)), "")*24*60, "")</f>
        <v/>
      </c>
      <c r="S10370" s="24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C10371" si="1703">A10370</f>
        <v>46049</v>
      </c>
      <c r="B10371" s="5" t="str">
        <f t="shared" si="1703"/>
        <v>Mourning Dove</v>
      </c>
      <c r="C10371" s="6">
        <v>0.74305555555555558</v>
      </c>
      <c r="D10371" s="5">
        <v>0</v>
      </c>
      <c r="E10371" s="5">
        <v>0</v>
      </c>
      <c r="F10371" s="5" t="s">
        <v>9</v>
      </c>
      <c r="G10371" s="15" t="s">
        <v>26</v>
      </c>
      <c r="H10371" s="24">
        <f t="shared" si="1647"/>
        <v>1.000000003259629</v>
      </c>
      <c r="I10371" s="24" t="str" cm="1">
        <f t="array" ref="I10371">IFERROR(IF($B10371=I$1, ($A10371+$C10371) - MAX(IF($B$2:$B10370=$B10371, $A$2:$A10370+$C$2:$C10370)), "")*24*60, "")</f>
        <v/>
      </c>
      <c r="J10371" s="24" t="str" cm="1">
        <f t="array" ref="J10371">IFERROR(IF($B10371=J$1, ($A10371+$C10371) - MAX(IF($B$2:$B10370=$B10371, $A$2:$A10370+$C$2:$C10370)), "")*24*60, "")</f>
        <v/>
      </c>
      <c r="K10371" s="24" t="str" cm="1">
        <f t="array" ref="K10371">IFERROR(IF($B10371=K$1, ($A10371+$C10371) - MAX(IF($B$2:$B10370=$B10371, $A$2:$A10370+$C$2:$C10370)), "")*24*60, "")</f>
        <v/>
      </c>
      <c r="L10371" s="24" t="str" cm="1">
        <f t="array" ref="L10371">IFERROR(IF($B10371=L$1, ($A10371+$C10371) - MAX(IF($B$2:$B10370=$B10371, $A$2:$A10370+$C$2:$C10370)), "")*24*60, "")</f>
        <v/>
      </c>
      <c r="M10371" s="24" t="str" cm="1">
        <f t="array" ref="M10371">IFERROR(IF($B10371=M$1, ($A10371+$C10371) - MAX(IF($B$2:$B10370=$B10371, $A$2:$A10370+$C$2:$C10370)), "")*24*60, "")</f>
        <v/>
      </c>
      <c r="N10371" s="24" t="str" cm="1">
        <f t="array" ref="N10371">IFERROR(IF($B10371=N$1, ($A10371+$C10371) - MAX(IF($B$2:$B10370=$B10371, $A$2:$A10370+$C$2:$C10370)), "")*24*60, "")</f>
        <v/>
      </c>
      <c r="O10371" s="24" cm="1">
        <f t="array" ref="O10371">IFERROR(IF($B10371=O$1, ($A10371+$C10371) - MAX(IF($B$2:$B10370=$B10371, $A$2:$A10370+$C$2:$C10370)), "")*24*60, "")</f>
        <v>1.000000003259629</v>
      </c>
      <c r="P10371" s="24" t="str" cm="1">
        <f t="array" ref="P10371">IFERROR(IF($B10371=P$1, ($A10371+$C10371) - MAX(IF($B$2:$B10370=$B10371, $A$2:$A10370+$C$2:$C10370)), "")*24*60, "")</f>
        <v/>
      </c>
      <c r="Q10371" s="24" t="str" cm="1">
        <f t="array" ref="Q10371">IFERROR(IF($B10371=Q$1, ($A10371+$C10371) - MAX(IF($B$2:$B10370=$B10371, $A$2:$A10370+$C$2:$C10370)), "")*24*60, "")</f>
        <v/>
      </c>
      <c r="R10371" s="24" t="str" cm="1">
        <f t="array" ref="R10371">IFERROR(IF($B10371=R$1, ($A10371+$C10371) - MAX(IF($B$2:$B10370=$B10371, $A$2:$A10370+$C$2:$C10370)), "")*24*60, "")</f>
        <v/>
      </c>
      <c r="S10371" s="24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C10372" si="1704">A10371</f>
        <v>46049</v>
      </c>
      <c r="B10372" s="5" t="str">
        <f t="shared" si="1704"/>
        <v>Mourning Dove</v>
      </c>
      <c r="C10372" s="6">
        <v>0.74375000000000002</v>
      </c>
      <c r="D10372" s="5">
        <v>0</v>
      </c>
      <c r="E10372" s="5">
        <v>0</v>
      </c>
      <c r="F10372" s="5" t="s">
        <v>9</v>
      </c>
      <c r="G10372" s="15" t="s">
        <v>26</v>
      </c>
      <c r="H10372" s="24">
        <f t="shared" si="1647"/>
        <v>1.000000003259629</v>
      </c>
      <c r="I10372" s="24" t="str" cm="1">
        <f t="array" ref="I10372">IFERROR(IF($B10372=I$1, ($A10372+$C10372) - MAX(IF($B$2:$B10371=$B10372, $A$2:$A10371+$C$2:$C10371)), "")*24*60, "")</f>
        <v/>
      </c>
      <c r="J10372" s="24" t="str" cm="1">
        <f t="array" ref="J10372">IFERROR(IF($B10372=J$1, ($A10372+$C10372) - MAX(IF($B$2:$B10371=$B10372, $A$2:$A10371+$C$2:$C10371)), "")*24*60, "")</f>
        <v/>
      </c>
      <c r="K10372" s="24" t="str" cm="1">
        <f t="array" ref="K10372">IFERROR(IF($B10372=K$1, ($A10372+$C10372) - MAX(IF($B$2:$B10371=$B10372, $A$2:$A10371+$C$2:$C10371)), "")*24*60, "")</f>
        <v/>
      </c>
      <c r="L10372" s="24" t="str" cm="1">
        <f t="array" ref="L10372">IFERROR(IF($B10372=L$1, ($A10372+$C10372) - MAX(IF($B$2:$B10371=$B10372, $A$2:$A10371+$C$2:$C10371)), "")*24*60, "")</f>
        <v/>
      </c>
      <c r="M10372" s="24" t="str" cm="1">
        <f t="array" ref="M10372">IFERROR(IF($B10372=M$1, ($A10372+$C10372) - MAX(IF($B$2:$B10371=$B10372, $A$2:$A10371+$C$2:$C10371)), "")*24*60, "")</f>
        <v/>
      </c>
      <c r="N10372" s="24" t="str" cm="1">
        <f t="array" ref="N10372">IFERROR(IF($B10372=N$1, ($A10372+$C10372) - MAX(IF($B$2:$B10371=$B10372, $A$2:$A10371+$C$2:$C10371)), "")*24*60, "")</f>
        <v/>
      </c>
      <c r="O10372" s="24" cm="1">
        <f t="array" ref="O10372">IFERROR(IF($B10372=O$1, ($A10372+$C10372) - MAX(IF($B$2:$B10371=$B10372, $A$2:$A10371+$C$2:$C10371)), "")*24*60, "")</f>
        <v>1.000000003259629</v>
      </c>
      <c r="P10372" s="24" t="str" cm="1">
        <f t="array" ref="P10372">IFERROR(IF($B10372=P$1, ($A10372+$C10372) - MAX(IF($B$2:$B10371=$B10372, $A$2:$A10371+$C$2:$C10371)), "")*24*60, "")</f>
        <v/>
      </c>
      <c r="Q10372" s="24" t="str" cm="1">
        <f t="array" ref="Q10372">IFERROR(IF($B10372=Q$1, ($A10372+$C10372) - MAX(IF($B$2:$B10371=$B10372, $A$2:$A10371+$C$2:$C10371)), "")*24*60, "")</f>
        <v/>
      </c>
      <c r="R10372" s="24" t="str" cm="1">
        <f t="array" ref="R10372">IFERROR(IF($B10372=R$1, ($A10372+$C10372) - MAX(IF($B$2:$B10371=$B10372, $A$2:$A10371+$C$2:$C10371)), "")*24*60, "")</f>
        <v/>
      </c>
      <c r="S10372" s="24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C10373" si="1705">A10372</f>
        <v>46049</v>
      </c>
      <c r="B10373" s="5" t="str">
        <f t="shared" si="1705"/>
        <v>Mourning Dove</v>
      </c>
      <c r="C10373" s="6">
        <v>0.74444444444444446</v>
      </c>
      <c r="D10373" s="5">
        <v>0</v>
      </c>
      <c r="E10373" s="5">
        <v>0</v>
      </c>
      <c r="F10373" s="5" t="s">
        <v>9</v>
      </c>
      <c r="G10373" s="15" t="s">
        <v>26</v>
      </c>
      <c r="H10373" s="24">
        <f t="shared" si="1647"/>
        <v>0.99999999278225005</v>
      </c>
      <c r="I10373" s="24" t="str" cm="1">
        <f t="array" ref="I10373">IFERROR(IF($B10373=I$1, ($A10373+$C10373) - MAX(IF($B$2:$B10372=$B10373, $A$2:$A10372+$C$2:$C10372)), "")*24*60, "")</f>
        <v/>
      </c>
      <c r="J10373" s="24" t="str" cm="1">
        <f t="array" ref="J10373">IFERROR(IF($B10373=J$1, ($A10373+$C10373) - MAX(IF($B$2:$B10372=$B10373, $A$2:$A10372+$C$2:$C10372)), "")*24*60, "")</f>
        <v/>
      </c>
      <c r="K10373" s="24" t="str" cm="1">
        <f t="array" ref="K10373">IFERROR(IF($B10373=K$1, ($A10373+$C10373) - MAX(IF($B$2:$B10372=$B10373, $A$2:$A10372+$C$2:$C10372)), "")*24*60, "")</f>
        <v/>
      </c>
      <c r="L10373" s="24" t="str" cm="1">
        <f t="array" ref="L10373">IFERROR(IF($B10373=L$1, ($A10373+$C10373) - MAX(IF($B$2:$B10372=$B10373, $A$2:$A10372+$C$2:$C10372)), "")*24*60, "")</f>
        <v/>
      </c>
      <c r="M10373" s="24" t="str" cm="1">
        <f t="array" ref="M10373">IFERROR(IF($B10373=M$1, ($A10373+$C10373) - MAX(IF($B$2:$B10372=$B10373, $A$2:$A10372+$C$2:$C10372)), "")*24*60, "")</f>
        <v/>
      </c>
      <c r="N10373" s="24" t="str" cm="1">
        <f t="array" ref="N10373">IFERROR(IF($B10373=N$1, ($A10373+$C10373) - MAX(IF($B$2:$B10372=$B10373, $A$2:$A10372+$C$2:$C10372)), "")*24*60, "")</f>
        <v/>
      </c>
      <c r="O10373" s="24" cm="1">
        <f t="array" ref="O10373">IFERROR(IF($B10373=O$1, ($A10373+$C10373) - MAX(IF($B$2:$B10372=$B10373, $A$2:$A10372+$C$2:$C10372)), "")*24*60, "")</f>
        <v>0.99999999278225005</v>
      </c>
      <c r="P10373" s="24" t="str" cm="1">
        <f t="array" ref="P10373">IFERROR(IF($B10373=P$1, ($A10373+$C10373) - MAX(IF($B$2:$B10372=$B10373, $A$2:$A10372+$C$2:$C10372)), "")*24*60, "")</f>
        <v/>
      </c>
      <c r="Q10373" s="24" t="str" cm="1">
        <f t="array" ref="Q10373">IFERROR(IF($B10373=Q$1, ($A10373+$C10373) - MAX(IF($B$2:$B10372=$B10373, $A$2:$A10372+$C$2:$C10372)), "")*24*60, "")</f>
        <v/>
      </c>
      <c r="R10373" s="24" t="str" cm="1">
        <f t="array" ref="R10373">IFERROR(IF($B10373=R$1, ($A10373+$C10373) - MAX(IF($B$2:$B10372=$B10373, $A$2:$A10372+$C$2:$C10372)), "")*24*60, "")</f>
        <v/>
      </c>
      <c r="S10373" s="24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C10374" si="1706">A10373</f>
        <v>46049</v>
      </c>
      <c r="B10374" s="5" t="str">
        <f t="shared" si="1706"/>
        <v>Mourning Dove</v>
      </c>
      <c r="C10374" s="6">
        <v>0.74583333333333335</v>
      </c>
      <c r="D10374" s="5">
        <v>0</v>
      </c>
      <c r="E10374" s="5">
        <v>0</v>
      </c>
      <c r="F10374" s="5" t="s">
        <v>9</v>
      </c>
      <c r="G10374" s="15" t="s">
        <v>26</v>
      </c>
      <c r="H10374" s="24">
        <f t="shared" si="1647"/>
        <v>2.000000006519258</v>
      </c>
      <c r="I10374" s="24" t="str" cm="1">
        <f t="array" ref="I10374">IFERROR(IF($B10374=I$1, ($A10374+$C10374) - MAX(IF($B$2:$B10373=$B10374, $A$2:$A10373+$C$2:$C10373)), "")*24*60, "")</f>
        <v/>
      </c>
      <c r="J10374" s="24" t="str" cm="1">
        <f t="array" ref="J10374">IFERROR(IF($B10374=J$1, ($A10374+$C10374) - MAX(IF($B$2:$B10373=$B10374, $A$2:$A10373+$C$2:$C10373)), "")*24*60, "")</f>
        <v/>
      </c>
      <c r="K10374" s="24" t="str" cm="1">
        <f t="array" ref="K10374">IFERROR(IF($B10374=K$1, ($A10374+$C10374) - MAX(IF($B$2:$B10373=$B10374, $A$2:$A10373+$C$2:$C10373)), "")*24*60, "")</f>
        <v/>
      </c>
      <c r="L10374" s="24" t="str" cm="1">
        <f t="array" ref="L10374">IFERROR(IF($B10374=L$1, ($A10374+$C10374) - MAX(IF($B$2:$B10373=$B10374, $A$2:$A10373+$C$2:$C10373)), "")*24*60, "")</f>
        <v/>
      </c>
      <c r="M10374" s="24" t="str" cm="1">
        <f t="array" ref="M10374">IFERROR(IF($B10374=M$1, ($A10374+$C10374) - MAX(IF($B$2:$B10373=$B10374, $A$2:$A10373+$C$2:$C10373)), "")*24*60, "")</f>
        <v/>
      </c>
      <c r="N10374" s="24" t="str" cm="1">
        <f t="array" ref="N10374">IFERROR(IF($B10374=N$1, ($A10374+$C10374) - MAX(IF($B$2:$B10373=$B10374, $A$2:$A10373+$C$2:$C10373)), "")*24*60, "")</f>
        <v/>
      </c>
      <c r="O10374" s="24" cm="1">
        <f t="array" ref="O10374">IFERROR(IF($B10374=O$1, ($A10374+$C10374) - MAX(IF($B$2:$B10373=$B10374, $A$2:$A10373+$C$2:$C10373)), "")*24*60, "")</f>
        <v>2.000000006519258</v>
      </c>
      <c r="P10374" s="24" t="str" cm="1">
        <f t="array" ref="P10374">IFERROR(IF($B10374=P$1, ($A10374+$C10374) - MAX(IF($B$2:$B10373=$B10374, $A$2:$A10373+$C$2:$C10373)), "")*24*60, "")</f>
        <v/>
      </c>
      <c r="Q10374" s="24" t="str" cm="1">
        <f t="array" ref="Q10374">IFERROR(IF($B10374=Q$1, ($A10374+$C10374) - MAX(IF($B$2:$B10373=$B10374, $A$2:$A10373+$C$2:$C10373)), "")*24*60, "")</f>
        <v/>
      </c>
      <c r="R10374" s="24" t="str" cm="1">
        <f t="array" ref="R10374">IFERROR(IF($B10374=R$1, ($A10374+$C10374) - MAX(IF($B$2:$B10373=$B10374, $A$2:$A10373+$C$2:$C10373)), "")*24*60, "")</f>
        <v/>
      </c>
      <c r="S10374" s="24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C10375" si="1707">A10374</f>
        <v>46049</v>
      </c>
      <c r="B10375" s="5" t="str">
        <f t="shared" si="1707"/>
        <v>Mourning Dove</v>
      </c>
      <c r="C10375" s="6">
        <v>0.74652777777777779</v>
      </c>
      <c r="D10375" s="5">
        <v>0</v>
      </c>
      <c r="E10375" s="5">
        <v>0</v>
      </c>
      <c r="F10375" s="5" t="s">
        <v>9</v>
      </c>
      <c r="G10375" s="15" t="s">
        <v>26</v>
      </c>
      <c r="H10375" s="24">
        <f t="shared" si="1647"/>
        <v>1.000000003259629</v>
      </c>
      <c r="I10375" s="24" t="str" cm="1">
        <f t="array" ref="I10375">IFERROR(IF($B10375=I$1, ($A10375+$C10375) - MAX(IF($B$2:$B10374=$B10375, $A$2:$A10374+$C$2:$C10374)), "")*24*60, "")</f>
        <v/>
      </c>
      <c r="J10375" s="24" t="str" cm="1">
        <f t="array" ref="J10375">IFERROR(IF($B10375=J$1, ($A10375+$C10375) - MAX(IF($B$2:$B10374=$B10375, $A$2:$A10374+$C$2:$C10374)), "")*24*60, "")</f>
        <v/>
      </c>
      <c r="K10375" s="24" t="str" cm="1">
        <f t="array" ref="K10375">IFERROR(IF($B10375=K$1, ($A10375+$C10375) - MAX(IF($B$2:$B10374=$B10375, $A$2:$A10374+$C$2:$C10374)), "")*24*60, "")</f>
        <v/>
      </c>
      <c r="L10375" s="24" t="str" cm="1">
        <f t="array" ref="L10375">IFERROR(IF($B10375=L$1, ($A10375+$C10375) - MAX(IF($B$2:$B10374=$B10375, $A$2:$A10374+$C$2:$C10374)), "")*24*60, "")</f>
        <v/>
      </c>
      <c r="M10375" s="24" t="str" cm="1">
        <f t="array" ref="M10375">IFERROR(IF($B10375=M$1, ($A10375+$C10375) - MAX(IF($B$2:$B10374=$B10375, $A$2:$A10374+$C$2:$C10374)), "")*24*60, "")</f>
        <v/>
      </c>
      <c r="N10375" s="24" t="str" cm="1">
        <f t="array" ref="N10375">IFERROR(IF($B10375=N$1, ($A10375+$C10375) - MAX(IF($B$2:$B10374=$B10375, $A$2:$A10374+$C$2:$C10374)), "")*24*60, "")</f>
        <v/>
      </c>
      <c r="O10375" s="24" cm="1">
        <f t="array" ref="O10375">IFERROR(IF($B10375=O$1, ($A10375+$C10375) - MAX(IF($B$2:$B10374=$B10375, $A$2:$A10374+$C$2:$C10374)), "")*24*60, "")</f>
        <v>1.000000003259629</v>
      </c>
      <c r="P10375" s="24" t="str" cm="1">
        <f t="array" ref="P10375">IFERROR(IF($B10375=P$1, ($A10375+$C10375) - MAX(IF($B$2:$B10374=$B10375, $A$2:$A10374+$C$2:$C10374)), "")*24*60, "")</f>
        <v/>
      </c>
      <c r="Q10375" s="24" t="str" cm="1">
        <f t="array" ref="Q10375">IFERROR(IF($B10375=Q$1, ($A10375+$C10375) - MAX(IF($B$2:$B10374=$B10375, $A$2:$A10374+$C$2:$C10374)), "")*24*60, "")</f>
        <v/>
      </c>
      <c r="R10375" s="24" t="str" cm="1">
        <f t="array" ref="R10375">IFERROR(IF($B10375=R$1, ($A10375+$C10375) - MAX(IF($B$2:$B10374=$B10375, $A$2:$A10374+$C$2:$C10374)), "")*24*60, "")</f>
        <v/>
      </c>
      <c r="S10375" s="24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C10376" si="1708">A10375</f>
        <v>46049</v>
      </c>
      <c r="B10376" s="5" t="str">
        <f t="shared" si="1708"/>
        <v>Mourning Dove</v>
      </c>
      <c r="C10376" s="6">
        <v>0.74722222222222223</v>
      </c>
      <c r="D10376" s="5">
        <v>0</v>
      </c>
      <c r="E10376" s="5">
        <v>0</v>
      </c>
      <c r="F10376" s="5" t="s">
        <v>9</v>
      </c>
      <c r="G10376" s="15" t="s">
        <v>26</v>
      </c>
      <c r="H10376" s="24">
        <f t="shared" si="1647"/>
        <v>0.99999999278225005</v>
      </c>
      <c r="I10376" s="24" t="str" cm="1">
        <f t="array" ref="I10376">IFERROR(IF($B10376=I$1, ($A10376+$C10376) - MAX(IF($B$2:$B10375=$B10376, $A$2:$A10375+$C$2:$C10375)), "")*24*60, "")</f>
        <v/>
      </c>
      <c r="J10376" s="24" t="str" cm="1">
        <f t="array" ref="J10376">IFERROR(IF($B10376=J$1, ($A10376+$C10376) - MAX(IF($B$2:$B10375=$B10376, $A$2:$A10375+$C$2:$C10375)), "")*24*60, "")</f>
        <v/>
      </c>
      <c r="K10376" s="24" t="str" cm="1">
        <f t="array" ref="K10376">IFERROR(IF($B10376=K$1, ($A10376+$C10376) - MAX(IF($B$2:$B10375=$B10376, $A$2:$A10375+$C$2:$C10375)), "")*24*60, "")</f>
        <v/>
      </c>
      <c r="L10376" s="24" t="str" cm="1">
        <f t="array" ref="L10376">IFERROR(IF($B10376=L$1, ($A10376+$C10376) - MAX(IF($B$2:$B10375=$B10376, $A$2:$A10375+$C$2:$C10375)), "")*24*60, "")</f>
        <v/>
      </c>
      <c r="M10376" s="24" t="str" cm="1">
        <f t="array" ref="M10376">IFERROR(IF($B10376=M$1, ($A10376+$C10376) - MAX(IF($B$2:$B10375=$B10376, $A$2:$A10375+$C$2:$C10375)), "")*24*60, "")</f>
        <v/>
      </c>
      <c r="N10376" s="24" t="str" cm="1">
        <f t="array" ref="N10376">IFERROR(IF($B10376=N$1, ($A10376+$C10376) - MAX(IF($B$2:$B10375=$B10376, $A$2:$A10375+$C$2:$C10375)), "")*24*60, "")</f>
        <v/>
      </c>
      <c r="O10376" s="24" cm="1">
        <f t="array" ref="O10376">IFERROR(IF($B10376=O$1, ($A10376+$C10376) - MAX(IF($B$2:$B10375=$B10376, $A$2:$A10375+$C$2:$C10375)), "")*24*60, "")</f>
        <v>0.99999999278225005</v>
      </c>
      <c r="P10376" s="24" t="str" cm="1">
        <f t="array" ref="P10376">IFERROR(IF($B10376=P$1, ($A10376+$C10376) - MAX(IF($B$2:$B10375=$B10376, $A$2:$A10375+$C$2:$C10375)), "")*24*60, "")</f>
        <v/>
      </c>
      <c r="Q10376" s="24" t="str" cm="1">
        <f t="array" ref="Q10376">IFERROR(IF($B10376=Q$1, ($A10376+$C10376) - MAX(IF($B$2:$B10375=$B10376, $A$2:$A10375+$C$2:$C10375)), "")*24*60, "")</f>
        <v/>
      </c>
      <c r="R10376" s="24" t="str" cm="1">
        <f t="array" ref="R10376">IFERROR(IF($B10376=R$1, ($A10376+$C10376) - MAX(IF($B$2:$B10375=$B10376, $A$2:$A10375+$C$2:$C10375)), "")*24*60, "")</f>
        <v/>
      </c>
      <c r="S10376" s="24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:C10377" si="1709">A10376</f>
        <v>46049</v>
      </c>
      <c r="B10377" s="5" t="s">
        <v>3</v>
      </c>
      <c r="C10377" s="6">
        <v>0.75694444444444442</v>
      </c>
      <c r="D10377" s="5">
        <v>0</v>
      </c>
      <c r="E10377" s="5">
        <v>1</v>
      </c>
      <c r="F10377" s="5" t="s">
        <v>9</v>
      </c>
      <c r="G10377" s="15" t="s">
        <v>26</v>
      </c>
      <c r="H10377" s="24">
        <f t="shared" si="1647"/>
        <v>14.00000000372529</v>
      </c>
      <c r="I10377" s="24" cm="1">
        <f t="array" ref="I10377">IFERROR(IF($B10377=I$1, ($A10377+$C10377) - MAX(IF($B$2:$B10376=$B10377, $A$2:$A10376+$C$2:$C10376)), "")*24*60, "")</f>
        <v>27.999999996973202</v>
      </c>
      <c r="J10377" s="24" t="str" cm="1">
        <f t="array" ref="J10377">IFERROR(IF($B10377=J$1, ($A10377+$C10377) - MAX(IF($B$2:$B10376=$B10377, $A$2:$A10376+$C$2:$C10376)), "")*24*60, "")</f>
        <v/>
      </c>
      <c r="K10377" s="24" t="str" cm="1">
        <f t="array" ref="K10377">IFERROR(IF($B10377=K$1, ($A10377+$C10377) - MAX(IF($B$2:$B10376=$B10377, $A$2:$A10376+$C$2:$C10376)), "")*24*60, "")</f>
        <v/>
      </c>
      <c r="L10377" s="24" t="str" cm="1">
        <f t="array" ref="L10377">IFERROR(IF($B10377=L$1, ($A10377+$C10377) - MAX(IF($B$2:$B10376=$B10377, $A$2:$A10376+$C$2:$C10376)), "")*24*60, "")</f>
        <v/>
      </c>
      <c r="M10377" s="24" t="str" cm="1">
        <f t="array" ref="M10377">IFERROR(IF($B10377=M$1, ($A10377+$C10377) - MAX(IF($B$2:$B10376=$B10377, $A$2:$A10376+$C$2:$C10376)), "")*24*60, "")</f>
        <v/>
      </c>
      <c r="N10377" s="24" t="str" cm="1">
        <f t="array" ref="N10377">IFERROR(IF($B10377=N$1, ($A10377+$C10377) - MAX(IF($B$2:$B10376=$B10377, $A$2:$A10376+$C$2:$C10376)), "")*24*60, "")</f>
        <v/>
      </c>
      <c r="O10377" s="24" t="str" cm="1">
        <f t="array" ref="O10377">IFERROR(IF($B10377=O$1, ($A10377+$C10377) - MAX(IF($B$2:$B10376=$B10377, $A$2:$A10376+$C$2:$C10376)), "")*24*60, "")</f>
        <v/>
      </c>
      <c r="P10377" s="24" t="str" cm="1">
        <f t="array" ref="P10377">IFERROR(IF($B10377=P$1, ($A10377+$C10377) - MAX(IF($B$2:$B10376=$B10377, $A$2:$A10376+$C$2:$C10376)), "")*24*60, "")</f>
        <v/>
      </c>
      <c r="Q10377" s="24" t="str" cm="1">
        <f t="array" ref="Q10377">IFERROR(IF($B10377=Q$1, ($A10377+$C10377) - MAX(IF($B$2:$B10376=$B10377, $A$2:$A10376+$C$2:$C10376)), "")*24*60, "")</f>
        <v/>
      </c>
      <c r="R10377" s="24" t="str" cm="1">
        <f t="array" ref="R10377">IFERROR(IF($B10377=R$1, ($A10377+$C10377) - MAX(IF($B$2:$B10376=$B10377, $A$2:$A10376+$C$2:$C10376)), "")*24*60, "")</f>
        <v/>
      </c>
      <c r="S10377" s="24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C10378" si="1710">A10377</f>
        <v>46049</v>
      </c>
      <c r="B10378" s="5" t="str">
        <f t="shared" si="1710"/>
        <v>Northern Cardinal</v>
      </c>
      <c r="C10378" s="6">
        <v>0.75763888888888886</v>
      </c>
      <c r="D10378" s="5">
        <v>0</v>
      </c>
      <c r="E10378" s="5">
        <v>4</v>
      </c>
      <c r="F10378" s="5" t="s">
        <v>9</v>
      </c>
      <c r="G10378" s="15" t="s">
        <v>26</v>
      </c>
      <c r="H10378" s="24">
        <f t="shared" si="1647"/>
        <v>1.000000003259629</v>
      </c>
      <c r="I10378" s="24" cm="1">
        <f t="array" ref="I10378">IFERROR(IF($B10378=I$1, ($A10378+$C10378) - MAX(IF($B$2:$B10377=$B10378, $A$2:$A10377+$C$2:$C10377)), "")*24*60, "")</f>
        <v>1.000000003259629</v>
      </c>
      <c r="J10378" s="24" t="str" cm="1">
        <f t="array" ref="J10378">IFERROR(IF($B10378=J$1, ($A10378+$C10378) - MAX(IF($B$2:$B10377=$B10378, $A$2:$A10377+$C$2:$C10377)), "")*24*60, "")</f>
        <v/>
      </c>
      <c r="K10378" s="24" t="str" cm="1">
        <f t="array" ref="K10378">IFERROR(IF($B10378=K$1, ($A10378+$C10378) - MAX(IF($B$2:$B10377=$B10378, $A$2:$A10377+$C$2:$C10377)), "")*24*60, "")</f>
        <v/>
      </c>
      <c r="L10378" s="24" t="str" cm="1">
        <f t="array" ref="L10378">IFERROR(IF($B10378=L$1, ($A10378+$C10378) - MAX(IF($B$2:$B10377=$B10378, $A$2:$A10377+$C$2:$C10377)), "")*24*60, "")</f>
        <v/>
      </c>
      <c r="M10378" s="24" t="str" cm="1">
        <f t="array" ref="M10378">IFERROR(IF($B10378=M$1, ($A10378+$C10378) - MAX(IF($B$2:$B10377=$B10378, $A$2:$A10377+$C$2:$C10377)), "")*24*60, "")</f>
        <v/>
      </c>
      <c r="N10378" s="24" t="str" cm="1">
        <f t="array" ref="N10378">IFERROR(IF($B10378=N$1, ($A10378+$C10378) - MAX(IF($B$2:$B10377=$B10378, $A$2:$A10377+$C$2:$C10377)), "")*24*60, "")</f>
        <v/>
      </c>
      <c r="O10378" s="24" t="str" cm="1">
        <f t="array" ref="O10378">IFERROR(IF($B10378=O$1, ($A10378+$C10378) - MAX(IF($B$2:$B10377=$B10378, $A$2:$A10377+$C$2:$C10377)), "")*24*60, "")</f>
        <v/>
      </c>
      <c r="P10378" s="24" t="str" cm="1">
        <f t="array" ref="P10378">IFERROR(IF($B10378=P$1, ($A10378+$C10378) - MAX(IF($B$2:$B10377=$B10378, $A$2:$A10377+$C$2:$C10377)), "")*24*60, "")</f>
        <v/>
      </c>
      <c r="Q10378" s="24" t="str" cm="1">
        <f t="array" ref="Q10378">IFERROR(IF($B10378=Q$1, ($A10378+$C10378) - MAX(IF($B$2:$B10377=$B10378, $A$2:$A10377+$C$2:$C10377)), "")*24*60, "")</f>
        <v/>
      </c>
      <c r="R10378" s="24" t="str" cm="1">
        <f t="array" ref="R10378">IFERROR(IF($B10378=R$1, ($A10378+$C10378) - MAX(IF($B$2:$B10377=$B10378, $A$2:$A10377+$C$2:$C10377)), "")*24*60, "")</f>
        <v/>
      </c>
      <c r="S10378" s="24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5">
        <v>0</v>
      </c>
      <c r="E10379" s="5">
        <v>2</v>
      </c>
      <c r="F10379" s="5" t="s">
        <v>9</v>
      </c>
      <c r="G10379" s="15" t="s">
        <v>26</v>
      </c>
      <c r="H10379" s="24">
        <f t="shared" ref="H10379:H10633" si="1712">IFERROR((($A10379+$C10379) - ($A10378+$C10378))*24*60, "")</f>
        <v>0</v>
      </c>
      <c r="I10379" s="24" cm="1">
        <f t="array" ref="I10379">IFERROR(IF($B10379=I$1, ($A10379+$C10379) - MAX(IF($B$2:$B10378=$B10379, $A$2:$A10378+$C$2:$C10378)), "")*24*60, "")</f>
        <v>0</v>
      </c>
      <c r="J10379" s="24" t="str" cm="1">
        <f t="array" ref="J10379">IFERROR(IF($B10379=J$1, ($A10379+$C10379) - MAX(IF($B$2:$B10378=$B10379, $A$2:$A10378+$C$2:$C10378)), "")*24*60, "")</f>
        <v/>
      </c>
      <c r="K10379" s="24" t="str" cm="1">
        <f t="array" ref="K10379">IFERROR(IF($B10379=K$1, ($A10379+$C10379) - MAX(IF($B$2:$B10378=$B10379, $A$2:$A10378+$C$2:$C10378)), "")*24*60, "")</f>
        <v/>
      </c>
      <c r="L10379" s="24" t="str" cm="1">
        <f t="array" ref="L10379">IFERROR(IF($B10379=L$1, ($A10379+$C10379) - MAX(IF($B$2:$B10378=$B10379, $A$2:$A10378+$C$2:$C10378)), "")*24*60, "")</f>
        <v/>
      </c>
      <c r="M10379" s="24" t="str" cm="1">
        <f t="array" ref="M10379">IFERROR(IF($B10379=M$1, ($A10379+$C10379) - MAX(IF($B$2:$B10378=$B10379, $A$2:$A10378+$C$2:$C10378)), "")*24*60, "")</f>
        <v/>
      </c>
      <c r="N10379" s="24" t="str" cm="1">
        <f t="array" ref="N10379">IFERROR(IF($B10379=N$1, ($A10379+$C10379) - MAX(IF($B$2:$B10378=$B10379, $A$2:$A10378+$C$2:$C10378)), "")*24*60, "")</f>
        <v/>
      </c>
      <c r="O10379" s="24" t="str" cm="1">
        <f t="array" ref="O10379">IFERROR(IF($B10379=O$1, ($A10379+$C10379) - MAX(IF($B$2:$B10378=$B10379, $A$2:$A10378+$C$2:$C10378)), "")*24*60, "")</f>
        <v/>
      </c>
      <c r="P10379" s="24" t="str" cm="1">
        <f t="array" ref="P10379">IFERROR(IF($B10379=P$1, ($A10379+$C10379) - MAX(IF($B$2:$B10378=$B10379, $A$2:$A10378+$C$2:$C10378)), "")*24*60, "")</f>
        <v/>
      </c>
      <c r="Q10379" s="24" t="str" cm="1">
        <f t="array" ref="Q10379">IFERROR(IF($B10379=Q$1, ($A10379+$C10379) - MAX(IF($B$2:$B10378=$B10379, $A$2:$A10378+$C$2:$C10378)), "")*24*60, "")</f>
        <v/>
      </c>
      <c r="R10379" s="24" t="str" cm="1">
        <f t="array" ref="R10379">IFERROR(IF($B10379=R$1, ($A10379+$C10379) - MAX(IF($B$2:$B10378=$B10379, $A$2:$A10378+$C$2:$C10378)), "")*24*60, "")</f>
        <v/>
      </c>
      <c r="S10379" s="24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5">
        <v>0</v>
      </c>
      <c r="E10380" s="5">
        <v>1</v>
      </c>
      <c r="F10380" s="5" t="s">
        <v>9</v>
      </c>
      <c r="G10380" s="15" t="s">
        <v>26</v>
      </c>
      <c r="H10380" s="24">
        <f t="shared" si="1712"/>
        <v>0</v>
      </c>
      <c r="I10380" s="24" cm="1">
        <f t="array" ref="I10380">IFERROR(IF($B10380=I$1, ($A10380+$C10380) - MAX(IF($B$2:$B10379=$B10380, $A$2:$A10379+$C$2:$C10379)), "")*24*60, "")</f>
        <v>0</v>
      </c>
      <c r="J10380" s="24" t="str" cm="1">
        <f t="array" ref="J10380">IFERROR(IF($B10380=J$1, ($A10380+$C10380) - MAX(IF($B$2:$B10379=$B10380, $A$2:$A10379+$C$2:$C10379)), "")*24*60, "")</f>
        <v/>
      </c>
      <c r="K10380" s="24" t="str" cm="1">
        <f t="array" ref="K10380">IFERROR(IF($B10380=K$1, ($A10380+$C10380) - MAX(IF($B$2:$B10379=$B10380, $A$2:$A10379+$C$2:$C10379)), "")*24*60, "")</f>
        <v/>
      </c>
      <c r="L10380" s="24" t="str" cm="1">
        <f t="array" ref="L10380">IFERROR(IF($B10380=L$1, ($A10380+$C10380) - MAX(IF($B$2:$B10379=$B10380, $A$2:$A10379+$C$2:$C10379)), "")*24*60, "")</f>
        <v/>
      </c>
      <c r="M10380" s="24" t="str" cm="1">
        <f t="array" ref="M10380">IFERROR(IF($B10380=M$1, ($A10380+$C10380) - MAX(IF($B$2:$B10379=$B10380, $A$2:$A10379+$C$2:$C10379)), "")*24*60, "")</f>
        <v/>
      </c>
      <c r="N10380" s="24" t="str" cm="1">
        <f t="array" ref="N10380">IFERROR(IF($B10380=N$1, ($A10380+$C10380) - MAX(IF($B$2:$B10379=$B10380, $A$2:$A10379+$C$2:$C10379)), "")*24*60, "")</f>
        <v/>
      </c>
      <c r="O10380" s="24" t="str" cm="1">
        <f t="array" ref="O10380">IFERROR(IF($B10380=O$1, ($A10380+$C10380) - MAX(IF($B$2:$B10379=$B10380, $A$2:$A10379+$C$2:$C10379)), "")*24*60, "")</f>
        <v/>
      </c>
      <c r="P10380" s="24" t="str" cm="1">
        <f t="array" ref="P10380">IFERROR(IF($B10380=P$1, ($A10380+$C10380) - MAX(IF($B$2:$B10379=$B10380, $A$2:$A10379+$C$2:$C10379)), "")*24*60, "")</f>
        <v/>
      </c>
      <c r="Q10380" s="24" t="str" cm="1">
        <f t="array" ref="Q10380">IFERROR(IF($B10380=Q$1, ($A10380+$C10380) - MAX(IF($B$2:$B10379=$B10380, $A$2:$A10379+$C$2:$C10379)), "")*24*60, "")</f>
        <v/>
      </c>
      <c r="R10380" s="24" t="str" cm="1">
        <f t="array" ref="R10380">IFERROR(IF($B10380=R$1, ($A10380+$C10380) - MAX(IF($B$2:$B10379=$B10380, $A$2:$A10379+$C$2:$C10379)), "")*24*60, "")</f>
        <v/>
      </c>
      <c r="S10380" s="24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C10381" si="1714">A10380</f>
        <v>46049</v>
      </c>
      <c r="B10381" s="7" t="str">
        <f t="shared" si="1714"/>
        <v>Northern Cardinal</v>
      </c>
      <c r="C10381" s="8">
        <v>0.76180555555555551</v>
      </c>
      <c r="D10381" s="7">
        <v>0</v>
      </c>
      <c r="E10381" s="7">
        <v>1</v>
      </c>
      <c r="F10381" s="7" t="s">
        <v>9</v>
      </c>
      <c r="G10381" s="16" t="s">
        <v>26</v>
      </c>
      <c r="H10381" s="25">
        <f t="shared" si="1712"/>
        <v>5.9999999986030161</v>
      </c>
      <c r="I10381" s="25" cm="1">
        <f t="array" ref="I10381">IFERROR(IF($B10381=I$1, ($A10381+$C10381) - MAX(IF($B$2:$B10380=$B10381, $A$2:$A10380+$C$2:$C10380)), "")*24*60, "")</f>
        <v>5.9999999986030161</v>
      </c>
      <c r="J10381" s="25" t="str" cm="1">
        <f t="array" ref="J10381">IFERROR(IF($B10381=J$1, ($A10381+$C10381) - MAX(IF($B$2:$B10380=$B10381, $A$2:$A10380+$C$2:$C10380)), "")*24*60, "")</f>
        <v/>
      </c>
      <c r="K10381" s="25" t="str" cm="1">
        <f t="array" ref="K10381">IFERROR(IF($B10381=K$1, ($A10381+$C10381) - MAX(IF($B$2:$B10380=$B10381, $A$2:$A10380+$C$2:$C10380)), "")*24*60, "")</f>
        <v/>
      </c>
      <c r="L10381" s="25" t="str" cm="1">
        <f t="array" ref="L10381">IFERROR(IF($B10381=L$1, ($A10381+$C10381) - MAX(IF($B$2:$B10380=$B10381, $A$2:$A10380+$C$2:$C10380)), "")*24*60, "")</f>
        <v/>
      </c>
      <c r="M10381" s="25" t="str" cm="1">
        <f t="array" ref="M10381">IFERROR(IF($B10381=M$1, ($A10381+$C10381) - MAX(IF($B$2:$B10380=$B10381, $A$2:$A10380+$C$2:$C10380)), "")*24*60, "")</f>
        <v/>
      </c>
      <c r="N10381" s="25" t="str" cm="1">
        <f t="array" ref="N10381">IFERROR(IF($B10381=N$1, ($A10381+$C10381) - MAX(IF($B$2:$B10380=$B10381, $A$2:$A10380+$C$2:$C10380)), "")*24*60, "")</f>
        <v/>
      </c>
      <c r="O10381" s="25" t="str" cm="1">
        <f t="array" ref="O10381">IFERROR(IF($B10381=O$1, ($A10381+$C10381) - MAX(IF($B$2:$B10380=$B10381, $A$2:$A10380+$C$2:$C10380)), "")*24*60, "")</f>
        <v/>
      </c>
      <c r="P10381" s="25" t="str" cm="1">
        <f t="array" ref="P10381">IFERROR(IF($B10381=P$1, ($A10381+$C10381) - MAX(IF($B$2:$B10380=$B10381, $A$2:$A10380+$C$2:$C10380)), "")*24*60, "")</f>
        <v/>
      </c>
      <c r="Q10381" s="25" t="str" cm="1">
        <f t="array" ref="Q10381">IFERROR(IF($B10381=Q$1, ($A10381+$C10381) - MAX(IF($B$2:$B10380=$B10381, $A$2:$A10380+$C$2:$C10380)), "")*24*60, "")</f>
        <v/>
      </c>
      <c r="R10381" s="25" t="str" cm="1">
        <f t="array" ref="R10381">IFERROR(IF($B10381=R$1, ($A10381+$C10381) - MAX(IF($B$2:$B10380=$B10381, $A$2:$A10380+$C$2:$C10380)), "")*24*60, "")</f>
        <v/>
      </c>
      <c r="S10381" s="25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A10382:C10382" si="1715">B10381</f>
        <v>Northern Cardinal</v>
      </c>
      <c r="C10382" s="6">
        <v>0.29166666666666669</v>
      </c>
      <c r="D10382" s="5">
        <v>0</v>
      </c>
      <c r="E10382" s="5">
        <v>1</v>
      </c>
      <c r="F10382" s="5" t="s">
        <v>9</v>
      </c>
      <c r="G10382" s="15" t="s">
        <v>26</v>
      </c>
      <c r="H10382" s="24">
        <f t="shared" si="1712"/>
        <v>762.99999999348074</v>
      </c>
      <c r="I10382" s="24" cm="1">
        <f t="array" ref="I10382">IFERROR(IF($B10382=I$1, ($A10382+$C10382) - MAX(IF($B$2:$B10381=$B10382, $A$2:$A10381+$C$2:$C10381)), "")*24*60, "")</f>
        <v>762.99999999348074</v>
      </c>
      <c r="J10382" s="24" t="str" cm="1">
        <f t="array" ref="J10382">IFERROR(IF($B10382=J$1, ($A10382+$C10382) - MAX(IF($B$2:$B10381=$B10382, $A$2:$A10381+$C$2:$C10381)), "")*24*60, "")</f>
        <v/>
      </c>
      <c r="K10382" s="24" t="str" cm="1">
        <f t="array" ref="K10382">IFERROR(IF($B10382=K$1, ($A10382+$C10382) - MAX(IF($B$2:$B10381=$B10382, $A$2:$A10381+$C$2:$C10381)), "")*24*60, "")</f>
        <v/>
      </c>
      <c r="L10382" s="24" t="str" cm="1">
        <f t="array" ref="L10382">IFERROR(IF($B10382=L$1, ($A10382+$C10382) - MAX(IF($B$2:$B10381=$B10382, $A$2:$A10381+$C$2:$C10381)), "")*24*60, "")</f>
        <v/>
      </c>
      <c r="M10382" s="24" t="str" cm="1">
        <f t="array" ref="M10382">IFERROR(IF($B10382=M$1, ($A10382+$C10382) - MAX(IF($B$2:$B10381=$B10382, $A$2:$A10381+$C$2:$C10381)), "")*24*60, "")</f>
        <v/>
      </c>
      <c r="N10382" s="24" t="str" cm="1">
        <f t="array" ref="N10382">IFERROR(IF($B10382=N$1, ($A10382+$C10382) - MAX(IF($B$2:$B10381=$B10382, $A$2:$A10381+$C$2:$C10381)), "")*24*60, "")</f>
        <v/>
      </c>
      <c r="O10382" s="24" t="str" cm="1">
        <f t="array" ref="O10382">IFERROR(IF($B10382=O$1, ($A10382+$C10382) - MAX(IF($B$2:$B10381=$B10382, $A$2:$A10381+$C$2:$C10381)), "")*24*60, "")</f>
        <v/>
      </c>
      <c r="P10382" s="24" t="str" cm="1">
        <f t="array" ref="P10382">IFERROR(IF($B10382=P$1, ($A10382+$C10382) - MAX(IF($B$2:$B10381=$B10382, $A$2:$A10381+$C$2:$C10381)), "")*24*60, "")</f>
        <v/>
      </c>
      <c r="Q10382" s="24" t="str" cm="1">
        <f t="array" ref="Q10382">IFERROR(IF($B10382=Q$1, ($A10382+$C10382) - MAX(IF($B$2:$B10381=$B10382, $A$2:$A10381+$C$2:$C10381)), "")*24*60, "")</f>
        <v/>
      </c>
      <c r="R10382" s="24" t="str" cm="1">
        <f t="array" ref="R10382">IFERROR(IF($B10382=R$1, ($A10382+$C10382) - MAX(IF($B$2:$B10381=$B10382, $A$2:$A10381+$C$2:$C10381)), "")*24*60, "")</f>
        <v/>
      </c>
      <c r="S10382" s="24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:C10383" si="1716">A10382</f>
        <v>46050</v>
      </c>
      <c r="B10383" s="5" t="s">
        <v>16</v>
      </c>
      <c r="C10383" s="6">
        <v>0.30277777777777776</v>
      </c>
      <c r="D10383" s="5">
        <v>0</v>
      </c>
      <c r="E10383" s="5">
        <v>2</v>
      </c>
      <c r="F10383" s="5" t="s">
        <v>9</v>
      </c>
      <c r="G10383" s="15" t="s">
        <v>26</v>
      </c>
      <c r="H10383" s="24">
        <f t="shared" si="1712"/>
        <v>15.999999999767169</v>
      </c>
      <c r="I10383" s="24" t="str" cm="1">
        <f t="array" ref="I10383">IFERROR(IF($B10383=I$1, ($A10383+$C10383) - MAX(IF($B$2:$B10382=$B10383, $A$2:$A10382+$C$2:$C10382)), "")*24*60, "")</f>
        <v/>
      </c>
      <c r="J10383" s="24" t="str" cm="1">
        <f t="array" ref="J10383">IFERROR(IF($B10383=J$1, ($A10383+$C10383) - MAX(IF($B$2:$B10382=$B10383, $A$2:$A10382+$C$2:$C10382)), "")*24*60, "")</f>
        <v/>
      </c>
      <c r="K10383" s="24" t="str" cm="1">
        <f t="array" ref="K10383">IFERROR(IF($B10383=K$1, ($A10383+$C10383) - MAX(IF($B$2:$B10382=$B10383, $A$2:$A10382+$C$2:$C10382)), "")*24*60, "")</f>
        <v/>
      </c>
      <c r="L10383" s="24" cm="1">
        <f t="array" ref="L10383">IFERROR(IF($B10383=L$1, ($A10383+$C10383) - MAX(IF($B$2:$B10382=$B10383, $A$2:$A10382+$C$2:$C10382)), "")*24*60, "")</f>
        <v>1267.9999999946449</v>
      </c>
      <c r="M10383" s="24" t="str" cm="1">
        <f t="array" ref="M10383">IFERROR(IF($B10383=M$1, ($A10383+$C10383) - MAX(IF($B$2:$B10382=$B10383, $A$2:$A10382+$C$2:$C10382)), "")*24*60, "")</f>
        <v/>
      </c>
      <c r="N10383" s="24" t="str" cm="1">
        <f t="array" ref="N10383">IFERROR(IF($B10383=N$1, ($A10383+$C10383) - MAX(IF($B$2:$B10382=$B10383, $A$2:$A10382+$C$2:$C10382)), "")*24*60, "")</f>
        <v/>
      </c>
      <c r="O10383" s="24" t="str" cm="1">
        <f t="array" ref="O10383">IFERROR(IF($B10383=O$1, ($A10383+$C10383) - MAX(IF($B$2:$B10382=$B10383, $A$2:$A10382+$C$2:$C10382)), "")*24*60, "")</f>
        <v/>
      </c>
      <c r="P10383" s="24" t="str" cm="1">
        <f t="array" ref="P10383">IFERROR(IF($B10383=P$1, ($A10383+$C10383) - MAX(IF($B$2:$B10382=$B10383, $A$2:$A10382+$C$2:$C10382)), "")*24*60, "")</f>
        <v/>
      </c>
      <c r="Q10383" s="24" t="str" cm="1">
        <f t="array" ref="Q10383">IFERROR(IF($B10383=Q$1, ($A10383+$C10383) - MAX(IF($B$2:$B10382=$B10383, $A$2:$A10382+$C$2:$C10382)), "")*24*60, "")</f>
        <v/>
      </c>
      <c r="R10383" s="24" t="str" cm="1">
        <f t="array" ref="R10383">IFERROR(IF($B10383=R$1, ($A10383+$C10383) - MAX(IF($B$2:$B10382=$B10383, $A$2:$A10382+$C$2:$C10382)), "")*24*60, "")</f>
        <v/>
      </c>
      <c r="S10383" s="24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C10384" si="1717">A10383</f>
        <v>46050</v>
      </c>
      <c r="B10384" s="5" t="str">
        <f t="shared" si="1717"/>
        <v>Carolina Wren</v>
      </c>
      <c r="C10384" s="6">
        <v>0.31180555555555556</v>
      </c>
      <c r="D10384" s="5">
        <v>0</v>
      </c>
      <c r="E10384" s="5">
        <v>4</v>
      </c>
      <c r="F10384" s="5" t="s">
        <v>9</v>
      </c>
      <c r="G10384" s="15" t="s">
        <v>26</v>
      </c>
      <c r="H10384" s="24">
        <f t="shared" si="1712"/>
        <v>13.000000000465661</v>
      </c>
      <c r="I10384" s="24" t="str" cm="1">
        <f t="array" ref="I10384">IFERROR(IF($B10384=I$1, ($A10384+$C10384) - MAX(IF($B$2:$B10383=$B10384, $A$2:$A10383+$C$2:$C10383)), "")*24*60, "")</f>
        <v/>
      </c>
      <c r="J10384" s="24" t="str" cm="1">
        <f t="array" ref="J10384">IFERROR(IF($B10384=J$1, ($A10384+$C10384) - MAX(IF($B$2:$B10383=$B10384, $A$2:$A10383+$C$2:$C10383)), "")*24*60, "")</f>
        <v/>
      </c>
      <c r="K10384" s="24" t="str" cm="1">
        <f t="array" ref="K10384">IFERROR(IF($B10384=K$1, ($A10384+$C10384) - MAX(IF($B$2:$B10383=$B10384, $A$2:$A10383+$C$2:$C10383)), "")*24*60, "")</f>
        <v/>
      </c>
      <c r="L10384" s="24" cm="1">
        <f t="array" ref="L10384">IFERROR(IF($B10384=L$1, ($A10384+$C10384) - MAX(IF($B$2:$B10383=$B10384, $A$2:$A10383+$C$2:$C10383)), "")*24*60, "")</f>
        <v>13.000000000465661</v>
      </c>
      <c r="M10384" s="24" t="str" cm="1">
        <f t="array" ref="M10384">IFERROR(IF($B10384=M$1, ($A10384+$C10384) - MAX(IF($B$2:$B10383=$B10384, $A$2:$A10383+$C$2:$C10383)), "")*24*60, "")</f>
        <v/>
      </c>
      <c r="N10384" s="24" t="str" cm="1">
        <f t="array" ref="N10384">IFERROR(IF($B10384=N$1, ($A10384+$C10384) - MAX(IF($B$2:$B10383=$B10384, $A$2:$A10383+$C$2:$C10383)), "")*24*60, "")</f>
        <v/>
      </c>
      <c r="O10384" s="24" t="str" cm="1">
        <f t="array" ref="O10384">IFERROR(IF($B10384=O$1, ($A10384+$C10384) - MAX(IF($B$2:$B10383=$B10384, $A$2:$A10383+$C$2:$C10383)), "")*24*60, "")</f>
        <v/>
      </c>
      <c r="P10384" s="24" t="str" cm="1">
        <f t="array" ref="P10384">IFERROR(IF($B10384=P$1, ($A10384+$C10384) - MAX(IF($B$2:$B10383=$B10384, $A$2:$A10383+$C$2:$C10383)), "")*24*60, "")</f>
        <v/>
      </c>
      <c r="Q10384" s="24" t="str" cm="1">
        <f t="array" ref="Q10384">IFERROR(IF($B10384=Q$1, ($A10384+$C10384) - MAX(IF($B$2:$B10383=$B10384, $A$2:$A10383+$C$2:$C10383)), "")*24*60, "")</f>
        <v/>
      </c>
      <c r="R10384" s="24" t="str" cm="1">
        <f t="array" ref="R10384">IFERROR(IF($B10384=R$1, ($A10384+$C10384) - MAX(IF($B$2:$B10383=$B10384, $A$2:$A10383+$C$2:$C10383)), "")*24*60, "")</f>
        <v/>
      </c>
      <c r="S10384" s="24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:C10385" si="1718">A10384</f>
        <v>46050</v>
      </c>
      <c r="B10385" s="5" t="s">
        <v>10</v>
      </c>
      <c r="C10385" s="6">
        <v>0.31319444444444444</v>
      </c>
      <c r="D10385" s="5">
        <v>0</v>
      </c>
      <c r="E10385" s="5">
        <v>1</v>
      </c>
      <c r="F10385" s="5" t="s">
        <v>9</v>
      </c>
      <c r="G10385" s="15" t="s">
        <v>26</v>
      </c>
      <c r="H10385" s="24">
        <f t="shared" si="1712"/>
        <v>2.000000006519258</v>
      </c>
      <c r="I10385" s="24" t="str" cm="1">
        <f t="array" ref="I10385">IFERROR(IF($B10385=I$1, ($A10385+$C10385) - MAX(IF($B$2:$B10384=$B10385, $A$2:$A10384+$C$2:$C10384)), "")*24*60, "")</f>
        <v/>
      </c>
      <c r="J10385" s="24" cm="1">
        <f t="array" ref="J10385">IFERROR(IF($B10385=J$1, ($A10385+$C10385) - MAX(IF($B$2:$B10384=$B10385, $A$2:$A10384+$C$2:$C10384)), "")*24*60, "")</f>
        <v>2724.0000000048894</v>
      </c>
      <c r="K10385" s="24" t="str" cm="1">
        <f t="array" ref="K10385">IFERROR(IF($B10385=K$1, ($A10385+$C10385) - MAX(IF($B$2:$B10384=$B10385, $A$2:$A10384+$C$2:$C10384)), "")*24*60, "")</f>
        <v/>
      </c>
      <c r="L10385" s="24" t="str" cm="1">
        <f t="array" ref="L10385">IFERROR(IF($B10385=L$1, ($A10385+$C10385) - MAX(IF($B$2:$B10384=$B10385, $A$2:$A10384+$C$2:$C10384)), "")*24*60, "")</f>
        <v/>
      </c>
      <c r="M10385" s="24" t="str" cm="1">
        <f t="array" ref="M10385">IFERROR(IF($B10385=M$1, ($A10385+$C10385) - MAX(IF($B$2:$B10384=$B10385, $A$2:$A10384+$C$2:$C10384)), "")*24*60, "")</f>
        <v/>
      </c>
      <c r="N10385" s="24" t="str" cm="1">
        <f t="array" ref="N10385">IFERROR(IF($B10385=N$1, ($A10385+$C10385) - MAX(IF($B$2:$B10384=$B10385, $A$2:$A10384+$C$2:$C10384)), "")*24*60, "")</f>
        <v/>
      </c>
      <c r="O10385" s="24" t="str" cm="1">
        <f t="array" ref="O10385">IFERROR(IF($B10385=O$1, ($A10385+$C10385) - MAX(IF($B$2:$B10384=$B10385, $A$2:$A10384+$C$2:$C10384)), "")*24*60, "")</f>
        <v/>
      </c>
      <c r="P10385" s="24" t="str" cm="1">
        <f t="array" ref="P10385">IFERROR(IF($B10385=P$1, ($A10385+$C10385) - MAX(IF($B$2:$B10384=$B10385, $A$2:$A10384+$C$2:$C10384)), "")*24*60, "")</f>
        <v/>
      </c>
      <c r="Q10385" s="24" t="str" cm="1">
        <f t="array" ref="Q10385">IFERROR(IF($B10385=Q$1, ($A10385+$C10385) - MAX(IF($B$2:$B10384=$B10385, $A$2:$A10384+$C$2:$C10384)), "")*24*60, "")</f>
        <v/>
      </c>
      <c r="R10385" s="24" t="str" cm="1">
        <f t="array" ref="R10385">IFERROR(IF($B10385=R$1, ($A10385+$C10385) - MAX(IF($B$2:$B10384=$B10385, $A$2:$A10384+$C$2:$C10384)), "")*24*60, "")</f>
        <v/>
      </c>
      <c r="S10385" s="24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:C10386" si="1719">A10385</f>
        <v>46050</v>
      </c>
      <c r="B10386" s="5" t="s">
        <v>16</v>
      </c>
      <c r="C10386" s="6">
        <v>0.33680555555555558</v>
      </c>
      <c r="D10386" s="5">
        <v>0</v>
      </c>
      <c r="E10386" s="5">
        <v>3</v>
      </c>
      <c r="F10386" s="5" t="s">
        <v>9</v>
      </c>
      <c r="G10386" s="15" t="s">
        <v>26</v>
      </c>
      <c r="H10386" s="24">
        <f t="shared" si="1712"/>
        <v>33.999999995576218</v>
      </c>
      <c r="I10386" s="24" t="str" cm="1">
        <f t="array" ref="I10386">IFERROR(IF($B10386=I$1, ($A10386+$C10386) - MAX(IF($B$2:$B10385=$B10386, $A$2:$A10385+$C$2:$C10385)), "")*24*60, "")</f>
        <v/>
      </c>
      <c r="J10386" s="24" t="str" cm="1">
        <f t="array" ref="J10386">IFERROR(IF($B10386=J$1, ($A10386+$C10386) - MAX(IF($B$2:$B10385=$B10386, $A$2:$A10385+$C$2:$C10385)), "")*24*60, "")</f>
        <v/>
      </c>
      <c r="K10386" s="24" t="str" cm="1">
        <f t="array" ref="K10386">IFERROR(IF($B10386=K$1, ($A10386+$C10386) - MAX(IF($B$2:$B10385=$B10386, $A$2:$A10385+$C$2:$C10385)), "")*24*60, "")</f>
        <v/>
      </c>
      <c r="L10386" s="24" cm="1">
        <f t="array" ref="L10386">IFERROR(IF($B10386=L$1, ($A10386+$C10386) - MAX(IF($B$2:$B10385=$B10386, $A$2:$A10385+$C$2:$C10385)), "")*24*60, "")</f>
        <v>36.000000002095476</v>
      </c>
      <c r="M10386" s="24" t="str" cm="1">
        <f t="array" ref="M10386">IFERROR(IF($B10386=M$1, ($A10386+$C10386) - MAX(IF($B$2:$B10385=$B10386, $A$2:$A10385+$C$2:$C10385)), "")*24*60, "")</f>
        <v/>
      </c>
      <c r="N10386" s="24" t="str" cm="1">
        <f t="array" ref="N10386">IFERROR(IF($B10386=N$1, ($A10386+$C10386) - MAX(IF($B$2:$B10385=$B10386, $A$2:$A10385+$C$2:$C10385)), "")*24*60, "")</f>
        <v/>
      </c>
      <c r="O10386" s="24" t="str" cm="1">
        <f t="array" ref="O10386">IFERROR(IF($B10386=O$1, ($A10386+$C10386) - MAX(IF($B$2:$B10385=$B10386, $A$2:$A10385+$C$2:$C10385)), "")*24*60, "")</f>
        <v/>
      </c>
      <c r="P10386" s="24" t="str" cm="1">
        <f t="array" ref="P10386">IFERROR(IF($B10386=P$1, ($A10386+$C10386) - MAX(IF($B$2:$B10385=$B10386, $A$2:$A10385+$C$2:$C10385)), "")*24*60, "")</f>
        <v/>
      </c>
      <c r="Q10386" s="24" t="str" cm="1">
        <f t="array" ref="Q10386">IFERROR(IF($B10386=Q$1, ($A10386+$C10386) - MAX(IF($B$2:$B10385=$B10386, $A$2:$A10385+$C$2:$C10385)), "")*24*60, "")</f>
        <v/>
      </c>
      <c r="R10386" s="24" t="str" cm="1">
        <f t="array" ref="R10386">IFERROR(IF($B10386=R$1, ($A10386+$C10386) - MAX(IF($B$2:$B10385=$B10386, $A$2:$A10385+$C$2:$C10385)), "")*24*60, "")</f>
        <v/>
      </c>
      <c r="S10386" s="24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5">
        <v>0</v>
      </c>
      <c r="E10387" s="5">
        <v>6</v>
      </c>
      <c r="F10387" s="5" t="s">
        <v>9</v>
      </c>
      <c r="G10387" s="15" t="s">
        <v>26</v>
      </c>
      <c r="H10387" s="24">
        <f t="shared" si="1712"/>
        <v>0</v>
      </c>
      <c r="I10387" s="24" t="str" cm="1">
        <f t="array" ref="I10387">IFERROR(IF($B10387=I$1, ($A10387+$C10387) - MAX(IF($B$2:$B10386=$B10387, $A$2:$A10386+$C$2:$C10386)), "")*24*60, "")</f>
        <v/>
      </c>
      <c r="J10387" s="24" t="str" cm="1">
        <f t="array" ref="J10387">IFERROR(IF($B10387=J$1, ($A10387+$C10387) - MAX(IF($B$2:$B10386=$B10387, $A$2:$A10386+$C$2:$C10386)), "")*24*60, "")</f>
        <v/>
      </c>
      <c r="K10387" s="24" t="str" cm="1">
        <f t="array" ref="K10387">IFERROR(IF($B10387=K$1, ($A10387+$C10387) - MAX(IF($B$2:$B10386=$B10387, $A$2:$A10386+$C$2:$C10386)), "")*24*60, "")</f>
        <v/>
      </c>
      <c r="L10387" s="24" cm="1">
        <f t="array" ref="L10387">IFERROR(IF($B10387=L$1, ($A10387+$C10387) - MAX(IF($B$2:$B10386=$B10387, $A$2:$A10386+$C$2:$C10386)), "")*24*60, "")</f>
        <v>0</v>
      </c>
      <c r="M10387" s="24" t="str" cm="1">
        <f t="array" ref="M10387">IFERROR(IF($B10387=M$1, ($A10387+$C10387) - MAX(IF($B$2:$B10386=$B10387, $A$2:$A10386+$C$2:$C10386)), "")*24*60, "")</f>
        <v/>
      </c>
      <c r="N10387" s="24" t="str" cm="1">
        <f t="array" ref="N10387">IFERROR(IF($B10387=N$1, ($A10387+$C10387) - MAX(IF($B$2:$B10386=$B10387, $A$2:$A10386+$C$2:$C10386)), "")*24*60, "")</f>
        <v/>
      </c>
      <c r="O10387" s="24" t="str" cm="1">
        <f t="array" ref="O10387">IFERROR(IF($B10387=O$1, ($A10387+$C10387) - MAX(IF($B$2:$B10386=$B10387, $A$2:$A10386+$C$2:$C10386)), "")*24*60, "")</f>
        <v/>
      </c>
      <c r="P10387" s="24" t="str" cm="1">
        <f t="array" ref="P10387">IFERROR(IF($B10387=P$1, ($A10387+$C10387) - MAX(IF($B$2:$B10386=$B10387, $A$2:$A10386+$C$2:$C10386)), "")*24*60, "")</f>
        <v/>
      </c>
      <c r="Q10387" s="24" t="str" cm="1">
        <f t="array" ref="Q10387">IFERROR(IF($B10387=Q$1, ($A10387+$C10387) - MAX(IF($B$2:$B10386=$B10387, $A$2:$A10386+$C$2:$C10386)), "")*24*60, "")</f>
        <v/>
      </c>
      <c r="R10387" s="24" t="str" cm="1">
        <f t="array" ref="R10387">IFERROR(IF($B10387=R$1, ($A10387+$C10387) - MAX(IF($B$2:$B10386=$B10387, $A$2:$A10386+$C$2:$C10386)), "")*24*60, "")</f>
        <v/>
      </c>
      <c r="S10387" s="24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C10388" si="1721">A10387</f>
        <v>46050</v>
      </c>
      <c r="B10388" s="5" t="str">
        <f t="shared" si="1721"/>
        <v>Carolina Wren</v>
      </c>
      <c r="C10388" s="6">
        <v>0.33750000000000002</v>
      </c>
      <c r="D10388" s="5">
        <v>0</v>
      </c>
      <c r="E10388" s="5">
        <v>3</v>
      </c>
      <c r="F10388" s="5" t="s">
        <v>9</v>
      </c>
      <c r="G10388" s="15" t="s">
        <v>26</v>
      </c>
      <c r="H10388" s="24">
        <f t="shared" si="1712"/>
        <v>1.000000003259629</v>
      </c>
      <c r="I10388" s="24" t="str" cm="1">
        <f t="array" ref="I10388">IFERROR(IF($B10388=I$1, ($A10388+$C10388) - MAX(IF($B$2:$B10387=$B10388, $A$2:$A10387+$C$2:$C10387)), "")*24*60, "")</f>
        <v/>
      </c>
      <c r="J10388" s="24" t="str" cm="1">
        <f t="array" ref="J10388">IFERROR(IF($B10388=J$1, ($A10388+$C10388) - MAX(IF($B$2:$B10387=$B10388, $A$2:$A10387+$C$2:$C10387)), "")*24*60, "")</f>
        <v/>
      </c>
      <c r="K10388" s="24" t="str" cm="1">
        <f t="array" ref="K10388">IFERROR(IF($B10388=K$1, ($A10388+$C10388) - MAX(IF($B$2:$B10387=$B10388, $A$2:$A10387+$C$2:$C10387)), "")*24*60, "")</f>
        <v/>
      </c>
      <c r="L10388" s="24" cm="1">
        <f t="array" ref="L10388">IFERROR(IF($B10388=L$1, ($A10388+$C10388) - MAX(IF($B$2:$B10387=$B10388, $A$2:$A10387+$C$2:$C10387)), "")*24*60, "")</f>
        <v>1.000000003259629</v>
      </c>
      <c r="M10388" s="24" t="str" cm="1">
        <f t="array" ref="M10388">IFERROR(IF($B10388=M$1, ($A10388+$C10388) - MAX(IF($B$2:$B10387=$B10388, $A$2:$A10387+$C$2:$C10387)), "")*24*60, "")</f>
        <v/>
      </c>
      <c r="N10388" s="24" t="str" cm="1">
        <f t="array" ref="N10388">IFERROR(IF($B10388=N$1, ($A10388+$C10388) - MAX(IF($B$2:$B10387=$B10388, $A$2:$A10387+$C$2:$C10387)), "")*24*60, "")</f>
        <v/>
      </c>
      <c r="O10388" s="24" t="str" cm="1">
        <f t="array" ref="O10388">IFERROR(IF($B10388=O$1, ($A10388+$C10388) - MAX(IF($B$2:$B10387=$B10388, $A$2:$A10387+$C$2:$C10387)), "")*24*60, "")</f>
        <v/>
      </c>
      <c r="P10388" s="24" t="str" cm="1">
        <f t="array" ref="P10388">IFERROR(IF($B10388=P$1, ($A10388+$C10388) - MAX(IF($B$2:$B10387=$B10388, $A$2:$A10387+$C$2:$C10387)), "")*24*60, "")</f>
        <v/>
      </c>
      <c r="Q10388" s="24" t="str" cm="1">
        <f t="array" ref="Q10388">IFERROR(IF($B10388=Q$1, ($A10388+$C10388) - MAX(IF($B$2:$B10387=$B10388, $A$2:$A10387+$C$2:$C10387)), "")*24*60, "")</f>
        <v/>
      </c>
      <c r="R10388" s="24" t="str" cm="1">
        <f t="array" ref="R10388">IFERROR(IF($B10388=R$1, ($A10388+$C10388) - MAX(IF($B$2:$B10387=$B10388, $A$2:$A10387+$C$2:$C10387)), "")*24*60, "")</f>
        <v/>
      </c>
      <c r="S10388" s="24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:C10389" si="1722">A10388</f>
        <v>46050</v>
      </c>
      <c r="B10389" s="5" t="s">
        <v>10</v>
      </c>
      <c r="C10389" s="6">
        <v>0.35555555555555557</v>
      </c>
      <c r="D10389" s="5">
        <v>0</v>
      </c>
      <c r="E10389" s="5">
        <v>1</v>
      </c>
      <c r="F10389" s="5" t="s">
        <v>9</v>
      </c>
      <c r="G10389" s="15" t="s">
        <v>26</v>
      </c>
      <c r="H10389" s="24">
        <f t="shared" si="1712"/>
        <v>26.000000000931323</v>
      </c>
      <c r="I10389" s="24" t="str" cm="1">
        <f t="array" ref="I10389">IFERROR(IF($B10389=I$1, ($A10389+$C10389) - MAX(IF($B$2:$B10388=$B10389, $A$2:$A10388+$C$2:$C10388)), "")*24*60, "")</f>
        <v/>
      </c>
      <c r="J10389" s="24" cm="1">
        <f t="array" ref="J10389">IFERROR(IF($B10389=J$1, ($A10389+$C10389) - MAX(IF($B$2:$B10388=$B10389, $A$2:$A10388+$C$2:$C10388)), "")*24*60, "")</f>
        <v>60.999999999767169</v>
      </c>
      <c r="K10389" s="24" t="str" cm="1">
        <f t="array" ref="K10389">IFERROR(IF($B10389=K$1, ($A10389+$C10389) - MAX(IF($B$2:$B10388=$B10389, $A$2:$A10388+$C$2:$C10388)), "")*24*60, "")</f>
        <v/>
      </c>
      <c r="L10389" s="24" t="str" cm="1">
        <f t="array" ref="L10389">IFERROR(IF($B10389=L$1, ($A10389+$C10389) - MAX(IF($B$2:$B10388=$B10389, $A$2:$A10388+$C$2:$C10388)), "")*24*60, "")</f>
        <v/>
      </c>
      <c r="M10389" s="24" t="str" cm="1">
        <f t="array" ref="M10389">IFERROR(IF($B10389=M$1, ($A10389+$C10389) - MAX(IF($B$2:$B10388=$B10389, $A$2:$A10388+$C$2:$C10388)), "")*24*60, "")</f>
        <v/>
      </c>
      <c r="N10389" s="24" t="str" cm="1">
        <f t="array" ref="N10389">IFERROR(IF($B10389=N$1, ($A10389+$C10389) - MAX(IF($B$2:$B10388=$B10389, $A$2:$A10388+$C$2:$C10388)), "")*24*60, "")</f>
        <v/>
      </c>
      <c r="O10389" s="24" t="str" cm="1">
        <f t="array" ref="O10389">IFERROR(IF($B10389=O$1, ($A10389+$C10389) - MAX(IF($B$2:$B10388=$B10389, $A$2:$A10388+$C$2:$C10388)), "")*24*60, "")</f>
        <v/>
      </c>
      <c r="P10389" s="24" t="str" cm="1">
        <f t="array" ref="P10389">IFERROR(IF($B10389=P$1, ($A10389+$C10389) - MAX(IF($B$2:$B10388=$B10389, $A$2:$A10388+$C$2:$C10388)), "")*24*60, "")</f>
        <v/>
      </c>
      <c r="Q10389" s="24" t="str" cm="1">
        <f t="array" ref="Q10389">IFERROR(IF($B10389=Q$1, ($A10389+$C10389) - MAX(IF($B$2:$B10388=$B10389, $A$2:$A10388+$C$2:$C10388)), "")*24*60, "")</f>
        <v/>
      </c>
      <c r="R10389" s="24" t="str" cm="1">
        <f t="array" ref="R10389">IFERROR(IF($B10389=R$1, ($A10389+$C10389) - MAX(IF($B$2:$B10388=$B10389, $A$2:$A10388+$C$2:$C10388)), "")*24*60, "")</f>
        <v/>
      </c>
      <c r="S10389" s="24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C10390" si="1723">A10389</f>
        <v>46050</v>
      </c>
      <c r="B10390" s="5" t="str">
        <f t="shared" si="1723"/>
        <v>Tufted Titmouse</v>
      </c>
      <c r="C10390" s="6">
        <v>0.36388888888888887</v>
      </c>
      <c r="D10390" s="5">
        <v>0</v>
      </c>
      <c r="E10390" s="5">
        <v>1</v>
      </c>
      <c r="F10390" s="5" t="s">
        <v>9</v>
      </c>
      <c r="G10390" s="15" t="s">
        <v>26</v>
      </c>
      <c r="H10390" s="24">
        <f t="shared" si="1712"/>
        <v>11.999999997206032</v>
      </c>
      <c r="I10390" s="24" t="str" cm="1">
        <f t="array" ref="I10390">IFERROR(IF($B10390=I$1, ($A10390+$C10390) - MAX(IF($B$2:$B10389=$B10390, $A$2:$A10389+$C$2:$C10389)), "")*24*60, "")</f>
        <v/>
      </c>
      <c r="J10390" s="24" cm="1">
        <f t="array" ref="J10390">IFERROR(IF($B10390=J$1, ($A10390+$C10390) - MAX(IF($B$2:$B10389=$B10390, $A$2:$A10389+$C$2:$C10389)), "")*24*60, "")</f>
        <v>11.999999997206032</v>
      </c>
      <c r="K10390" s="24" t="str" cm="1">
        <f t="array" ref="K10390">IFERROR(IF($B10390=K$1, ($A10390+$C10390) - MAX(IF($B$2:$B10389=$B10390, $A$2:$A10389+$C$2:$C10389)), "")*24*60, "")</f>
        <v/>
      </c>
      <c r="L10390" s="24" t="str" cm="1">
        <f t="array" ref="L10390">IFERROR(IF($B10390=L$1, ($A10390+$C10390) - MAX(IF($B$2:$B10389=$B10390, $A$2:$A10389+$C$2:$C10389)), "")*24*60, "")</f>
        <v/>
      </c>
      <c r="M10390" s="24" t="str" cm="1">
        <f t="array" ref="M10390">IFERROR(IF($B10390=M$1, ($A10390+$C10390) - MAX(IF($B$2:$B10389=$B10390, $A$2:$A10389+$C$2:$C10389)), "")*24*60, "")</f>
        <v/>
      </c>
      <c r="N10390" s="24" t="str" cm="1">
        <f t="array" ref="N10390">IFERROR(IF($B10390=N$1, ($A10390+$C10390) - MAX(IF($B$2:$B10389=$B10390, $A$2:$A10389+$C$2:$C10389)), "")*24*60, "")</f>
        <v/>
      </c>
      <c r="O10390" s="24" t="str" cm="1">
        <f t="array" ref="O10390">IFERROR(IF($B10390=O$1, ($A10390+$C10390) - MAX(IF($B$2:$B10389=$B10390, $A$2:$A10389+$C$2:$C10389)), "")*24*60, "")</f>
        <v/>
      </c>
      <c r="P10390" s="24" t="str" cm="1">
        <f t="array" ref="P10390">IFERROR(IF($B10390=P$1, ($A10390+$C10390) - MAX(IF($B$2:$B10389=$B10390, $A$2:$A10389+$C$2:$C10389)), "")*24*60, "")</f>
        <v/>
      </c>
      <c r="Q10390" s="24" t="str" cm="1">
        <f t="array" ref="Q10390">IFERROR(IF($B10390=Q$1, ($A10390+$C10390) - MAX(IF($B$2:$B10389=$B10390, $A$2:$A10389+$C$2:$C10389)), "")*24*60, "")</f>
        <v/>
      </c>
      <c r="R10390" s="24" t="str" cm="1">
        <f t="array" ref="R10390">IFERROR(IF($B10390=R$1, ($A10390+$C10390) - MAX(IF($B$2:$B10389=$B10390, $A$2:$A10389+$C$2:$C10389)), "")*24*60, "")</f>
        <v/>
      </c>
      <c r="S10390" s="24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:C10391" si="1724">A10390</f>
        <v>46050</v>
      </c>
      <c r="B10391" s="5" t="s">
        <v>16</v>
      </c>
      <c r="C10391" s="6">
        <v>0.37361111111111112</v>
      </c>
      <c r="D10391" s="5">
        <v>0</v>
      </c>
      <c r="E10391" s="5">
        <v>8</v>
      </c>
      <c r="F10391" s="5" t="s">
        <v>9</v>
      </c>
      <c r="G10391" s="15" t="s">
        <v>26</v>
      </c>
      <c r="H10391" s="24">
        <f t="shared" si="1712"/>
        <v>14.00000000372529</v>
      </c>
      <c r="I10391" s="24" t="str" cm="1">
        <f t="array" ref="I10391">IFERROR(IF($B10391=I$1, ($A10391+$C10391) - MAX(IF($B$2:$B10390=$B10391, $A$2:$A10390+$C$2:$C10390)), "")*24*60, "")</f>
        <v/>
      </c>
      <c r="J10391" s="24" t="str" cm="1">
        <f t="array" ref="J10391">IFERROR(IF($B10391=J$1, ($A10391+$C10391) - MAX(IF($B$2:$B10390=$B10391, $A$2:$A10390+$C$2:$C10390)), "")*24*60, "")</f>
        <v/>
      </c>
      <c r="K10391" s="24" t="str" cm="1">
        <f t="array" ref="K10391">IFERROR(IF($B10391=K$1, ($A10391+$C10391) - MAX(IF($B$2:$B10390=$B10391, $A$2:$A10390+$C$2:$C10390)), "")*24*60, "")</f>
        <v/>
      </c>
      <c r="L10391" s="24" cm="1">
        <f t="array" ref="L10391">IFERROR(IF($B10391=L$1, ($A10391+$C10391) - MAX(IF($B$2:$B10390=$B10391, $A$2:$A10390+$C$2:$C10390)), "")*24*60, "")</f>
        <v>52.000000001862645</v>
      </c>
      <c r="M10391" s="24" t="str" cm="1">
        <f t="array" ref="M10391">IFERROR(IF($B10391=M$1, ($A10391+$C10391) - MAX(IF($B$2:$B10390=$B10391, $A$2:$A10390+$C$2:$C10390)), "")*24*60, "")</f>
        <v/>
      </c>
      <c r="N10391" s="24" t="str" cm="1">
        <f t="array" ref="N10391">IFERROR(IF($B10391=N$1, ($A10391+$C10391) - MAX(IF($B$2:$B10390=$B10391, $A$2:$A10390+$C$2:$C10390)), "")*24*60, "")</f>
        <v/>
      </c>
      <c r="O10391" s="24" t="str" cm="1">
        <f t="array" ref="O10391">IFERROR(IF($B10391=O$1, ($A10391+$C10391) - MAX(IF($B$2:$B10390=$B10391, $A$2:$A10390+$C$2:$C10390)), "")*24*60, "")</f>
        <v/>
      </c>
      <c r="P10391" s="24" t="str" cm="1">
        <f t="array" ref="P10391">IFERROR(IF($B10391=P$1, ($A10391+$C10391) - MAX(IF($B$2:$B10390=$B10391, $A$2:$A10390+$C$2:$C10390)), "")*24*60, "")</f>
        <v/>
      </c>
      <c r="Q10391" s="24" t="str" cm="1">
        <f t="array" ref="Q10391">IFERROR(IF($B10391=Q$1, ($A10391+$C10391) - MAX(IF($B$2:$B10390=$B10391, $A$2:$A10390+$C$2:$C10390)), "")*24*60, "")</f>
        <v/>
      </c>
      <c r="R10391" s="24" t="str" cm="1">
        <f t="array" ref="R10391">IFERROR(IF($B10391=R$1, ($A10391+$C10391) - MAX(IF($B$2:$B10390=$B10391, $A$2:$A10390+$C$2:$C10390)), "")*24*60, "")</f>
        <v/>
      </c>
      <c r="S10391" s="24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:C10392" si="1725">A10391</f>
        <v>46050</v>
      </c>
      <c r="B10392" s="5" t="s">
        <v>10</v>
      </c>
      <c r="C10392" s="6">
        <v>0.37569444444444444</v>
      </c>
      <c r="D10392" s="5">
        <v>0</v>
      </c>
      <c r="E10392" s="5">
        <v>1</v>
      </c>
      <c r="F10392" s="5" t="s">
        <v>9</v>
      </c>
      <c r="G10392" s="15" t="s">
        <v>26</v>
      </c>
      <c r="H10392" s="24">
        <f t="shared" si="1712"/>
        <v>2.9999999993015081</v>
      </c>
      <c r="I10392" s="24" t="str" cm="1">
        <f t="array" ref="I10392">IFERROR(IF($B10392=I$1, ($A10392+$C10392) - MAX(IF($B$2:$B10391=$B10392, $A$2:$A10391+$C$2:$C10391)), "")*24*60, "")</f>
        <v/>
      </c>
      <c r="J10392" s="24" cm="1">
        <f t="array" ref="J10392">IFERROR(IF($B10392=J$1, ($A10392+$C10392) - MAX(IF($B$2:$B10391=$B10392, $A$2:$A10391+$C$2:$C10391)), "")*24*60, "")</f>
        <v>17.000000003026798</v>
      </c>
      <c r="K10392" s="24" t="str" cm="1">
        <f t="array" ref="K10392">IFERROR(IF($B10392=K$1, ($A10392+$C10392) - MAX(IF($B$2:$B10391=$B10392, $A$2:$A10391+$C$2:$C10391)), "")*24*60, "")</f>
        <v/>
      </c>
      <c r="L10392" s="24" t="str" cm="1">
        <f t="array" ref="L10392">IFERROR(IF($B10392=L$1, ($A10392+$C10392) - MAX(IF($B$2:$B10391=$B10392, $A$2:$A10391+$C$2:$C10391)), "")*24*60, "")</f>
        <v/>
      </c>
      <c r="M10392" s="24" t="str" cm="1">
        <f t="array" ref="M10392">IFERROR(IF($B10392=M$1, ($A10392+$C10392) - MAX(IF($B$2:$B10391=$B10392, $A$2:$A10391+$C$2:$C10391)), "")*24*60, "")</f>
        <v/>
      </c>
      <c r="N10392" s="24" t="str" cm="1">
        <f t="array" ref="N10392">IFERROR(IF($B10392=N$1, ($A10392+$C10392) - MAX(IF($B$2:$B10391=$B10392, $A$2:$A10391+$C$2:$C10391)), "")*24*60, "")</f>
        <v/>
      </c>
      <c r="O10392" s="24" t="str" cm="1">
        <f t="array" ref="O10392">IFERROR(IF($B10392=O$1, ($A10392+$C10392) - MAX(IF($B$2:$B10391=$B10392, $A$2:$A10391+$C$2:$C10391)), "")*24*60, "")</f>
        <v/>
      </c>
      <c r="P10392" s="24" t="str" cm="1">
        <f t="array" ref="P10392">IFERROR(IF($B10392=P$1, ($A10392+$C10392) - MAX(IF($B$2:$B10391=$B10392, $A$2:$A10391+$C$2:$C10391)), "")*24*60, "")</f>
        <v/>
      </c>
      <c r="Q10392" s="24" t="str" cm="1">
        <f t="array" ref="Q10392">IFERROR(IF($B10392=Q$1, ($A10392+$C10392) - MAX(IF($B$2:$B10391=$B10392, $A$2:$A10391+$C$2:$C10391)), "")*24*60, "")</f>
        <v/>
      </c>
      <c r="R10392" s="24" t="str" cm="1">
        <f t="array" ref="R10392">IFERROR(IF($B10392=R$1, ($A10392+$C10392) - MAX(IF($B$2:$B10391=$B10392, $A$2:$A10391+$C$2:$C10391)), "")*24*60, "")</f>
        <v/>
      </c>
      <c r="S10392" s="24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5">
        <v>0</v>
      </c>
      <c r="E10393" s="5">
        <v>1</v>
      </c>
      <c r="F10393" s="5" t="s">
        <v>9</v>
      </c>
      <c r="G10393" s="15" t="s">
        <v>26</v>
      </c>
      <c r="H10393" s="24">
        <f t="shared" si="1712"/>
        <v>0</v>
      </c>
      <c r="I10393" s="24" t="str" cm="1">
        <f t="array" ref="I10393">IFERROR(IF($B10393=I$1, ($A10393+$C10393) - MAX(IF($B$2:$B10392=$B10393, $A$2:$A10392+$C$2:$C10392)), "")*24*60, "")</f>
        <v/>
      </c>
      <c r="J10393" s="24" cm="1">
        <f t="array" ref="J10393">IFERROR(IF($B10393=J$1, ($A10393+$C10393) - MAX(IF($B$2:$B10392=$B10393, $A$2:$A10392+$C$2:$C10392)), "")*24*60, "")</f>
        <v>0</v>
      </c>
      <c r="K10393" s="24" t="str" cm="1">
        <f t="array" ref="K10393">IFERROR(IF($B10393=K$1, ($A10393+$C10393) - MAX(IF($B$2:$B10392=$B10393, $A$2:$A10392+$C$2:$C10392)), "")*24*60, "")</f>
        <v/>
      </c>
      <c r="L10393" s="24" t="str" cm="1">
        <f t="array" ref="L10393">IFERROR(IF($B10393=L$1, ($A10393+$C10393) - MAX(IF($B$2:$B10392=$B10393, $A$2:$A10392+$C$2:$C10392)), "")*24*60, "")</f>
        <v/>
      </c>
      <c r="M10393" s="24" t="str" cm="1">
        <f t="array" ref="M10393">IFERROR(IF($B10393=M$1, ($A10393+$C10393) - MAX(IF($B$2:$B10392=$B10393, $A$2:$A10392+$C$2:$C10392)), "")*24*60, "")</f>
        <v/>
      </c>
      <c r="N10393" s="24" t="str" cm="1">
        <f t="array" ref="N10393">IFERROR(IF($B10393=N$1, ($A10393+$C10393) - MAX(IF($B$2:$B10392=$B10393, $A$2:$A10392+$C$2:$C10392)), "")*24*60, "")</f>
        <v/>
      </c>
      <c r="O10393" s="24" t="str" cm="1">
        <f t="array" ref="O10393">IFERROR(IF($B10393=O$1, ($A10393+$C10393) - MAX(IF($B$2:$B10392=$B10393, $A$2:$A10392+$C$2:$C10392)), "")*24*60, "")</f>
        <v/>
      </c>
      <c r="P10393" s="24" t="str" cm="1">
        <f t="array" ref="P10393">IFERROR(IF($B10393=P$1, ($A10393+$C10393) - MAX(IF($B$2:$B10392=$B10393, $A$2:$A10392+$C$2:$C10392)), "")*24*60, "")</f>
        <v/>
      </c>
      <c r="Q10393" s="24" t="str" cm="1">
        <f t="array" ref="Q10393">IFERROR(IF($B10393=Q$1, ($A10393+$C10393) - MAX(IF($B$2:$B10392=$B10393, $A$2:$A10392+$C$2:$C10392)), "")*24*60, "")</f>
        <v/>
      </c>
      <c r="R10393" s="24" t="str" cm="1">
        <f t="array" ref="R10393">IFERROR(IF($B10393=R$1, ($A10393+$C10393) - MAX(IF($B$2:$B10392=$B10393, $A$2:$A10392+$C$2:$C10392)), "")*24*60, "")</f>
        <v/>
      </c>
      <c r="S10393" s="24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:C10394" si="1727">A10393</f>
        <v>46050</v>
      </c>
      <c r="B10394" s="5" t="s">
        <v>16</v>
      </c>
      <c r="C10394" s="6">
        <v>0.39097222222222222</v>
      </c>
      <c r="D10394" s="5">
        <v>0</v>
      </c>
      <c r="E10394" s="5">
        <v>8</v>
      </c>
      <c r="F10394" s="5" t="s">
        <v>9</v>
      </c>
      <c r="G10394" s="15" t="s">
        <v>26</v>
      </c>
      <c r="H10394" s="24">
        <f t="shared" si="1712"/>
        <v>21.999999998370185</v>
      </c>
      <c r="I10394" s="24" t="str" cm="1">
        <f t="array" ref="I10394">IFERROR(IF($B10394=I$1, ($A10394+$C10394) - MAX(IF($B$2:$B10393=$B10394, $A$2:$A10393+$C$2:$C10393)), "")*24*60, "")</f>
        <v/>
      </c>
      <c r="J10394" s="24" t="str" cm="1">
        <f t="array" ref="J10394">IFERROR(IF($B10394=J$1, ($A10394+$C10394) - MAX(IF($B$2:$B10393=$B10394, $A$2:$A10393+$C$2:$C10393)), "")*24*60, "")</f>
        <v/>
      </c>
      <c r="K10394" s="24" t="str" cm="1">
        <f t="array" ref="K10394">IFERROR(IF($B10394=K$1, ($A10394+$C10394) - MAX(IF($B$2:$B10393=$B10394, $A$2:$A10393+$C$2:$C10393)), "")*24*60, "")</f>
        <v/>
      </c>
      <c r="L10394" s="24" cm="1">
        <f t="array" ref="L10394">IFERROR(IF($B10394=L$1, ($A10394+$C10394) - MAX(IF($B$2:$B10393=$B10394, $A$2:$A10393+$C$2:$C10393)), "")*24*60, "")</f>
        <v>24.999999997671694</v>
      </c>
      <c r="M10394" s="24" t="str" cm="1">
        <f t="array" ref="M10394">IFERROR(IF($B10394=M$1, ($A10394+$C10394) - MAX(IF($B$2:$B10393=$B10394, $A$2:$A10393+$C$2:$C10393)), "")*24*60, "")</f>
        <v/>
      </c>
      <c r="N10394" s="24" t="str" cm="1">
        <f t="array" ref="N10394">IFERROR(IF($B10394=N$1, ($A10394+$C10394) - MAX(IF($B$2:$B10393=$B10394, $A$2:$A10393+$C$2:$C10393)), "")*24*60, "")</f>
        <v/>
      </c>
      <c r="O10394" s="24" t="str" cm="1">
        <f t="array" ref="O10394">IFERROR(IF($B10394=O$1, ($A10394+$C10394) - MAX(IF($B$2:$B10393=$B10394, $A$2:$A10393+$C$2:$C10393)), "")*24*60, "")</f>
        <v/>
      </c>
      <c r="P10394" s="24" t="str" cm="1">
        <f t="array" ref="P10394">IFERROR(IF($B10394=P$1, ($A10394+$C10394) - MAX(IF($B$2:$B10393=$B10394, $A$2:$A10393+$C$2:$C10393)), "")*24*60, "")</f>
        <v/>
      </c>
      <c r="Q10394" s="24" t="str" cm="1">
        <f t="array" ref="Q10394">IFERROR(IF($B10394=Q$1, ($A10394+$C10394) - MAX(IF($B$2:$B10393=$B10394, $A$2:$A10393+$C$2:$C10393)), "")*24*60, "")</f>
        <v/>
      </c>
      <c r="R10394" s="24" t="str" cm="1">
        <f t="array" ref="R10394">IFERROR(IF($B10394=R$1, ($A10394+$C10394) - MAX(IF($B$2:$B10393=$B10394, $A$2:$A10393+$C$2:$C10393)), "")*24*60, "")</f>
        <v/>
      </c>
      <c r="S10394" s="24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C10395" si="1728">A10394</f>
        <v>46050</v>
      </c>
      <c r="B10395" s="5" t="str">
        <f t="shared" si="1728"/>
        <v>Carolina Wren</v>
      </c>
      <c r="C10395" s="6">
        <v>0.39166666666666666</v>
      </c>
      <c r="D10395" s="5">
        <v>0</v>
      </c>
      <c r="E10395" s="5">
        <v>3</v>
      </c>
      <c r="F10395" s="5" t="s">
        <v>9</v>
      </c>
      <c r="G10395" s="15" t="s">
        <v>26</v>
      </c>
      <c r="H10395" s="24">
        <f t="shared" si="1712"/>
        <v>1.000000003259629</v>
      </c>
      <c r="I10395" s="24" t="str" cm="1">
        <f t="array" ref="I10395">IFERROR(IF($B10395=I$1, ($A10395+$C10395) - MAX(IF($B$2:$B10394=$B10395, $A$2:$A10394+$C$2:$C10394)), "")*24*60, "")</f>
        <v/>
      </c>
      <c r="J10395" s="24" t="str" cm="1">
        <f t="array" ref="J10395">IFERROR(IF($B10395=J$1, ($A10395+$C10395) - MAX(IF($B$2:$B10394=$B10395, $A$2:$A10394+$C$2:$C10394)), "")*24*60, "")</f>
        <v/>
      </c>
      <c r="K10395" s="24" t="str" cm="1">
        <f t="array" ref="K10395">IFERROR(IF($B10395=K$1, ($A10395+$C10395) - MAX(IF($B$2:$B10394=$B10395, $A$2:$A10394+$C$2:$C10394)), "")*24*60, "")</f>
        <v/>
      </c>
      <c r="L10395" s="24" cm="1">
        <f t="array" ref="L10395">IFERROR(IF($B10395=L$1, ($A10395+$C10395) - MAX(IF($B$2:$B10394=$B10395, $A$2:$A10394+$C$2:$C10394)), "")*24*60, "")</f>
        <v>1.000000003259629</v>
      </c>
      <c r="M10395" s="24" t="str" cm="1">
        <f t="array" ref="M10395">IFERROR(IF($B10395=M$1, ($A10395+$C10395) - MAX(IF($B$2:$B10394=$B10395, $A$2:$A10394+$C$2:$C10394)), "")*24*60, "")</f>
        <v/>
      </c>
      <c r="N10395" s="24" t="str" cm="1">
        <f t="array" ref="N10395">IFERROR(IF($B10395=N$1, ($A10395+$C10395) - MAX(IF($B$2:$B10394=$B10395, $A$2:$A10394+$C$2:$C10394)), "")*24*60, "")</f>
        <v/>
      </c>
      <c r="O10395" s="24" t="str" cm="1">
        <f t="array" ref="O10395">IFERROR(IF($B10395=O$1, ($A10395+$C10395) - MAX(IF($B$2:$B10394=$B10395, $A$2:$A10394+$C$2:$C10394)), "")*24*60, "")</f>
        <v/>
      </c>
      <c r="P10395" s="24" t="str" cm="1">
        <f t="array" ref="P10395">IFERROR(IF($B10395=P$1, ($A10395+$C10395) - MAX(IF($B$2:$B10394=$B10395, $A$2:$A10394+$C$2:$C10394)), "")*24*60, "")</f>
        <v/>
      </c>
      <c r="Q10395" s="24" t="str" cm="1">
        <f t="array" ref="Q10395">IFERROR(IF($B10395=Q$1, ($A10395+$C10395) - MAX(IF($B$2:$B10394=$B10395, $A$2:$A10394+$C$2:$C10394)), "")*24*60, "")</f>
        <v/>
      </c>
      <c r="R10395" s="24" t="str" cm="1">
        <f t="array" ref="R10395">IFERROR(IF($B10395=R$1, ($A10395+$C10395) - MAX(IF($B$2:$B10394=$B10395, $A$2:$A10394+$C$2:$C10394)), "")*24*60, "")</f>
        <v/>
      </c>
      <c r="S10395" s="24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C10396" si="1729">A10395</f>
        <v>46050</v>
      </c>
      <c r="B10396" s="5" t="str">
        <f t="shared" si="1729"/>
        <v>Carolina Wren</v>
      </c>
      <c r="C10396" s="6">
        <v>0.40694444444444444</v>
      </c>
      <c r="D10396" s="5">
        <v>0</v>
      </c>
      <c r="E10396" s="5">
        <v>3</v>
      </c>
      <c r="F10396" s="5" t="s">
        <v>9</v>
      </c>
      <c r="G10396" s="15" t="s">
        <v>26</v>
      </c>
      <c r="H10396" s="24">
        <f t="shared" si="1712"/>
        <v>21.999999998370185</v>
      </c>
      <c r="I10396" s="24" t="str" cm="1">
        <f t="array" ref="I10396">IFERROR(IF($B10396=I$1, ($A10396+$C10396) - MAX(IF($B$2:$B10395=$B10396, $A$2:$A10395+$C$2:$C10395)), "")*24*60, "")</f>
        <v/>
      </c>
      <c r="J10396" s="24" t="str" cm="1">
        <f t="array" ref="J10396">IFERROR(IF($B10396=J$1, ($A10396+$C10396) - MAX(IF($B$2:$B10395=$B10396, $A$2:$A10395+$C$2:$C10395)), "")*24*60, "")</f>
        <v/>
      </c>
      <c r="K10396" s="24" t="str" cm="1">
        <f t="array" ref="K10396">IFERROR(IF($B10396=K$1, ($A10396+$C10396) - MAX(IF($B$2:$B10395=$B10396, $A$2:$A10395+$C$2:$C10395)), "")*24*60, "")</f>
        <v/>
      </c>
      <c r="L10396" s="24" cm="1">
        <f t="array" ref="L10396">IFERROR(IF($B10396=L$1, ($A10396+$C10396) - MAX(IF($B$2:$B10395=$B10396, $A$2:$A10395+$C$2:$C10395)), "")*24*60, "")</f>
        <v>21.999999998370185</v>
      </c>
      <c r="M10396" s="24" t="str" cm="1">
        <f t="array" ref="M10396">IFERROR(IF($B10396=M$1, ($A10396+$C10396) - MAX(IF($B$2:$B10395=$B10396, $A$2:$A10395+$C$2:$C10395)), "")*24*60, "")</f>
        <v/>
      </c>
      <c r="N10396" s="24" t="str" cm="1">
        <f t="array" ref="N10396">IFERROR(IF($B10396=N$1, ($A10396+$C10396) - MAX(IF($B$2:$B10395=$B10396, $A$2:$A10395+$C$2:$C10395)), "")*24*60, "")</f>
        <v/>
      </c>
      <c r="O10396" s="24" t="str" cm="1">
        <f t="array" ref="O10396">IFERROR(IF($B10396=O$1, ($A10396+$C10396) - MAX(IF($B$2:$B10395=$B10396, $A$2:$A10395+$C$2:$C10395)), "")*24*60, "")</f>
        <v/>
      </c>
      <c r="P10396" s="24" t="str" cm="1">
        <f t="array" ref="P10396">IFERROR(IF($B10396=P$1, ($A10396+$C10396) - MAX(IF($B$2:$B10395=$B10396, $A$2:$A10395+$C$2:$C10395)), "")*24*60, "")</f>
        <v/>
      </c>
      <c r="Q10396" s="24" t="str" cm="1">
        <f t="array" ref="Q10396">IFERROR(IF($B10396=Q$1, ($A10396+$C10396) - MAX(IF($B$2:$B10395=$B10396, $A$2:$A10395+$C$2:$C10395)), "")*24*60, "")</f>
        <v/>
      </c>
      <c r="R10396" s="24" t="str" cm="1">
        <f t="array" ref="R10396">IFERROR(IF($B10396=R$1, ($A10396+$C10396) - MAX(IF($B$2:$B10395=$B10396, $A$2:$A10395+$C$2:$C10395)), "")*24*60, "")</f>
        <v/>
      </c>
      <c r="S10396" s="24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C10397" si="1730">A10396</f>
        <v>46050</v>
      </c>
      <c r="B10397" s="5" t="str">
        <f t="shared" si="1730"/>
        <v>Carolina Wren</v>
      </c>
      <c r="C10397" s="6">
        <v>0.40763888888888888</v>
      </c>
      <c r="D10397" s="5">
        <v>0</v>
      </c>
      <c r="E10397" s="5">
        <v>3</v>
      </c>
      <c r="F10397" s="5" t="s">
        <v>9</v>
      </c>
      <c r="G10397" s="15" t="s">
        <v>26</v>
      </c>
      <c r="H10397" s="24">
        <f t="shared" si="1712"/>
        <v>0.99999999278225005</v>
      </c>
      <c r="I10397" s="24" t="str" cm="1">
        <f t="array" ref="I10397">IFERROR(IF($B10397=I$1, ($A10397+$C10397) - MAX(IF($B$2:$B10396=$B10397, $A$2:$A10396+$C$2:$C10396)), "")*24*60, "")</f>
        <v/>
      </c>
      <c r="J10397" s="24" t="str" cm="1">
        <f t="array" ref="J10397">IFERROR(IF($B10397=J$1, ($A10397+$C10397) - MAX(IF($B$2:$B10396=$B10397, $A$2:$A10396+$C$2:$C10396)), "")*24*60, "")</f>
        <v/>
      </c>
      <c r="K10397" s="24" t="str" cm="1">
        <f t="array" ref="K10397">IFERROR(IF($B10397=K$1, ($A10397+$C10397) - MAX(IF($B$2:$B10396=$B10397, $A$2:$A10396+$C$2:$C10396)), "")*24*60, "")</f>
        <v/>
      </c>
      <c r="L10397" s="24" cm="1">
        <f t="array" ref="L10397">IFERROR(IF($B10397=L$1, ($A10397+$C10397) - MAX(IF($B$2:$B10396=$B10397, $A$2:$A10396+$C$2:$C10396)), "")*24*60, "")</f>
        <v>0.99999999278225005</v>
      </c>
      <c r="M10397" s="24" t="str" cm="1">
        <f t="array" ref="M10397">IFERROR(IF($B10397=M$1, ($A10397+$C10397) - MAX(IF($B$2:$B10396=$B10397, $A$2:$A10396+$C$2:$C10396)), "")*24*60, "")</f>
        <v/>
      </c>
      <c r="N10397" s="24" t="str" cm="1">
        <f t="array" ref="N10397">IFERROR(IF($B10397=N$1, ($A10397+$C10397) - MAX(IF($B$2:$B10396=$B10397, $A$2:$A10396+$C$2:$C10396)), "")*24*60, "")</f>
        <v/>
      </c>
      <c r="O10397" s="24" t="str" cm="1">
        <f t="array" ref="O10397">IFERROR(IF($B10397=O$1, ($A10397+$C10397) - MAX(IF($B$2:$B10396=$B10397, $A$2:$A10396+$C$2:$C10396)), "")*24*60, "")</f>
        <v/>
      </c>
      <c r="P10397" s="24" t="str" cm="1">
        <f t="array" ref="P10397">IFERROR(IF($B10397=P$1, ($A10397+$C10397) - MAX(IF($B$2:$B10396=$B10397, $A$2:$A10396+$C$2:$C10396)), "")*24*60, "")</f>
        <v/>
      </c>
      <c r="Q10397" s="24" t="str" cm="1">
        <f t="array" ref="Q10397">IFERROR(IF($B10397=Q$1, ($A10397+$C10397) - MAX(IF($B$2:$B10396=$B10397, $A$2:$A10396+$C$2:$C10396)), "")*24*60, "")</f>
        <v/>
      </c>
      <c r="R10397" s="24" t="str" cm="1">
        <f t="array" ref="R10397">IFERROR(IF($B10397=R$1, ($A10397+$C10397) - MAX(IF($B$2:$B10396=$B10397, $A$2:$A10396+$C$2:$C10396)), "")*24*60, "")</f>
        <v/>
      </c>
      <c r="S10397" s="24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C10398" si="1731">A10397</f>
        <v>46050</v>
      </c>
      <c r="B10398" s="5" t="str">
        <f t="shared" si="1731"/>
        <v>Carolina Wren</v>
      </c>
      <c r="C10398" s="6">
        <v>0.41319444444444442</v>
      </c>
      <c r="D10398" s="5">
        <v>0</v>
      </c>
      <c r="E10398" s="5">
        <v>7</v>
      </c>
      <c r="F10398" s="5" t="s">
        <v>9</v>
      </c>
      <c r="G10398" s="15" t="s">
        <v>26</v>
      </c>
      <c r="H10398" s="24">
        <f t="shared" si="1712"/>
        <v>8.0000000051222742</v>
      </c>
      <c r="I10398" s="24" t="str" cm="1">
        <f t="array" ref="I10398">IFERROR(IF($B10398=I$1, ($A10398+$C10398) - MAX(IF($B$2:$B10397=$B10398, $A$2:$A10397+$C$2:$C10397)), "")*24*60, "")</f>
        <v/>
      </c>
      <c r="J10398" s="24" t="str" cm="1">
        <f t="array" ref="J10398">IFERROR(IF($B10398=J$1, ($A10398+$C10398) - MAX(IF($B$2:$B10397=$B10398, $A$2:$A10397+$C$2:$C10397)), "")*24*60, "")</f>
        <v/>
      </c>
      <c r="K10398" s="24" t="str" cm="1">
        <f t="array" ref="K10398">IFERROR(IF($B10398=K$1, ($A10398+$C10398) - MAX(IF($B$2:$B10397=$B10398, $A$2:$A10397+$C$2:$C10397)), "")*24*60, "")</f>
        <v/>
      </c>
      <c r="L10398" s="24" cm="1">
        <f t="array" ref="L10398">IFERROR(IF($B10398=L$1, ($A10398+$C10398) - MAX(IF($B$2:$B10397=$B10398, $A$2:$A10397+$C$2:$C10397)), "")*24*60, "")</f>
        <v>8.0000000051222742</v>
      </c>
      <c r="M10398" s="24" t="str" cm="1">
        <f t="array" ref="M10398">IFERROR(IF($B10398=M$1, ($A10398+$C10398) - MAX(IF($B$2:$B10397=$B10398, $A$2:$A10397+$C$2:$C10397)), "")*24*60, "")</f>
        <v/>
      </c>
      <c r="N10398" s="24" t="str" cm="1">
        <f t="array" ref="N10398">IFERROR(IF($B10398=N$1, ($A10398+$C10398) - MAX(IF($B$2:$B10397=$B10398, $A$2:$A10397+$C$2:$C10397)), "")*24*60, "")</f>
        <v/>
      </c>
      <c r="O10398" s="24" t="str" cm="1">
        <f t="array" ref="O10398">IFERROR(IF($B10398=O$1, ($A10398+$C10398) - MAX(IF($B$2:$B10397=$B10398, $A$2:$A10397+$C$2:$C10397)), "")*24*60, "")</f>
        <v/>
      </c>
      <c r="P10398" s="24" t="str" cm="1">
        <f t="array" ref="P10398">IFERROR(IF($B10398=P$1, ($A10398+$C10398) - MAX(IF($B$2:$B10397=$B10398, $A$2:$A10397+$C$2:$C10397)), "")*24*60, "")</f>
        <v/>
      </c>
      <c r="Q10398" s="24" t="str" cm="1">
        <f t="array" ref="Q10398">IFERROR(IF($B10398=Q$1, ($A10398+$C10398) - MAX(IF($B$2:$B10397=$B10398, $A$2:$A10397+$C$2:$C10397)), "")*24*60, "")</f>
        <v/>
      </c>
      <c r="R10398" s="24" t="str" cm="1">
        <f t="array" ref="R10398">IFERROR(IF($B10398=R$1, ($A10398+$C10398) - MAX(IF($B$2:$B10397=$B10398, $A$2:$A10397+$C$2:$C10397)), "")*24*60, "")</f>
        <v/>
      </c>
      <c r="S10398" s="24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C10399" si="1732">A10398</f>
        <v>46050</v>
      </c>
      <c r="B10399" s="5" t="str">
        <f t="shared" si="1732"/>
        <v>Carolina Wren</v>
      </c>
      <c r="C10399" s="6">
        <v>0.41388888888888886</v>
      </c>
      <c r="D10399" s="5">
        <v>0</v>
      </c>
      <c r="E10399" s="5">
        <v>2</v>
      </c>
      <c r="F10399" s="5" t="s">
        <v>9</v>
      </c>
      <c r="G10399" s="15" t="s">
        <v>26</v>
      </c>
      <c r="H10399" s="24">
        <f t="shared" si="1712"/>
        <v>1.000000003259629</v>
      </c>
      <c r="I10399" s="24" t="str" cm="1">
        <f t="array" ref="I10399">IFERROR(IF($B10399=I$1, ($A10399+$C10399) - MAX(IF($B$2:$B10398=$B10399, $A$2:$A10398+$C$2:$C10398)), "")*24*60, "")</f>
        <v/>
      </c>
      <c r="J10399" s="24" t="str" cm="1">
        <f t="array" ref="J10399">IFERROR(IF($B10399=J$1, ($A10399+$C10399) - MAX(IF($B$2:$B10398=$B10399, $A$2:$A10398+$C$2:$C10398)), "")*24*60, "")</f>
        <v/>
      </c>
      <c r="K10399" s="24" t="str" cm="1">
        <f t="array" ref="K10399">IFERROR(IF($B10399=K$1, ($A10399+$C10399) - MAX(IF($B$2:$B10398=$B10399, $A$2:$A10398+$C$2:$C10398)), "")*24*60, "")</f>
        <v/>
      </c>
      <c r="L10399" s="24" cm="1">
        <f t="array" ref="L10399">IFERROR(IF($B10399=L$1, ($A10399+$C10399) - MAX(IF($B$2:$B10398=$B10399, $A$2:$A10398+$C$2:$C10398)), "")*24*60, "")</f>
        <v>1.000000003259629</v>
      </c>
      <c r="M10399" s="24" t="str" cm="1">
        <f t="array" ref="M10399">IFERROR(IF($B10399=M$1, ($A10399+$C10399) - MAX(IF($B$2:$B10398=$B10399, $A$2:$A10398+$C$2:$C10398)), "")*24*60, "")</f>
        <v/>
      </c>
      <c r="N10399" s="24" t="str" cm="1">
        <f t="array" ref="N10399">IFERROR(IF($B10399=N$1, ($A10399+$C10399) - MAX(IF($B$2:$B10398=$B10399, $A$2:$A10398+$C$2:$C10398)), "")*24*60, "")</f>
        <v/>
      </c>
      <c r="O10399" s="24" t="str" cm="1">
        <f t="array" ref="O10399">IFERROR(IF($B10399=O$1, ($A10399+$C10399) - MAX(IF($B$2:$B10398=$B10399, $A$2:$A10398+$C$2:$C10398)), "")*24*60, "")</f>
        <v/>
      </c>
      <c r="P10399" s="24" t="str" cm="1">
        <f t="array" ref="P10399">IFERROR(IF($B10399=P$1, ($A10399+$C10399) - MAX(IF($B$2:$B10398=$B10399, $A$2:$A10398+$C$2:$C10398)), "")*24*60, "")</f>
        <v/>
      </c>
      <c r="Q10399" s="24" t="str" cm="1">
        <f t="array" ref="Q10399">IFERROR(IF($B10399=Q$1, ($A10399+$C10399) - MAX(IF($B$2:$B10398=$B10399, $A$2:$A10398+$C$2:$C10398)), "")*24*60, "")</f>
        <v/>
      </c>
      <c r="R10399" s="24" t="str" cm="1">
        <f t="array" ref="R10399">IFERROR(IF($B10399=R$1, ($A10399+$C10399) - MAX(IF($B$2:$B10398=$B10399, $A$2:$A10398+$C$2:$C10398)), "")*24*60, "")</f>
        <v/>
      </c>
      <c r="S10399" s="24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C10400" si="1733">A10399</f>
        <v>46050</v>
      </c>
      <c r="B10400" s="5" t="str">
        <f t="shared" si="1733"/>
        <v>Carolina Wren</v>
      </c>
      <c r="C10400" s="6">
        <v>0.41736111111111113</v>
      </c>
      <c r="D10400" s="5">
        <v>0</v>
      </c>
      <c r="E10400" s="5">
        <v>5</v>
      </c>
      <c r="F10400" s="5" t="s">
        <v>9</v>
      </c>
      <c r="G10400" s="15" t="s">
        <v>26</v>
      </c>
      <c r="H10400" s="24">
        <f t="shared" si="1712"/>
        <v>4.9999999953433871</v>
      </c>
      <c r="I10400" s="24" t="str" cm="1">
        <f t="array" ref="I10400">IFERROR(IF($B10400=I$1, ($A10400+$C10400) - MAX(IF($B$2:$B10399=$B10400, $A$2:$A10399+$C$2:$C10399)), "")*24*60, "")</f>
        <v/>
      </c>
      <c r="J10400" s="24" t="str" cm="1">
        <f t="array" ref="J10400">IFERROR(IF($B10400=J$1, ($A10400+$C10400) - MAX(IF($B$2:$B10399=$B10400, $A$2:$A10399+$C$2:$C10399)), "")*24*60, "")</f>
        <v/>
      </c>
      <c r="K10400" s="24" t="str" cm="1">
        <f t="array" ref="K10400">IFERROR(IF($B10400=K$1, ($A10400+$C10400) - MAX(IF($B$2:$B10399=$B10400, $A$2:$A10399+$C$2:$C10399)), "")*24*60, "")</f>
        <v/>
      </c>
      <c r="L10400" s="24" cm="1">
        <f t="array" ref="L10400">IFERROR(IF($B10400=L$1, ($A10400+$C10400) - MAX(IF($B$2:$B10399=$B10400, $A$2:$A10399+$C$2:$C10399)), "")*24*60, "")</f>
        <v>4.9999999953433871</v>
      </c>
      <c r="M10400" s="24" t="str" cm="1">
        <f t="array" ref="M10400">IFERROR(IF($B10400=M$1, ($A10400+$C10400) - MAX(IF($B$2:$B10399=$B10400, $A$2:$A10399+$C$2:$C10399)), "")*24*60, "")</f>
        <v/>
      </c>
      <c r="N10400" s="24" t="str" cm="1">
        <f t="array" ref="N10400">IFERROR(IF($B10400=N$1, ($A10400+$C10400) - MAX(IF($B$2:$B10399=$B10400, $A$2:$A10399+$C$2:$C10399)), "")*24*60, "")</f>
        <v/>
      </c>
      <c r="O10400" s="24" t="str" cm="1">
        <f t="array" ref="O10400">IFERROR(IF($B10400=O$1, ($A10400+$C10400) - MAX(IF($B$2:$B10399=$B10400, $A$2:$A10399+$C$2:$C10399)), "")*24*60, "")</f>
        <v/>
      </c>
      <c r="P10400" s="24" t="str" cm="1">
        <f t="array" ref="P10400">IFERROR(IF($B10400=P$1, ($A10400+$C10400) - MAX(IF($B$2:$B10399=$B10400, $A$2:$A10399+$C$2:$C10399)), "")*24*60, "")</f>
        <v/>
      </c>
      <c r="Q10400" s="24" t="str" cm="1">
        <f t="array" ref="Q10400">IFERROR(IF($B10400=Q$1, ($A10400+$C10400) - MAX(IF($B$2:$B10399=$B10400, $A$2:$A10399+$C$2:$C10399)), "")*24*60, "")</f>
        <v/>
      </c>
      <c r="R10400" s="24" t="str" cm="1">
        <f t="array" ref="R10400">IFERROR(IF($B10400=R$1, ($A10400+$C10400) - MAX(IF($B$2:$B10399=$B10400, $A$2:$A10399+$C$2:$C10399)), "")*24*60, "")</f>
        <v/>
      </c>
      <c r="S10400" s="24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C10401" si="1734">A10400</f>
        <v>46050</v>
      </c>
      <c r="B10401" s="5" t="str">
        <f t="shared" si="1734"/>
        <v>Carolina Wren</v>
      </c>
      <c r="C10401" s="6">
        <v>0.4597222222222222</v>
      </c>
      <c r="D10401" s="5">
        <v>0</v>
      </c>
      <c r="E10401" s="5">
        <v>6</v>
      </c>
      <c r="F10401" s="5" t="s">
        <v>9</v>
      </c>
      <c r="G10401" s="15" t="s">
        <v>26</v>
      </c>
      <c r="H10401" s="24">
        <f t="shared" si="1712"/>
        <v>60.999999999767169</v>
      </c>
      <c r="I10401" s="24" t="str" cm="1">
        <f t="array" ref="I10401">IFERROR(IF($B10401=I$1, ($A10401+$C10401) - MAX(IF($B$2:$B10400=$B10401, $A$2:$A10400+$C$2:$C10400)), "")*24*60, "")</f>
        <v/>
      </c>
      <c r="J10401" s="24" t="str" cm="1">
        <f t="array" ref="J10401">IFERROR(IF($B10401=J$1, ($A10401+$C10401) - MAX(IF($B$2:$B10400=$B10401, $A$2:$A10400+$C$2:$C10400)), "")*24*60, "")</f>
        <v/>
      </c>
      <c r="K10401" s="24" t="str" cm="1">
        <f t="array" ref="K10401">IFERROR(IF($B10401=K$1, ($A10401+$C10401) - MAX(IF($B$2:$B10400=$B10401, $A$2:$A10400+$C$2:$C10400)), "")*24*60, "")</f>
        <v/>
      </c>
      <c r="L10401" s="24" cm="1">
        <f t="array" ref="L10401">IFERROR(IF($B10401=L$1, ($A10401+$C10401) - MAX(IF($B$2:$B10400=$B10401, $A$2:$A10400+$C$2:$C10400)), "")*24*60, "")</f>
        <v>60.999999999767169</v>
      </c>
      <c r="M10401" s="24" t="str" cm="1">
        <f t="array" ref="M10401">IFERROR(IF($B10401=M$1, ($A10401+$C10401) - MAX(IF($B$2:$B10400=$B10401, $A$2:$A10400+$C$2:$C10400)), "")*24*60, "")</f>
        <v/>
      </c>
      <c r="N10401" s="24" t="str" cm="1">
        <f t="array" ref="N10401">IFERROR(IF($B10401=N$1, ($A10401+$C10401) - MAX(IF($B$2:$B10400=$B10401, $A$2:$A10400+$C$2:$C10400)), "")*24*60, "")</f>
        <v/>
      </c>
      <c r="O10401" s="24" t="str" cm="1">
        <f t="array" ref="O10401">IFERROR(IF($B10401=O$1, ($A10401+$C10401) - MAX(IF($B$2:$B10400=$B10401, $A$2:$A10400+$C$2:$C10400)), "")*24*60, "")</f>
        <v/>
      </c>
      <c r="P10401" s="24" t="str" cm="1">
        <f t="array" ref="P10401">IFERROR(IF($B10401=P$1, ($A10401+$C10401) - MAX(IF($B$2:$B10400=$B10401, $A$2:$A10400+$C$2:$C10400)), "")*24*60, "")</f>
        <v/>
      </c>
      <c r="Q10401" s="24" t="str" cm="1">
        <f t="array" ref="Q10401">IFERROR(IF($B10401=Q$1, ($A10401+$C10401) - MAX(IF($B$2:$B10400=$B10401, $A$2:$A10400+$C$2:$C10400)), "")*24*60, "")</f>
        <v/>
      </c>
      <c r="R10401" s="24" t="str" cm="1">
        <f t="array" ref="R10401">IFERROR(IF($B10401=R$1, ($A10401+$C10401) - MAX(IF($B$2:$B10400=$B10401, $A$2:$A10400+$C$2:$C10400)), "")*24*60, "")</f>
        <v/>
      </c>
      <c r="S10401" s="24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C10402" si="1735">A10401</f>
        <v>46050</v>
      </c>
      <c r="B10402" s="5" t="str">
        <f t="shared" si="1735"/>
        <v>Carolina Wren</v>
      </c>
      <c r="C10402" s="6">
        <v>0.46041666666666664</v>
      </c>
      <c r="D10402" s="5">
        <v>0</v>
      </c>
      <c r="E10402" s="5">
        <v>0</v>
      </c>
      <c r="F10402" s="5" t="s">
        <v>9</v>
      </c>
      <c r="G10402" s="15" t="s">
        <v>26</v>
      </c>
      <c r="H10402" s="24">
        <f t="shared" si="1712"/>
        <v>1.000000003259629</v>
      </c>
      <c r="I10402" s="24" t="str" cm="1">
        <f t="array" ref="I10402">IFERROR(IF($B10402=I$1, ($A10402+$C10402) - MAX(IF($B$2:$B10401=$B10402, $A$2:$A10401+$C$2:$C10401)), "")*24*60, "")</f>
        <v/>
      </c>
      <c r="J10402" s="24" t="str" cm="1">
        <f t="array" ref="J10402">IFERROR(IF($B10402=J$1, ($A10402+$C10402) - MAX(IF($B$2:$B10401=$B10402, $A$2:$A10401+$C$2:$C10401)), "")*24*60, "")</f>
        <v/>
      </c>
      <c r="K10402" s="24" t="str" cm="1">
        <f t="array" ref="K10402">IFERROR(IF($B10402=K$1, ($A10402+$C10402) - MAX(IF($B$2:$B10401=$B10402, $A$2:$A10401+$C$2:$C10401)), "")*24*60, "")</f>
        <v/>
      </c>
      <c r="L10402" s="24" cm="1">
        <f t="array" ref="L10402">IFERROR(IF($B10402=L$1, ($A10402+$C10402) - MAX(IF($B$2:$B10401=$B10402, $A$2:$A10401+$C$2:$C10401)), "")*24*60, "")</f>
        <v>1.000000003259629</v>
      </c>
      <c r="M10402" s="24" t="str" cm="1">
        <f t="array" ref="M10402">IFERROR(IF($B10402=M$1, ($A10402+$C10402) - MAX(IF($B$2:$B10401=$B10402, $A$2:$A10401+$C$2:$C10401)), "")*24*60, "")</f>
        <v/>
      </c>
      <c r="N10402" s="24" t="str" cm="1">
        <f t="array" ref="N10402">IFERROR(IF($B10402=N$1, ($A10402+$C10402) - MAX(IF($B$2:$B10401=$B10402, $A$2:$A10401+$C$2:$C10401)), "")*24*60, "")</f>
        <v/>
      </c>
      <c r="O10402" s="24" t="str" cm="1">
        <f t="array" ref="O10402">IFERROR(IF($B10402=O$1, ($A10402+$C10402) - MAX(IF($B$2:$B10401=$B10402, $A$2:$A10401+$C$2:$C10401)), "")*24*60, "")</f>
        <v/>
      </c>
      <c r="P10402" s="24" t="str" cm="1">
        <f t="array" ref="P10402">IFERROR(IF($B10402=P$1, ($A10402+$C10402) - MAX(IF($B$2:$B10401=$B10402, $A$2:$A10401+$C$2:$C10401)), "")*24*60, "")</f>
        <v/>
      </c>
      <c r="Q10402" s="24" t="str" cm="1">
        <f t="array" ref="Q10402">IFERROR(IF($B10402=Q$1, ($A10402+$C10402) - MAX(IF($B$2:$B10401=$B10402, $A$2:$A10401+$C$2:$C10401)), "")*24*60, "")</f>
        <v/>
      </c>
      <c r="R10402" s="24" t="str" cm="1">
        <f t="array" ref="R10402">IFERROR(IF($B10402=R$1, ($A10402+$C10402) - MAX(IF($B$2:$B10401=$B10402, $A$2:$A10401+$C$2:$C10401)), "")*24*60, "")</f>
        <v/>
      </c>
      <c r="S10402" s="24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5">
        <v>0</v>
      </c>
      <c r="E10403" s="5">
        <v>4</v>
      </c>
      <c r="F10403" s="5" t="s">
        <v>9</v>
      </c>
      <c r="G10403" s="15" t="s">
        <v>26</v>
      </c>
      <c r="H10403" s="24">
        <f t="shared" si="1712"/>
        <v>0</v>
      </c>
      <c r="I10403" s="24" t="str" cm="1">
        <f t="array" ref="I10403">IFERROR(IF($B10403=I$1, ($A10403+$C10403) - MAX(IF($B$2:$B10402=$B10403, $A$2:$A10402+$C$2:$C10402)), "")*24*60, "")</f>
        <v/>
      </c>
      <c r="J10403" s="24" t="str" cm="1">
        <f t="array" ref="J10403">IFERROR(IF($B10403=J$1, ($A10403+$C10403) - MAX(IF($B$2:$B10402=$B10403, $A$2:$A10402+$C$2:$C10402)), "")*24*60, "")</f>
        <v/>
      </c>
      <c r="K10403" s="24" t="str" cm="1">
        <f t="array" ref="K10403">IFERROR(IF($B10403=K$1, ($A10403+$C10403) - MAX(IF($B$2:$B10402=$B10403, $A$2:$A10402+$C$2:$C10402)), "")*24*60, "")</f>
        <v/>
      </c>
      <c r="L10403" s="24" cm="1">
        <f t="array" ref="L10403">IFERROR(IF($B10403=L$1, ($A10403+$C10403) - MAX(IF($B$2:$B10402=$B10403, $A$2:$A10402+$C$2:$C10402)), "")*24*60, "")</f>
        <v>0</v>
      </c>
      <c r="M10403" s="24" t="str" cm="1">
        <f t="array" ref="M10403">IFERROR(IF($B10403=M$1, ($A10403+$C10403) - MAX(IF($B$2:$B10402=$B10403, $A$2:$A10402+$C$2:$C10402)), "")*24*60, "")</f>
        <v/>
      </c>
      <c r="N10403" s="24" t="str" cm="1">
        <f t="array" ref="N10403">IFERROR(IF($B10403=N$1, ($A10403+$C10403) - MAX(IF($B$2:$B10402=$B10403, $A$2:$A10402+$C$2:$C10402)), "")*24*60, "")</f>
        <v/>
      </c>
      <c r="O10403" s="24" t="str" cm="1">
        <f t="array" ref="O10403">IFERROR(IF($B10403=O$1, ($A10403+$C10403) - MAX(IF($B$2:$B10402=$B10403, $A$2:$A10402+$C$2:$C10402)), "")*24*60, "")</f>
        <v/>
      </c>
      <c r="P10403" s="24" t="str" cm="1">
        <f t="array" ref="P10403">IFERROR(IF($B10403=P$1, ($A10403+$C10403) - MAX(IF($B$2:$B10402=$B10403, $A$2:$A10402+$C$2:$C10402)), "")*24*60, "")</f>
        <v/>
      </c>
      <c r="Q10403" s="24" t="str" cm="1">
        <f t="array" ref="Q10403">IFERROR(IF($B10403=Q$1, ($A10403+$C10403) - MAX(IF($B$2:$B10402=$B10403, $A$2:$A10402+$C$2:$C10402)), "")*24*60, "")</f>
        <v/>
      </c>
      <c r="R10403" s="24" t="str" cm="1">
        <f t="array" ref="R10403">IFERROR(IF($B10403=R$1, ($A10403+$C10403) - MAX(IF($B$2:$B10402=$B10403, $A$2:$A10402+$C$2:$C10402)), "")*24*60, "")</f>
        <v/>
      </c>
      <c r="S10403" s="24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5">
        <v>0</v>
      </c>
      <c r="E10404" s="5">
        <v>4</v>
      </c>
      <c r="F10404" s="5" t="s">
        <v>9</v>
      </c>
      <c r="G10404" s="15" t="s">
        <v>26</v>
      </c>
      <c r="H10404" s="24">
        <f t="shared" si="1712"/>
        <v>0</v>
      </c>
      <c r="I10404" s="24" t="str" cm="1">
        <f t="array" ref="I10404">IFERROR(IF($B10404=I$1, ($A10404+$C10404) - MAX(IF($B$2:$B10403=$B10404, $A$2:$A10403+$C$2:$C10403)), "")*24*60, "")</f>
        <v/>
      </c>
      <c r="J10404" s="24" t="str" cm="1">
        <f t="array" ref="J10404">IFERROR(IF($B10404=J$1, ($A10404+$C10404) - MAX(IF($B$2:$B10403=$B10404, $A$2:$A10403+$C$2:$C10403)), "")*24*60, "")</f>
        <v/>
      </c>
      <c r="K10404" s="24" t="str" cm="1">
        <f t="array" ref="K10404">IFERROR(IF($B10404=K$1, ($A10404+$C10404) - MAX(IF($B$2:$B10403=$B10404, $A$2:$A10403+$C$2:$C10403)), "")*24*60, "")</f>
        <v/>
      </c>
      <c r="L10404" s="24" cm="1">
        <f t="array" ref="L10404">IFERROR(IF($B10404=L$1, ($A10404+$C10404) - MAX(IF($B$2:$B10403=$B10404, $A$2:$A10403+$C$2:$C10403)), "")*24*60, "")</f>
        <v>0</v>
      </c>
      <c r="M10404" s="24" t="str" cm="1">
        <f t="array" ref="M10404">IFERROR(IF($B10404=M$1, ($A10404+$C10404) - MAX(IF($B$2:$B10403=$B10404, $A$2:$A10403+$C$2:$C10403)), "")*24*60, "")</f>
        <v/>
      </c>
      <c r="N10404" s="24" t="str" cm="1">
        <f t="array" ref="N10404">IFERROR(IF($B10404=N$1, ($A10404+$C10404) - MAX(IF($B$2:$B10403=$B10404, $A$2:$A10403+$C$2:$C10403)), "")*24*60, "")</f>
        <v/>
      </c>
      <c r="O10404" s="24" t="str" cm="1">
        <f t="array" ref="O10404">IFERROR(IF($B10404=O$1, ($A10404+$C10404) - MAX(IF($B$2:$B10403=$B10404, $A$2:$A10403+$C$2:$C10403)), "")*24*60, "")</f>
        <v/>
      </c>
      <c r="P10404" s="24" t="str" cm="1">
        <f t="array" ref="P10404">IFERROR(IF($B10404=P$1, ($A10404+$C10404) - MAX(IF($B$2:$B10403=$B10404, $A$2:$A10403+$C$2:$C10403)), "")*24*60, "")</f>
        <v/>
      </c>
      <c r="Q10404" s="24" t="str" cm="1">
        <f t="array" ref="Q10404">IFERROR(IF($B10404=Q$1, ($A10404+$C10404) - MAX(IF($B$2:$B10403=$B10404, $A$2:$A10403+$C$2:$C10403)), "")*24*60, "")</f>
        <v/>
      </c>
      <c r="R10404" s="24" t="str" cm="1">
        <f t="array" ref="R10404">IFERROR(IF($B10404=R$1, ($A10404+$C10404) - MAX(IF($B$2:$B10403=$B10404, $A$2:$A10403+$C$2:$C10403)), "")*24*60, "")</f>
        <v/>
      </c>
      <c r="S10404" s="24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C10405" si="1738">A10404</f>
        <v>46050</v>
      </c>
      <c r="B10405" s="5" t="str">
        <f t="shared" si="1738"/>
        <v>Carolina Wren</v>
      </c>
      <c r="C10405" s="6">
        <v>0.46111111111111114</v>
      </c>
      <c r="D10405" s="5">
        <v>0</v>
      </c>
      <c r="E10405" s="5">
        <v>2</v>
      </c>
      <c r="F10405" s="5" t="s">
        <v>9</v>
      </c>
      <c r="G10405" s="15" t="s">
        <v>26</v>
      </c>
      <c r="H10405" s="24">
        <f t="shared" si="1712"/>
        <v>0.99999999278225005</v>
      </c>
      <c r="I10405" s="24" t="str" cm="1">
        <f t="array" ref="I10405">IFERROR(IF($B10405=I$1, ($A10405+$C10405) - MAX(IF($B$2:$B10404=$B10405, $A$2:$A10404+$C$2:$C10404)), "")*24*60, "")</f>
        <v/>
      </c>
      <c r="J10405" s="24" t="str" cm="1">
        <f t="array" ref="J10405">IFERROR(IF($B10405=J$1, ($A10405+$C10405) - MAX(IF($B$2:$B10404=$B10405, $A$2:$A10404+$C$2:$C10404)), "")*24*60, "")</f>
        <v/>
      </c>
      <c r="K10405" s="24" t="str" cm="1">
        <f t="array" ref="K10405">IFERROR(IF($B10405=K$1, ($A10405+$C10405) - MAX(IF($B$2:$B10404=$B10405, $A$2:$A10404+$C$2:$C10404)), "")*24*60, "")</f>
        <v/>
      </c>
      <c r="L10405" s="24" cm="1">
        <f t="array" ref="L10405">IFERROR(IF($B10405=L$1, ($A10405+$C10405) - MAX(IF($B$2:$B10404=$B10405, $A$2:$A10404+$C$2:$C10404)), "")*24*60, "")</f>
        <v>0.99999999278225005</v>
      </c>
      <c r="M10405" s="24" t="str" cm="1">
        <f t="array" ref="M10405">IFERROR(IF($B10405=M$1, ($A10405+$C10405) - MAX(IF($B$2:$B10404=$B10405, $A$2:$A10404+$C$2:$C10404)), "")*24*60, "")</f>
        <v/>
      </c>
      <c r="N10405" s="24" t="str" cm="1">
        <f t="array" ref="N10405">IFERROR(IF($B10405=N$1, ($A10405+$C10405) - MAX(IF($B$2:$B10404=$B10405, $A$2:$A10404+$C$2:$C10404)), "")*24*60, "")</f>
        <v/>
      </c>
      <c r="O10405" s="24" t="str" cm="1">
        <f t="array" ref="O10405">IFERROR(IF($B10405=O$1, ($A10405+$C10405) - MAX(IF($B$2:$B10404=$B10405, $A$2:$A10404+$C$2:$C10404)), "")*24*60, "")</f>
        <v/>
      </c>
      <c r="P10405" s="24" t="str" cm="1">
        <f t="array" ref="P10405">IFERROR(IF($B10405=P$1, ($A10405+$C10405) - MAX(IF($B$2:$B10404=$B10405, $A$2:$A10404+$C$2:$C10404)), "")*24*60, "")</f>
        <v/>
      </c>
      <c r="Q10405" s="24" t="str" cm="1">
        <f t="array" ref="Q10405">IFERROR(IF($B10405=Q$1, ($A10405+$C10405) - MAX(IF($B$2:$B10404=$B10405, $A$2:$A10404+$C$2:$C10404)), "")*24*60, "")</f>
        <v/>
      </c>
      <c r="R10405" s="24" t="str" cm="1">
        <f t="array" ref="R10405">IFERROR(IF($B10405=R$1, ($A10405+$C10405) - MAX(IF($B$2:$B10404=$B10405, $A$2:$A10404+$C$2:$C10404)), "")*24*60, "")</f>
        <v/>
      </c>
      <c r="S10405" s="24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:C10406" si="1739">A10405</f>
        <v>46050</v>
      </c>
      <c r="B10406" s="5" t="s">
        <v>20</v>
      </c>
      <c r="C10406" s="6">
        <v>0.46250000000000002</v>
      </c>
      <c r="D10406" s="5">
        <v>11</v>
      </c>
      <c r="E10406" s="5">
        <v>0</v>
      </c>
      <c r="F10406" s="5" t="s">
        <v>9</v>
      </c>
      <c r="G10406" s="15" t="s">
        <v>26</v>
      </c>
      <c r="H10406" s="24">
        <f t="shared" si="1712"/>
        <v>2.000000006519258</v>
      </c>
      <c r="I10406" s="24" t="str" cm="1">
        <f t="array" ref="I10406">IFERROR(IF($B10406=I$1, ($A10406+$C10406) - MAX(IF($B$2:$B10405=$B10406, $A$2:$A10405+$C$2:$C10405)), "")*24*60, "")</f>
        <v/>
      </c>
      <c r="J10406" s="24" t="str" cm="1">
        <f t="array" ref="J10406">IFERROR(IF($B10406=J$1, ($A10406+$C10406) - MAX(IF($B$2:$B10405=$B10406, $A$2:$A10405+$C$2:$C10405)), "")*24*60, "")</f>
        <v/>
      </c>
      <c r="K10406" s="24" t="str" cm="1">
        <f t="array" ref="K10406">IFERROR(IF($B10406=K$1, ($A10406+$C10406) - MAX(IF($B$2:$B10405=$B10406, $A$2:$A10405+$C$2:$C10405)), "")*24*60, "")</f>
        <v/>
      </c>
      <c r="L10406" s="24" t="str" cm="1">
        <f t="array" ref="L10406">IFERROR(IF($B10406=L$1, ($A10406+$C10406) - MAX(IF($B$2:$B10405=$B10406, $A$2:$A10405+$C$2:$C10405)), "")*24*60, "")</f>
        <v/>
      </c>
      <c r="M10406" s="24" t="str" cm="1">
        <f t="array" ref="M10406">IFERROR(IF($B10406=M$1, ($A10406+$C10406) - MAX(IF($B$2:$B10405=$B10406, $A$2:$A10405+$C$2:$C10405)), "")*24*60, "")</f>
        <v/>
      </c>
      <c r="N10406" s="24" t="str" cm="1">
        <f t="array" ref="N10406">IFERROR(IF($B10406=N$1, ($A10406+$C10406) - MAX(IF($B$2:$B10405=$B10406, $A$2:$A10405+$C$2:$C10405)), "")*24*60, "")</f>
        <v/>
      </c>
      <c r="O10406" s="24" cm="1">
        <f t="array" ref="O10406">IFERROR(IF($B10406=O$1, ($A10406+$C10406) - MAX(IF($B$2:$B10405=$B10406, $A$2:$A10405+$C$2:$C10405)), "")*24*60, "")</f>
        <v>1030.0000000046566</v>
      </c>
      <c r="P10406" s="24" t="str" cm="1">
        <f t="array" ref="P10406">IFERROR(IF($B10406=P$1, ($A10406+$C10406) - MAX(IF($B$2:$B10405=$B10406, $A$2:$A10405+$C$2:$C10405)), "")*24*60, "")</f>
        <v/>
      </c>
      <c r="Q10406" s="24" t="str" cm="1">
        <f t="array" ref="Q10406">IFERROR(IF($B10406=Q$1, ($A10406+$C10406) - MAX(IF($B$2:$B10405=$B10406, $A$2:$A10405+$C$2:$C10405)), "")*24*60, "")</f>
        <v/>
      </c>
      <c r="R10406" s="24" t="str" cm="1">
        <f t="array" ref="R10406">IFERROR(IF($B10406=R$1, ($A10406+$C10406) - MAX(IF($B$2:$B10405=$B10406, $A$2:$A10405+$C$2:$C10405)), "")*24*60, "")</f>
        <v/>
      </c>
      <c r="S10406" s="24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5">
        <v>16</v>
      </c>
      <c r="E10407" s="5">
        <v>0</v>
      </c>
      <c r="F10407" s="5" t="s">
        <v>9</v>
      </c>
      <c r="G10407" s="15" t="s">
        <v>26</v>
      </c>
      <c r="H10407" s="24">
        <f t="shared" si="1712"/>
        <v>0</v>
      </c>
      <c r="I10407" s="24" t="str" cm="1">
        <f t="array" ref="I10407">IFERROR(IF($B10407=I$1, ($A10407+$C10407) - MAX(IF($B$2:$B10406=$B10407, $A$2:$A10406+$C$2:$C10406)), "")*24*60, "")</f>
        <v/>
      </c>
      <c r="J10407" s="24" t="str" cm="1">
        <f t="array" ref="J10407">IFERROR(IF($B10407=J$1, ($A10407+$C10407) - MAX(IF($B$2:$B10406=$B10407, $A$2:$A10406+$C$2:$C10406)), "")*24*60, "")</f>
        <v/>
      </c>
      <c r="K10407" s="24" t="str" cm="1">
        <f t="array" ref="K10407">IFERROR(IF($B10407=K$1, ($A10407+$C10407) - MAX(IF($B$2:$B10406=$B10407, $A$2:$A10406+$C$2:$C10406)), "")*24*60, "")</f>
        <v/>
      </c>
      <c r="L10407" s="24" t="str" cm="1">
        <f t="array" ref="L10407">IFERROR(IF($B10407=L$1, ($A10407+$C10407) - MAX(IF($B$2:$B10406=$B10407, $A$2:$A10406+$C$2:$C10406)), "")*24*60, "")</f>
        <v/>
      </c>
      <c r="M10407" s="24" t="str" cm="1">
        <f t="array" ref="M10407">IFERROR(IF($B10407=M$1, ($A10407+$C10407) - MAX(IF($B$2:$B10406=$B10407, $A$2:$A10406+$C$2:$C10406)), "")*24*60, "")</f>
        <v/>
      </c>
      <c r="N10407" s="24" t="str" cm="1">
        <f t="array" ref="N10407">IFERROR(IF($B10407=N$1, ($A10407+$C10407) - MAX(IF($B$2:$B10406=$B10407, $A$2:$A10406+$C$2:$C10406)), "")*24*60, "")</f>
        <v/>
      </c>
      <c r="O10407" s="24" cm="1">
        <f t="array" ref="O10407">IFERROR(IF($B10407=O$1, ($A10407+$C10407) - MAX(IF($B$2:$B10406=$B10407, $A$2:$A10406+$C$2:$C10406)), "")*24*60, "")</f>
        <v>0</v>
      </c>
      <c r="P10407" s="24" t="str" cm="1">
        <f t="array" ref="P10407">IFERROR(IF($B10407=P$1, ($A10407+$C10407) - MAX(IF($B$2:$B10406=$B10407, $A$2:$A10406+$C$2:$C10406)), "")*24*60, "")</f>
        <v/>
      </c>
      <c r="Q10407" s="24" t="str" cm="1">
        <f t="array" ref="Q10407">IFERROR(IF($B10407=Q$1, ($A10407+$C10407) - MAX(IF($B$2:$B10406=$B10407, $A$2:$A10406+$C$2:$C10406)), "")*24*60, "")</f>
        <v/>
      </c>
      <c r="R10407" s="24" t="str" cm="1">
        <f t="array" ref="R10407">IFERROR(IF($B10407=R$1, ($A10407+$C10407) - MAX(IF($B$2:$B10406=$B10407, $A$2:$A10406+$C$2:$C10406)), "")*24*60, "")</f>
        <v/>
      </c>
      <c r="S10407" s="24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C10408" si="1741">A10407</f>
        <v>46050</v>
      </c>
      <c r="B10408" s="5" t="str">
        <f t="shared" si="1741"/>
        <v>Mourning Dove</v>
      </c>
      <c r="C10408" s="6">
        <v>0.46319444444444446</v>
      </c>
      <c r="D10408" s="5">
        <v>19</v>
      </c>
      <c r="E10408" s="5">
        <v>0</v>
      </c>
      <c r="F10408" s="5" t="s">
        <v>9</v>
      </c>
      <c r="G10408" s="15" t="s">
        <v>26</v>
      </c>
      <c r="H10408" s="24">
        <f t="shared" si="1712"/>
        <v>0.99999999278225005</v>
      </c>
      <c r="I10408" s="24" t="str" cm="1">
        <f t="array" ref="I10408">IFERROR(IF($B10408=I$1, ($A10408+$C10408) - MAX(IF($B$2:$B10407=$B10408, $A$2:$A10407+$C$2:$C10407)), "")*24*60, "")</f>
        <v/>
      </c>
      <c r="J10408" s="24" t="str" cm="1">
        <f t="array" ref="J10408">IFERROR(IF($B10408=J$1, ($A10408+$C10408) - MAX(IF($B$2:$B10407=$B10408, $A$2:$A10407+$C$2:$C10407)), "")*24*60, "")</f>
        <v/>
      </c>
      <c r="K10408" s="24" t="str" cm="1">
        <f t="array" ref="K10408">IFERROR(IF($B10408=K$1, ($A10408+$C10408) - MAX(IF($B$2:$B10407=$B10408, $A$2:$A10407+$C$2:$C10407)), "")*24*60, "")</f>
        <v/>
      </c>
      <c r="L10408" s="24" t="str" cm="1">
        <f t="array" ref="L10408">IFERROR(IF($B10408=L$1, ($A10408+$C10408) - MAX(IF($B$2:$B10407=$B10408, $A$2:$A10407+$C$2:$C10407)), "")*24*60, "")</f>
        <v/>
      </c>
      <c r="M10408" s="24" t="str" cm="1">
        <f t="array" ref="M10408">IFERROR(IF($B10408=M$1, ($A10408+$C10408) - MAX(IF($B$2:$B10407=$B10408, $A$2:$A10407+$C$2:$C10407)), "")*24*60, "")</f>
        <v/>
      </c>
      <c r="N10408" s="24" t="str" cm="1">
        <f t="array" ref="N10408">IFERROR(IF($B10408=N$1, ($A10408+$C10408) - MAX(IF($B$2:$B10407=$B10408, $A$2:$A10407+$C$2:$C10407)), "")*24*60, "")</f>
        <v/>
      </c>
      <c r="O10408" s="24" cm="1">
        <f t="array" ref="O10408">IFERROR(IF($B10408=O$1, ($A10408+$C10408) - MAX(IF($B$2:$B10407=$B10408, $A$2:$A10407+$C$2:$C10407)), "")*24*60, "")</f>
        <v>0.99999999278225005</v>
      </c>
      <c r="P10408" s="24" t="str" cm="1">
        <f t="array" ref="P10408">IFERROR(IF($B10408=P$1, ($A10408+$C10408) - MAX(IF($B$2:$B10407=$B10408, $A$2:$A10407+$C$2:$C10407)), "")*24*60, "")</f>
        <v/>
      </c>
      <c r="Q10408" s="24" t="str" cm="1">
        <f t="array" ref="Q10408">IFERROR(IF($B10408=Q$1, ($A10408+$C10408) - MAX(IF($B$2:$B10407=$B10408, $A$2:$A10407+$C$2:$C10407)), "")*24*60, "")</f>
        <v/>
      </c>
      <c r="R10408" s="24" t="str" cm="1">
        <f t="array" ref="R10408">IFERROR(IF($B10408=R$1, ($A10408+$C10408) - MAX(IF($B$2:$B10407=$B10408, $A$2:$A10407+$C$2:$C10407)), "")*24*60, "")</f>
        <v/>
      </c>
      <c r="S10408" s="24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5">
        <v>16</v>
      </c>
      <c r="E10409" s="5">
        <v>0</v>
      </c>
      <c r="F10409" s="5" t="s">
        <v>9</v>
      </c>
      <c r="G10409" s="15" t="s">
        <v>26</v>
      </c>
      <c r="H10409" s="24">
        <f t="shared" si="1712"/>
        <v>0</v>
      </c>
      <c r="I10409" s="24" t="str" cm="1">
        <f t="array" ref="I10409">IFERROR(IF($B10409=I$1, ($A10409+$C10409) - MAX(IF($B$2:$B10408=$B10409, $A$2:$A10408+$C$2:$C10408)), "")*24*60, "")</f>
        <v/>
      </c>
      <c r="J10409" s="24" t="str" cm="1">
        <f t="array" ref="J10409">IFERROR(IF($B10409=J$1, ($A10409+$C10409) - MAX(IF($B$2:$B10408=$B10409, $A$2:$A10408+$C$2:$C10408)), "")*24*60, "")</f>
        <v/>
      </c>
      <c r="K10409" s="24" t="str" cm="1">
        <f t="array" ref="K10409">IFERROR(IF($B10409=K$1, ($A10409+$C10409) - MAX(IF($B$2:$B10408=$B10409, $A$2:$A10408+$C$2:$C10408)), "")*24*60, "")</f>
        <v/>
      </c>
      <c r="L10409" s="24" t="str" cm="1">
        <f t="array" ref="L10409">IFERROR(IF($B10409=L$1, ($A10409+$C10409) - MAX(IF($B$2:$B10408=$B10409, $A$2:$A10408+$C$2:$C10408)), "")*24*60, "")</f>
        <v/>
      </c>
      <c r="M10409" s="24" t="str" cm="1">
        <f t="array" ref="M10409">IFERROR(IF($B10409=M$1, ($A10409+$C10409) - MAX(IF($B$2:$B10408=$B10409, $A$2:$A10408+$C$2:$C10408)), "")*24*60, "")</f>
        <v/>
      </c>
      <c r="N10409" s="24" t="str" cm="1">
        <f t="array" ref="N10409">IFERROR(IF($B10409=N$1, ($A10409+$C10409) - MAX(IF($B$2:$B10408=$B10409, $A$2:$A10408+$C$2:$C10408)), "")*24*60, "")</f>
        <v/>
      </c>
      <c r="O10409" s="24" cm="1">
        <f t="array" ref="O10409">IFERROR(IF($B10409=O$1, ($A10409+$C10409) - MAX(IF($B$2:$B10408=$B10409, $A$2:$A10408+$C$2:$C10408)), "")*24*60, "")</f>
        <v>0</v>
      </c>
      <c r="P10409" s="24" t="str" cm="1">
        <f t="array" ref="P10409">IFERROR(IF($B10409=P$1, ($A10409+$C10409) - MAX(IF($B$2:$B10408=$B10409, $A$2:$A10408+$C$2:$C10408)), "")*24*60, "")</f>
        <v/>
      </c>
      <c r="Q10409" s="24" t="str" cm="1">
        <f t="array" ref="Q10409">IFERROR(IF($B10409=Q$1, ($A10409+$C10409) - MAX(IF($B$2:$B10408=$B10409, $A$2:$A10408+$C$2:$C10408)), "")*24*60, "")</f>
        <v/>
      </c>
      <c r="R10409" s="24" t="str" cm="1">
        <f t="array" ref="R10409">IFERROR(IF($B10409=R$1, ($A10409+$C10409) - MAX(IF($B$2:$B10408=$B10409, $A$2:$A10408+$C$2:$C10408)), "")*24*60, "")</f>
        <v/>
      </c>
      <c r="S10409" s="24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C10410" si="1743">A10409</f>
        <v>46050</v>
      </c>
      <c r="B10410" s="5" t="str">
        <f t="shared" si="1743"/>
        <v>Mourning Dove</v>
      </c>
      <c r="C10410" s="6">
        <v>0.46388888888888891</v>
      </c>
      <c r="D10410" s="5">
        <v>10</v>
      </c>
      <c r="E10410" s="5">
        <v>0</v>
      </c>
      <c r="F10410" s="5" t="s">
        <v>9</v>
      </c>
      <c r="G10410" s="15" t="s">
        <v>26</v>
      </c>
      <c r="H10410" s="24">
        <f t="shared" si="1712"/>
        <v>1.000000003259629</v>
      </c>
      <c r="I10410" s="24" t="str" cm="1">
        <f t="array" ref="I10410">IFERROR(IF($B10410=I$1, ($A10410+$C10410) - MAX(IF($B$2:$B10409=$B10410, $A$2:$A10409+$C$2:$C10409)), "")*24*60, "")</f>
        <v/>
      </c>
      <c r="J10410" s="24" t="str" cm="1">
        <f t="array" ref="J10410">IFERROR(IF($B10410=J$1, ($A10410+$C10410) - MAX(IF($B$2:$B10409=$B10410, $A$2:$A10409+$C$2:$C10409)), "")*24*60, "")</f>
        <v/>
      </c>
      <c r="K10410" s="24" t="str" cm="1">
        <f t="array" ref="K10410">IFERROR(IF($B10410=K$1, ($A10410+$C10410) - MAX(IF($B$2:$B10409=$B10410, $A$2:$A10409+$C$2:$C10409)), "")*24*60, "")</f>
        <v/>
      </c>
      <c r="L10410" s="24" t="str" cm="1">
        <f t="array" ref="L10410">IFERROR(IF($B10410=L$1, ($A10410+$C10410) - MAX(IF($B$2:$B10409=$B10410, $A$2:$A10409+$C$2:$C10409)), "")*24*60, "")</f>
        <v/>
      </c>
      <c r="M10410" s="24" t="str" cm="1">
        <f t="array" ref="M10410">IFERROR(IF($B10410=M$1, ($A10410+$C10410) - MAX(IF($B$2:$B10409=$B10410, $A$2:$A10409+$C$2:$C10409)), "")*24*60, "")</f>
        <v/>
      </c>
      <c r="N10410" s="24" t="str" cm="1">
        <f t="array" ref="N10410">IFERROR(IF($B10410=N$1, ($A10410+$C10410) - MAX(IF($B$2:$B10409=$B10410, $A$2:$A10409+$C$2:$C10409)), "")*24*60, "")</f>
        <v/>
      </c>
      <c r="O10410" s="24" cm="1">
        <f t="array" ref="O10410">IFERROR(IF($B10410=O$1, ($A10410+$C10410) - MAX(IF($B$2:$B10409=$B10410, $A$2:$A10409+$C$2:$C10409)), "")*24*60, "")</f>
        <v>1.000000003259629</v>
      </c>
      <c r="P10410" s="24" t="str" cm="1">
        <f t="array" ref="P10410">IFERROR(IF($B10410=P$1, ($A10410+$C10410) - MAX(IF($B$2:$B10409=$B10410, $A$2:$A10409+$C$2:$C10409)), "")*24*60, "")</f>
        <v/>
      </c>
      <c r="Q10410" s="24" t="str" cm="1">
        <f t="array" ref="Q10410">IFERROR(IF($B10410=Q$1, ($A10410+$C10410) - MAX(IF($B$2:$B10409=$B10410, $A$2:$A10409+$C$2:$C10409)), "")*24*60, "")</f>
        <v/>
      </c>
      <c r="R10410" s="24" t="str" cm="1">
        <f t="array" ref="R10410">IFERROR(IF($B10410=R$1, ($A10410+$C10410) - MAX(IF($B$2:$B10409=$B10410, $A$2:$A10409+$C$2:$C10409)), "")*24*60, "")</f>
        <v/>
      </c>
      <c r="S10410" s="24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C10411" si="1744">A10410</f>
        <v>46050</v>
      </c>
      <c r="B10411" s="5" t="str">
        <f t="shared" si="1744"/>
        <v>Mourning Dove</v>
      </c>
      <c r="C10411" s="6">
        <v>0.46458333333333335</v>
      </c>
      <c r="D10411" s="5">
        <v>0</v>
      </c>
      <c r="E10411" s="5">
        <v>6</v>
      </c>
      <c r="F10411" s="5" t="s">
        <v>9</v>
      </c>
      <c r="G10411" s="15" t="s">
        <v>26</v>
      </c>
      <c r="H10411" s="24">
        <f t="shared" si="1712"/>
        <v>1.000000003259629</v>
      </c>
      <c r="I10411" s="24" t="str" cm="1">
        <f t="array" ref="I10411">IFERROR(IF($B10411=I$1, ($A10411+$C10411) - MAX(IF($B$2:$B10410=$B10411, $A$2:$A10410+$C$2:$C10410)), "")*24*60, "")</f>
        <v/>
      </c>
      <c r="J10411" s="24" t="str" cm="1">
        <f t="array" ref="J10411">IFERROR(IF($B10411=J$1, ($A10411+$C10411) - MAX(IF($B$2:$B10410=$B10411, $A$2:$A10410+$C$2:$C10410)), "")*24*60, "")</f>
        <v/>
      </c>
      <c r="K10411" s="24" t="str" cm="1">
        <f t="array" ref="K10411">IFERROR(IF($B10411=K$1, ($A10411+$C10411) - MAX(IF($B$2:$B10410=$B10411, $A$2:$A10410+$C$2:$C10410)), "")*24*60, "")</f>
        <v/>
      </c>
      <c r="L10411" s="24" t="str" cm="1">
        <f t="array" ref="L10411">IFERROR(IF($B10411=L$1, ($A10411+$C10411) - MAX(IF($B$2:$B10410=$B10411, $A$2:$A10410+$C$2:$C10410)), "")*24*60, "")</f>
        <v/>
      </c>
      <c r="M10411" s="24" t="str" cm="1">
        <f t="array" ref="M10411">IFERROR(IF($B10411=M$1, ($A10411+$C10411) - MAX(IF($B$2:$B10410=$B10411, $A$2:$A10410+$C$2:$C10410)), "")*24*60, "")</f>
        <v/>
      </c>
      <c r="N10411" s="24" t="str" cm="1">
        <f t="array" ref="N10411">IFERROR(IF($B10411=N$1, ($A10411+$C10411) - MAX(IF($B$2:$B10410=$B10411, $A$2:$A10410+$C$2:$C10410)), "")*24*60, "")</f>
        <v/>
      </c>
      <c r="O10411" s="24" cm="1">
        <f t="array" ref="O10411">IFERROR(IF($B10411=O$1, ($A10411+$C10411) - MAX(IF($B$2:$B10410=$B10411, $A$2:$A10410+$C$2:$C10410)), "")*24*60, "")</f>
        <v>1.000000003259629</v>
      </c>
      <c r="P10411" s="24" t="str" cm="1">
        <f t="array" ref="P10411">IFERROR(IF($B10411=P$1, ($A10411+$C10411) - MAX(IF($B$2:$B10410=$B10411, $A$2:$A10410+$C$2:$C10410)), "")*24*60, "")</f>
        <v/>
      </c>
      <c r="Q10411" s="24" t="str" cm="1">
        <f t="array" ref="Q10411">IFERROR(IF($B10411=Q$1, ($A10411+$C10411) - MAX(IF($B$2:$B10410=$B10411, $A$2:$A10410+$C$2:$C10410)), "")*24*60, "")</f>
        <v/>
      </c>
      <c r="R10411" s="24" t="str" cm="1">
        <f t="array" ref="R10411">IFERROR(IF($B10411=R$1, ($A10411+$C10411) - MAX(IF($B$2:$B10410=$B10411, $A$2:$A10410+$C$2:$C10410)), "")*24*60, "")</f>
        <v/>
      </c>
      <c r="S10411" s="24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5">
        <v>2</v>
      </c>
      <c r="E10412" s="5">
        <v>0</v>
      </c>
      <c r="F10412" s="5" t="s">
        <v>9</v>
      </c>
      <c r="G10412" s="15" t="s">
        <v>26</v>
      </c>
      <c r="H10412" s="24">
        <f t="shared" si="1712"/>
        <v>0</v>
      </c>
      <c r="I10412" s="24" t="str" cm="1">
        <f t="array" ref="I10412">IFERROR(IF($B10412=I$1, ($A10412+$C10412) - MAX(IF($B$2:$B10411=$B10412, $A$2:$A10411+$C$2:$C10411)), "")*24*60, "")</f>
        <v/>
      </c>
      <c r="J10412" s="24" t="str" cm="1">
        <f t="array" ref="J10412">IFERROR(IF($B10412=J$1, ($A10412+$C10412) - MAX(IF($B$2:$B10411=$B10412, $A$2:$A10411+$C$2:$C10411)), "")*24*60, "")</f>
        <v/>
      </c>
      <c r="K10412" s="24" t="str" cm="1">
        <f t="array" ref="K10412">IFERROR(IF($B10412=K$1, ($A10412+$C10412) - MAX(IF($B$2:$B10411=$B10412, $A$2:$A10411+$C$2:$C10411)), "")*24*60, "")</f>
        <v/>
      </c>
      <c r="L10412" s="24" t="str" cm="1">
        <f t="array" ref="L10412">IFERROR(IF($B10412=L$1, ($A10412+$C10412) - MAX(IF($B$2:$B10411=$B10412, $A$2:$A10411+$C$2:$C10411)), "")*24*60, "")</f>
        <v/>
      </c>
      <c r="M10412" s="24" t="str" cm="1">
        <f t="array" ref="M10412">IFERROR(IF($B10412=M$1, ($A10412+$C10412) - MAX(IF($B$2:$B10411=$B10412, $A$2:$A10411+$C$2:$C10411)), "")*24*60, "")</f>
        <v/>
      </c>
      <c r="N10412" s="24" t="str" cm="1">
        <f t="array" ref="N10412">IFERROR(IF($B10412=N$1, ($A10412+$C10412) - MAX(IF($B$2:$B10411=$B10412, $A$2:$A10411+$C$2:$C10411)), "")*24*60, "")</f>
        <v/>
      </c>
      <c r="O10412" s="24" cm="1">
        <f t="array" ref="O10412">IFERROR(IF($B10412=O$1, ($A10412+$C10412) - MAX(IF($B$2:$B10411=$B10412, $A$2:$A10411+$C$2:$C10411)), "")*24*60, "")</f>
        <v>0</v>
      </c>
      <c r="P10412" s="24" t="str" cm="1">
        <f t="array" ref="P10412">IFERROR(IF($B10412=P$1, ($A10412+$C10412) - MAX(IF($B$2:$B10411=$B10412, $A$2:$A10411+$C$2:$C10411)), "")*24*60, "")</f>
        <v/>
      </c>
      <c r="Q10412" s="24" t="str" cm="1">
        <f t="array" ref="Q10412">IFERROR(IF($B10412=Q$1, ($A10412+$C10412) - MAX(IF($B$2:$B10411=$B10412, $A$2:$A10411+$C$2:$C10411)), "")*24*60, "")</f>
        <v/>
      </c>
      <c r="R10412" s="24" t="str" cm="1">
        <f t="array" ref="R10412">IFERROR(IF($B10412=R$1, ($A10412+$C10412) - MAX(IF($B$2:$B10411=$B10412, $A$2:$A10411+$C$2:$C10411)), "")*24*60, "")</f>
        <v/>
      </c>
      <c r="S10412" s="24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C10413" si="1746">A10412</f>
        <v>46050</v>
      </c>
      <c r="B10413" s="5" t="str">
        <f t="shared" si="1746"/>
        <v>Mourning Dove</v>
      </c>
      <c r="C10413" s="6">
        <v>0.46527777777777779</v>
      </c>
      <c r="D10413" s="5">
        <v>18</v>
      </c>
      <c r="E10413" s="5">
        <v>0</v>
      </c>
      <c r="F10413" s="5" t="s">
        <v>9</v>
      </c>
      <c r="G10413" s="15" t="s">
        <v>26</v>
      </c>
      <c r="H10413" s="24">
        <f t="shared" si="1712"/>
        <v>1.000000003259629</v>
      </c>
      <c r="I10413" s="24" t="str" cm="1">
        <f t="array" ref="I10413">IFERROR(IF($B10413=I$1, ($A10413+$C10413) - MAX(IF($B$2:$B10412=$B10413, $A$2:$A10412+$C$2:$C10412)), "")*24*60, "")</f>
        <v/>
      </c>
      <c r="J10413" s="24" t="str" cm="1">
        <f t="array" ref="J10413">IFERROR(IF($B10413=J$1, ($A10413+$C10413) - MAX(IF($B$2:$B10412=$B10413, $A$2:$A10412+$C$2:$C10412)), "")*24*60, "")</f>
        <v/>
      </c>
      <c r="K10413" s="24" t="str" cm="1">
        <f t="array" ref="K10413">IFERROR(IF($B10413=K$1, ($A10413+$C10413) - MAX(IF($B$2:$B10412=$B10413, $A$2:$A10412+$C$2:$C10412)), "")*24*60, "")</f>
        <v/>
      </c>
      <c r="L10413" s="24" t="str" cm="1">
        <f t="array" ref="L10413">IFERROR(IF($B10413=L$1, ($A10413+$C10413) - MAX(IF($B$2:$B10412=$B10413, $A$2:$A10412+$C$2:$C10412)), "")*24*60, "")</f>
        <v/>
      </c>
      <c r="M10413" s="24" t="str" cm="1">
        <f t="array" ref="M10413">IFERROR(IF($B10413=M$1, ($A10413+$C10413) - MAX(IF($B$2:$B10412=$B10413, $A$2:$A10412+$C$2:$C10412)), "")*24*60, "")</f>
        <v/>
      </c>
      <c r="N10413" s="24" t="str" cm="1">
        <f t="array" ref="N10413">IFERROR(IF($B10413=N$1, ($A10413+$C10413) - MAX(IF($B$2:$B10412=$B10413, $A$2:$A10412+$C$2:$C10412)), "")*24*60, "")</f>
        <v/>
      </c>
      <c r="O10413" s="24" cm="1">
        <f t="array" ref="O10413">IFERROR(IF($B10413=O$1, ($A10413+$C10413) - MAX(IF($B$2:$B10412=$B10413, $A$2:$A10412+$C$2:$C10412)), "")*24*60, "")</f>
        <v>1.000000003259629</v>
      </c>
      <c r="P10413" s="24" t="str" cm="1">
        <f t="array" ref="P10413">IFERROR(IF($B10413=P$1, ($A10413+$C10413) - MAX(IF($B$2:$B10412=$B10413, $A$2:$A10412+$C$2:$C10412)), "")*24*60, "")</f>
        <v/>
      </c>
      <c r="Q10413" s="24" t="str" cm="1">
        <f t="array" ref="Q10413">IFERROR(IF($B10413=Q$1, ($A10413+$C10413) - MAX(IF($B$2:$B10412=$B10413, $A$2:$A10412+$C$2:$C10412)), "")*24*60, "")</f>
        <v/>
      </c>
      <c r="R10413" s="24" t="str" cm="1">
        <f t="array" ref="R10413">IFERROR(IF($B10413=R$1, ($A10413+$C10413) - MAX(IF($B$2:$B10412=$B10413, $A$2:$A10412+$C$2:$C10412)), "")*24*60, "")</f>
        <v/>
      </c>
      <c r="S10413" s="24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5">
        <v>0</v>
      </c>
      <c r="E10414" s="5">
        <v>0</v>
      </c>
      <c r="F10414" s="5" t="s">
        <v>9</v>
      </c>
      <c r="G10414" s="15" t="s">
        <v>26</v>
      </c>
      <c r="H10414" s="24">
        <f t="shared" si="1712"/>
        <v>0</v>
      </c>
      <c r="I10414" s="24" t="str" cm="1">
        <f t="array" ref="I10414">IFERROR(IF($B10414=I$1, ($A10414+$C10414) - MAX(IF($B$2:$B10413=$B10414, $A$2:$A10413+$C$2:$C10413)), "")*24*60, "")</f>
        <v/>
      </c>
      <c r="J10414" s="24" t="str" cm="1">
        <f t="array" ref="J10414">IFERROR(IF($B10414=J$1, ($A10414+$C10414) - MAX(IF($B$2:$B10413=$B10414, $A$2:$A10413+$C$2:$C10413)), "")*24*60, "")</f>
        <v/>
      </c>
      <c r="K10414" s="24" t="str" cm="1">
        <f t="array" ref="K10414">IFERROR(IF($B10414=K$1, ($A10414+$C10414) - MAX(IF($B$2:$B10413=$B10414, $A$2:$A10413+$C$2:$C10413)), "")*24*60, "")</f>
        <v/>
      </c>
      <c r="L10414" s="24" t="str" cm="1">
        <f t="array" ref="L10414">IFERROR(IF($B10414=L$1, ($A10414+$C10414) - MAX(IF($B$2:$B10413=$B10414, $A$2:$A10413+$C$2:$C10413)), "")*24*60, "")</f>
        <v/>
      </c>
      <c r="M10414" s="24" t="str" cm="1">
        <f t="array" ref="M10414">IFERROR(IF($B10414=M$1, ($A10414+$C10414) - MAX(IF($B$2:$B10413=$B10414, $A$2:$A10413+$C$2:$C10413)), "")*24*60, "")</f>
        <v/>
      </c>
      <c r="N10414" s="24" t="str" cm="1">
        <f t="array" ref="N10414">IFERROR(IF($B10414=N$1, ($A10414+$C10414) - MAX(IF($B$2:$B10413=$B10414, $A$2:$A10413+$C$2:$C10413)), "")*24*60, "")</f>
        <v/>
      </c>
      <c r="O10414" s="24" cm="1">
        <f t="array" ref="O10414">IFERROR(IF($B10414=O$1, ($A10414+$C10414) - MAX(IF($B$2:$B10413=$B10414, $A$2:$A10413+$C$2:$C10413)), "")*24*60, "")</f>
        <v>0</v>
      </c>
      <c r="P10414" s="24" t="str" cm="1">
        <f t="array" ref="P10414">IFERROR(IF($B10414=P$1, ($A10414+$C10414) - MAX(IF($B$2:$B10413=$B10414, $A$2:$A10413+$C$2:$C10413)), "")*24*60, "")</f>
        <v/>
      </c>
      <c r="Q10414" s="24" t="str" cm="1">
        <f t="array" ref="Q10414">IFERROR(IF($B10414=Q$1, ($A10414+$C10414) - MAX(IF($B$2:$B10413=$B10414, $A$2:$A10413+$C$2:$C10413)), "")*24*60, "")</f>
        <v/>
      </c>
      <c r="R10414" s="24" t="str" cm="1">
        <f t="array" ref="R10414">IFERROR(IF($B10414=R$1, ($A10414+$C10414) - MAX(IF($B$2:$B10413=$B10414, $A$2:$A10413+$C$2:$C10413)), "")*24*60, "")</f>
        <v/>
      </c>
      <c r="S10414" s="24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C10415" si="1748">A10414</f>
        <v>46050</v>
      </c>
      <c r="B10415" s="5" t="str">
        <f t="shared" si="1748"/>
        <v>Mourning Dove</v>
      </c>
      <c r="C10415" s="6">
        <v>0.46597222222222223</v>
      </c>
      <c r="D10415" s="5">
        <v>19</v>
      </c>
      <c r="E10415" s="5">
        <v>0</v>
      </c>
      <c r="F10415" s="5" t="s">
        <v>9</v>
      </c>
      <c r="G10415" s="15" t="s">
        <v>26</v>
      </c>
      <c r="H10415" s="24">
        <f t="shared" si="1712"/>
        <v>0.99999999278225005</v>
      </c>
      <c r="I10415" s="24" t="str" cm="1">
        <f t="array" ref="I10415">IFERROR(IF($B10415=I$1, ($A10415+$C10415) - MAX(IF($B$2:$B10414=$B10415, $A$2:$A10414+$C$2:$C10414)), "")*24*60, "")</f>
        <v/>
      </c>
      <c r="J10415" s="24" t="str" cm="1">
        <f t="array" ref="J10415">IFERROR(IF($B10415=J$1, ($A10415+$C10415) - MAX(IF($B$2:$B10414=$B10415, $A$2:$A10414+$C$2:$C10414)), "")*24*60, "")</f>
        <v/>
      </c>
      <c r="K10415" s="24" t="str" cm="1">
        <f t="array" ref="K10415">IFERROR(IF($B10415=K$1, ($A10415+$C10415) - MAX(IF($B$2:$B10414=$B10415, $A$2:$A10414+$C$2:$C10414)), "")*24*60, "")</f>
        <v/>
      </c>
      <c r="L10415" s="24" t="str" cm="1">
        <f t="array" ref="L10415">IFERROR(IF($B10415=L$1, ($A10415+$C10415) - MAX(IF($B$2:$B10414=$B10415, $A$2:$A10414+$C$2:$C10414)), "")*24*60, "")</f>
        <v/>
      </c>
      <c r="M10415" s="24" t="str" cm="1">
        <f t="array" ref="M10415">IFERROR(IF($B10415=M$1, ($A10415+$C10415) - MAX(IF($B$2:$B10414=$B10415, $A$2:$A10414+$C$2:$C10414)), "")*24*60, "")</f>
        <v/>
      </c>
      <c r="N10415" s="24" t="str" cm="1">
        <f t="array" ref="N10415">IFERROR(IF($B10415=N$1, ($A10415+$C10415) - MAX(IF($B$2:$B10414=$B10415, $A$2:$A10414+$C$2:$C10414)), "")*24*60, "")</f>
        <v/>
      </c>
      <c r="O10415" s="24" cm="1">
        <f t="array" ref="O10415">IFERROR(IF($B10415=O$1, ($A10415+$C10415) - MAX(IF($B$2:$B10414=$B10415, $A$2:$A10414+$C$2:$C10414)), "")*24*60, "")</f>
        <v>0.99999999278225005</v>
      </c>
      <c r="P10415" s="24" t="str" cm="1">
        <f t="array" ref="P10415">IFERROR(IF($B10415=P$1, ($A10415+$C10415) - MAX(IF($B$2:$B10414=$B10415, $A$2:$A10414+$C$2:$C10414)), "")*24*60, "")</f>
        <v/>
      </c>
      <c r="Q10415" s="24" t="str" cm="1">
        <f t="array" ref="Q10415">IFERROR(IF($B10415=Q$1, ($A10415+$C10415) - MAX(IF($B$2:$B10414=$B10415, $A$2:$A10414+$C$2:$C10414)), "")*24*60, "")</f>
        <v/>
      </c>
      <c r="R10415" s="24" t="str" cm="1">
        <f t="array" ref="R10415">IFERROR(IF($B10415=R$1, ($A10415+$C10415) - MAX(IF($B$2:$B10414=$B10415, $A$2:$A10414+$C$2:$C10414)), "")*24*60, "")</f>
        <v/>
      </c>
      <c r="S10415" s="24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5">
        <v>0</v>
      </c>
      <c r="E10416" s="5">
        <v>0</v>
      </c>
      <c r="F10416" s="5" t="s">
        <v>9</v>
      </c>
      <c r="G10416" s="15" t="s">
        <v>26</v>
      </c>
      <c r="H10416" s="24">
        <f t="shared" si="1712"/>
        <v>0</v>
      </c>
      <c r="I10416" s="24" t="str" cm="1">
        <f t="array" ref="I10416">IFERROR(IF($B10416=I$1, ($A10416+$C10416) - MAX(IF($B$2:$B10415=$B10416, $A$2:$A10415+$C$2:$C10415)), "")*24*60, "")</f>
        <v/>
      </c>
      <c r="J10416" s="24" t="str" cm="1">
        <f t="array" ref="J10416">IFERROR(IF($B10416=J$1, ($A10416+$C10416) - MAX(IF($B$2:$B10415=$B10416, $A$2:$A10415+$C$2:$C10415)), "")*24*60, "")</f>
        <v/>
      </c>
      <c r="K10416" s="24" t="str" cm="1">
        <f t="array" ref="K10416">IFERROR(IF($B10416=K$1, ($A10416+$C10416) - MAX(IF($B$2:$B10415=$B10416, $A$2:$A10415+$C$2:$C10415)), "")*24*60, "")</f>
        <v/>
      </c>
      <c r="L10416" s="24" t="str" cm="1">
        <f t="array" ref="L10416">IFERROR(IF($B10416=L$1, ($A10416+$C10416) - MAX(IF($B$2:$B10415=$B10416, $A$2:$A10415+$C$2:$C10415)), "")*24*60, "")</f>
        <v/>
      </c>
      <c r="M10416" s="24" t="str" cm="1">
        <f t="array" ref="M10416">IFERROR(IF($B10416=M$1, ($A10416+$C10416) - MAX(IF($B$2:$B10415=$B10416, $A$2:$A10415+$C$2:$C10415)), "")*24*60, "")</f>
        <v/>
      </c>
      <c r="N10416" s="24" t="str" cm="1">
        <f t="array" ref="N10416">IFERROR(IF($B10416=N$1, ($A10416+$C10416) - MAX(IF($B$2:$B10415=$B10416, $A$2:$A10415+$C$2:$C10415)), "")*24*60, "")</f>
        <v/>
      </c>
      <c r="O10416" s="24" cm="1">
        <f t="array" ref="O10416">IFERROR(IF($B10416=O$1, ($A10416+$C10416) - MAX(IF($B$2:$B10415=$B10416, $A$2:$A10415+$C$2:$C10415)), "")*24*60, "")</f>
        <v>0</v>
      </c>
      <c r="P10416" s="24" t="str" cm="1">
        <f t="array" ref="P10416">IFERROR(IF($B10416=P$1, ($A10416+$C10416) - MAX(IF($B$2:$B10415=$B10416, $A$2:$A10415+$C$2:$C10415)), "")*24*60, "")</f>
        <v/>
      </c>
      <c r="Q10416" s="24" t="str" cm="1">
        <f t="array" ref="Q10416">IFERROR(IF($B10416=Q$1, ($A10416+$C10416) - MAX(IF($B$2:$B10415=$B10416, $A$2:$A10415+$C$2:$C10415)), "")*24*60, "")</f>
        <v/>
      </c>
      <c r="R10416" s="24" t="str" cm="1">
        <f t="array" ref="R10416">IFERROR(IF($B10416=R$1, ($A10416+$C10416) - MAX(IF($B$2:$B10415=$B10416, $A$2:$A10415+$C$2:$C10415)), "")*24*60, "")</f>
        <v/>
      </c>
      <c r="S10416" s="24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C10417" si="1750">A10416</f>
        <v>46050</v>
      </c>
      <c r="B10417" s="5" t="str">
        <f t="shared" si="1750"/>
        <v>Mourning Dove</v>
      </c>
      <c r="C10417" s="6">
        <v>0.46666666666666667</v>
      </c>
      <c r="D10417" s="5">
        <v>0</v>
      </c>
      <c r="E10417" s="5">
        <v>0</v>
      </c>
      <c r="F10417" s="5" t="s">
        <v>9</v>
      </c>
      <c r="G10417" s="15" t="s">
        <v>26</v>
      </c>
      <c r="H10417" s="24">
        <f t="shared" si="1712"/>
        <v>1.000000003259629</v>
      </c>
      <c r="I10417" s="24" t="str" cm="1">
        <f t="array" ref="I10417">IFERROR(IF($B10417=I$1, ($A10417+$C10417) - MAX(IF($B$2:$B10416=$B10417, $A$2:$A10416+$C$2:$C10416)), "")*24*60, "")</f>
        <v/>
      </c>
      <c r="J10417" s="24" t="str" cm="1">
        <f t="array" ref="J10417">IFERROR(IF($B10417=J$1, ($A10417+$C10417) - MAX(IF($B$2:$B10416=$B10417, $A$2:$A10416+$C$2:$C10416)), "")*24*60, "")</f>
        <v/>
      </c>
      <c r="K10417" s="24" t="str" cm="1">
        <f t="array" ref="K10417">IFERROR(IF($B10417=K$1, ($A10417+$C10417) - MAX(IF($B$2:$B10416=$B10417, $A$2:$A10416+$C$2:$C10416)), "")*24*60, "")</f>
        <v/>
      </c>
      <c r="L10417" s="24" t="str" cm="1">
        <f t="array" ref="L10417">IFERROR(IF($B10417=L$1, ($A10417+$C10417) - MAX(IF($B$2:$B10416=$B10417, $A$2:$A10416+$C$2:$C10416)), "")*24*60, "")</f>
        <v/>
      </c>
      <c r="M10417" s="24" t="str" cm="1">
        <f t="array" ref="M10417">IFERROR(IF($B10417=M$1, ($A10417+$C10417) - MAX(IF($B$2:$B10416=$B10417, $A$2:$A10416+$C$2:$C10416)), "")*24*60, "")</f>
        <v/>
      </c>
      <c r="N10417" s="24" t="str" cm="1">
        <f t="array" ref="N10417">IFERROR(IF($B10417=N$1, ($A10417+$C10417) - MAX(IF($B$2:$B10416=$B10417, $A$2:$A10416+$C$2:$C10416)), "")*24*60, "")</f>
        <v/>
      </c>
      <c r="O10417" s="24" cm="1">
        <f t="array" ref="O10417">IFERROR(IF($B10417=O$1, ($A10417+$C10417) - MAX(IF($B$2:$B10416=$B10417, $A$2:$A10416+$C$2:$C10416)), "")*24*60, "")</f>
        <v>1.000000003259629</v>
      </c>
      <c r="P10417" s="24" t="str" cm="1">
        <f t="array" ref="P10417">IFERROR(IF($B10417=P$1, ($A10417+$C10417) - MAX(IF($B$2:$B10416=$B10417, $A$2:$A10416+$C$2:$C10416)), "")*24*60, "")</f>
        <v/>
      </c>
      <c r="Q10417" s="24" t="str" cm="1">
        <f t="array" ref="Q10417">IFERROR(IF($B10417=Q$1, ($A10417+$C10417) - MAX(IF($B$2:$B10416=$B10417, $A$2:$A10416+$C$2:$C10416)), "")*24*60, "")</f>
        <v/>
      </c>
      <c r="R10417" s="24" t="str" cm="1">
        <f t="array" ref="R10417">IFERROR(IF($B10417=R$1, ($A10417+$C10417) - MAX(IF($B$2:$B10416=$B10417, $A$2:$A10416+$C$2:$C10416)), "")*24*60, "")</f>
        <v/>
      </c>
      <c r="S10417" s="24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C10418" si="1751">A10417</f>
        <v>46050</v>
      </c>
      <c r="B10418" s="5" t="str">
        <f t="shared" si="1751"/>
        <v>Mourning Dove</v>
      </c>
      <c r="C10418" s="6">
        <v>0.46736111111111112</v>
      </c>
      <c r="D10418" s="5">
        <v>0</v>
      </c>
      <c r="E10418" s="5">
        <v>0</v>
      </c>
      <c r="F10418" s="5" t="s">
        <v>9</v>
      </c>
      <c r="G10418" s="15" t="s">
        <v>26</v>
      </c>
      <c r="H10418" s="24">
        <f t="shared" si="1712"/>
        <v>1.000000003259629</v>
      </c>
      <c r="I10418" s="24" t="str" cm="1">
        <f t="array" ref="I10418">IFERROR(IF($B10418=I$1, ($A10418+$C10418) - MAX(IF($B$2:$B10417=$B10418, $A$2:$A10417+$C$2:$C10417)), "")*24*60, "")</f>
        <v/>
      </c>
      <c r="J10418" s="24" t="str" cm="1">
        <f t="array" ref="J10418">IFERROR(IF($B10418=J$1, ($A10418+$C10418) - MAX(IF($B$2:$B10417=$B10418, $A$2:$A10417+$C$2:$C10417)), "")*24*60, "")</f>
        <v/>
      </c>
      <c r="K10418" s="24" t="str" cm="1">
        <f t="array" ref="K10418">IFERROR(IF($B10418=K$1, ($A10418+$C10418) - MAX(IF($B$2:$B10417=$B10418, $A$2:$A10417+$C$2:$C10417)), "")*24*60, "")</f>
        <v/>
      </c>
      <c r="L10418" s="24" t="str" cm="1">
        <f t="array" ref="L10418">IFERROR(IF($B10418=L$1, ($A10418+$C10418) - MAX(IF($B$2:$B10417=$B10418, $A$2:$A10417+$C$2:$C10417)), "")*24*60, "")</f>
        <v/>
      </c>
      <c r="M10418" s="24" t="str" cm="1">
        <f t="array" ref="M10418">IFERROR(IF($B10418=M$1, ($A10418+$C10418) - MAX(IF($B$2:$B10417=$B10418, $A$2:$A10417+$C$2:$C10417)), "")*24*60, "")</f>
        <v/>
      </c>
      <c r="N10418" s="24" t="str" cm="1">
        <f t="array" ref="N10418">IFERROR(IF($B10418=N$1, ($A10418+$C10418) - MAX(IF($B$2:$B10417=$B10418, $A$2:$A10417+$C$2:$C10417)), "")*24*60, "")</f>
        <v/>
      </c>
      <c r="O10418" s="24" cm="1">
        <f t="array" ref="O10418">IFERROR(IF($B10418=O$1, ($A10418+$C10418) - MAX(IF($B$2:$B10417=$B10418, $A$2:$A10417+$C$2:$C10417)), "")*24*60, "")</f>
        <v>1.000000003259629</v>
      </c>
      <c r="P10418" s="24" t="str" cm="1">
        <f t="array" ref="P10418">IFERROR(IF($B10418=P$1, ($A10418+$C10418) - MAX(IF($B$2:$B10417=$B10418, $A$2:$A10417+$C$2:$C10417)), "")*24*60, "")</f>
        <v/>
      </c>
      <c r="Q10418" s="24" t="str" cm="1">
        <f t="array" ref="Q10418">IFERROR(IF($B10418=Q$1, ($A10418+$C10418) - MAX(IF($B$2:$B10417=$B10418, $A$2:$A10417+$C$2:$C10417)), "")*24*60, "")</f>
        <v/>
      </c>
      <c r="R10418" s="24" t="str" cm="1">
        <f t="array" ref="R10418">IFERROR(IF($B10418=R$1, ($A10418+$C10418) - MAX(IF($B$2:$B10417=$B10418, $A$2:$A10417+$C$2:$C10417)), "")*24*60, "")</f>
        <v/>
      </c>
      <c r="S10418" s="24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C10419" si="1752">A10418</f>
        <v>46050</v>
      </c>
      <c r="B10419" s="5" t="str">
        <f t="shared" si="1752"/>
        <v>Mourning Dove</v>
      </c>
      <c r="C10419" s="6">
        <v>0.46805555555555556</v>
      </c>
      <c r="D10419" s="5">
        <v>0</v>
      </c>
      <c r="E10419" s="5">
        <v>2</v>
      </c>
      <c r="F10419" s="5" t="s">
        <v>9</v>
      </c>
      <c r="G10419" s="15" t="s">
        <v>26</v>
      </c>
      <c r="H10419" s="24">
        <f t="shared" si="1712"/>
        <v>0.99999999278225005</v>
      </c>
      <c r="I10419" s="24" t="str" cm="1">
        <f t="array" ref="I10419">IFERROR(IF($B10419=I$1, ($A10419+$C10419) - MAX(IF($B$2:$B10418=$B10419, $A$2:$A10418+$C$2:$C10418)), "")*24*60, "")</f>
        <v/>
      </c>
      <c r="J10419" s="24" t="str" cm="1">
        <f t="array" ref="J10419">IFERROR(IF($B10419=J$1, ($A10419+$C10419) - MAX(IF($B$2:$B10418=$B10419, $A$2:$A10418+$C$2:$C10418)), "")*24*60, "")</f>
        <v/>
      </c>
      <c r="K10419" s="24" t="str" cm="1">
        <f t="array" ref="K10419">IFERROR(IF($B10419=K$1, ($A10419+$C10419) - MAX(IF($B$2:$B10418=$B10419, $A$2:$A10418+$C$2:$C10418)), "")*24*60, "")</f>
        <v/>
      </c>
      <c r="L10419" s="24" t="str" cm="1">
        <f t="array" ref="L10419">IFERROR(IF($B10419=L$1, ($A10419+$C10419) - MAX(IF($B$2:$B10418=$B10419, $A$2:$A10418+$C$2:$C10418)), "")*24*60, "")</f>
        <v/>
      </c>
      <c r="M10419" s="24" t="str" cm="1">
        <f t="array" ref="M10419">IFERROR(IF($B10419=M$1, ($A10419+$C10419) - MAX(IF($B$2:$B10418=$B10419, $A$2:$A10418+$C$2:$C10418)), "")*24*60, "")</f>
        <v/>
      </c>
      <c r="N10419" s="24" t="str" cm="1">
        <f t="array" ref="N10419">IFERROR(IF($B10419=N$1, ($A10419+$C10419) - MAX(IF($B$2:$B10418=$B10419, $A$2:$A10418+$C$2:$C10418)), "")*24*60, "")</f>
        <v/>
      </c>
      <c r="O10419" s="24" cm="1">
        <f t="array" ref="O10419">IFERROR(IF($B10419=O$1, ($A10419+$C10419) - MAX(IF($B$2:$B10418=$B10419, $A$2:$A10418+$C$2:$C10418)), "")*24*60, "")</f>
        <v>0.99999999278225005</v>
      </c>
      <c r="P10419" s="24" t="str" cm="1">
        <f t="array" ref="P10419">IFERROR(IF($B10419=P$1, ($A10419+$C10419) - MAX(IF($B$2:$B10418=$B10419, $A$2:$A10418+$C$2:$C10418)), "")*24*60, "")</f>
        <v/>
      </c>
      <c r="Q10419" s="24" t="str" cm="1">
        <f t="array" ref="Q10419">IFERROR(IF($B10419=Q$1, ($A10419+$C10419) - MAX(IF($B$2:$B10418=$B10419, $A$2:$A10418+$C$2:$C10418)), "")*24*60, "")</f>
        <v/>
      </c>
      <c r="R10419" s="24" t="str" cm="1">
        <f t="array" ref="R10419">IFERROR(IF($B10419=R$1, ($A10419+$C10419) - MAX(IF($B$2:$B10418=$B10419, $A$2:$A10418+$C$2:$C10418)), "")*24*60, "")</f>
        <v/>
      </c>
      <c r="S10419" s="24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5">
        <v>0</v>
      </c>
      <c r="E10420" s="5">
        <v>0</v>
      </c>
      <c r="F10420" s="5" t="s">
        <v>9</v>
      </c>
      <c r="G10420" s="15" t="s">
        <v>26</v>
      </c>
      <c r="H10420" s="24">
        <f t="shared" si="1712"/>
        <v>0</v>
      </c>
      <c r="I10420" s="24" t="str" cm="1">
        <f t="array" ref="I10420">IFERROR(IF($B10420=I$1, ($A10420+$C10420) - MAX(IF($B$2:$B10419=$B10420, $A$2:$A10419+$C$2:$C10419)), "")*24*60, "")</f>
        <v/>
      </c>
      <c r="J10420" s="24" t="str" cm="1">
        <f t="array" ref="J10420">IFERROR(IF($B10420=J$1, ($A10420+$C10420) - MAX(IF($B$2:$B10419=$B10420, $A$2:$A10419+$C$2:$C10419)), "")*24*60, "")</f>
        <v/>
      </c>
      <c r="K10420" s="24" t="str" cm="1">
        <f t="array" ref="K10420">IFERROR(IF($B10420=K$1, ($A10420+$C10420) - MAX(IF($B$2:$B10419=$B10420, $A$2:$A10419+$C$2:$C10419)), "")*24*60, "")</f>
        <v/>
      </c>
      <c r="L10420" s="24" t="str" cm="1">
        <f t="array" ref="L10420">IFERROR(IF($B10420=L$1, ($A10420+$C10420) - MAX(IF($B$2:$B10419=$B10420, $A$2:$A10419+$C$2:$C10419)), "")*24*60, "")</f>
        <v/>
      </c>
      <c r="M10420" s="24" t="str" cm="1">
        <f t="array" ref="M10420">IFERROR(IF($B10420=M$1, ($A10420+$C10420) - MAX(IF($B$2:$B10419=$B10420, $A$2:$A10419+$C$2:$C10419)), "")*24*60, "")</f>
        <v/>
      </c>
      <c r="N10420" s="24" t="str" cm="1">
        <f t="array" ref="N10420">IFERROR(IF($B10420=N$1, ($A10420+$C10420) - MAX(IF($B$2:$B10419=$B10420, $A$2:$A10419+$C$2:$C10419)), "")*24*60, "")</f>
        <v/>
      </c>
      <c r="O10420" s="24" cm="1">
        <f t="array" ref="O10420">IFERROR(IF($B10420=O$1, ($A10420+$C10420) - MAX(IF($B$2:$B10419=$B10420, $A$2:$A10419+$C$2:$C10419)), "")*24*60, "")</f>
        <v>0</v>
      </c>
      <c r="P10420" s="24" t="str" cm="1">
        <f t="array" ref="P10420">IFERROR(IF($B10420=P$1, ($A10420+$C10420) - MAX(IF($B$2:$B10419=$B10420, $A$2:$A10419+$C$2:$C10419)), "")*24*60, "")</f>
        <v/>
      </c>
      <c r="Q10420" s="24" t="str" cm="1">
        <f t="array" ref="Q10420">IFERROR(IF($B10420=Q$1, ($A10420+$C10420) - MAX(IF($B$2:$B10419=$B10420, $A$2:$A10419+$C$2:$C10419)), "")*24*60, "")</f>
        <v/>
      </c>
      <c r="R10420" s="24" t="str" cm="1">
        <f t="array" ref="R10420">IFERROR(IF($B10420=R$1, ($A10420+$C10420) - MAX(IF($B$2:$B10419=$B10420, $A$2:$A10419+$C$2:$C10419)), "")*24*60, "")</f>
        <v/>
      </c>
      <c r="S10420" s="24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5">
        <v>0</v>
      </c>
      <c r="E10421" s="5">
        <v>5</v>
      </c>
      <c r="F10421" s="5" t="s">
        <v>9</v>
      </c>
      <c r="G10421" s="15" t="s">
        <v>26</v>
      </c>
      <c r="H10421" s="24">
        <f t="shared" si="1712"/>
        <v>0</v>
      </c>
      <c r="I10421" s="24" cm="1">
        <f t="array" ref="I10421">IFERROR(IF($B10421=I$1, ($A10421+$C10421) - MAX(IF($B$2:$B10420=$B10421, $A$2:$A10420+$C$2:$C10420)), "")*24*60, "")</f>
        <v>254.00000000023283</v>
      </c>
      <c r="J10421" s="24" t="str" cm="1">
        <f t="array" ref="J10421">IFERROR(IF($B10421=J$1, ($A10421+$C10421) - MAX(IF($B$2:$B10420=$B10421, $A$2:$A10420+$C$2:$C10420)), "")*24*60, "")</f>
        <v/>
      </c>
      <c r="K10421" s="24" t="str" cm="1">
        <f t="array" ref="K10421">IFERROR(IF($B10421=K$1, ($A10421+$C10421) - MAX(IF($B$2:$B10420=$B10421, $A$2:$A10420+$C$2:$C10420)), "")*24*60, "")</f>
        <v/>
      </c>
      <c r="L10421" s="24" t="str" cm="1">
        <f t="array" ref="L10421">IFERROR(IF($B10421=L$1, ($A10421+$C10421) - MAX(IF($B$2:$B10420=$B10421, $A$2:$A10420+$C$2:$C10420)), "")*24*60, "")</f>
        <v/>
      </c>
      <c r="M10421" s="24" t="str" cm="1">
        <f t="array" ref="M10421">IFERROR(IF($B10421=M$1, ($A10421+$C10421) - MAX(IF($B$2:$B10420=$B10421, $A$2:$A10420+$C$2:$C10420)), "")*24*60, "")</f>
        <v/>
      </c>
      <c r="N10421" s="24" t="str" cm="1">
        <f t="array" ref="N10421">IFERROR(IF($B10421=N$1, ($A10421+$C10421) - MAX(IF($B$2:$B10420=$B10421, $A$2:$A10420+$C$2:$C10420)), "")*24*60, "")</f>
        <v/>
      </c>
      <c r="O10421" s="24" t="str" cm="1">
        <f t="array" ref="O10421">IFERROR(IF($B10421=O$1, ($A10421+$C10421) - MAX(IF($B$2:$B10420=$B10421, $A$2:$A10420+$C$2:$C10420)), "")*24*60, "")</f>
        <v/>
      </c>
      <c r="P10421" s="24" t="str" cm="1">
        <f t="array" ref="P10421">IFERROR(IF($B10421=P$1, ($A10421+$C10421) - MAX(IF($B$2:$B10420=$B10421, $A$2:$A10420+$C$2:$C10420)), "")*24*60, "")</f>
        <v/>
      </c>
      <c r="Q10421" s="24" t="str" cm="1">
        <f t="array" ref="Q10421">IFERROR(IF($B10421=Q$1, ($A10421+$C10421) - MAX(IF($B$2:$B10420=$B10421, $A$2:$A10420+$C$2:$C10420)), "")*24*60, "")</f>
        <v/>
      </c>
      <c r="R10421" s="24" t="str" cm="1">
        <f t="array" ref="R10421">IFERROR(IF($B10421=R$1, ($A10421+$C10421) - MAX(IF($B$2:$B10420=$B10421, $A$2:$A10420+$C$2:$C10420)), "")*24*60, "")</f>
        <v/>
      </c>
      <c r="S10421" s="24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C10422" si="1755">A10421</f>
        <v>46050</v>
      </c>
      <c r="B10422" s="5" t="str">
        <f t="shared" si="1755"/>
        <v>Northern Cardinal</v>
      </c>
      <c r="C10422" s="6">
        <v>0.46875</v>
      </c>
      <c r="D10422" s="5">
        <v>0</v>
      </c>
      <c r="E10422" s="5">
        <v>6</v>
      </c>
      <c r="F10422" s="5" t="s">
        <v>9</v>
      </c>
      <c r="G10422" s="15" t="s">
        <v>26</v>
      </c>
      <c r="H10422" s="24">
        <f t="shared" si="1712"/>
        <v>1.000000003259629</v>
      </c>
      <c r="I10422" s="24" cm="1">
        <f t="array" ref="I10422">IFERROR(IF($B10422=I$1, ($A10422+$C10422) - MAX(IF($B$2:$B10421=$B10422, $A$2:$A10421+$C$2:$C10421)), "")*24*60, "")</f>
        <v>1.000000003259629</v>
      </c>
      <c r="J10422" s="24" t="str" cm="1">
        <f t="array" ref="J10422">IFERROR(IF($B10422=J$1, ($A10422+$C10422) - MAX(IF($B$2:$B10421=$B10422, $A$2:$A10421+$C$2:$C10421)), "")*24*60, "")</f>
        <v/>
      </c>
      <c r="K10422" s="24" t="str" cm="1">
        <f t="array" ref="K10422">IFERROR(IF($B10422=K$1, ($A10422+$C10422) - MAX(IF($B$2:$B10421=$B10422, $A$2:$A10421+$C$2:$C10421)), "")*24*60, "")</f>
        <v/>
      </c>
      <c r="L10422" s="24" t="str" cm="1">
        <f t="array" ref="L10422">IFERROR(IF($B10422=L$1, ($A10422+$C10422) - MAX(IF($B$2:$B10421=$B10422, $A$2:$A10421+$C$2:$C10421)), "")*24*60, "")</f>
        <v/>
      </c>
      <c r="M10422" s="24" t="str" cm="1">
        <f t="array" ref="M10422">IFERROR(IF($B10422=M$1, ($A10422+$C10422) - MAX(IF($B$2:$B10421=$B10422, $A$2:$A10421+$C$2:$C10421)), "")*24*60, "")</f>
        <v/>
      </c>
      <c r="N10422" s="24" t="str" cm="1">
        <f t="array" ref="N10422">IFERROR(IF($B10422=N$1, ($A10422+$C10422) - MAX(IF($B$2:$B10421=$B10422, $A$2:$A10421+$C$2:$C10421)), "")*24*60, "")</f>
        <v/>
      </c>
      <c r="O10422" s="24" t="str" cm="1">
        <f t="array" ref="O10422">IFERROR(IF($B10422=O$1, ($A10422+$C10422) - MAX(IF($B$2:$B10421=$B10422, $A$2:$A10421+$C$2:$C10421)), "")*24*60, "")</f>
        <v/>
      </c>
      <c r="P10422" s="24" t="str" cm="1">
        <f t="array" ref="P10422">IFERROR(IF($B10422=P$1, ($A10422+$C10422) - MAX(IF($B$2:$B10421=$B10422, $A$2:$A10421+$C$2:$C10421)), "")*24*60, "")</f>
        <v/>
      </c>
      <c r="Q10422" s="24" t="str" cm="1">
        <f t="array" ref="Q10422">IFERROR(IF($B10422=Q$1, ($A10422+$C10422) - MAX(IF($B$2:$B10421=$B10422, $A$2:$A10421+$C$2:$C10421)), "")*24*60, "")</f>
        <v/>
      </c>
      <c r="R10422" s="24" t="str" cm="1">
        <f t="array" ref="R10422">IFERROR(IF($B10422=R$1, ($A10422+$C10422) - MAX(IF($B$2:$B10421=$B10422, $A$2:$A10421+$C$2:$C10421)), "")*24*60, "")</f>
        <v/>
      </c>
      <c r="S10422" s="24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5">
        <v>0</v>
      </c>
      <c r="E10423" s="5">
        <v>6</v>
      </c>
      <c r="F10423" s="5" t="s">
        <v>9</v>
      </c>
      <c r="G10423" s="15" t="s">
        <v>26</v>
      </c>
      <c r="H10423" s="24">
        <f t="shared" si="1712"/>
        <v>0</v>
      </c>
      <c r="I10423" s="24" cm="1">
        <f t="array" ref="I10423">IFERROR(IF($B10423=I$1, ($A10423+$C10423) - MAX(IF($B$2:$B10422=$B10423, $A$2:$A10422+$C$2:$C10422)), "")*24*60, "")</f>
        <v>0</v>
      </c>
      <c r="J10423" s="24" t="str" cm="1">
        <f t="array" ref="J10423">IFERROR(IF($B10423=J$1, ($A10423+$C10423) - MAX(IF($B$2:$B10422=$B10423, $A$2:$A10422+$C$2:$C10422)), "")*24*60, "")</f>
        <v/>
      </c>
      <c r="K10423" s="24" t="str" cm="1">
        <f t="array" ref="K10423">IFERROR(IF($B10423=K$1, ($A10423+$C10423) - MAX(IF($B$2:$B10422=$B10423, $A$2:$A10422+$C$2:$C10422)), "")*24*60, "")</f>
        <v/>
      </c>
      <c r="L10423" s="24" t="str" cm="1">
        <f t="array" ref="L10423">IFERROR(IF($B10423=L$1, ($A10423+$C10423) - MAX(IF($B$2:$B10422=$B10423, $A$2:$A10422+$C$2:$C10422)), "")*24*60, "")</f>
        <v/>
      </c>
      <c r="M10423" s="24" t="str" cm="1">
        <f t="array" ref="M10423">IFERROR(IF($B10423=M$1, ($A10423+$C10423) - MAX(IF($B$2:$B10422=$B10423, $A$2:$A10422+$C$2:$C10422)), "")*24*60, "")</f>
        <v/>
      </c>
      <c r="N10423" s="24" t="str" cm="1">
        <f t="array" ref="N10423">IFERROR(IF($B10423=N$1, ($A10423+$C10423) - MAX(IF($B$2:$B10422=$B10423, $A$2:$A10422+$C$2:$C10422)), "")*24*60, "")</f>
        <v/>
      </c>
      <c r="O10423" s="24" t="str" cm="1">
        <f t="array" ref="O10423">IFERROR(IF($B10423=O$1, ($A10423+$C10423) - MAX(IF($B$2:$B10422=$B10423, $A$2:$A10422+$C$2:$C10422)), "")*24*60, "")</f>
        <v/>
      </c>
      <c r="P10423" s="24" t="str" cm="1">
        <f t="array" ref="P10423">IFERROR(IF($B10423=P$1, ($A10423+$C10423) - MAX(IF($B$2:$B10422=$B10423, $A$2:$A10422+$C$2:$C10422)), "")*24*60, "")</f>
        <v/>
      </c>
      <c r="Q10423" s="24" t="str" cm="1">
        <f t="array" ref="Q10423">IFERROR(IF($B10423=Q$1, ($A10423+$C10423) - MAX(IF($B$2:$B10422=$B10423, $A$2:$A10422+$C$2:$C10422)), "")*24*60, "")</f>
        <v/>
      </c>
      <c r="R10423" s="24" t="str" cm="1">
        <f t="array" ref="R10423">IFERROR(IF($B10423=R$1, ($A10423+$C10423) - MAX(IF($B$2:$B10422=$B10423, $A$2:$A10422+$C$2:$C10422)), "")*24*60, "")</f>
        <v/>
      </c>
      <c r="S10423" s="24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C10424" si="1757">A10423</f>
        <v>46050</v>
      </c>
      <c r="B10424" s="5" t="str">
        <f t="shared" si="1757"/>
        <v>Northern Cardinal</v>
      </c>
      <c r="C10424" s="6">
        <v>0.46944444444444444</v>
      </c>
      <c r="D10424" s="5">
        <v>0</v>
      </c>
      <c r="E10424" s="5">
        <v>8</v>
      </c>
      <c r="F10424" s="5" t="s">
        <v>9</v>
      </c>
      <c r="G10424" s="15" t="s">
        <v>26</v>
      </c>
      <c r="H10424" s="24">
        <f t="shared" si="1712"/>
        <v>1.000000003259629</v>
      </c>
      <c r="I10424" s="24" cm="1">
        <f t="array" ref="I10424">IFERROR(IF($B10424=I$1, ($A10424+$C10424) - MAX(IF($B$2:$B10423=$B10424, $A$2:$A10423+$C$2:$C10423)), "")*24*60, "")</f>
        <v>1.000000003259629</v>
      </c>
      <c r="J10424" s="24" t="str" cm="1">
        <f t="array" ref="J10424">IFERROR(IF($B10424=J$1, ($A10424+$C10424) - MAX(IF($B$2:$B10423=$B10424, $A$2:$A10423+$C$2:$C10423)), "")*24*60, "")</f>
        <v/>
      </c>
      <c r="K10424" s="24" t="str" cm="1">
        <f t="array" ref="K10424">IFERROR(IF($B10424=K$1, ($A10424+$C10424) - MAX(IF($B$2:$B10423=$B10424, $A$2:$A10423+$C$2:$C10423)), "")*24*60, "")</f>
        <v/>
      </c>
      <c r="L10424" s="24" t="str" cm="1">
        <f t="array" ref="L10424">IFERROR(IF($B10424=L$1, ($A10424+$C10424) - MAX(IF($B$2:$B10423=$B10424, $A$2:$A10423+$C$2:$C10423)), "")*24*60, "")</f>
        <v/>
      </c>
      <c r="M10424" s="24" t="str" cm="1">
        <f t="array" ref="M10424">IFERROR(IF($B10424=M$1, ($A10424+$C10424) - MAX(IF($B$2:$B10423=$B10424, $A$2:$A10423+$C$2:$C10423)), "")*24*60, "")</f>
        <v/>
      </c>
      <c r="N10424" s="24" t="str" cm="1">
        <f t="array" ref="N10424">IFERROR(IF($B10424=N$1, ($A10424+$C10424) - MAX(IF($B$2:$B10423=$B10424, $A$2:$A10423+$C$2:$C10423)), "")*24*60, "")</f>
        <v/>
      </c>
      <c r="O10424" s="24" t="str" cm="1">
        <f t="array" ref="O10424">IFERROR(IF($B10424=O$1, ($A10424+$C10424) - MAX(IF($B$2:$B10423=$B10424, $A$2:$A10423+$C$2:$C10423)), "")*24*60, "")</f>
        <v/>
      </c>
      <c r="P10424" s="24" t="str" cm="1">
        <f t="array" ref="P10424">IFERROR(IF($B10424=P$1, ($A10424+$C10424) - MAX(IF($B$2:$B10423=$B10424, $A$2:$A10423+$C$2:$C10423)), "")*24*60, "")</f>
        <v/>
      </c>
      <c r="Q10424" s="24" t="str" cm="1">
        <f t="array" ref="Q10424">IFERROR(IF($B10424=Q$1, ($A10424+$C10424) - MAX(IF($B$2:$B10423=$B10424, $A$2:$A10423+$C$2:$C10423)), "")*24*60, "")</f>
        <v/>
      </c>
      <c r="R10424" s="24" t="str" cm="1">
        <f t="array" ref="R10424">IFERROR(IF($B10424=R$1, ($A10424+$C10424) - MAX(IF($B$2:$B10423=$B10424, $A$2:$A10423+$C$2:$C10423)), "")*24*60, "")</f>
        <v/>
      </c>
      <c r="S10424" s="24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:C10425" si="1758">A10424</f>
        <v>46050</v>
      </c>
      <c r="B10425" s="5" t="s">
        <v>25</v>
      </c>
      <c r="C10425" s="6">
        <v>0.53611111111111109</v>
      </c>
      <c r="D10425" s="5">
        <v>0</v>
      </c>
      <c r="E10425" s="5">
        <v>7</v>
      </c>
      <c r="F10425" s="5" t="s">
        <v>9</v>
      </c>
      <c r="G10425" s="15" t="s">
        <v>26</v>
      </c>
      <c r="H10425" s="24">
        <f t="shared" si="1712"/>
        <v>95.999999998603016</v>
      </c>
      <c r="I10425" s="24" t="str" cm="1">
        <f t="array" ref="I10425">IFERROR(IF($B10425=I$1, ($A10425+$C10425) - MAX(IF($B$2:$B10424=$B10425, $A$2:$A10424+$C$2:$C10424)), "")*24*60, "")</f>
        <v/>
      </c>
      <c r="J10425" s="24" t="str" cm="1">
        <f t="array" ref="J10425">IFERROR(IF($B10425=J$1, ($A10425+$C10425) - MAX(IF($B$2:$B10424=$B10425, $A$2:$A10424+$C$2:$C10424)), "")*24*60, "")</f>
        <v/>
      </c>
      <c r="K10425" s="24" t="str" cm="1">
        <f t="array" ref="K10425">IFERROR(IF($B10425=K$1, ($A10425+$C10425) - MAX(IF($B$2:$B10424=$B10425, $A$2:$A10424+$C$2:$C10424)), "")*24*60, "")</f>
        <v/>
      </c>
      <c r="L10425" s="24" t="str" cm="1">
        <f t="array" ref="L10425">IFERROR(IF($B10425=L$1, ($A10425+$C10425) - MAX(IF($B$2:$B10424=$B10425, $A$2:$A10424+$C$2:$C10424)), "")*24*60, "")</f>
        <v/>
      </c>
      <c r="M10425" s="24" t="str" cm="1">
        <f t="array" ref="M10425">IFERROR(IF($B10425=M$1, ($A10425+$C10425) - MAX(IF($B$2:$B10424=$B10425, $A$2:$A10424+$C$2:$C10424)), "")*24*60, "")</f>
        <v/>
      </c>
      <c r="N10425" s="24" t="str" cm="1">
        <f t="array" ref="N10425">IFERROR(IF($B10425=N$1, ($A10425+$C10425) - MAX(IF($B$2:$B10424=$B10425, $A$2:$A10424+$C$2:$C10424)), "")*24*60, "")</f>
        <v/>
      </c>
      <c r="O10425" s="24" t="str" cm="1">
        <f t="array" ref="O10425">IFERROR(IF($B10425=O$1, ($A10425+$C10425) - MAX(IF($B$2:$B10424=$B10425, $A$2:$A10424+$C$2:$C10424)), "")*24*60, "")</f>
        <v/>
      </c>
      <c r="P10425" s="24" t="str" cm="1">
        <f t="array" ref="P10425">IFERROR(IF($B10425=P$1, ($A10425+$C10425) - MAX(IF($B$2:$B10424=$B10425, $A$2:$A10424+$C$2:$C10424)), "")*24*60, "")</f>
        <v/>
      </c>
      <c r="Q10425" s="24" t="str" cm="1">
        <f t="array" ref="Q10425">IFERROR(IF($B10425=Q$1, ($A10425+$C10425) - MAX(IF($B$2:$B10424=$B10425, $A$2:$A10424+$C$2:$C10424)), "")*24*60, "")</f>
        <v/>
      </c>
      <c r="R10425" s="24" t="str" cm="1">
        <f t="array" ref="R10425">IFERROR(IF($B10425=R$1, ($A10425+$C10425) - MAX(IF($B$2:$B10424=$B10425, $A$2:$A10424+$C$2:$C10424)), "")*24*60, "")</f>
        <v/>
      </c>
      <c r="S10425" s="24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5">
        <v>0</v>
      </c>
      <c r="E10426" s="5">
        <v>0</v>
      </c>
      <c r="F10426" s="5" t="s">
        <v>9</v>
      </c>
      <c r="G10426" s="15" t="s">
        <v>26</v>
      </c>
      <c r="H10426" s="24">
        <f t="shared" si="1712"/>
        <v>0</v>
      </c>
      <c r="I10426" s="24" t="str" cm="1">
        <f t="array" ref="I10426">IFERROR(IF($B10426=I$1, ($A10426+$C10426) - MAX(IF($B$2:$B10425=$B10426, $A$2:$A10425+$C$2:$C10425)), "")*24*60, "")</f>
        <v/>
      </c>
      <c r="J10426" s="24" t="str" cm="1">
        <f t="array" ref="J10426">IFERROR(IF($B10426=J$1, ($A10426+$C10426) - MAX(IF($B$2:$B10425=$B10426, $A$2:$A10425+$C$2:$C10425)), "")*24*60, "")</f>
        <v/>
      </c>
      <c r="K10426" s="24" t="str" cm="1">
        <f t="array" ref="K10426">IFERROR(IF($B10426=K$1, ($A10426+$C10426) - MAX(IF($B$2:$B10425=$B10426, $A$2:$A10425+$C$2:$C10425)), "")*24*60, "")</f>
        <v/>
      </c>
      <c r="L10426" s="24" t="str" cm="1">
        <f t="array" ref="L10426">IFERROR(IF($B10426=L$1, ($A10426+$C10426) - MAX(IF($B$2:$B10425=$B10426, $A$2:$A10425+$C$2:$C10425)), "")*24*60, "")</f>
        <v/>
      </c>
      <c r="M10426" s="24" t="str" cm="1">
        <f t="array" ref="M10426">IFERROR(IF($B10426=M$1, ($A10426+$C10426) - MAX(IF($B$2:$B10425=$B10426, $A$2:$A10425+$C$2:$C10425)), "")*24*60, "")</f>
        <v/>
      </c>
      <c r="N10426" s="24" t="str" cm="1">
        <f t="array" ref="N10426">IFERROR(IF($B10426=N$1, ($A10426+$C10426) - MAX(IF($B$2:$B10425=$B10426, $A$2:$A10425+$C$2:$C10425)), "")*24*60, "")</f>
        <v/>
      </c>
      <c r="O10426" s="24" t="str" cm="1">
        <f t="array" ref="O10426">IFERROR(IF($B10426=O$1, ($A10426+$C10426) - MAX(IF($B$2:$B10425=$B10426, $A$2:$A10425+$C$2:$C10425)), "")*24*60, "")</f>
        <v/>
      </c>
      <c r="P10426" s="24" t="str" cm="1">
        <f t="array" ref="P10426">IFERROR(IF($B10426=P$1, ($A10426+$C10426) - MAX(IF($B$2:$B10425=$B10426, $A$2:$A10425+$C$2:$C10425)), "")*24*60, "")</f>
        <v/>
      </c>
      <c r="Q10426" s="24" cm="1">
        <f t="array" ref="Q10426">IFERROR(IF($B10426=Q$1, ($A10426+$C10426) - MAX(IF($B$2:$B10425=$B10426, $A$2:$A10425+$C$2:$C10425)), "")*24*60, "")</f>
        <v>1397.0000000065193</v>
      </c>
      <c r="R10426" s="24" t="str" cm="1">
        <f t="array" ref="R10426">IFERROR(IF($B10426=R$1, ($A10426+$C10426) - MAX(IF($B$2:$B10425=$B10426, $A$2:$A10425+$C$2:$C10425)), "")*24*60, "")</f>
        <v/>
      </c>
      <c r="S10426" s="24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5">
        <v>0</v>
      </c>
      <c r="E10427" s="5">
        <v>1</v>
      </c>
      <c r="F10427" s="5" t="s">
        <v>9</v>
      </c>
      <c r="G10427" s="15" t="s">
        <v>26</v>
      </c>
      <c r="H10427" s="24">
        <f t="shared" si="1712"/>
        <v>0</v>
      </c>
      <c r="I10427" s="24" t="str" cm="1">
        <f t="array" ref="I10427">IFERROR(IF($B10427=I$1, ($A10427+$C10427) - MAX(IF($B$2:$B10426=$B10427, $A$2:$A10426+$C$2:$C10426)), "")*24*60, "")</f>
        <v/>
      </c>
      <c r="J10427" s="24" t="str" cm="1">
        <f t="array" ref="J10427">IFERROR(IF($B10427=J$1, ($A10427+$C10427) - MAX(IF($B$2:$B10426=$B10427, $A$2:$A10426+$C$2:$C10426)), "")*24*60, "")</f>
        <v/>
      </c>
      <c r="K10427" s="24" t="str" cm="1">
        <f t="array" ref="K10427">IFERROR(IF($B10427=K$1, ($A10427+$C10427) - MAX(IF($B$2:$B10426=$B10427, $A$2:$A10426+$C$2:$C10426)), "")*24*60, "")</f>
        <v/>
      </c>
      <c r="L10427" s="24" t="str" cm="1">
        <f t="array" ref="L10427">IFERROR(IF($B10427=L$1, ($A10427+$C10427) - MAX(IF($B$2:$B10426=$B10427, $A$2:$A10426+$C$2:$C10426)), "")*24*60, "")</f>
        <v/>
      </c>
      <c r="M10427" s="24" t="str" cm="1">
        <f t="array" ref="M10427">IFERROR(IF($B10427=M$1, ($A10427+$C10427) - MAX(IF($B$2:$B10426=$B10427, $A$2:$A10426+$C$2:$C10426)), "")*24*60, "")</f>
        <v/>
      </c>
      <c r="N10427" s="24" cm="1">
        <f t="array" ref="N10427">IFERROR(IF($B10427=N$1, ($A10427+$C10427) - MAX(IF($B$2:$B10426=$B10427, $A$2:$A10426+$C$2:$C10426)), "")*24*60, "")</f>
        <v>1307.0000000065193</v>
      </c>
      <c r="O10427" s="24" t="str" cm="1">
        <f t="array" ref="O10427">IFERROR(IF($B10427=O$1, ($A10427+$C10427) - MAX(IF($B$2:$B10426=$B10427, $A$2:$A10426+$C$2:$C10426)), "")*24*60, "")</f>
        <v/>
      </c>
      <c r="P10427" s="24" t="str" cm="1">
        <f t="array" ref="P10427">IFERROR(IF($B10427=P$1, ($A10427+$C10427) - MAX(IF($B$2:$B10426=$B10427, $A$2:$A10426+$C$2:$C10426)), "")*24*60, "")</f>
        <v/>
      </c>
      <c r="Q10427" s="24" t="str" cm="1">
        <f t="array" ref="Q10427">IFERROR(IF($B10427=Q$1, ($A10427+$C10427) - MAX(IF($B$2:$B10426=$B10427, $A$2:$A10426+$C$2:$C10426)), "")*24*60, "")</f>
        <v/>
      </c>
      <c r="R10427" s="24" t="str" cm="1">
        <f t="array" ref="R10427">IFERROR(IF($B10427=R$1, ($A10427+$C10427) - MAX(IF($B$2:$B10426=$B10427, $A$2:$A10426+$C$2:$C10426)), "")*24*60, "")</f>
        <v/>
      </c>
      <c r="S10427" s="24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5">
        <v>0</v>
      </c>
      <c r="E10428" s="5">
        <v>0</v>
      </c>
      <c r="F10428" s="5" t="s">
        <v>9</v>
      </c>
      <c r="G10428" s="15" t="s">
        <v>26</v>
      </c>
      <c r="H10428" s="24">
        <f t="shared" si="1712"/>
        <v>0</v>
      </c>
      <c r="I10428" s="24" t="str" cm="1">
        <f t="array" ref="I10428">IFERROR(IF($B10428=I$1, ($A10428+$C10428) - MAX(IF($B$2:$B10427=$B10428, $A$2:$A10427+$C$2:$C10427)), "")*24*60, "")</f>
        <v/>
      </c>
      <c r="J10428" s="24" t="str" cm="1">
        <f t="array" ref="J10428">IFERROR(IF($B10428=J$1, ($A10428+$C10428) - MAX(IF($B$2:$B10427=$B10428, $A$2:$A10427+$C$2:$C10427)), "")*24*60, "")</f>
        <v/>
      </c>
      <c r="K10428" s="24" t="str" cm="1">
        <f t="array" ref="K10428">IFERROR(IF($B10428=K$1, ($A10428+$C10428) - MAX(IF($B$2:$B10427=$B10428, $A$2:$A10427+$C$2:$C10427)), "")*24*60, "")</f>
        <v/>
      </c>
      <c r="L10428" s="24" t="str" cm="1">
        <f t="array" ref="L10428">IFERROR(IF($B10428=L$1, ($A10428+$C10428) - MAX(IF($B$2:$B10427=$B10428, $A$2:$A10427+$C$2:$C10427)), "")*24*60, "")</f>
        <v/>
      </c>
      <c r="M10428" s="24" t="str" cm="1">
        <f t="array" ref="M10428">IFERROR(IF($B10428=M$1, ($A10428+$C10428) - MAX(IF($B$2:$B10427=$B10428, $A$2:$A10427+$C$2:$C10427)), "")*24*60, "")</f>
        <v/>
      </c>
      <c r="N10428" s="24" t="str" cm="1">
        <f t="array" ref="N10428">IFERROR(IF($B10428=N$1, ($A10428+$C10428) - MAX(IF($B$2:$B10427=$B10428, $A$2:$A10427+$C$2:$C10427)), "")*24*60, "")</f>
        <v/>
      </c>
      <c r="O10428" s="24" t="str" cm="1">
        <f t="array" ref="O10428">IFERROR(IF($B10428=O$1, ($A10428+$C10428) - MAX(IF($B$2:$B10427=$B10428, $A$2:$A10427+$C$2:$C10427)), "")*24*60, "")</f>
        <v/>
      </c>
      <c r="P10428" s="24" t="str" cm="1">
        <f t="array" ref="P10428">IFERROR(IF($B10428=P$1, ($A10428+$C10428) - MAX(IF($B$2:$B10427=$B10428, $A$2:$A10427+$C$2:$C10427)), "")*24*60, "")</f>
        <v/>
      </c>
      <c r="Q10428" s="24" cm="1">
        <f t="array" ref="Q10428">IFERROR(IF($B10428=Q$1, ($A10428+$C10428) - MAX(IF($B$2:$B10427=$B10428, $A$2:$A10427+$C$2:$C10427)), "")*24*60, "")</f>
        <v>0</v>
      </c>
      <c r="R10428" s="24" t="str" cm="1">
        <f t="array" ref="R10428">IFERROR(IF($B10428=R$1, ($A10428+$C10428) - MAX(IF($B$2:$B10427=$B10428, $A$2:$A10427+$C$2:$C10427)), "")*24*60, "")</f>
        <v/>
      </c>
      <c r="S10428" s="24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C10429" si="1762">A10428</f>
        <v>46050</v>
      </c>
      <c r="B10429" s="5" t="str">
        <f t="shared" si="1762"/>
        <v>Eastern Bluebird</v>
      </c>
      <c r="C10429" s="6">
        <v>0.53680555555555554</v>
      </c>
      <c r="D10429" s="5">
        <v>0</v>
      </c>
      <c r="E10429" s="5">
        <v>7</v>
      </c>
      <c r="F10429" s="5" t="s">
        <v>9</v>
      </c>
      <c r="G10429" s="15" t="s">
        <v>26</v>
      </c>
      <c r="H10429" s="24">
        <f t="shared" si="1712"/>
        <v>1.000000003259629</v>
      </c>
      <c r="I10429" s="24" t="str" cm="1">
        <f t="array" ref="I10429">IFERROR(IF($B10429=I$1, ($A10429+$C10429) - MAX(IF($B$2:$B10428=$B10429, $A$2:$A10428+$C$2:$C10428)), "")*24*60, "")</f>
        <v/>
      </c>
      <c r="J10429" s="24" t="str" cm="1">
        <f t="array" ref="J10429">IFERROR(IF($B10429=J$1, ($A10429+$C10429) - MAX(IF($B$2:$B10428=$B10429, $A$2:$A10428+$C$2:$C10428)), "")*24*60, "")</f>
        <v/>
      </c>
      <c r="K10429" s="24" t="str" cm="1">
        <f t="array" ref="K10429">IFERROR(IF($B10429=K$1, ($A10429+$C10429) - MAX(IF($B$2:$B10428=$B10429, $A$2:$A10428+$C$2:$C10428)), "")*24*60, "")</f>
        <v/>
      </c>
      <c r="L10429" s="24" t="str" cm="1">
        <f t="array" ref="L10429">IFERROR(IF($B10429=L$1, ($A10429+$C10429) - MAX(IF($B$2:$B10428=$B10429, $A$2:$A10428+$C$2:$C10428)), "")*24*60, "")</f>
        <v/>
      </c>
      <c r="M10429" s="24" t="str" cm="1">
        <f t="array" ref="M10429">IFERROR(IF($B10429=M$1, ($A10429+$C10429) - MAX(IF($B$2:$B10428=$B10429, $A$2:$A10428+$C$2:$C10428)), "")*24*60, "")</f>
        <v/>
      </c>
      <c r="N10429" s="24" t="str" cm="1">
        <f t="array" ref="N10429">IFERROR(IF($B10429=N$1, ($A10429+$C10429) - MAX(IF($B$2:$B10428=$B10429, $A$2:$A10428+$C$2:$C10428)), "")*24*60, "")</f>
        <v/>
      </c>
      <c r="O10429" s="24" t="str" cm="1">
        <f t="array" ref="O10429">IFERROR(IF($B10429=O$1, ($A10429+$C10429) - MAX(IF($B$2:$B10428=$B10429, $A$2:$A10428+$C$2:$C10428)), "")*24*60, "")</f>
        <v/>
      </c>
      <c r="P10429" s="24" t="str" cm="1">
        <f t="array" ref="P10429">IFERROR(IF($B10429=P$1, ($A10429+$C10429) - MAX(IF($B$2:$B10428=$B10429, $A$2:$A10428+$C$2:$C10428)), "")*24*60, "")</f>
        <v/>
      </c>
      <c r="Q10429" s="24" cm="1">
        <f t="array" ref="Q10429">IFERROR(IF($B10429=Q$1, ($A10429+$C10429) - MAX(IF($B$2:$B10428=$B10429, $A$2:$A10428+$C$2:$C10428)), "")*24*60, "")</f>
        <v>1.000000003259629</v>
      </c>
      <c r="R10429" s="24" t="str" cm="1">
        <f t="array" ref="R10429">IFERROR(IF($B10429=R$1, ($A10429+$C10429) - MAX(IF($B$2:$B10428=$B10429, $A$2:$A10428+$C$2:$C10428)), "")*24*60, "")</f>
        <v/>
      </c>
      <c r="S10429" s="24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5">
        <v>0</v>
      </c>
      <c r="E10430" s="5">
        <v>5</v>
      </c>
      <c r="F10430" s="5" t="s">
        <v>9</v>
      </c>
      <c r="G10430" s="15" t="s">
        <v>26</v>
      </c>
      <c r="H10430" s="24">
        <f t="shared" si="1712"/>
        <v>0</v>
      </c>
      <c r="I10430" s="24" t="str" cm="1">
        <f t="array" ref="I10430">IFERROR(IF($B10430=I$1, ($A10430+$C10430) - MAX(IF($B$2:$B10429=$B10430, $A$2:$A10429+$C$2:$C10429)), "")*24*60, "")</f>
        <v/>
      </c>
      <c r="J10430" s="24" t="str" cm="1">
        <f t="array" ref="J10430">IFERROR(IF($B10430=J$1, ($A10430+$C10430) - MAX(IF($B$2:$B10429=$B10430, $A$2:$A10429+$C$2:$C10429)), "")*24*60, "")</f>
        <v/>
      </c>
      <c r="K10430" s="24" t="str" cm="1">
        <f t="array" ref="K10430">IFERROR(IF($B10430=K$1, ($A10430+$C10430) - MAX(IF($B$2:$B10429=$B10430, $A$2:$A10429+$C$2:$C10429)), "")*24*60, "")</f>
        <v/>
      </c>
      <c r="L10430" s="24" t="str" cm="1">
        <f t="array" ref="L10430">IFERROR(IF($B10430=L$1, ($A10430+$C10430) - MAX(IF($B$2:$B10429=$B10430, $A$2:$A10429+$C$2:$C10429)), "")*24*60, "")</f>
        <v/>
      </c>
      <c r="M10430" s="24" t="str" cm="1">
        <f t="array" ref="M10430">IFERROR(IF($B10430=M$1, ($A10430+$C10430) - MAX(IF($B$2:$B10429=$B10430, $A$2:$A10429+$C$2:$C10429)), "")*24*60, "")</f>
        <v/>
      </c>
      <c r="N10430" s="24" t="str" cm="1">
        <f t="array" ref="N10430">IFERROR(IF($B10430=N$1, ($A10430+$C10430) - MAX(IF($B$2:$B10429=$B10430, $A$2:$A10429+$C$2:$C10429)), "")*24*60, "")</f>
        <v/>
      </c>
      <c r="O10430" s="24" t="str" cm="1">
        <f t="array" ref="O10430">IFERROR(IF($B10430=O$1, ($A10430+$C10430) - MAX(IF($B$2:$B10429=$B10430, $A$2:$A10429+$C$2:$C10429)), "")*24*60, "")</f>
        <v/>
      </c>
      <c r="P10430" s="24" t="str" cm="1">
        <f t="array" ref="P10430">IFERROR(IF($B10430=P$1, ($A10430+$C10430) - MAX(IF($B$2:$B10429=$B10430, $A$2:$A10429+$C$2:$C10429)), "")*24*60, "")</f>
        <v/>
      </c>
      <c r="Q10430" s="24" cm="1">
        <f t="array" ref="Q10430">IFERROR(IF($B10430=Q$1, ($A10430+$C10430) - MAX(IF($B$2:$B10429=$B10430, $A$2:$A10429+$C$2:$C10429)), "")*24*60, "")</f>
        <v>0</v>
      </c>
      <c r="R10430" s="24" t="str" cm="1">
        <f t="array" ref="R10430">IFERROR(IF($B10430=R$1, ($A10430+$C10430) - MAX(IF($B$2:$B10429=$B10430, $A$2:$A10429+$C$2:$C10429)), "")*24*60, "")</f>
        <v/>
      </c>
      <c r="S10430" s="24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5">
        <v>0</v>
      </c>
      <c r="E10431" s="5">
        <v>7</v>
      </c>
      <c r="F10431" s="5" t="s">
        <v>9</v>
      </c>
      <c r="G10431" s="15" t="s">
        <v>26</v>
      </c>
      <c r="H10431" s="24">
        <f t="shared" si="1712"/>
        <v>0</v>
      </c>
      <c r="I10431" s="24" t="str" cm="1">
        <f t="array" ref="I10431">IFERROR(IF($B10431=I$1, ($A10431+$C10431) - MAX(IF($B$2:$B10430=$B10431, $A$2:$A10430+$C$2:$C10430)), "")*24*60, "")</f>
        <v/>
      </c>
      <c r="J10431" s="24" t="str" cm="1">
        <f t="array" ref="J10431">IFERROR(IF($B10431=J$1, ($A10431+$C10431) - MAX(IF($B$2:$B10430=$B10431, $A$2:$A10430+$C$2:$C10430)), "")*24*60, "")</f>
        <v/>
      </c>
      <c r="K10431" s="24" t="str" cm="1">
        <f t="array" ref="K10431">IFERROR(IF($B10431=K$1, ($A10431+$C10431) - MAX(IF($B$2:$B10430=$B10431, $A$2:$A10430+$C$2:$C10430)), "")*24*60, "")</f>
        <v/>
      </c>
      <c r="L10431" s="24" t="str" cm="1">
        <f t="array" ref="L10431">IFERROR(IF($B10431=L$1, ($A10431+$C10431) - MAX(IF($B$2:$B10430=$B10431, $A$2:$A10430+$C$2:$C10430)), "")*24*60, "")</f>
        <v/>
      </c>
      <c r="M10431" s="24" t="str" cm="1">
        <f t="array" ref="M10431">IFERROR(IF($B10431=M$1, ($A10431+$C10431) - MAX(IF($B$2:$B10430=$B10431, $A$2:$A10430+$C$2:$C10430)), "")*24*60, "")</f>
        <v/>
      </c>
      <c r="N10431" s="24" t="str" cm="1">
        <f t="array" ref="N10431">IFERROR(IF($B10431=N$1, ($A10431+$C10431) - MAX(IF($B$2:$B10430=$B10431, $A$2:$A10430+$C$2:$C10430)), "")*24*60, "")</f>
        <v/>
      </c>
      <c r="O10431" s="24" t="str" cm="1">
        <f t="array" ref="O10431">IFERROR(IF($B10431=O$1, ($A10431+$C10431) - MAX(IF($B$2:$B10430=$B10431, $A$2:$A10430+$C$2:$C10430)), "")*24*60, "")</f>
        <v/>
      </c>
      <c r="P10431" s="24" t="str" cm="1">
        <f t="array" ref="P10431">IFERROR(IF($B10431=P$1, ($A10431+$C10431) - MAX(IF($B$2:$B10430=$B10431, $A$2:$A10430+$C$2:$C10430)), "")*24*60, "")</f>
        <v/>
      </c>
      <c r="Q10431" s="24" cm="1">
        <f t="array" ref="Q10431">IFERROR(IF($B10431=Q$1, ($A10431+$C10431) - MAX(IF($B$2:$B10430=$B10431, $A$2:$A10430+$C$2:$C10430)), "")*24*60, "")</f>
        <v>0</v>
      </c>
      <c r="R10431" s="24" t="str" cm="1">
        <f t="array" ref="R10431">IFERROR(IF($B10431=R$1, ($A10431+$C10431) - MAX(IF($B$2:$B10430=$B10431, $A$2:$A10430+$C$2:$C10430)), "")*24*60, "")</f>
        <v/>
      </c>
      <c r="S10431" s="24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5">
        <v>0</v>
      </c>
      <c r="E10432" s="5">
        <v>0</v>
      </c>
      <c r="F10432" s="5" t="s">
        <v>9</v>
      </c>
      <c r="G10432" s="15" t="s">
        <v>26</v>
      </c>
      <c r="H10432" s="24">
        <f t="shared" si="1712"/>
        <v>0</v>
      </c>
      <c r="I10432" s="24" t="str" cm="1">
        <f t="array" ref="I10432">IFERROR(IF($B10432=I$1, ($A10432+$C10432) - MAX(IF($B$2:$B10431=$B10432, $A$2:$A10431+$C$2:$C10431)), "")*24*60, "")</f>
        <v/>
      </c>
      <c r="J10432" s="24" t="str" cm="1">
        <f t="array" ref="J10432">IFERROR(IF($B10432=J$1, ($A10432+$C10432) - MAX(IF($B$2:$B10431=$B10432, $A$2:$A10431+$C$2:$C10431)), "")*24*60, "")</f>
        <v/>
      </c>
      <c r="K10432" s="24" t="str" cm="1">
        <f t="array" ref="K10432">IFERROR(IF($B10432=K$1, ($A10432+$C10432) - MAX(IF($B$2:$B10431=$B10432, $A$2:$A10431+$C$2:$C10431)), "")*24*60, "")</f>
        <v/>
      </c>
      <c r="L10432" s="24" t="str" cm="1">
        <f t="array" ref="L10432">IFERROR(IF($B10432=L$1, ($A10432+$C10432) - MAX(IF($B$2:$B10431=$B10432, $A$2:$A10431+$C$2:$C10431)), "")*24*60, "")</f>
        <v/>
      </c>
      <c r="M10432" s="24" t="str" cm="1">
        <f t="array" ref="M10432">IFERROR(IF($B10432=M$1, ($A10432+$C10432) - MAX(IF($B$2:$B10431=$B10432, $A$2:$A10431+$C$2:$C10431)), "")*24*60, "")</f>
        <v/>
      </c>
      <c r="N10432" s="24" t="str" cm="1">
        <f t="array" ref="N10432">IFERROR(IF($B10432=N$1, ($A10432+$C10432) - MAX(IF($B$2:$B10431=$B10432, $A$2:$A10431+$C$2:$C10431)), "")*24*60, "")</f>
        <v/>
      </c>
      <c r="O10432" s="24" t="str" cm="1">
        <f t="array" ref="O10432">IFERROR(IF($B10432=O$1, ($A10432+$C10432) - MAX(IF($B$2:$B10431=$B10432, $A$2:$A10431+$C$2:$C10431)), "")*24*60, "")</f>
        <v/>
      </c>
      <c r="P10432" s="24" t="str" cm="1">
        <f t="array" ref="P10432">IFERROR(IF($B10432=P$1, ($A10432+$C10432) - MAX(IF($B$2:$B10431=$B10432, $A$2:$A10431+$C$2:$C10431)), "")*24*60, "")</f>
        <v/>
      </c>
      <c r="Q10432" s="24" t="str" cm="1">
        <f t="array" ref="Q10432">IFERROR(IF($B10432=Q$1, ($A10432+$C10432) - MAX(IF($B$2:$B10431=$B10432, $A$2:$A10431+$C$2:$C10431)), "")*24*60, "")</f>
        <v/>
      </c>
      <c r="R10432" s="24" t="str" cm="1">
        <f t="array" ref="R10432">IFERROR(IF($B10432=R$1, ($A10432+$C10432) - MAX(IF($B$2:$B10431=$B10432, $A$2:$A10431+$C$2:$C10431)), "")*24*60, "")</f>
        <v/>
      </c>
      <c r="S10432" s="24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:C10433" si="1766">A10432</f>
        <v>46050</v>
      </c>
      <c r="B10433" s="5" t="s">
        <v>18</v>
      </c>
      <c r="C10433" s="6">
        <v>0.53749999999999998</v>
      </c>
      <c r="D10433" s="5">
        <v>0</v>
      </c>
      <c r="E10433" s="5">
        <v>1</v>
      </c>
      <c r="F10433" s="5" t="s">
        <v>9</v>
      </c>
      <c r="G10433" s="15" t="s">
        <v>26</v>
      </c>
      <c r="H10433" s="24">
        <f t="shared" si="1712"/>
        <v>0.99999999278225005</v>
      </c>
      <c r="I10433" s="24" t="str" cm="1">
        <f t="array" ref="I10433">IFERROR(IF($B10433=I$1, ($A10433+$C10433) - MAX(IF($B$2:$B10432=$B10433, $A$2:$A10432+$C$2:$C10432)), "")*24*60, "")</f>
        <v/>
      </c>
      <c r="J10433" s="24" t="str" cm="1">
        <f t="array" ref="J10433">IFERROR(IF($B10433=J$1, ($A10433+$C10433) - MAX(IF($B$2:$B10432=$B10433, $A$2:$A10432+$C$2:$C10432)), "")*24*60, "")</f>
        <v/>
      </c>
      <c r="K10433" s="24" t="str" cm="1">
        <f t="array" ref="K10433">IFERROR(IF($B10433=K$1, ($A10433+$C10433) - MAX(IF($B$2:$B10432=$B10433, $A$2:$A10432+$C$2:$C10432)), "")*24*60, "")</f>
        <v/>
      </c>
      <c r="L10433" s="24" t="str" cm="1">
        <f t="array" ref="L10433">IFERROR(IF($B10433=L$1, ($A10433+$C10433) - MAX(IF($B$2:$B10432=$B10433, $A$2:$A10432+$C$2:$C10432)), "")*24*60, "")</f>
        <v/>
      </c>
      <c r="M10433" s="24" t="str" cm="1">
        <f t="array" ref="M10433">IFERROR(IF($B10433=M$1, ($A10433+$C10433) - MAX(IF($B$2:$B10432=$B10433, $A$2:$A10432+$C$2:$C10432)), "")*24*60, "")</f>
        <v/>
      </c>
      <c r="N10433" s="24" cm="1">
        <f t="array" ref="N10433">IFERROR(IF($B10433=N$1, ($A10433+$C10433) - MAX(IF($B$2:$B10432=$B10433, $A$2:$A10432+$C$2:$C10432)), "")*24*60, "")</f>
        <v>1.9999999960418791</v>
      </c>
      <c r="O10433" s="24" t="str" cm="1">
        <f t="array" ref="O10433">IFERROR(IF($B10433=O$1, ($A10433+$C10433) - MAX(IF($B$2:$B10432=$B10433, $A$2:$A10432+$C$2:$C10432)), "")*24*60, "")</f>
        <v/>
      </c>
      <c r="P10433" s="24" t="str" cm="1">
        <f t="array" ref="P10433">IFERROR(IF($B10433=P$1, ($A10433+$C10433) - MAX(IF($B$2:$B10432=$B10433, $A$2:$A10432+$C$2:$C10432)), "")*24*60, "")</f>
        <v/>
      </c>
      <c r="Q10433" s="24" t="str" cm="1">
        <f t="array" ref="Q10433">IFERROR(IF($B10433=Q$1, ($A10433+$C10433) - MAX(IF($B$2:$B10432=$B10433, $A$2:$A10432+$C$2:$C10432)), "")*24*60, "")</f>
        <v/>
      </c>
      <c r="R10433" s="24" t="str" cm="1">
        <f t="array" ref="R10433">IFERROR(IF($B10433=R$1, ($A10433+$C10433) - MAX(IF($B$2:$B10432=$B10433, $A$2:$A10432+$C$2:$C10432)), "")*24*60, "")</f>
        <v/>
      </c>
      <c r="S10433" s="24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5">
        <v>0</v>
      </c>
      <c r="E10434" s="5">
        <v>8</v>
      </c>
      <c r="F10434" s="5" t="s">
        <v>9</v>
      </c>
      <c r="G10434" s="15" t="s">
        <v>26</v>
      </c>
      <c r="H10434" s="24">
        <f t="shared" si="1712"/>
        <v>0</v>
      </c>
      <c r="I10434" s="24" t="str" cm="1">
        <f t="array" ref="I10434">IFERROR(IF($B10434=I$1, ($A10434+$C10434) - MAX(IF($B$2:$B10433=$B10434, $A$2:$A10433+$C$2:$C10433)), "")*24*60, "")</f>
        <v/>
      </c>
      <c r="J10434" s="24" t="str" cm="1">
        <f t="array" ref="J10434">IFERROR(IF($B10434=J$1, ($A10434+$C10434) - MAX(IF($B$2:$B10433=$B10434, $A$2:$A10433+$C$2:$C10433)), "")*24*60, "")</f>
        <v/>
      </c>
      <c r="K10434" s="24" t="str" cm="1">
        <f t="array" ref="K10434">IFERROR(IF($B10434=K$1, ($A10434+$C10434) - MAX(IF($B$2:$B10433=$B10434, $A$2:$A10433+$C$2:$C10433)), "")*24*60, "")</f>
        <v/>
      </c>
      <c r="L10434" s="24" t="str" cm="1">
        <f t="array" ref="L10434">IFERROR(IF($B10434=L$1, ($A10434+$C10434) - MAX(IF($B$2:$B10433=$B10434, $A$2:$A10433+$C$2:$C10433)), "")*24*60, "")</f>
        <v/>
      </c>
      <c r="M10434" s="24" t="str" cm="1">
        <f t="array" ref="M10434">IFERROR(IF($B10434=M$1, ($A10434+$C10434) - MAX(IF($B$2:$B10433=$B10434, $A$2:$A10433+$C$2:$C10433)), "")*24*60, "")</f>
        <v/>
      </c>
      <c r="N10434" s="24" t="str" cm="1">
        <f t="array" ref="N10434">IFERROR(IF($B10434=N$1, ($A10434+$C10434) - MAX(IF($B$2:$B10433=$B10434, $A$2:$A10433+$C$2:$C10433)), "")*24*60, "")</f>
        <v/>
      </c>
      <c r="O10434" s="24" t="str" cm="1">
        <f t="array" ref="O10434">IFERROR(IF($B10434=O$1, ($A10434+$C10434) - MAX(IF($B$2:$B10433=$B10434, $A$2:$A10433+$C$2:$C10433)), "")*24*60, "")</f>
        <v/>
      </c>
      <c r="P10434" s="24" t="str" cm="1">
        <f t="array" ref="P10434">IFERROR(IF($B10434=P$1, ($A10434+$C10434) - MAX(IF($B$2:$B10433=$B10434, $A$2:$A10433+$C$2:$C10433)), "")*24*60, "")</f>
        <v/>
      </c>
      <c r="Q10434" s="24" cm="1">
        <f t="array" ref="Q10434">IFERROR(IF($B10434=Q$1, ($A10434+$C10434) - MAX(IF($B$2:$B10433=$B10434, $A$2:$A10433+$C$2:$C10433)), "")*24*60, "")</f>
        <v>0.99999999278225005</v>
      </c>
      <c r="R10434" s="24" t="str" cm="1">
        <f t="array" ref="R10434">IFERROR(IF($B10434=R$1, ($A10434+$C10434) - MAX(IF($B$2:$B10433=$B10434, $A$2:$A10433+$C$2:$C10433)), "")*24*60, "")</f>
        <v/>
      </c>
      <c r="S10434" s="24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C10435" si="1768">A10434</f>
        <v>46050</v>
      </c>
      <c r="B10435" s="5" t="str">
        <f t="shared" si="1768"/>
        <v>Eastern Bluebird</v>
      </c>
      <c r="C10435" s="6">
        <v>0.53819444444444442</v>
      </c>
      <c r="D10435" s="5">
        <v>0</v>
      </c>
      <c r="E10435" s="5">
        <v>5</v>
      </c>
      <c r="F10435" s="5" t="s">
        <v>9</v>
      </c>
      <c r="G10435" s="15" t="s">
        <v>26</v>
      </c>
      <c r="H10435" s="24">
        <f t="shared" si="1712"/>
        <v>1.000000003259629</v>
      </c>
      <c r="I10435" s="24" t="str" cm="1">
        <f t="array" ref="I10435">IFERROR(IF($B10435=I$1, ($A10435+$C10435) - MAX(IF($B$2:$B10434=$B10435, $A$2:$A10434+$C$2:$C10434)), "")*24*60, "")</f>
        <v/>
      </c>
      <c r="J10435" s="24" t="str" cm="1">
        <f t="array" ref="J10435">IFERROR(IF($B10435=J$1, ($A10435+$C10435) - MAX(IF($B$2:$B10434=$B10435, $A$2:$A10434+$C$2:$C10434)), "")*24*60, "")</f>
        <v/>
      </c>
      <c r="K10435" s="24" t="str" cm="1">
        <f t="array" ref="K10435">IFERROR(IF($B10435=K$1, ($A10435+$C10435) - MAX(IF($B$2:$B10434=$B10435, $A$2:$A10434+$C$2:$C10434)), "")*24*60, "")</f>
        <v/>
      </c>
      <c r="L10435" s="24" t="str" cm="1">
        <f t="array" ref="L10435">IFERROR(IF($B10435=L$1, ($A10435+$C10435) - MAX(IF($B$2:$B10434=$B10435, $A$2:$A10434+$C$2:$C10434)), "")*24*60, "")</f>
        <v/>
      </c>
      <c r="M10435" s="24" t="str" cm="1">
        <f t="array" ref="M10435">IFERROR(IF($B10435=M$1, ($A10435+$C10435) - MAX(IF($B$2:$B10434=$B10435, $A$2:$A10434+$C$2:$C10434)), "")*24*60, "")</f>
        <v/>
      </c>
      <c r="N10435" s="24" t="str" cm="1">
        <f t="array" ref="N10435">IFERROR(IF($B10435=N$1, ($A10435+$C10435) - MAX(IF($B$2:$B10434=$B10435, $A$2:$A10434+$C$2:$C10434)), "")*24*60, "")</f>
        <v/>
      </c>
      <c r="O10435" s="24" t="str" cm="1">
        <f t="array" ref="O10435">IFERROR(IF($B10435=O$1, ($A10435+$C10435) - MAX(IF($B$2:$B10434=$B10435, $A$2:$A10434+$C$2:$C10434)), "")*24*60, "")</f>
        <v/>
      </c>
      <c r="P10435" s="24" t="str" cm="1">
        <f t="array" ref="P10435">IFERROR(IF($B10435=P$1, ($A10435+$C10435) - MAX(IF($B$2:$B10434=$B10435, $A$2:$A10434+$C$2:$C10434)), "")*24*60, "")</f>
        <v/>
      </c>
      <c r="Q10435" s="24" cm="1">
        <f t="array" ref="Q10435">IFERROR(IF($B10435=Q$1, ($A10435+$C10435) - MAX(IF($B$2:$B10434=$B10435, $A$2:$A10434+$C$2:$C10434)), "")*24*60, "")</f>
        <v>1.000000003259629</v>
      </c>
      <c r="R10435" s="24" t="str" cm="1">
        <f t="array" ref="R10435">IFERROR(IF($B10435=R$1, ($A10435+$C10435) - MAX(IF($B$2:$B10434=$B10435, $A$2:$A10434+$C$2:$C10434)), "")*24*60, "")</f>
        <v/>
      </c>
      <c r="S10435" s="24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5">
        <v>0</v>
      </c>
      <c r="E10436" s="5">
        <v>0</v>
      </c>
      <c r="F10436" s="5" t="s">
        <v>9</v>
      </c>
      <c r="G10436" s="15" t="s">
        <v>26</v>
      </c>
      <c r="H10436" s="24">
        <f t="shared" si="1712"/>
        <v>0</v>
      </c>
      <c r="I10436" s="24" t="str" cm="1">
        <f t="array" ref="I10436">IFERROR(IF($B10436=I$1, ($A10436+$C10436) - MAX(IF($B$2:$B10435=$B10436, $A$2:$A10435+$C$2:$C10435)), "")*24*60, "")</f>
        <v/>
      </c>
      <c r="J10436" s="24" t="str" cm="1">
        <f t="array" ref="J10436">IFERROR(IF($B10436=J$1, ($A10436+$C10436) - MAX(IF($B$2:$B10435=$B10436, $A$2:$A10435+$C$2:$C10435)), "")*24*60, "")</f>
        <v/>
      </c>
      <c r="K10436" s="24" t="str" cm="1">
        <f t="array" ref="K10436">IFERROR(IF($B10436=K$1, ($A10436+$C10436) - MAX(IF($B$2:$B10435=$B10436, $A$2:$A10435+$C$2:$C10435)), "")*24*60, "")</f>
        <v/>
      </c>
      <c r="L10436" s="24" t="str" cm="1">
        <f t="array" ref="L10436">IFERROR(IF($B10436=L$1, ($A10436+$C10436) - MAX(IF($B$2:$B10435=$B10436, $A$2:$A10435+$C$2:$C10435)), "")*24*60, "")</f>
        <v/>
      </c>
      <c r="M10436" s="24" t="str" cm="1">
        <f t="array" ref="M10436">IFERROR(IF($B10436=M$1, ($A10436+$C10436) - MAX(IF($B$2:$B10435=$B10436, $A$2:$A10435+$C$2:$C10435)), "")*24*60, "")</f>
        <v/>
      </c>
      <c r="N10436" s="24" t="str" cm="1">
        <f t="array" ref="N10436">IFERROR(IF($B10436=N$1, ($A10436+$C10436) - MAX(IF($B$2:$B10435=$B10436, $A$2:$A10435+$C$2:$C10435)), "")*24*60, "")</f>
        <v/>
      </c>
      <c r="O10436" s="24" t="str" cm="1">
        <f t="array" ref="O10436">IFERROR(IF($B10436=O$1, ($A10436+$C10436) - MAX(IF($B$2:$B10435=$B10436, $A$2:$A10435+$C$2:$C10435)), "")*24*60, "")</f>
        <v/>
      </c>
      <c r="P10436" s="24" t="str" cm="1">
        <f t="array" ref="P10436">IFERROR(IF($B10436=P$1, ($A10436+$C10436) - MAX(IF($B$2:$B10435=$B10436, $A$2:$A10435+$C$2:$C10435)), "")*24*60, "")</f>
        <v/>
      </c>
      <c r="Q10436" s="24" cm="1">
        <f t="array" ref="Q10436">IFERROR(IF($B10436=Q$1, ($A10436+$C10436) - MAX(IF($B$2:$B10435=$B10436, $A$2:$A10435+$C$2:$C10435)), "")*24*60, "")</f>
        <v>0</v>
      </c>
      <c r="R10436" s="24" t="str" cm="1">
        <f t="array" ref="R10436">IFERROR(IF($B10436=R$1, ($A10436+$C10436) - MAX(IF($B$2:$B10435=$B10436, $A$2:$A10435+$C$2:$C10435)), "")*24*60, "")</f>
        <v/>
      </c>
      <c r="S10436" s="24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C10437" si="1770">A10436</f>
        <v>46050</v>
      </c>
      <c r="B10437" s="5" t="str">
        <f t="shared" si="1770"/>
        <v>Eastern Bluebird</v>
      </c>
      <c r="C10437" s="6">
        <v>0.53888888888888886</v>
      </c>
      <c r="D10437" s="5">
        <v>0</v>
      </c>
      <c r="E10437" s="5">
        <v>1</v>
      </c>
      <c r="F10437" s="5" t="s">
        <v>9</v>
      </c>
      <c r="G10437" s="15" t="s">
        <v>26</v>
      </c>
      <c r="H10437" s="24">
        <f t="shared" si="1712"/>
        <v>1.000000003259629</v>
      </c>
      <c r="I10437" s="24" t="str" cm="1">
        <f t="array" ref="I10437">IFERROR(IF($B10437=I$1, ($A10437+$C10437) - MAX(IF($B$2:$B10436=$B10437, $A$2:$A10436+$C$2:$C10436)), "")*24*60, "")</f>
        <v/>
      </c>
      <c r="J10437" s="24" t="str" cm="1">
        <f t="array" ref="J10437">IFERROR(IF($B10437=J$1, ($A10437+$C10437) - MAX(IF($B$2:$B10436=$B10437, $A$2:$A10436+$C$2:$C10436)), "")*24*60, "")</f>
        <v/>
      </c>
      <c r="K10437" s="24" t="str" cm="1">
        <f t="array" ref="K10437">IFERROR(IF($B10437=K$1, ($A10437+$C10437) - MAX(IF($B$2:$B10436=$B10437, $A$2:$A10436+$C$2:$C10436)), "")*24*60, "")</f>
        <v/>
      </c>
      <c r="L10437" s="24" t="str" cm="1">
        <f t="array" ref="L10437">IFERROR(IF($B10437=L$1, ($A10437+$C10437) - MAX(IF($B$2:$B10436=$B10437, $A$2:$A10436+$C$2:$C10436)), "")*24*60, "")</f>
        <v/>
      </c>
      <c r="M10437" s="24" t="str" cm="1">
        <f t="array" ref="M10437">IFERROR(IF($B10437=M$1, ($A10437+$C10437) - MAX(IF($B$2:$B10436=$B10437, $A$2:$A10436+$C$2:$C10436)), "")*24*60, "")</f>
        <v/>
      </c>
      <c r="N10437" s="24" t="str" cm="1">
        <f t="array" ref="N10437">IFERROR(IF($B10437=N$1, ($A10437+$C10437) - MAX(IF($B$2:$B10436=$B10437, $A$2:$A10436+$C$2:$C10436)), "")*24*60, "")</f>
        <v/>
      </c>
      <c r="O10437" s="24" t="str" cm="1">
        <f t="array" ref="O10437">IFERROR(IF($B10437=O$1, ($A10437+$C10437) - MAX(IF($B$2:$B10436=$B10437, $A$2:$A10436+$C$2:$C10436)), "")*24*60, "")</f>
        <v/>
      </c>
      <c r="P10437" s="24" t="str" cm="1">
        <f t="array" ref="P10437">IFERROR(IF($B10437=P$1, ($A10437+$C10437) - MAX(IF($B$2:$B10436=$B10437, $A$2:$A10436+$C$2:$C10436)), "")*24*60, "")</f>
        <v/>
      </c>
      <c r="Q10437" s="24" cm="1">
        <f t="array" ref="Q10437">IFERROR(IF($B10437=Q$1, ($A10437+$C10437) - MAX(IF($B$2:$B10436=$B10437, $A$2:$A10436+$C$2:$C10436)), "")*24*60, "")</f>
        <v>1.000000003259629</v>
      </c>
      <c r="R10437" s="24" t="str" cm="1">
        <f t="array" ref="R10437">IFERROR(IF($B10437=R$1, ($A10437+$C10437) - MAX(IF($B$2:$B10436=$B10437, $A$2:$A10436+$C$2:$C10436)), "")*24*60, "")</f>
        <v/>
      </c>
      <c r="S10437" s="24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5">
        <v>0</v>
      </c>
      <c r="E10438" s="5">
        <v>4</v>
      </c>
      <c r="F10438" s="5" t="s">
        <v>9</v>
      </c>
      <c r="G10438" s="15" t="s">
        <v>26</v>
      </c>
      <c r="H10438" s="24">
        <f t="shared" si="1712"/>
        <v>0</v>
      </c>
      <c r="I10438" s="24" t="str" cm="1">
        <f t="array" ref="I10438">IFERROR(IF($B10438=I$1, ($A10438+$C10438) - MAX(IF($B$2:$B10437=$B10438, $A$2:$A10437+$C$2:$C10437)), "")*24*60, "")</f>
        <v/>
      </c>
      <c r="J10438" s="24" t="str" cm="1">
        <f t="array" ref="J10438">IFERROR(IF($B10438=J$1, ($A10438+$C10438) - MAX(IF($B$2:$B10437=$B10438, $A$2:$A10437+$C$2:$C10437)), "")*24*60, "")</f>
        <v/>
      </c>
      <c r="K10438" s="24" t="str" cm="1">
        <f t="array" ref="K10438">IFERROR(IF($B10438=K$1, ($A10438+$C10438) - MAX(IF($B$2:$B10437=$B10438, $A$2:$A10437+$C$2:$C10437)), "")*24*60, "")</f>
        <v/>
      </c>
      <c r="L10438" s="24" t="str" cm="1">
        <f t="array" ref="L10438">IFERROR(IF($B10438=L$1, ($A10438+$C10438) - MAX(IF($B$2:$B10437=$B10438, $A$2:$A10437+$C$2:$C10437)), "")*24*60, "")</f>
        <v/>
      </c>
      <c r="M10438" s="24" t="str" cm="1">
        <f t="array" ref="M10438">IFERROR(IF($B10438=M$1, ($A10438+$C10438) - MAX(IF($B$2:$B10437=$B10438, $A$2:$A10437+$C$2:$C10437)), "")*24*60, "")</f>
        <v/>
      </c>
      <c r="N10438" s="24" t="str" cm="1">
        <f t="array" ref="N10438">IFERROR(IF($B10438=N$1, ($A10438+$C10438) - MAX(IF($B$2:$B10437=$B10438, $A$2:$A10437+$C$2:$C10437)), "")*24*60, "")</f>
        <v/>
      </c>
      <c r="O10438" s="24" t="str" cm="1">
        <f t="array" ref="O10438">IFERROR(IF($B10438=O$1, ($A10438+$C10438) - MAX(IF($B$2:$B10437=$B10438, $A$2:$A10437+$C$2:$C10437)), "")*24*60, "")</f>
        <v/>
      </c>
      <c r="P10438" s="24" t="str" cm="1">
        <f t="array" ref="P10438">IFERROR(IF($B10438=P$1, ($A10438+$C10438) - MAX(IF($B$2:$B10437=$B10438, $A$2:$A10437+$C$2:$C10437)), "")*24*60, "")</f>
        <v/>
      </c>
      <c r="Q10438" s="24" cm="1">
        <f t="array" ref="Q10438">IFERROR(IF($B10438=Q$1, ($A10438+$C10438) - MAX(IF($B$2:$B10437=$B10438, $A$2:$A10437+$C$2:$C10437)), "")*24*60, "")</f>
        <v>0</v>
      </c>
      <c r="R10438" s="24" t="str" cm="1">
        <f t="array" ref="R10438">IFERROR(IF($B10438=R$1, ($A10438+$C10438) - MAX(IF($B$2:$B10437=$B10438, $A$2:$A10437+$C$2:$C10437)), "")*24*60, "")</f>
        <v/>
      </c>
      <c r="S10438" s="24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5">
        <v>0</v>
      </c>
      <c r="E10439" s="5">
        <v>0</v>
      </c>
      <c r="F10439" s="5" t="s">
        <v>9</v>
      </c>
      <c r="G10439" s="15" t="s">
        <v>26</v>
      </c>
      <c r="H10439" s="24">
        <f t="shared" si="1712"/>
        <v>0</v>
      </c>
      <c r="I10439" s="24" t="str" cm="1">
        <f t="array" ref="I10439">IFERROR(IF($B10439=I$1, ($A10439+$C10439) - MAX(IF($B$2:$B10438=$B10439, $A$2:$A10438+$C$2:$C10438)), "")*24*60, "")</f>
        <v/>
      </c>
      <c r="J10439" s="24" t="str" cm="1">
        <f t="array" ref="J10439">IFERROR(IF($B10439=J$1, ($A10439+$C10439) - MAX(IF($B$2:$B10438=$B10439, $A$2:$A10438+$C$2:$C10438)), "")*24*60, "")</f>
        <v/>
      </c>
      <c r="K10439" s="24" cm="1">
        <f t="array" ref="K10439">IFERROR(IF($B10439=K$1, ($A10439+$C10439) - MAX(IF($B$2:$B10438=$B10439, $A$2:$A10438+$C$2:$C10438)), "")*24*60, "")</f>
        <v>7022.0000000065193</v>
      </c>
      <c r="L10439" s="24" t="str" cm="1">
        <f t="array" ref="L10439">IFERROR(IF($B10439=L$1, ($A10439+$C10439) - MAX(IF($B$2:$B10438=$B10439, $A$2:$A10438+$C$2:$C10438)), "")*24*60, "")</f>
        <v/>
      </c>
      <c r="M10439" s="24" t="str" cm="1">
        <f t="array" ref="M10439">IFERROR(IF($B10439=M$1, ($A10439+$C10439) - MAX(IF($B$2:$B10438=$B10439, $A$2:$A10438+$C$2:$C10438)), "")*24*60, "")</f>
        <v/>
      </c>
      <c r="N10439" s="24" t="str" cm="1">
        <f t="array" ref="N10439">IFERROR(IF($B10439=N$1, ($A10439+$C10439) - MAX(IF($B$2:$B10438=$B10439, $A$2:$A10438+$C$2:$C10438)), "")*24*60, "")</f>
        <v/>
      </c>
      <c r="O10439" s="24" t="str" cm="1">
        <f t="array" ref="O10439">IFERROR(IF($B10439=O$1, ($A10439+$C10439) - MAX(IF($B$2:$B10438=$B10439, $A$2:$A10438+$C$2:$C10438)), "")*24*60, "")</f>
        <v/>
      </c>
      <c r="P10439" s="24" t="str" cm="1">
        <f t="array" ref="P10439">IFERROR(IF($B10439=P$1, ($A10439+$C10439) - MAX(IF($B$2:$B10438=$B10439, $A$2:$A10438+$C$2:$C10438)), "")*24*60, "")</f>
        <v/>
      </c>
      <c r="Q10439" s="24" t="str" cm="1">
        <f t="array" ref="Q10439">IFERROR(IF($B10439=Q$1, ($A10439+$C10439) - MAX(IF($B$2:$B10438=$B10439, $A$2:$A10438+$C$2:$C10438)), "")*24*60, "")</f>
        <v/>
      </c>
      <c r="R10439" s="24" t="str" cm="1">
        <f t="array" ref="R10439">IFERROR(IF($B10439=R$1, ($A10439+$C10439) - MAX(IF($B$2:$B10438=$B10439, $A$2:$A10438+$C$2:$C10438)), "")*24*60, "")</f>
        <v/>
      </c>
      <c r="S10439" s="24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5">
        <v>0</v>
      </c>
      <c r="E10440" s="5">
        <v>1</v>
      </c>
      <c r="F10440" s="5" t="s">
        <v>9</v>
      </c>
      <c r="G10440" s="15" t="s">
        <v>26</v>
      </c>
      <c r="H10440" s="24">
        <f t="shared" si="1712"/>
        <v>0</v>
      </c>
      <c r="I10440" s="24" t="str" cm="1">
        <f t="array" ref="I10440">IFERROR(IF($B10440=I$1, ($A10440+$C10440) - MAX(IF($B$2:$B10439=$B10440, $A$2:$A10439+$C$2:$C10439)), "")*24*60, "")</f>
        <v/>
      </c>
      <c r="J10440" s="24" t="str" cm="1">
        <f t="array" ref="J10440">IFERROR(IF($B10440=J$1, ($A10440+$C10440) - MAX(IF($B$2:$B10439=$B10440, $A$2:$A10439+$C$2:$C10439)), "")*24*60, "")</f>
        <v/>
      </c>
      <c r="K10440" s="24" cm="1">
        <f t="array" ref="K10440">IFERROR(IF($B10440=K$1, ($A10440+$C10440) - MAX(IF($B$2:$B10439=$B10440, $A$2:$A10439+$C$2:$C10439)), "")*24*60, "")</f>
        <v>0</v>
      </c>
      <c r="L10440" s="24" t="str" cm="1">
        <f t="array" ref="L10440">IFERROR(IF($B10440=L$1, ($A10440+$C10440) - MAX(IF($B$2:$B10439=$B10440, $A$2:$A10439+$C$2:$C10439)), "")*24*60, "")</f>
        <v/>
      </c>
      <c r="M10440" s="24" t="str" cm="1">
        <f t="array" ref="M10440">IFERROR(IF($B10440=M$1, ($A10440+$C10440) - MAX(IF($B$2:$B10439=$B10440, $A$2:$A10439+$C$2:$C10439)), "")*24*60, "")</f>
        <v/>
      </c>
      <c r="N10440" s="24" t="str" cm="1">
        <f t="array" ref="N10440">IFERROR(IF($B10440=N$1, ($A10440+$C10440) - MAX(IF($B$2:$B10439=$B10440, $A$2:$A10439+$C$2:$C10439)), "")*24*60, "")</f>
        <v/>
      </c>
      <c r="O10440" s="24" t="str" cm="1">
        <f t="array" ref="O10440">IFERROR(IF($B10440=O$1, ($A10440+$C10440) - MAX(IF($B$2:$B10439=$B10440, $A$2:$A10439+$C$2:$C10439)), "")*24*60, "")</f>
        <v/>
      </c>
      <c r="P10440" s="24" t="str" cm="1">
        <f t="array" ref="P10440">IFERROR(IF($B10440=P$1, ($A10440+$C10440) - MAX(IF($B$2:$B10439=$B10440, $A$2:$A10439+$C$2:$C10439)), "")*24*60, "")</f>
        <v/>
      </c>
      <c r="Q10440" s="24" t="str" cm="1">
        <f t="array" ref="Q10440">IFERROR(IF($B10440=Q$1, ($A10440+$C10440) - MAX(IF($B$2:$B10439=$B10440, $A$2:$A10439+$C$2:$C10439)), "")*24*60, "")</f>
        <v/>
      </c>
      <c r="R10440" s="24" t="str" cm="1">
        <f t="array" ref="R10440">IFERROR(IF($B10440=R$1, ($A10440+$C10440) - MAX(IF($B$2:$B10439=$B10440, $A$2:$A10439+$C$2:$C10439)), "")*24*60, "")</f>
        <v/>
      </c>
      <c r="S10440" s="24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5">
        <v>0</v>
      </c>
      <c r="E10441" s="5">
        <v>6</v>
      </c>
      <c r="F10441" s="5" t="s">
        <v>9</v>
      </c>
      <c r="G10441" s="15" t="s">
        <v>26</v>
      </c>
      <c r="H10441" s="24">
        <f t="shared" si="1712"/>
        <v>0</v>
      </c>
      <c r="I10441" s="24" t="str" cm="1">
        <f t="array" ref="I10441">IFERROR(IF($B10441=I$1, ($A10441+$C10441) - MAX(IF($B$2:$B10440=$B10441, $A$2:$A10440+$C$2:$C10440)), "")*24*60, "")</f>
        <v/>
      </c>
      <c r="J10441" s="24" t="str" cm="1">
        <f t="array" ref="J10441">IFERROR(IF($B10441=J$1, ($A10441+$C10441) - MAX(IF($B$2:$B10440=$B10441, $A$2:$A10440+$C$2:$C10440)), "")*24*60, "")</f>
        <v/>
      </c>
      <c r="K10441" s="24" t="str" cm="1">
        <f t="array" ref="K10441">IFERROR(IF($B10441=K$1, ($A10441+$C10441) - MAX(IF($B$2:$B10440=$B10441, $A$2:$A10440+$C$2:$C10440)), "")*24*60, "")</f>
        <v/>
      </c>
      <c r="L10441" s="24" t="str" cm="1">
        <f t="array" ref="L10441">IFERROR(IF($B10441=L$1, ($A10441+$C10441) - MAX(IF($B$2:$B10440=$B10441, $A$2:$A10440+$C$2:$C10440)), "")*24*60, "")</f>
        <v/>
      </c>
      <c r="M10441" s="24" t="str" cm="1">
        <f t="array" ref="M10441">IFERROR(IF($B10441=M$1, ($A10441+$C10441) - MAX(IF($B$2:$B10440=$B10441, $A$2:$A10440+$C$2:$C10440)), "")*24*60, "")</f>
        <v/>
      </c>
      <c r="N10441" s="24" t="str" cm="1">
        <f t="array" ref="N10441">IFERROR(IF($B10441=N$1, ($A10441+$C10441) - MAX(IF($B$2:$B10440=$B10441, $A$2:$A10440+$C$2:$C10440)), "")*24*60, "")</f>
        <v/>
      </c>
      <c r="O10441" s="24" t="str" cm="1">
        <f t="array" ref="O10441">IFERROR(IF($B10441=O$1, ($A10441+$C10441) - MAX(IF($B$2:$B10440=$B10441, $A$2:$A10440+$C$2:$C10440)), "")*24*60, "")</f>
        <v/>
      </c>
      <c r="P10441" s="24" t="str" cm="1">
        <f t="array" ref="P10441">IFERROR(IF($B10441=P$1, ($A10441+$C10441) - MAX(IF($B$2:$B10440=$B10441, $A$2:$A10440+$C$2:$C10440)), "")*24*60, "")</f>
        <v/>
      </c>
      <c r="Q10441" s="24" cm="1">
        <f t="array" ref="Q10441">IFERROR(IF($B10441=Q$1, ($A10441+$C10441) - MAX(IF($B$2:$B10440=$B10441, $A$2:$A10440+$C$2:$C10440)), "")*24*60, "")</f>
        <v>0</v>
      </c>
      <c r="R10441" s="24" t="str" cm="1">
        <f t="array" ref="R10441">IFERROR(IF($B10441=R$1, ($A10441+$C10441) - MAX(IF($B$2:$B10440=$B10441, $A$2:$A10440+$C$2:$C10440)), "")*24*60, "")</f>
        <v/>
      </c>
      <c r="S10441" s="24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C10442" si="1775">A10441</f>
        <v>46050</v>
      </c>
      <c r="B10442" s="5" t="str">
        <f t="shared" si="1775"/>
        <v>Eastern Bluebird</v>
      </c>
      <c r="C10442" s="6">
        <v>0.5395833333333333</v>
      </c>
      <c r="D10442" s="5">
        <v>0</v>
      </c>
      <c r="E10442" s="5">
        <v>1</v>
      </c>
      <c r="F10442" s="5" t="s">
        <v>9</v>
      </c>
      <c r="G10442" s="15" t="s">
        <v>26</v>
      </c>
      <c r="H10442" s="24">
        <f t="shared" si="1712"/>
        <v>0.99999999278225005</v>
      </c>
      <c r="I10442" s="24" t="str" cm="1">
        <f t="array" ref="I10442">IFERROR(IF($B10442=I$1, ($A10442+$C10442) - MAX(IF($B$2:$B10441=$B10442, $A$2:$A10441+$C$2:$C10441)), "")*24*60, "")</f>
        <v/>
      </c>
      <c r="J10442" s="24" t="str" cm="1">
        <f t="array" ref="J10442">IFERROR(IF($B10442=J$1, ($A10442+$C10442) - MAX(IF($B$2:$B10441=$B10442, $A$2:$A10441+$C$2:$C10441)), "")*24*60, "")</f>
        <v/>
      </c>
      <c r="K10442" s="24" t="str" cm="1">
        <f t="array" ref="K10442">IFERROR(IF($B10442=K$1, ($A10442+$C10442) - MAX(IF($B$2:$B10441=$B10442, $A$2:$A10441+$C$2:$C10441)), "")*24*60, "")</f>
        <v/>
      </c>
      <c r="L10442" s="24" t="str" cm="1">
        <f t="array" ref="L10442">IFERROR(IF($B10442=L$1, ($A10442+$C10442) - MAX(IF($B$2:$B10441=$B10442, $A$2:$A10441+$C$2:$C10441)), "")*24*60, "")</f>
        <v/>
      </c>
      <c r="M10442" s="24" t="str" cm="1">
        <f t="array" ref="M10442">IFERROR(IF($B10442=M$1, ($A10442+$C10442) - MAX(IF($B$2:$B10441=$B10442, $A$2:$A10441+$C$2:$C10441)), "")*24*60, "")</f>
        <v/>
      </c>
      <c r="N10442" s="24" t="str" cm="1">
        <f t="array" ref="N10442">IFERROR(IF($B10442=N$1, ($A10442+$C10442) - MAX(IF($B$2:$B10441=$B10442, $A$2:$A10441+$C$2:$C10441)), "")*24*60, "")</f>
        <v/>
      </c>
      <c r="O10442" s="24" t="str" cm="1">
        <f t="array" ref="O10442">IFERROR(IF($B10442=O$1, ($A10442+$C10442) - MAX(IF($B$2:$B10441=$B10442, $A$2:$A10441+$C$2:$C10441)), "")*24*60, "")</f>
        <v/>
      </c>
      <c r="P10442" s="24" t="str" cm="1">
        <f t="array" ref="P10442">IFERROR(IF($B10442=P$1, ($A10442+$C10442) - MAX(IF($B$2:$B10441=$B10442, $A$2:$A10441+$C$2:$C10441)), "")*24*60, "")</f>
        <v/>
      </c>
      <c r="Q10442" s="24" cm="1">
        <f t="array" ref="Q10442">IFERROR(IF($B10442=Q$1, ($A10442+$C10442) - MAX(IF($B$2:$B10441=$B10442, $A$2:$A10441+$C$2:$C10441)), "")*24*60, "")</f>
        <v>0.99999999278225005</v>
      </c>
      <c r="R10442" s="24" t="str" cm="1">
        <f t="array" ref="R10442">IFERROR(IF($B10442=R$1, ($A10442+$C10442) - MAX(IF($B$2:$B10441=$B10442, $A$2:$A10441+$C$2:$C10441)), "")*24*60, "")</f>
        <v/>
      </c>
      <c r="S10442" s="24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5">
        <v>0</v>
      </c>
      <c r="E10443" s="5">
        <v>7</v>
      </c>
      <c r="F10443" s="5" t="s">
        <v>9</v>
      </c>
      <c r="G10443" s="15" t="s">
        <v>26</v>
      </c>
      <c r="H10443" s="24">
        <f t="shared" si="1712"/>
        <v>0</v>
      </c>
      <c r="I10443" s="24" t="str" cm="1">
        <f t="array" ref="I10443">IFERROR(IF($B10443=I$1, ($A10443+$C10443) - MAX(IF($B$2:$B10442=$B10443, $A$2:$A10442+$C$2:$C10442)), "")*24*60, "")</f>
        <v/>
      </c>
      <c r="J10443" s="24" t="str" cm="1">
        <f t="array" ref="J10443">IFERROR(IF($B10443=J$1, ($A10443+$C10443) - MAX(IF($B$2:$B10442=$B10443, $A$2:$A10442+$C$2:$C10442)), "")*24*60, "")</f>
        <v/>
      </c>
      <c r="K10443" s="24" t="str" cm="1">
        <f t="array" ref="K10443">IFERROR(IF($B10443=K$1, ($A10443+$C10443) - MAX(IF($B$2:$B10442=$B10443, $A$2:$A10442+$C$2:$C10442)), "")*24*60, "")</f>
        <v/>
      </c>
      <c r="L10443" s="24" t="str" cm="1">
        <f t="array" ref="L10443">IFERROR(IF($B10443=L$1, ($A10443+$C10443) - MAX(IF($B$2:$B10442=$B10443, $A$2:$A10442+$C$2:$C10442)), "")*24*60, "")</f>
        <v/>
      </c>
      <c r="M10443" s="24" t="str" cm="1">
        <f t="array" ref="M10443">IFERROR(IF($B10443=M$1, ($A10443+$C10443) - MAX(IF($B$2:$B10442=$B10443, $A$2:$A10442+$C$2:$C10442)), "")*24*60, "")</f>
        <v/>
      </c>
      <c r="N10443" s="24" t="str" cm="1">
        <f t="array" ref="N10443">IFERROR(IF($B10443=N$1, ($A10443+$C10443) - MAX(IF($B$2:$B10442=$B10443, $A$2:$A10442+$C$2:$C10442)), "")*24*60, "")</f>
        <v/>
      </c>
      <c r="O10443" s="24" t="str" cm="1">
        <f t="array" ref="O10443">IFERROR(IF($B10443=O$1, ($A10443+$C10443) - MAX(IF($B$2:$B10442=$B10443, $A$2:$A10442+$C$2:$C10442)), "")*24*60, "")</f>
        <v/>
      </c>
      <c r="P10443" s="24" t="str" cm="1">
        <f t="array" ref="P10443">IFERROR(IF($B10443=P$1, ($A10443+$C10443) - MAX(IF($B$2:$B10442=$B10443, $A$2:$A10442+$C$2:$C10442)), "")*24*60, "")</f>
        <v/>
      </c>
      <c r="Q10443" s="24" cm="1">
        <f t="array" ref="Q10443">IFERROR(IF($B10443=Q$1, ($A10443+$C10443) - MAX(IF($B$2:$B10442=$B10443, $A$2:$A10442+$C$2:$C10442)), "")*24*60, "")</f>
        <v>0</v>
      </c>
      <c r="R10443" s="24" t="str" cm="1">
        <f t="array" ref="R10443">IFERROR(IF($B10443=R$1, ($A10443+$C10443) - MAX(IF($B$2:$B10442=$B10443, $A$2:$A10442+$C$2:$C10442)), "")*24*60, "")</f>
        <v/>
      </c>
      <c r="S10443" s="24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5">
        <v>0</v>
      </c>
      <c r="E10444" s="5">
        <v>3</v>
      </c>
      <c r="F10444" s="5" t="s">
        <v>9</v>
      </c>
      <c r="G10444" s="15" t="s">
        <v>26</v>
      </c>
      <c r="H10444" s="24">
        <f t="shared" si="1712"/>
        <v>0</v>
      </c>
      <c r="I10444" s="24" t="str" cm="1">
        <f t="array" ref="I10444">IFERROR(IF($B10444=I$1, ($A10444+$C10444) - MAX(IF($B$2:$B10443=$B10444, $A$2:$A10443+$C$2:$C10443)), "")*24*60, "")</f>
        <v/>
      </c>
      <c r="J10444" s="24" t="str" cm="1">
        <f t="array" ref="J10444">IFERROR(IF($B10444=J$1, ($A10444+$C10444) - MAX(IF($B$2:$B10443=$B10444, $A$2:$A10443+$C$2:$C10443)), "")*24*60, "")</f>
        <v/>
      </c>
      <c r="K10444" s="24" cm="1">
        <f t="array" ref="K10444">IFERROR(IF($B10444=K$1, ($A10444+$C10444) - MAX(IF($B$2:$B10443=$B10444, $A$2:$A10443+$C$2:$C10443)), "")*24*60, "")</f>
        <v>0.99999999278225005</v>
      </c>
      <c r="L10444" s="24" t="str" cm="1">
        <f t="array" ref="L10444">IFERROR(IF($B10444=L$1, ($A10444+$C10444) - MAX(IF($B$2:$B10443=$B10444, $A$2:$A10443+$C$2:$C10443)), "")*24*60, "")</f>
        <v/>
      </c>
      <c r="M10444" s="24" t="str" cm="1">
        <f t="array" ref="M10444">IFERROR(IF($B10444=M$1, ($A10444+$C10444) - MAX(IF($B$2:$B10443=$B10444, $A$2:$A10443+$C$2:$C10443)), "")*24*60, "")</f>
        <v/>
      </c>
      <c r="N10444" s="24" t="str" cm="1">
        <f t="array" ref="N10444">IFERROR(IF($B10444=N$1, ($A10444+$C10444) - MAX(IF($B$2:$B10443=$B10444, $A$2:$A10443+$C$2:$C10443)), "")*24*60, "")</f>
        <v/>
      </c>
      <c r="O10444" s="24" t="str" cm="1">
        <f t="array" ref="O10444">IFERROR(IF($B10444=O$1, ($A10444+$C10444) - MAX(IF($B$2:$B10443=$B10444, $A$2:$A10443+$C$2:$C10443)), "")*24*60, "")</f>
        <v/>
      </c>
      <c r="P10444" s="24" t="str" cm="1">
        <f t="array" ref="P10444">IFERROR(IF($B10444=P$1, ($A10444+$C10444) - MAX(IF($B$2:$B10443=$B10444, $A$2:$A10443+$C$2:$C10443)), "")*24*60, "")</f>
        <v/>
      </c>
      <c r="Q10444" s="24" t="str" cm="1">
        <f t="array" ref="Q10444">IFERROR(IF($B10444=Q$1, ($A10444+$C10444) - MAX(IF($B$2:$B10443=$B10444, $A$2:$A10443+$C$2:$C10443)), "")*24*60, "")</f>
        <v/>
      </c>
      <c r="R10444" s="24" t="str" cm="1">
        <f t="array" ref="R10444">IFERROR(IF($B10444=R$1, ($A10444+$C10444) - MAX(IF($B$2:$B10443=$B10444, $A$2:$A10443+$C$2:$C10443)), "")*24*60, "")</f>
        <v/>
      </c>
      <c r="S10444" s="24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:C10445" si="1778">A10444</f>
        <v>46050</v>
      </c>
      <c r="B10445" s="5" t="s">
        <v>23</v>
      </c>
      <c r="C10445" s="6">
        <v>0.54027777777777775</v>
      </c>
      <c r="D10445" s="5">
        <v>0</v>
      </c>
      <c r="E10445" s="5">
        <v>7</v>
      </c>
      <c r="F10445" s="5" t="s">
        <v>9</v>
      </c>
      <c r="G10445" s="15" t="s">
        <v>26</v>
      </c>
      <c r="H10445" s="24">
        <f t="shared" si="1712"/>
        <v>1.000000003259629</v>
      </c>
      <c r="I10445" s="24" t="str" cm="1">
        <f t="array" ref="I10445">IFERROR(IF($B10445=I$1, ($A10445+$C10445) - MAX(IF($B$2:$B10444=$B10445, $A$2:$A10444+$C$2:$C10444)), "")*24*60, "")</f>
        <v/>
      </c>
      <c r="J10445" s="24" t="str" cm="1">
        <f t="array" ref="J10445">IFERROR(IF($B10445=J$1, ($A10445+$C10445) - MAX(IF($B$2:$B10444=$B10445, $A$2:$A10444+$C$2:$C10444)), "")*24*60, "")</f>
        <v/>
      </c>
      <c r="K10445" s="24" t="str" cm="1">
        <f t="array" ref="K10445">IFERROR(IF($B10445=K$1, ($A10445+$C10445) - MAX(IF($B$2:$B10444=$B10445, $A$2:$A10444+$C$2:$C10444)), "")*24*60, "")</f>
        <v/>
      </c>
      <c r="L10445" s="24" t="str" cm="1">
        <f t="array" ref="L10445">IFERROR(IF($B10445=L$1, ($A10445+$C10445) - MAX(IF($B$2:$B10444=$B10445, $A$2:$A10444+$C$2:$C10444)), "")*24*60, "")</f>
        <v/>
      </c>
      <c r="M10445" s="24" t="str" cm="1">
        <f t="array" ref="M10445">IFERROR(IF($B10445=M$1, ($A10445+$C10445) - MAX(IF($B$2:$B10444=$B10445, $A$2:$A10444+$C$2:$C10444)), "")*24*60, "")</f>
        <v/>
      </c>
      <c r="N10445" s="24" t="str" cm="1">
        <f t="array" ref="N10445">IFERROR(IF($B10445=N$1, ($A10445+$C10445) - MAX(IF($B$2:$B10444=$B10445, $A$2:$A10444+$C$2:$C10444)), "")*24*60, "")</f>
        <v/>
      </c>
      <c r="O10445" s="24" t="str" cm="1">
        <f t="array" ref="O10445">IFERROR(IF($B10445=O$1, ($A10445+$C10445) - MAX(IF($B$2:$B10444=$B10445, $A$2:$A10444+$C$2:$C10444)), "")*24*60, "")</f>
        <v/>
      </c>
      <c r="P10445" s="24" t="str" cm="1">
        <f t="array" ref="P10445">IFERROR(IF($B10445=P$1, ($A10445+$C10445) - MAX(IF($B$2:$B10444=$B10445, $A$2:$A10444+$C$2:$C10444)), "")*24*60, "")</f>
        <v/>
      </c>
      <c r="Q10445" s="24" cm="1">
        <f t="array" ref="Q10445">IFERROR(IF($B10445=Q$1, ($A10445+$C10445) - MAX(IF($B$2:$B10444=$B10445, $A$2:$A10444+$C$2:$C10444)), "")*24*60, "")</f>
        <v>1.000000003259629</v>
      </c>
      <c r="R10445" s="24" t="str" cm="1">
        <f t="array" ref="R10445">IFERROR(IF($B10445=R$1, ($A10445+$C10445) - MAX(IF($B$2:$B10444=$B10445, $A$2:$A10444+$C$2:$C10444)), "")*24*60, "")</f>
        <v/>
      </c>
      <c r="S10445" s="24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5">
        <v>0</v>
      </c>
      <c r="E10446" s="5">
        <v>0</v>
      </c>
      <c r="F10446" s="5" t="s">
        <v>9</v>
      </c>
      <c r="G10446" s="15" t="s">
        <v>26</v>
      </c>
      <c r="H10446" s="24">
        <f t="shared" si="1712"/>
        <v>0</v>
      </c>
      <c r="I10446" s="24" t="str" cm="1">
        <f t="array" ref="I10446">IFERROR(IF($B10446=I$1, ($A10446+$C10446) - MAX(IF($B$2:$B10445=$B10446, $A$2:$A10445+$C$2:$C10445)), "")*24*60, "")</f>
        <v/>
      </c>
      <c r="J10446" s="24" t="str" cm="1">
        <f t="array" ref="J10446">IFERROR(IF($B10446=J$1, ($A10446+$C10446) - MAX(IF($B$2:$B10445=$B10446, $A$2:$A10445+$C$2:$C10445)), "")*24*60, "")</f>
        <v/>
      </c>
      <c r="K10446" s="24" cm="1">
        <f t="array" ref="K10446">IFERROR(IF($B10446=K$1, ($A10446+$C10446) - MAX(IF($B$2:$B10445=$B10446, $A$2:$A10445+$C$2:$C10445)), "")*24*60, "")</f>
        <v>1.000000003259629</v>
      </c>
      <c r="L10446" s="24" t="str" cm="1">
        <f t="array" ref="L10446">IFERROR(IF($B10446=L$1, ($A10446+$C10446) - MAX(IF($B$2:$B10445=$B10446, $A$2:$A10445+$C$2:$C10445)), "")*24*60, "")</f>
        <v/>
      </c>
      <c r="M10446" s="24" t="str" cm="1">
        <f t="array" ref="M10446">IFERROR(IF($B10446=M$1, ($A10446+$C10446) - MAX(IF($B$2:$B10445=$B10446, $A$2:$A10445+$C$2:$C10445)), "")*24*60, "")</f>
        <v/>
      </c>
      <c r="N10446" s="24" t="str" cm="1">
        <f t="array" ref="N10446">IFERROR(IF($B10446=N$1, ($A10446+$C10446) - MAX(IF($B$2:$B10445=$B10446, $A$2:$A10445+$C$2:$C10445)), "")*24*60, "")</f>
        <v/>
      </c>
      <c r="O10446" s="24" t="str" cm="1">
        <f t="array" ref="O10446">IFERROR(IF($B10446=O$1, ($A10446+$C10446) - MAX(IF($B$2:$B10445=$B10446, $A$2:$A10445+$C$2:$C10445)), "")*24*60, "")</f>
        <v/>
      </c>
      <c r="P10446" s="24" t="str" cm="1">
        <f t="array" ref="P10446">IFERROR(IF($B10446=P$1, ($A10446+$C10446) - MAX(IF($B$2:$B10445=$B10446, $A$2:$A10445+$C$2:$C10445)), "")*24*60, "")</f>
        <v/>
      </c>
      <c r="Q10446" s="24" t="str" cm="1">
        <f t="array" ref="Q10446">IFERROR(IF($B10446=Q$1, ($A10446+$C10446) - MAX(IF($B$2:$B10445=$B10446, $A$2:$A10445+$C$2:$C10445)), "")*24*60, "")</f>
        <v/>
      </c>
      <c r="R10446" s="24" t="str" cm="1">
        <f t="array" ref="R10446">IFERROR(IF($B10446=R$1, ($A10446+$C10446) - MAX(IF($B$2:$B10445=$B10446, $A$2:$A10445+$C$2:$C10445)), "")*24*60, "")</f>
        <v/>
      </c>
      <c r="S10446" s="24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5">
        <v>0</v>
      </c>
      <c r="E10447" s="5">
        <v>6</v>
      </c>
      <c r="F10447" s="5" t="s">
        <v>9</v>
      </c>
      <c r="G10447" s="15" t="s">
        <v>26</v>
      </c>
      <c r="H10447" s="24">
        <f t="shared" si="1712"/>
        <v>0</v>
      </c>
      <c r="I10447" s="24" t="str" cm="1">
        <f t="array" ref="I10447">IFERROR(IF($B10447=I$1, ($A10447+$C10447) - MAX(IF($B$2:$B10446=$B10447, $A$2:$A10446+$C$2:$C10446)), "")*24*60, "")</f>
        <v/>
      </c>
      <c r="J10447" s="24" t="str" cm="1">
        <f t="array" ref="J10447">IFERROR(IF($B10447=J$1, ($A10447+$C10447) - MAX(IF($B$2:$B10446=$B10447, $A$2:$A10446+$C$2:$C10446)), "")*24*60, "")</f>
        <v/>
      </c>
      <c r="K10447" s="24" t="str" cm="1">
        <f t="array" ref="K10447">IFERROR(IF($B10447=K$1, ($A10447+$C10447) - MAX(IF($B$2:$B10446=$B10447, $A$2:$A10446+$C$2:$C10446)), "")*24*60, "")</f>
        <v/>
      </c>
      <c r="L10447" s="24" t="str" cm="1">
        <f t="array" ref="L10447">IFERROR(IF($B10447=L$1, ($A10447+$C10447) - MAX(IF($B$2:$B10446=$B10447, $A$2:$A10446+$C$2:$C10446)), "")*24*60, "")</f>
        <v/>
      </c>
      <c r="M10447" s="24" t="str" cm="1">
        <f t="array" ref="M10447">IFERROR(IF($B10447=M$1, ($A10447+$C10447) - MAX(IF($B$2:$B10446=$B10447, $A$2:$A10446+$C$2:$C10446)), "")*24*60, "")</f>
        <v/>
      </c>
      <c r="N10447" s="24" t="str" cm="1">
        <f t="array" ref="N10447">IFERROR(IF($B10447=N$1, ($A10447+$C10447) - MAX(IF($B$2:$B10446=$B10447, $A$2:$A10446+$C$2:$C10446)), "")*24*60, "")</f>
        <v/>
      </c>
      <c r="O10447" s="24" t="str" cm="1">
        <f t="array" ref="O10447">IFERROR(IF($B10447=O$1, ($A10447+$C10447) - MAX(IF($B$2:$B10446=$B10447, $A$2:$A10446+$C$2:$C10446)), "")*24*60, "")</f>
        <v/>
      </c>
      <c r="P10447" s="24" t="str" cm="1">
        <f t="array" ref="P10447">IFERROR(IF($B10447=P$1, ($A10447+$C10447) - MAX(IF($B$2:$B10446=$B10447, $A$2:$A10446+$C$2:$C10446)), "")*24*60, "")</f>
        <v/>
      </c>
      <c r="Q10447" s="24" cm="1">
        <f t="array" ref="Q10447">IFERROR(IF($B10447=Q$1, ($A10447+$C10447) - MAX(IF($B$2:$B10446=$B10447, $A$2:$A10446+$C$2:$C10446)), "")*24*60, "")</f>
        <v>0</v>
      </c>
      <c r="R10447" s="24" t="str" cm="1">
        <f t="array" ref="R10447">IFERROR(IF($B10447=R$1, ($A10447+$C10447) - MAX(IF($B$2:$B10446=$B10447, $A$2:$A10446+$C$2:$C10446)), "")*24*60, "")</f>
        <v/>
      </c>
      <c r="S10447" s="24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5">
        <v>0</v>
      </c>
      <c r="E10448" s="5">
        <v>0</v>
      </c>
      <c r="F10448" s="5" t="s">
        <v>9</v>
      </c>
      <c r="G10448" s="15" t="s">
        <v>26</v>
      </c>
      <c r="H10448" s="24">
        <f t="shared" si="1712"/>
        <v>0</v>
      </c>
      <c r="I10448" s="24" t="str" cm="1">
        <f t="array" ref="I10448">IFERROR(IF($B10448=I$1, ($A10448+$C10448) - MAX(IF($B$2:$B10447=$B10448, $A$2:$A10447+$C$2:$C10447)), "")*24*60, "")</f>
        <v/>
      </c>
      <c r="J10448" s="24" t="str" cm="1">
        <f t="array" ref="J10448">IFERROR(IF($B10448=J$1, ($A10448+$C10448) - MAX(IF($B$2:$B10447=$B10448, $A$2:$A10447+$C$2:$C10447)), "")*24*60, "")</f>
        <v/>
      </c>
      <c r="K10448" s="24" t="str" cm="1">
        <f t="array" ref="K10448">IFERROR(IF($B10448=K$1, ($A10448+$C10448) - MAX(IF($B$2:$B10447=$B10448, $A$2:$A10447+$C$2:$C10447)), "")*24*60, "")</f>
        <v/>
      </c>
      <c r="L10448" s="24" t="str" cm="1">
        <f t="array" ref="L10448">IFERROR(IF($B10448=L$1, ($A10448+$C10448) - MAX(IF($B$2:$B10447=$B10448, $A$2:$A10447+$C$2:$C10447)), "")*24*60, "")</f>
        <v/>
      </c>
      <c r="M10448" s="24" t="str" cm="1">
        <f t="array" ref="M10448">IFERROR(IF($B10448=M$1, ($A10448+$C10448) - MAX(IF($B$2:$B10447=$B10448, $A$2:$A10447+$C$2:$C10447)), "")*24*60, "")</f>
        <v/>
      </c>
      <c r="N10448" s="24" t="str" cm="1">
        <f t="array" ref="N10448">IFERROR(IF($B10448=N$1, ($A10448+$C10448) - MAX(IF($B$2:$B10447=$B10448, $A$2:$A10447+$C$2:$C10447)), "")*24*60, "")</f>
        <v/>
      </c>
      <c r="O10448" s="24" t="str" cm="1">
        <f t="array" ref="O10448">IFERROR(IF($B10448=O$1, ($A10448+$C10448) - MAX(IF($B$2:$B10447=$B10448, $A$2:$A10447+$C$2:$C10447)), "")*24*60, "")</f>
        <v/>
      </c>
      <c r="P10448" s="24" t="str" cm="1">
        <f t="array" ref="P10448">IFERROR(IF($B10448=P$1, ($A10448+$C10448) - MAX(IF($B$2:$B10447=$B10448, $A$2:$A10447+$C$2:$C10447)), "")*24*60, "")</f>
        <v/>
      </c>
      <c r="Q10448" s="24" cm="1">
        <f t="array" ref="Q10448">IFERROR(IF($B10448=Q$1, ($A10448+$C10448) - MAX(IF($B$2:$B10447=$B10448, $A$2:$A10447+$C$2:$C10447)), "")*24*60, "")</f>
        <v>0</v>
      </c>
      <c r="R10448" s="24" t="str" cm="1">
        <f t="array" ref="R10448">IFERROR(IF($B10448=R$1, ($A10448+$C10448) - MAX(IF($B$2:$B10447=$B10448, $A$2:$A10447+$C$2:$C10447)), "")*24*60, "")</f>
        <v/>
      </c>
      <c r="S10448" s="24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C10449" si="1782">A10448</f>
        <v>46050</v>
      </c>
      <c r="B10449" s="5" t="str">
        <f t="shared" si="1782"/>
        <v>Eastern Bluebird</v>
      </c>
      <c r="C10449" s="6">
        <v>0.54166666666666663</v>
      </c>
      <c r="D10449" s="5">
        <v>0</v>
      </c>
      <c r="E10449" s="5">
        <v>0</v>
      </c>
      <c r="F10449" s="5" t="s">
        <v>9</v>
      </c>
      <c r="G10449" s="15" t="s">
        <v>26</v>
      </c>
      <c r="H10449" s="24">
        <f t="shared" si="1712"/>
        <v>1.9999999960418791</v>
      </c>
      <c r="I10449" s="24" t="str" cm="1">
        <f t="array" ref="I10449">IFERROR(IF($B10449=I$1, ($A10449+$C10449) - MAX(IF($B$2:$B10448=$B10449, $A$2:$A10448+$C$2:$C10448)), "")*24*60, "")</f>
        <v/>
      </c>
      <c r="J10449" s="24" t="str" cm="1">
        <f t="array" ref="J10449">IFERROR(IF($B10449=J$1, ($A10449+$C10449) - MAX(IF($B$2:$B10448=$B10449, $A$2:$A10448+$C$2:$C10448)), "")*24*60, "")</f>
        <v/>
      </c>
      <c r="K10449" s="24" t="str" cm="1">
        <f t="array" ref="K10449">IFERROR(IF($B10449=K$1, ($A10449+$C10449) - MAX(IF($B$2:$B10448=$B10449, $A$2:$A10448+$C$2:$C10448)), "")*24*60, "")</f>
        <v/>
      </c>
      <c r="L10449" s="24" t="str" cm="1">
        <f t="array" ref="L10449">IFERROR(IF($B10449=L$1, ($A10449+$C10449) - MAX(IF($B$2:$B10448=$B10449, $A$2:$A10448+$C$2:$C10448)), "")*24*60, "")</f>
        <v/>
      </c>
      <c r="M10449" s="24" t="str" cm="1">
        <f t="array" ref="M10449">IFERROR(IF($B10449=M$1, ($A10449+$C10449) - MAX(IF($B$2:$B10448=$B10449, $A$2:$A10448+$C$2:$C10448)), "")*24*60, "")</f>
        <v/>
      </c>
      <c r="N10449" s="24" t="str" cm="1">
        <f t="array" ref="N10449">IFERROR(IF($B10449=N$1, ($A10449+$C10449) - MAX(IF($B$2:$B10448=$B10449, $A$2:$A10448+$C$2:$C10448)), "")*24*60, "")</f>
        <v/>
      </c>
      <c r="O10449" s="24" t="str" cm="1">
        <f t="array" ref="O10449">IFERROR(IF($B10449=O$1, ($A10449+$C10449) - MAX(IF($B$2:$B10448=$B10449, $A$2:$A10448+$C$2:$C10448)), "")*24*60, "")</f>
        <v/>
      </c>
      <c r="P10449" s="24" t="str" cm="1">
        <f t="array" ref="P10449">IFERROR(IF($B10449=P$1, ($A10449+$C10449) - MAX(IF($B$2:$B10448=$B10449, $A$2:$A10448+$C$2:$C10448)), "")*24*60, "")</f>
        <v/>
      </c>
      <c r="Q10449" s="24" cm="1">
        <f t="array" ref="Q10449">IFERROR(IF($B10449=Q$1, ($A10449+$C10449) - MAX(IF($B$2:$B10448=$B10449, $A$2:$A10448+$C$2:$C10448)), "")*24*60, "")</f>
        <v>1.9999999960418791</v>
      </c>
      <c r="R10449" s="24" t="str" cm="1">
        <f t="array" ref="R10449">IFERROR(IF($B10449=R$1, ($A10449+$C10449) - MAX(IF($B$2:$B10448=$B10449, $A$2:$A10448+$C$2:$C10448)), "")*24*60, "")</f>
        <v/>
      </c>
      <c r="S10449" s="24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5">
        <v>0</v>
      </c>
      <c r="E10450" s="5">
        <v>0</v>
      </c>
      <c r="F10450" s="5" t="s">
        <v>9</v>
      </c>
      <c r="G10450" s="15" t="s">
        <v>26</v>
      </c>
      <c r="H10450" s="24">
        <f t="shared" si="1712"/>
        <v>0</v>
      </c>
      <c r="I10450" s="24" t="str" cm="1">
        <f t="array" ref="I10450">IFERROR(IF($B10450=I$1, ($A10450+$C10450) - MAX(IF($B$2:$B10449=$B10450, $A$2:$A10449+$C$2:$C10449)), "")*24*60, "")</f>
        <v/>
      </c>
      <c r="J10450" s="24" t="str" cm="1">
        <f t="array" ref="J10450">IFERROR(IF($B10450=J$1, ($A10450+$C10450) - MAX(IF($B$2:$B10449=$B10450, $A$2:$A10449+$C$2:$C10449)), "")*24*60, "")</f>
        <v/>
      </c>
      <c r="K10450" s="24" t="str" cm="1">
        <f t="array" ref="K10450">IFERROR(IF($B10450=K$1, ($A10450+$C10450) - MAX(IF($B$2:$B10449=$B10450, $A$2:$A10449+$C$2:$C10449)), "")*24*60, "")</f>
        <v/>
      </c>
      <c r="L10450" s="24" t="str" cm="1">
        <f t="array" ref="L10450">IFERROR(IF($B10450=L$1, ($A10450+$C10450) - MAX(IF($B$2:$B10449=$B10450, $A$2:$A10449+$C$2:$C10449)), "")*24*60, "")</f>
        <v/>
      </c>
      <c r="M10450" s="24" t="str" cm="1">
        <f t="array" ref="M10450">IFERROR(IF($B10450=M$1, ($A10450+$C10450) - MAX(IF($B$2:$B10449=$B10450, $A$2:$A10449+$C$2:$C10449)), "")*24*60, "")</f>
        <v/>
      </c>
      <c r="N10450" s="24" t="str" cm="1">
        <f t="array" ref="N10450">IFERROR(IF($B10450=N$1, ($A10450+$C10450) - MAX(IF($B$2:$B10449=$B10450, $A$2:$A10449+$C$2:$C10449)), "")*24*60, "")</f>
        <v/>
      </c>
      <c r="O10450" s="24" t="str" cm="1">
        <f t="array" ref="O10450">IFERROR(IF($B10450=O$1, ($A10450+$C10450) - MAX(IF($B$2:$B10449=$B10450, $A$2:$A10449+$C$2:$C10449)), "")*24*60, "")</f>
        <v/>
      </c>
      <c r="P10450" s="24" t="str" cm="1">
        <f t="array" ref="P10450">IFERROR(IF($B10450=P$1, ($A10450+$C10450) - MAX(IF($B$2:$B10449=$B10450, $A$2:$A10449+$C$2:$C10449)), "")*24*60, "")</f>
        <v/>
      </c>
      <c r="Q10450" s="24" cm="1">
        <f t="array" ref="Q10450">IFERROR(IF($B10450=Q$1, ($A10450+$C10450) - MAX(IF($B$2:$B10449=$B10450, $A$2:$A10449+$C$2:$C10449)), "")*24*60, "")</f>
        <v>0</v>
      </c>
      <c r="R10450" s="24" t="str" cm="1">
        <f t="array" ref="R10450">IFERROR(IF($B10450=R$1, ($A10450+$C10450) - MAX(IF($B$2:$B10449=$B10450, $A$2:$A10449+$C$2:$C10449)), "")*24*60, "")</f>
        <v/>
      </c>
      <c r="S10450" s="24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C10451" si="1784">A10450</f>
        <v>46050</v>
      </c>
      <c r="B10451" s="5" t="str">
        <f t="shared" si="1784"/>
        <v>Eastern Bluebird</v>
      </c>
      <c r="C10451" s="6">
        <v>0.54305555555555551</v>
      </c>
      <c r="D10451" s="5">
        <v>0</v>
      </c>
      <c r="E10451" s="5">
        <v>2</v>
      </c>
      <c r="F10451" s="5" t="s">
        <v>9</v>
      </c>
      <c r="G10451" s="15" t="s">
        <v>26</v>
      </c>
      <c r="H10451" s="24">
        <f t="shared" si="1712"/>
        <v>2.000000006519258</v>
      </c>
      <c r="I10451" s="24" t="str" cm="1">
        <f t="array" ref="I10451">IFERROR(IF($B10451=I$1, ($A10451+$C10451) - MAX(IF($B$2:$B10450=$B10451, $A$2:$A10450+$C$2:$C10450)), "")*24*60, "")</f>
        <v/>
      </c>
      <c r="J10451" s="24" t="str" cm="1">
        <f t="array" ref="J10451">IFERROR(IF($B10451=J$1, ($A10451+$C10451) - MAX(IF($B$2:$B10450=$B10451, $A$2:$A10450+$C$2:$C10450)), "")*24*60, "")</f>
        <v/>
      </c>
      <c r="K10451" s="24" t="str" cm="1">
        <f t="array" ref="K10451">IFERROR(IF($B10451=K$1, ($A10451+$C10451) - MAX(IF($B$2:$B10450=$B10451, $A$2:$A10450+$C$2:$C10450)), "")*24*60, "")</f>
        <v/>
      </c>
      <c r="L10451" s="24" t="str" cm="1">
        <f t="array" ref="L10451">IFERROR(IF($B10451=L$1, ($A10451+$C10451) - MAX(IF($B$2:$B10450=$B10451, $A$2:$A10450+$C$2:$C10450)), "")*24*60, "")</f>
        <v/>
      </c>
      <c r="M10451" s="24" t="str" cm="1">
        <f t="array" ref="M10451">IFERROR(IF($B10451=M$1, ($A10451+$C10451) - MAX(IF($B$2:$B10450=$B10451, $A$2:$A10450+$C$2:$C10450)), "")*24*60, "")</f>
        <v/>
      </c>
      <c r="N10451" s="24" t="str" cm="1">
        <f t="array" ref="N10451">IFERROR(IF($B10451=N$1, ($A10451+$C10451) - MAX(IF($B$2:$B10450=$B10451, $A$2:$A10450+$C$2:$C10450)), "")*24*60, "")</f>
        <v/>
      </c>
      <c r="O10451" s="24" t="str" cm="1">
        <f t="array" ref="O10451">IFERROR(IF($B10451=O$1, ($A10451+$C10451) - MAX(IF($B$2:$B10450=$B10451, $A$2:$A10450+$C$2:$C10450)), "")*24*60, "")</f>
        <v/>
      </c>
      <c r="P10451" s="24" t="str" cm="1">
        <f t="array" ref="P10451">IFERROR(IF($B10451=P$1, ($A10451+$C10451) - MAX(IF($B$2:$B10450=$B10451, $A$2:$A10450+$C$2:$C10450)), "")*24*60, "")</f>
        <v/>
      </c>
      <c r="Q10451" s="24" cm="1">
        <f t="array" ref="Q10451">IFERROR(IF($B10451=Q$1, ($A10451+$C10451) - MAX(IF($B$2:$B10450=$B10451, $A$2:$A10450+$C$2:$C10450)), "")*24*60, "")</f>
        <v>2.000000006519258</v>
      </c>
      <c r="R10451" s="24" t="str" cm="1">
        <f t="array" ref="R10451">IFERROR(IF($B10451=R$1, ($A10451+$C10451) - MAX(IF($B$2:$B10450=$B10451, $A$2:$A10450+$C$2:$C10450)), "")*24*60, "")</f>
        <v/>
      </c>
      <c r="S10451" s="24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5">
        <v>0</v>
      </c>
      <c r="E10452" s="5">
        <v>1</v>
      </c>
      <c r="F10452" s="5" t="s">
        <v>9</v>
      </c>
      <c r="G10452" s="15" t="s">
        <v>26</v>
      </c>
      <c r="H10452" s="24">
        <f t="shared" si="1712"/>
        <v>0</v>
      </c>
      <c r="I10452" s="24" t="str" cm="1">
        <f t="array" ref="I10452">IFERROR(IF($B10452=I$1, ($A10452+$C10452) - MAX(IF($B$2:$B10451=$B10452, $A$2:$A10451+$C$2:$C10451)), "")*24*60, "")</f>
        <v/>
      </c>
      <c r="J10452" s="24" t="str" cm="1">
        <f t="array" ref="J10452">IFERROR(IF($B10452=J$1, ($A10452+$C10452) - MAX(IF($B$2:$B10451=$B10452, $A$2:$A10451+$C$2:$C10451)), "")*24*60, "")</f>
        <v/>
      </c>
      <c r="K10452" s="24" t="str" cm="1">
        <f t="array" ref="K10452">IFERROR(IF($B10452=K$1, ($A10452+$C10452) - MAX(IF($B$2:$B10451=$B10452, $A$2:$A10451+$C$2:$C10451)), "")*24*60, "")</f>
        <v/>
      </c>
      <c r="L10452" s="24" t="str" cm="1">
        <f t="array" ref="L10452">IFERROR(IF($B10452=L$1, ($A10452+$C10452) - MAX(IF($B$2:$B10451=$B10452, $A$2:$A10451+$C$2:$C10451)), "")*24*60, "")</f>
        <v/>
      </c>
      <c r="M10452" s="24" t="str" cm="1">
        <f t="array" ref="M10452">IFERROR(IF($B10452=M$1, ($A10452+$C10452) - MAX(IF($B$2:$B10451=$B10452, $A$2:$A10451+$C$2:$C10451)), "")*24*60, "")</f>
        <v/>
      </c>
      <c r="N10452" s="24" t="str" cm="1">
        <f t="array" ref="N10452">IFERROR(IF($B10452=N$1, ($A10452+$C10452) - MAX(IF($B$2:$B10451=$B10452, $A$2:$A10451+$C$2:$C10451)), "")*24*60, "")</f>
        <v/>
      </c>
      <c r="O10452" s="24" t="str" cm="1">
        <f t="array" ref="O10452">IFERROR(IF($B10452=O$1, ($A10452+$C10452) - MAX(IF($B$2:$B10451=$B10452, $A$2:$A10451+$C$2:$C10451)), "")*24*60, "")</f>
        <v/>
      </c>
      <c r="P10452" s="24" t="str" cm="1">
        <f t="array" ref="P10452">IFERROR(IF($B10452=P$1, ($A10452+$C10452) - MAX(IF($B$2:$B10451=$B10452, $A$2:$A10451+$C$2:$C10451)), "")*24*60, "")</f>
        <v/>
      </c>
      <c r="Q10452" s="24" cm="1">
        <f t="array" ref="Q10452">IFERROR(IF($B10452=Q$1, ($A10452+$C10452) - MAX(IF($B$2:$B10451=$B10452, $A$2:$A10451+$C$2:$C10451)), "")*24*60, "")</f>
        <v>0</v>
      </c>
      <c r="R10452" s="24" t="str" cm="1">
        <f t="array" ref="R10452">IFERROR(IF($B10452=R$1, ($A10452+$C10452) - MAX(IF($B$2:$B10451=$B10452, $A$2:$A10451+$C$2:$C10451)), "")*24*60, "")</f>
        <v/>
      </c>
      <c r="S10452" s="24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5">
        <v>0</v>
      </c>
      <c r="E10453" s="5">
        <v>0</v>
      </c>
      <c r="F10453" s="5" t="s">
        <v>9</v>
      </c>
      <c r="G10453" s="15" t="s">
        <v>26</v>
      </c>
      <c r="H10453" s="24">
        <f t="shared" si="1712"/>
        <v>0</v>
      </c>
      <c r="I10453" s="24" t="str" cm="1">
        <f t="array" ref="I10453">IFERROR(IF($B10453=I$1, ($A10453+$C10453) - MAX(IF($B$2:$B10452=$B10453, $A$2:$A10452+$C$2:$C10452)), "")*24*60, "")</f>
        <v/>
      </c>
      <c r="J10453" s="24" t="str" cm="1">
        <f t="array" ref="J10453">IFERROR(IF($B10453=J$1, ($A10453+$C10453) - MAX(IF($B$2:$B10452=$B10453, $A$2:$A10452+$C$2:$C10452)), "")*24*60, "")</f>
        <v/>
      </c>
      <c r="K10453" s="24" t="str" cm="1">
        <f t="array" ref="K10453">IFERROR(IF($B10453=K$1, ($A10453+$C10453) - MAX(IF($B$2:$B10452=$B10453, $A$2:$A10452+$C$2:$C10452)), "")*24*60, "")</f>
        <v/>
      </c>
      <c r="L10453" s="24" t="str" cm="1">
        <f t="array" ref="L10453">IFERROR(IF($B10453=L$1, ($A10453+$C10453) - MAX(IF($B$2:$B10452=$B10453, $A$2:$A10452+$C$2:$C10452)), "")*24*60, "")</f>
        <v/>
      </c>
      <c r="M10453" s="24" t="str" cm="1">
        <f t="array" ref="M10453">IFERROR(IF($B10453=M$1, ($A10453+$C10453) - MAX(IF($B$2:$B10452=$B10453, $A$2:$A10452+$C$2:$C10452)), "")*24*60, "")</f>
        <v/>
      </c>
      <c r="N10453" s="24" t="str" cm="1">
        <f t="array" ref="N10453">IFERROR(IF($B10453=N$1, ($A10453+$C10453) - MAX(IF($B$2:$B10452=$B10453, $A$2:$A10452+$C$2:$C10452)), "")*24*60, "")</f>
        <v/>
      </c>
      <c r="O10453" s="24" t="str" cm="1">
        <f t="array" ref="O10453">IFERROR(IF($B10453=O$1, ($A10453+$C10453) - MAX(IF($B$2:$B10452=$B10453, $A$2:$A10452+$C$2:$C10452)), "")*24*60, "")</f>
        <v/>
      </c>
      <c r="P10453" s="24" t="str" cm="1">
        <f t="array" ref="P10453">IFERROR(IF($B10453=P$1, ($A10453+$C10453) - MAX(IF($B$2:$B10452=$B10453, $A$2:$A10452+$C$2:$C10452)), "")*24*60, "")</f>
        <v/>
      </c>
      <c r="Q10453" s="24" cm="1">
        <f t="array" ref="Q10453">IFERROR(IF($B10453=Q$1, ($A10453+$C10453) - MAX(IF($B$2:$B10452=$B10453, $A$2:$A10452+$C$2:$C10452)), "")*24*60, "")</f>
        <v>0</v>
      </c>
      <c r="R10453" s="24" t="str" cm="1">
        <f t="array" ref="R10453">IFERROR(IF($B10453=R$1, ($A10453+$C10453) - MAX(IF($B$2:$B10452=$B10453, $A$2:$A10452+$C$2:$C10452)), "")*24*60, "")</f>
        <v/>
      </c>
      <c r="S10453" s="24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5">
        <v>0</v>
      </c>
      <c r="E10454" s="5">
        <v>0</v>
      </c>
      <c r="F10454" s="5" t="s">
        <v>9</v>
      </c>
      <c r="G10454" s="15" t="s">
        <v>26</v>
      </c>
      <c r="H10454" s="24">
        <f t="shared" si="1712"/>
        <v>0</v>
      </c>
      <c r="I10454" s="24" t="str" cm="1">
        <f t="array" ref="I10454">IFERROR(IF($B10454=I$1, ($A10454+$C10454) - MAX(IF($B$2:$B10453=$B10454, $A$2:$A10453+$C$2:$C10453)), "")*24*60, "")</f>
        <v/>
      </c>
      <c r="J10454" s="24" t="str" cm="1">
        <f t="array" ref="J10454">IFERROR(IF($B10454=J$1, ($A10454+$C10454) - MAX(IF($B$2:$B10453=$B10454, $A$2:$A10453+$C$2:$C10453)), "")*24*60, "")</f>
        <v/>
      </c>
      <c r="K10454" s="24" t="str" cm="1">
        <f t="array" ref="K10454">IFERROR(IF($B10454=K$1, ($A10454+$C10454) - MAX(IF($B$2:$B10453=$B10454, $A$2:$A10453+$C$2:$C10453)), "")*24*60, "")</f>
        <v/>
      </c>
      <c r="L10454" s="24" t="str" cm="1">
        <f t="array" ref="L10454">IFERROR(IF($B10454=L$1, ($A10454+$C10454) - MAX(IF($B$2:$B10453=$B10454, $A$2:$A10453+$C$2:$C10453)), "")*24*60, "")</f>
        <v/>
      </c>
      <c r="M10454" s="24" t="str" cm="1">
        <f t="array" ref="M10454">IFERROR(IF($B10454=M$1, ($A10454+$C10454) - MAX(IF($B$2:$B10453=$B10454, $A$2:$A10453+$C$2:$C10453)), "")*24*60, "")</f>
        <v/>
      </c>
      <c r="N10454" s="24" t="str" cm="1">
        <f t="array" ref="N10454">IFERROR(IF($B10454=N$1, ($A10454+$C10454) - MAX(IF($B$2:$B10453=$B10454, $A$2:$A10453+$C$2:$C10453)), "")*24*60, "")</f>
        <v/>
      </c>
      <c r="O10454" s="24" t="str" cm="1">
        <f t="array" ref="O10454">IFERROR(IF($B10454=O$1, ($A10454+$C10454) - MAX(IF($B$2:$B10453=$B10454, $A$2:$A10453+$C$2:$C10453)), "")*24*60, "")</f>
        <v/>
      </c>
      <c r="P10454" s="24" t="str" cm="1">
        <f t="array" ref="P10454">IFERROR(IF($B10454=P$1, ($A10454+$C10454) - MAX(IF($B$2:$B10453=$B10454, $A$2:$A10453+$C$2:$C10453)), "")*24*60, "")</f>
        <v/>
      </c>
      <c r="Q10454" s="24" cm="1">
        <f t="array" ref="Q10454">IFERROR(IF($B10454=Q$1, ($A10454+$C10454) - MAX(IF($B$2:$B10453=$B10454, $A$2:$A10453+$C$2:$C10453)), "")*24*60, "")</f>
        <v>0</v>
      </c>
      <c r="R10454" s="24" t="str" cm="1">
        <f t="array" ref="R10454">IFERROR(IF($B10454=R$1, ($A10454+$C10454) - MAX(IF($B$2:$B10453=$B10454, $A$2:$A10453+$C$2:$C10453)), "")*24*60, "")</f>
        <v/>
      </c>
      <c r="S10454" s="24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C10455" si="1788">A10454</f>
        <v>46050</v>
      </c>
      <c r="B10455" s="5" t="str">
        <f t="shared" si="1788"/>
        <v>Eastern Bluebird</v>
      </c>
      <c r="C10455" s="6">
        <v>0.54374999999999996</v>
      </c>
      <c r="D10455" s="5">
        <v>4</v>
      </c>
      <c r="E10455" s="5">
        <v>0</v>
      </c>
      <c r="F10455" s="5" t="s">
        <v>9</v>
      </c>
      <c r="G10455" s="15" t="s">
        <v>26</v>
      </c>
      <c r="H10455" s="24">
        <f t="shared" si="1712"/>
        <v>0.99999999278225005</v>
      </c>
      <c r="I10455" s="24" t="str" cm="1">
        <f t="array" ref="I10455">IFERROR(IF($B10455=I$1, ($A10455+$C10455) - MAX(IF($B$2:$B10454=$B10455, $A$2:$A10454+$C$2:$C10454)), "")*24*60, "")</f>
        <v/>
      </c>
      <c r="J10455" s="24" t="str" cm="1">
        <f t="array" ref="J10455">IFERROR(IF($B10455=J$1, ($A10455+$C10455) - MAX(IF($B$2:$B10454=$B10455, $A$2:$A10454+$C$2:$C10454)), "")*24*60, "")</f>
        <v/>
      </c>
      <c r="K10455" s="24" t="str" cm="1">
        <f t="array" ref="K10455">IFERROR(IF($B10455=K$1, ($A10455+$C10455) - MAX(IF($B$2:$B10454=$B10455, $A$2:$A10454+$C$2:$C10454)), "")*24*60, "")</f>
        <v/>
      </c>
      <c r="L10455" s="24" t="str" cm="1">
        <f t="array" ref="L10455">IFERROR(IF($B10455=L$1, ($A10455+$C10455) - MAX(IF($B$2:$B10454=$B10455, $A$2:$A10454+$C$2:$C10454)), "")*24*60, "")</f>
        <v/>
      </c>
      <c r="M10455" s="24" t="str" cm="1">
        <f t="array" ref="M10455">IFERROR(IF($B10455=M$1, ($A10455+$C10455) - MAX(IF($B$2:$B10454=$B10455, $A$2:$A10454+$C$2:$C10454)), "")*24*60, "")</f>
        <v/>
      </c>
      <c r="N10455" s="24" t="str" cm="1">
        <f t="array" ref="N10455">IFERROR(IF($B10455=N$1, ($A10455+$C10455) - MAX(IF($B$2:$B10454=$B10455, $A$2:$A10454+$C$2:$C10454)), "")*24*60, "")</f>
        <v/>
      </c>
      <c r="O10455" s="24" t="str" cm="1">
        <f t="array" ref="O10455">IFERROR(IF($B10455=O$1, ($A10455+$C10455) - MAX(IF($B$2:$B10454=$B10455, $A$2:$A10454+$C$2:$C10454)), "")*24*60, "")</f>
        <v/>
      </c>
      <c r="P10455" s="24" t="str" cm="1">
        <f t="array" ref="P10455">IFERROR(IF($B10455=P$1, ($A10455+$C10455) - MAX(IF($B$2:$B10454=$B10455, $A$2:$A10454+$C$2:$C10454)), "")*24*60, "")</f>
        <v/>
      </c>
      <c r="Q10455" s="24" cm="1">
        <f t="array" ref="Q10455">IFERROR(IF($B10455=Q$1, ($A10455+$C10455) - MAX(IF($B$2:$B10454=$B10455, $A$2:$A10454+$C$2:$C10454)), "")*24*60, "")</f>
        <v>0.99999999278225005</v>
      </c>
      <c r="R10455" s="24" t="str" cm="1">
        <f t="array" ref="R10455">IFERROR(IF($B10455=R$1, ($A10455+$C10455) - MAX(IF($B$2:$B10454=$B10455, $A$2:$A10454+$C$2:$C10454)), "")*24*60, "")</f>
        <v/>
      </c>
      <c r="S10455" s="24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5">
        <v>0</v>
      </c>
      <c r="E10456" s="5">
        <v>6</v>
      </c>
      <c r="F10456" s="5" t="s">
        <v>9</v>
      </c>
      <c r="G10456" s="15" t="s">
        <v>26</v>
      </c>
      <c r="H10456" s="24">
        <f t="shared" si="1712"/>
        <v>0</v>
      </c>
      <c r="I10456" s="24" t="str" cm="1">
        <f t="array" ref="I10456">IFERROR(IF($B10456=I$1, ($A10456+$C10456) - MAX(IF($B$2:$B10455=$B10456, $A$2:$A10455+$C$2:$C10455)), "")*24*60, "")</f>
        <v/>
      </c>
      <c r="J10456" s="24" t="str" cm="1">
        <f t="array" ref="J10456">IFERROR(IF($B10456=J$1, ($A10456+$C10456) - MAX(IF($B$2:$B10455=$B10456, $A$2:$A10455+$C$2:$C10455)), "")*24*60, "")</f>
        <v/>
      </c>
      <c r="K10456" s="24" t="str" cm="1">
        <f t="array" ref="K10456">IFERROR(IF($B10456=K$1, ($A10456+$C10456) - MAX(IF($B$2:$B10455=$B10456, $A$2:$A10455+$C$2:$C10455)), "")*24*60, "")</f>
        <v/>
      </c>
      <c r="L10456" s="24" t="str" cm="1">
        <f t="array" ref="L10456">IFERROR(IF($B10456=L$1, ($A10456+$C10456) - MAX(IF($B$2:$B10455=$B10456, $A$2:$A10455+$C$2:$C10455)), "")*24*60, "")</f>
        <v/>
      </c>
      <c r="M10456" s="24" t="str" cm="1">
        <f t="array" ref="M10456">IFERROR(IF($B10456=M$1, ($A10456+$C10456) - MAX(IF($B$2:$B10455=$B10456, $A$2:$A10455+$C$2:$C10455)), "")*24*60, "")</f>
        <v/>
      </c>
      <c r="N10456" s="24" t="str" cm="1">
        <f t="array" ref="N10456">IFERROR(IF($B10456=N$1, ($A10456+$C10456) - MAX(IF($B$2:$B10455=$B10456, $A$2:$A10455+$C$2:$C10455)), "")*24*60, "")</f>
        <v/>
      </c>
      <c r="O10456" s="24" t="str" cm="1">
        <f t="array" ref="O10456">IFERROR(IF($B10456=O$1, ($A10456+$C10456) - MAX(IF($B$2:$B10455=$B10456, $A$2:$A10455+$C$2:$C10455)), "")*24*60, "")</f>
        <v/>
      </c>
      <c r="P10456" s="24" t="str" cm="1">
        <f t="array" ref="P10456">IFERROR(IF($B10456=P$1, ($A10456+$C10456) - MAX(IF($B$2:$B10455=$B10456, $A$2:$A10455+$C$2:$C10455)), "")*24*60, "")</f>
        <v/>
      </c>
      <c r="Q10456" s="24" cm="1">
        <f t="array" ref="Q10456">IFERROR(IF($B10456=Q$1, ($A10456+$C10456) - MAX(IF($B$2:$B10455=$B10456, $A$2:$A10455+$C$2:$C10455)), "")*24*60, "")</f>
        <v>0</v>
      </c>
      <c r="R10456" s="24" t="str" cm="1">
        <f t="array" ref="R10456">IFERROR(IF($B10456=R$1, ($A10456+$C10456) - MAX(IF($B$2:$B10455=$B10456, $A$2:$A10455+$C$2:$C10455)), "")*24*60, "")</f>
        <v/>
      </c>
      <c r="S10456" s="24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5">
        <v>0</v>
      </c>
      <c r="E10457" s="5">
        <v>4</v>
      </c>
      <c r="F10457" s="5" t="s">
        <v>9</v>
      </c>
      <c r="G10457" s="15" t="s">
        <v>26</v>
      </c>
      <c r="H10457" s="24">
        <f t="shared" si="1712"/>
        <v>0</v>
      </c>
      <c r="I10457" s="24" t="str" cm="1">
        <f t="array" ref="I10457">IFERROR(IF($B10457=I$1, ($A10457+$C10457) - MAX(IF($B$2:$B10456=$B10457, $A$2:$A10456+$C$2:$C10456)), "")*24*60, "")</f>
        <v/>
      </c>
      <c r="J10457" s="24" t="str" cm="1">
        <f t="array" ref="J10457">IFERROR(IF($B10457=J$1, ($A10457+$C10457) - MAX(IF($B$2:$B10456=$B10457, $A$2:$A10456+$C$2:$C10456)), "")*24*60, "")</f>
        <v/>
      </c>
      <c r="K10457" s="24" t="str" cm="1">
        <f t="array" ref="K10457">IFERROR(IF($B10457=K$1, ($A10457+$C10457) - MAX(IF($B$2:$B10456=$B10457, $A$2:$A10456+$C$2:$C10456)), "")*24*60, "")</f>
        <v/>
      </c>
      <c r="L10457" s="24" t="str" cm="1">
        <f t="array" ref="L10457">IFERROR(IF($B10457=L$1, ($A10457+$C10457) - MAX(IF($B$2:$B10456=$B10457, $A$2:$A10456+$C$2:$C10456)), "")*24*60, "")</f>
        <v/>
      </c>
      <c r="M10457" s="24" t="str" cm="1">
        <f t="array" ref="M10457">IFERROR(IF($B10457=M$1, ($A10457+$C10457) - MAX(IF($B$2:$B10456=$B10457, $A$2:$A10456+$C$2:$C10456)), "")*24*60, "")</f>
        <v/>
      </c>
      <c r="N10457" s="24" t="str" cm="1">
        <f t="array" ref="N10457">IFERROR(IF($B10457=N$1, ($A10457+$C10457) - MAX(IF($B$2:$B10456=$B10457, $A$2:$A10456+$C$2:$C10456)), "")*24*60, "")</f>
        <v/>
      </c>
      <c r="O10457" s="24" t="str" cm="1">
        <f t="array" ref="O10457">IFERROR(IF($B10457=O$1, ($A10457+$C10457) - MAX(IF($B$2:$B10456=$B10457, $A$2:$A10456+$C$2:$C10456)), "")*24*60, "")</f>
        <v/>
      </c>
      <c r="P10457" s="24" t="str" cm="1">
        <f t="array" ref="P10457">IFERROR(IF($B10457=P$1, ($A10457+$C10457) - MAX(IF($B$2:$B10456=$B10457, $A$2:$A10456+$C$2:$C10456)), "")*24*60, "")</f>
        <v/>
      </c>
      <c r="Q10457" s="24" cm="1">
        <f t="array" ref="Q10457">IFERROR(IF($B10457=Q$1, ($A10457+$C10457) - MAX(IF($B$2:$B10456=$B10457, $A$2:$A10456+$C$2:$C10456)), "")*24*60, "")</f>
        <v>0</v>
      </c>
      <c r="R10457" s="24" t="str" cm="1">
        <f t="array" ref="R10457">IFERROR(IF($B10457=R$1, ($A10457+$C10457) - MAX(IF($B$2:$B10456=$B10457, $A$2:$A10456+$C$2:$C10456)), "")*24*60, "")</f>
        <v/>
      </c>
      <c r="S10457" s="24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5">
        <v>0</v>
      </c>
      <c r="E10458" s="5">
        <v>5</v>
      </c>
      <c r="F10458" s="5" t="s">
        <v>9</v>
      </c>
      <c r="G10458" s="15" t="s">
        <v>26</v>
      </c>
      <c r="H10458" s="24">
        <f t="shared" si="1712"/>
        <v>0</v>
      </c>
      <c r="I10458" s="24" t="str" cm="1">
        <f t="array" ref="I10458">IFERROR(IF($B10458=I$1, ($A10458+$C10458) - MAX(IF($B$2:$B10457=$B10458, $A$2:$A10457+$C$2:$C10457)), "")*24*60, "")</f>
        <v/>
      </c>
      <c r="J10458" s="24" t="str" cm="1">
        <f t="array" ref="J10458">IFERROR(IF($B10458=J$1, ($A10458+$C10458) - MAX(IF($B$2:$B10457=$B10458, $A$2:$A10457+$C$2:$C10457)), "")*24*60, "")</f>
        <v/>
      </c>
      <c r="K10458" s="24" t="str" cm="1">
        <f t="array" ref="K10458">IFERROR(IF($B10458=K$1, ($A10458+$C10458) - MAX(IF($B$2:$B10457=$B10458, $A$2:$A10457+$C$2:$C10457)), "")*24*60, "")</f>
        <v/>
      </c>
      <c r="L10458" s="24" t="str" cm="1">
        <f t="array" ref="L10458">IFERROR(IF($B10458=L$1, ($A10458+$C10458) - MAX(IF($B$2:$B10457=$B10458, $A$2:$A10457+$C$2:$C10457)), "")*24*60, "")</f>
        <v/>
      </c>
      <c r="M10458" s="24" t="str" cm="1">
        <f t="array" ref="M10458">IFERROR(IF($B10458=M$1, ($A10458+$C10458) - MAX(IF($B$2:$B10457=$B10458, $A$2:$A10457+$C$2:$C10457)), "")*24*60, "")</f>
        <v/>
      </c>
      <c r="N10458" s="24" t="str" cm="1">
        <f t="array" ref="N10458">IFERROR(IF($B10458=N$1, ($A10458+$C10458) - MAX(IF($B$2:$B10457=$B10458, $A$2:$A10457+$C$2:$C10457)), "")*24*60, "")</f>
        <v/>
      </c>
      <c r="O10458" s="24" t="str" cm="1">
        <f t="array" ref="O10458">IFERROR(IF($B10458=O$1, ($A10458+$C10458) - MAX(IF($B$2:$B10457=$B10458, $A$2:$A10457+$C$2:$C10457)), "")*24*60, "")</f>
        <v/>
      </c>
      <c r="P10458" s="24" t="str" cm="1">
        <f t="array" ref="P10458">IFERROR(IF($B10458=P$1, ($A10458+$C10458) - MAX(IF($B$2:$B10457=$B10458, $A$2:$A10457+$C$2:$C10457)), "")*24*60, "")</f>
        <v/>
      </c>
      <c r="Q10458" s="24" cm="1">
        <f t="array" ref="Q10458">IFERROR(IF($B10458=Q$1, ($A10458+$C10458) - MAX(IF($B$2:$B10457=$B10458, $A$2:$A10457+$C$2:$C10457)), "")*24*60, "")</f>
        <v>0</v>
      </c>
      <c r="R10458" s="24" t="str" cm="1">
        <f t="array" ref="R10458">IFERROR(IF($B10458=R$1, ($A10458+$C10458) - MAX(IF($B$2:$B10457=$B10458, $A$2:$A10457+$C$2:$C10457)), "")*24*60, "")</f>
        <v/>
      </c>
      <c r="S10458" s="24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5">
        <v>0</v>
      </c>
      <c r="E10459" s="5">
        <v>3</v>
      </c>
      <c r="F10459" s="5" t="s">
        <v>9</v>
      </c>
      <c r="G10459" s="15" t="s">
        <v>26</v>
      </c>
      <c r="H10459" s="24">
        <f t="shared" si="1712"/>
        <v>0</v>
      </c>
      <c r="I10459" s="24" t="str" cm="1">
        <f t="array" ref="I10459">IFERROR(IF($B10459=I$1, ($A10459+$C10459) - MAX(IF($B$2:$B10458=$B10459, $A$2:$A10458+$C$2:$C10458)), "")*24*60, "")</f>
        <v/>
      </c>
      <c r="J10459" s="24" t="str" cm="1">
        <f t="array" ref="J10459">IFERROR(IF($B10459=J$1, ($A10459+$C10459) - MAX(IF($B$2:$B10458=$B10459, $A$2:$A10458+$C$2:$C10458)), "")*24*60, "")</f>
        <v/>
      </c>
      <c r="K10459" s="24" t="str" cm="1">
        <f t="array" ref="K10459">IFERROR(IF($B10459=K$1, ($A10459+$C10459) - MAX(IF($B$2:$B10458=$B10459, $A$2:$A10458+$C$2:$C10458)), "")*24*60, "")</f>
        <v/>
      </c>
      <c r="L10459" s="24" t="str" cm="1">
        <f t="array" ref="L10459">IFERROR(IF($B10459=L$1, ($A10459+$C10459) - MAX(IF($B$2:$B10458=$B10459, $A$2:$A10458+$C$2:$C10458)), "")*24*60, "")</f>
        <v/>
      </c>
      <c r="M10459" s="24" t="str" cm="1">
        <f t="array" ref="M10459">IFERROR(IF($B10459=M$1, ($A10459+$C10459) - MAX(IF($B$2:$B10458=$B10459, $A$2:$A10458+$C$2:$C10458)), "")*24*60, "")</f>
        <v/>
      </c>
      <c r="N10459" s="24" t="str" cm="1">
        <f t="array" ref="N10459">IFERROR(IF($B10459=N$1, ($A10459+$C10459) - MAX(IF($B$2:$B10458=$B10459, $A$2:$A10458+$C$2:$C10458)), "")*24*60, "")</f>
        <v/>
      </c>
      <c r="O10459" s="24" t="str" cm="1">
        <f t="array" ref="O10459">IFERROR(IF($B10459=O$1, ($A10459+$C10459) - MAX(IF($B$2:$B10458=$B10459, $A$2:$A10458+$C$2:$C10458)), "")*24*60, "")</f>
        <v/>
      </c>
      <c r="P10459" s="24" t="str" cm="1">
        <f t="array" ref="P10459">IFERROR(IF($B10459=P$1, ($A10459+$C10459) - MAX(IF($B$2:$B10458=$B10459, $A$2:$A10458+$C$2:$C10458)), "")*24*60, "")</f>
        <v/>
      </c>
      <c r="Q10459" s="24" cm="1">
        <f t="array" ref="Q10459">IFERROR(IF($B10459=Q$1, ($A10459+$C10459) - MAX(IF($B$2:$B10458=$B10459, $A$2:$A10458+$C$2:$C10458)), "")*24*60, "")</f>
        <v>0</v>
      </c>
      <c r="R10459" s="24" t="str" cm="1">
        <f t="array" ref="R10459">IFERROR(IF($B10459=R$1, ($A10459+$C10459) - MAX(IF($B$2:$B10458=$B10459, $A$2:$A10458+$C$2:$C10458)), "")*24*60, "")</f>
        <v/>
      </c>
      <c r="S10459" s="24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5">
        <v>0</v>
      </c>
      <c r="E10460" s="5">
        <v>0</v>
      </c>
      <c r="F10460" s="5" t="s">
        <v>9</v>
      </c>
      <c r="G10460" s="15" t="s">
        <v>26</v>
      </c>
      <c r="H10460" s="24">
        <f t="shared" si="1712"/>
        <v>0</v>
      </c>
      <c r="I10460" s="24" t="str" cm="1">
        <f t="array" ref="I10460">IFERROR(IF($B10460=I$1, ($A10460+$C10460) - MAX(IF($B$2:$B10459=$B10460, $A$2:$A10459+$C$2:$C10459)), "")*24*60, "")</f>
        <v/>
      </c>
      <c r="J10460" s="24" t="str" cm="1">
        <f t="array" ref="J10460">IFERROR(IF($B10460=J$1, ($A10460+$C10460) - MAX(IF($B$2:$B10459=$B10460, $A$2:$A10459+$C$2:$C10459)), "")*24*60, "")</f>
        <v/>
      </c>
      <c r="K10460" s="24" t="str" cm="1">
        <f t="array" ref="K10460">IFERROR(IF($B10460=K$1, ($A10460+$C10460) - MAX(IF($B$2:$B10459=$B10460, $A$2:$A10459+$C$2:$C10459)), "")*24*60, "")</f>
        <v/>
      </c>
      <c r="L10460" s="24" t="str" cm="1">
        <f t="array" ref="L10460">IFERROR(IF($B10460=L$1, ($A10460+$C10460) - MAX(IF($B$2:$B10459=$B10460, $A$2:$A10459+$C$2:$C10459)), "")*24*60, "")</f>
        <v/>
      </c>
      <c r="M10460" s="24" t="str" cm="1">
        <f t="array" ref="M10460">IFERROR(IF($B10460=M$1, ($A10460+$C10460) - MAX(IF($B$2:$B10459=$B10460, $A$2:$A10459+$C$2:$C10459)), "")*24*60, "")</f>
        <v/>
      </c>
      <c r="N10460" s="24" t="str" cm="1">
        <f t="array" ref="N10460">IFERROR(IF($B10460=N$1, ($A10460+$C10460) - MAX(IF($B$2:$B10459=$B10460, $A$2:$A10459+$C$2:$C10459)), "")*24*60, "")</f>
        <v/>
      </c>
      <c r="O10460" s="24" t="str" cm="1">
        <f t="array" ref="O10460">IFERROR(IF($B10460=O$1, ($A10460+$C10460) - MAX(IF($B$2:$B10459=$B10460, $A$2:$A10459+$C$2:$C10459)), "")*24*60, "")</f>
        <v/>
      </c>
      <c r="P10460" s="24" t="str" cm="1">
        <f t="array" ref="P10460">IFERROR(IF($B10460=P$1, ($A10460+$C10460) - MAX(IF($B$2:$B10459=$B10460, $A$2:$A10459+$C$2:$C10459)), "")*24*60, "")</f>
        <v/>
      </c>
      <c r="Q10460" s="24" cm="1">
        <f t="array" ref="Q10460">IFERROR(IF($B10460=Q$1, ($A10460+$C10460) - MAX(IF($B$2:$B10459=$B10460, $A$2:$A10459+$C$2:$C10459)), "")*24*60, "")</f>
        <v>0</v>
      </c>
      <c r="R10460" s="24" t="str" cm="1">
        <f t="array" ref="R10460">IFERROR(IF($B10460=R$1, ($A10460+$C10460) - MAX(IF($B$2:$B10459=$B10460, $A$2:$A10459+$C$2:$C10459)), "")*24*60, "")</f>
        <v/>
      </c>
      <c r="S10460" s="24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C10461" si="1794">A10460</f>
        <v>46050</v>
      </c>
      <c r="B10461" s="5" t="str">
        <f t="shared" si="1794"/>
        <v>Eastern Bluebird</v>
      </c>
      <c r="C10461" s="6">
        <v>0.5444444444444444</v>
      </c>
      <c r="D10461" s="5">
        <v>0</v>
      </c>
      <c r="E10461" s="5">
        <v>7</v>
      </c>
      <c r="F10461" s="5" t="s">
        <v>9</v>
      </c>
      <c r="G10461" s="15" t="s">
        <v>26</v>
      </c>
      <c r="H10461" s="24">
        <f t="shared" si="1712"/>
        <v>1.000000003259629</v>
      </c>
      <c r="I10461" s="24" t="str" cm="1">
        <f t="array" ref="I10461">IFERROR(IF($B10461=I$1, ($A10461+$C10461) - MAX(IF($B$2:$B10460=$B10461, $A$2:$A10460+$C$2:$C10460)), "")*24*60, "")</f>
        <v/>
      </c>
      <c r="J10461" s="24" t="str" cm="1">
        <f t="array" ref="J10461">IFERROR(IF($B10461=J$1, ($A10461+$C10461) - MAX(IF($B$2:$B10460=$B10461, $A$2:$A10460+$C$2:$C10460)), "")*24*60, "")</f>
        <v/>
      </c>
      <c r="K10461" s="24" t="str" cm="1">
        <f t="array" ref="K10461">IFERROR(IF($B10461=K$1, ($A10461+$C10461) - MAX(IF($B$2:$B10460=$B10461, $A$2:$A10460+$C$2:$C10460)), "")*24*60, "")</f>
        <v/>
      </c>
      <c r="L10461" s="24" t="str" cm="1">
        <f t="array" ref="L10461">IFERROR(IF($B10461=L$1, ($A10461+$C10461) - MAX(IF($B$2:$B10460=$B10461, $A$2:$A10460+$C$2:$C10460)), "")*24*60, "")</f>
        <v/>
      </c>
      <c r="M10461" s="24" t="str" cm="1">
        <f t="array" ref="M10461">IFERROR(IF($B10461=M$1, ($A10461+$C10461) - MAX(IF($B$2:$B10460=$B10461, $A$2:$A10460+$C$2:$C10460)), "")*24*60, "")</f>
        <v/>
      </c>
      <c r="N10461" s="24" t="str" cm="1">
        <f t="array" ref="N10461">IFERROR(IF($B10461=N$1, ($A10461+$C10461) - MAX(IF($B$2:$B10460=$B10461, $A$2:$A10460+$C$2:$C10460)), "")*24*60, "")</f>
        <v/>
      </c>
      <c r="O10461" s="24" t="str" cm="1">
        <f t="array" ref="O10461">IFERROR(IF($B10461=O$1, ($A10461+$C10461) - MAX(IF($B$2:$B10460=$B10461, $A$2:$A10460+$C$2:$C10460)), "")*24*60, "")</f>
        <v/>
      </c>
      <c r="P10461" s="24" t="str" cm="1">
        <f t="array" ref="P10461">IFERROR(IF($B10461=P$1, ($A10461+$C10461) - MAX(IF($B$2:$B10460=$B10461, $A$2:$A10460+$C$2:$C10460)), "")*24*60, "")</f>
        <v/>
      </c>
      <c r="Q10461" s="24" cm="1">
        <f t="array" ref="Q10461">IFERROR(IF($B10461=Q$1, ($A10461+$C10461) - MAX(IF($B$2:$B10460=$B10461, $A$2:$A10460+$C$2:$C10460)), "")*24*60, "")</f>
        <v>1.000000003259629</v>
      </c>
      <c r="R10461" s="24" t="str" cm="1">
        <f t="array" ref="R10461">IFERROR(IF($B10461=R$1, ($A10461+$C10461) - MAX(IF($B$2:$B10460=$B10461, $A$2:$A10460+$C$2:$C10460)), "")*24*60, "")</f>
        <v/>
      </c>
      <c r="S10461" s="24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5">
        <v>0</v>
      </c>
      <c r="E10462" s="5">
        <v>0</v>
      </c>
      <c r="F10462" s="5" t="s">
        <v>9</v>
      </c>
      <c r="G10462" s="15" t="s">
        <v>26</v>
      </c>
      <c r="H10462" s="24">
        <f t="shared" si="1712"/>
        <v>0</v>
      </c>
      <c r="I10462" s="24" t="str" cm="1">
        <f t="array" ref="I10462">IFERROR(IF($B10462=I$1, ($A10462+$C10462) - MAX(IF($B$2:$B10461=$B10462, $A$2:$A10461+$C$2:$C10461)), "")*24*60, "")</f>
        <v/>
      </c>
      <c r="J10462" s="24" t="str" cm="1">
        <f t="array" ref="J10462">IFERROR(IF($B10462=J$1, ($A10462+$C10462) - MAX(IF($B$2:$B10461=$B10462, $A$2:$A10461+$C$2:$C10461)), "")*24*60, "")</f>
        <v/>
      </c>
      <c r="K10462" s="24" t="str" cm="1">
        <f t="array" ref="K10462">IFERROR(IF($B10462=K$1, ($A10462+$C10462) - MAX(IF($B$2:$B10461=$B10462, $A$2:$A10461+$C$2:$C10461)), "")*24*60, "")</f>
        <v/>
      </c>
      <c r="L10462" s="24" t="str" cm="1">
        <f t="array" ref="L10462">IFERROR(IF($B10462=L$1, ($A10462+$C10462) - MAX(IF($B$2:$B10461=$B10462, $A$2:$A10461+$C$2:$C10461)), "")*24*60, "")</f>
        <v/>
      </c>
      <c r="M10462" s="24" t="str" cm="1">
        <f t="array" ref="M10462">IFERROR(IF($B10462=M$1, ($A10462+$C10462) - MAX(IF($B$2:$B10461=$B10462, $A$2:$A10461+$C$2:$C10461)), "")*24*60, "")</f>
        <v/>
      </c>
      <c r="N10462" s="24" t="str" cm="1">
        <f t="array" ref="N10462">IFERROR(IF($B10462=N$1, ($A10462+$C10462) - MAX(IF($B$2:$B10461=$B10462, $A$2:$A10461+$C$2:$C10461)), "")*24*60, "")</f>
        <v/>
      </c>
      <c r="O10462" s="24" t="str" cm="1">
        <f t="array" ref="O10462">IFERROR(IF($B10462=O$1, ($A10462+$C10462) - MAX(IF($B$2:$B10461=$B10462, $A$2:$A10461+$C$2:$C10461)), "")*24*60, "")</f>
        <v/>
      </c>
      <c r="P10462" s="24" t="str" cm="1">
        <f t="array" ref="P10462">IFERROR(IF($B10462=P$1, ($A10462+$C10462) - MAX(IF($B$2:$B10461=$B10462, $A$2:$A10461+$C$2:$C10461)), "")*24*60, "")</f>
        <v/>
      </c>
      <c r="Q10462" s="24" cm="1">
        <f t="array" ref="Q10462">IFERROR(IF($B10462=Q$1, ($A10462+$C10462) - MAX(IF($B$2:$B10461=$B10462, $A$2:$A10461+$C$2:$C10461)), "")*24*60, "")</f>
        <v>0</v>
      </c>
      <c r="R10462" s="24" t="str" cm="1">
        <f t="array" ref="R10462">IFERROR(IF($B10462=R$1, ($A10462+$C10462) - MAX(IF($B$2:$B10461=$B10462, $A$2:$A10461+$C$2:$C10461)), "")*24*60, "")</f>
        <v/>
      </c>
      <c r="S10462" s="24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C10463" si="1796">A10462</f>
        <v>46050</v>
      </c>
      <c r="B10463" s="5" t="str">
        <f t="shared" si="1796"/>
        <v>Eastern Bluebird</v>
      </c>
      <c r="C10463" s="6">
        <v>0.54513888888888884</v>
      </c>
      <c r="D10463" s="5">
        <v>0</v>
      </c>
      <c r="E10463" s="5">
        <v>1</v>
      </c>
      <c r="F10463" s="5" t="s">
        <v>9</v>
      </c>
      <c r="G10463" s="15" t="s">
        <v>26</v>
      </c>
      <c r="H10463" s="24">
        <f t="shared" si="1712"/>
        <v>1.000000003259629</v>
      </c>
      <c r="I10463" s="24" t="str" cm="1">
        <f t="array" ref="I10463">IFERROR(IF($B10463=I$1, ($A10463+$C10463) - MAX(IF($B$2:$B10462=$B10463, $A$2:$A10462+$C$2:$C10462)), "")*24*60, "")</f>
        <v/>
      </c>
      <c r="J10463" s="24" t="str" cm="1">
        <f t="array" ref="J10463">IFERROR(IF($B10463=J$1, ($A10463+$C10463) - MAX(IF($B$2:$B10462=$B10463, $A$2:$A10462+$C$2:$C10462)), "")*24*60, "")</f>
        <v/>
      </c>
      <c r="K10463" s="24" t="str" cm="1">
        <f t="array" ref="K10463">IFERROR(IF($B10463=K$1, ($A10463+$C10463) - MAX(IF($B$2:$B10462=$B10463, $A$2:$A10462+$C$2:$C10462)), "")*24*60, "")</f>
        <v/>
      </c>
      <c r="L10463" s="24" t="str" cm="1">
        <f t="array" ref="L10463">IFERROR(IF($B10463=L$1, ($A10463+$C10463) - MAX(IF($B$2:$B10462=$B10463, $A$2:$A10462+$C$2:$C10462)), "")*24*60, "")</f>
        <v/>
      </c>
      <c r="M10463" s="24" t="str" cm="1">
        <f t="array" ref="M10463">IFERROR(IF($B10463=M$1, ($A10463+$C10463) - MAX(IF($B$2:$B10462=$B10463, $A$2:$A10462+$C$2:$C10462)), "")*24*60, "")</f>
        <v/>
      </c>
      <c r="N10463" s="24" t="str" cm="1">
        <f t="array" ref="N10463">IFERROR(IF($B10463=N$1, ($A10463+$C10463) - MAX(IF($B$2:$B10462=$B10463, $A$2:$A10462+$C$2:$C10462)), "")*24*60, "")</f>
        <v/>
      </c>
      <c r="O10463" s="24" t="str" cm="1">
        <f t="array" ref="O10463">IFERROR(IF($B10463=O$1, ($A10463+$C10463) - MAX(IF($B$2:$B10462=$B10463, $A$2:$A10462+$C$2:$C10462)), "")*24*60, "")</f>
        <v/>
      </c>
      <c r="P10463" s="24" t="str" cm="1">
        <f t="array" ref="P10463">IFERROR(IF($B10463=P$1, ($A10463+$C10463) - MAX(IF($B$2:$B10462=$B10463, $A$2:$A10462+$C$2:$C10462)), "")*24*60, "")</f>
        <v/>
      </c>
      <c r="Q10463" s="24" cm="1">
        <f t="array" ref="Q10463">IFERROR(IF($B10463=Q$1, ($A10463+$C10463) - MAX(IF($B$2:$B10462=$B10463, $A$2:$A10462+$C$2:$C10462)), "")*24*60, "")</f>
        <v>1.000000003259629</v>
      </c>
      <c r="R10463" s="24" t="str" cm="1">
        <f t="array" ref="R10463">IFERROR(IF($B10463=R$1, ($A10463+$C10463) - MAX(IF($B$2:$B10462=$B10463, $A$2:$A10462+$C$2:$C10462)), "")*24*60, "")</f>
        <v/>
      </c>
      <c r="S10463" s="24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5">
        <v>0</v>
      </c>
      <c r="E10464" s="5">
        <v>1</v>
      </c>
      <c r="F10464" s="5" t="s">
        <v>9</v>
      </c>
      <c r="G10464" s="15" t="s">
        <v>26</v>
      </c>
      <c r="H10464" s="24">
        <f t="shared" si="1712"/>
        <v>0</v>
      </c>
      <c r="I10464" s="24" t="str" cm="1">
        <f t="array" ref="I10464">IFERROR(IF($B10464=I$1, ($A10464+$C10464) - MAX(IF($B$2:$B10463=$B10464, $A$2:$A10463+$C$2:$C10463)), "")*24*60, "")</f>
        <v/>
      </c>
      <c r="J10464" s="24" t="str" cm="1">
        <f t="array" ref="J10464">IFERROR(IF($B10464=J$1, ($A10464+$C10464) - MAX(IF($B$2:$B10463=$B10464, $A$2:$A10463+$C$2:$C10463)), "")*24*60, "")</f>
        <v/>
      </c>
      <c r="K10464" s="24" t="str" cm="1">
        <f t="array" ref="K10464">IFERROR(IF($B10464=K$1, ($A10464+$C10464) - MAX(IF($B$2:$B10463=$B10464, $A$2:$A10463+$C$2:$C10463)), "")*24*60, "")</f>
        <v/>
      </c>
      <c r="L10464" s="24" t="str" cm="1">
        <f t="array" ref="L10464">IFERROR(IF($B10464=L$1, ($A10464+$C10464) - MAX(IF($B$2:$B10463=$B10464, $A$2:$A10463+$C$2:$C10463)), "")*24*60, "")</f>
        <v/>
      </c>
      <c r="M10464" s="24" t="str" cm="1">
        <f t="array" ref="M10464">IFERROR(IF($B10464=M$1, ($A10464+$C10464) - MAX(IF($B$2:$B10463=$B10464, $A$2:$A10463+$C$2:$C10463)), "")*24*60, "")</f>
        <v/>
      </c>
      <c r="N10464" s="24" t="str" cm="1">
        <f t="array" ref="N10464">IFERROR(IF($B10464=N$1, ($A10464+$C10464) - MAX(IF($B$2:$B10463=$B10464, $A$2:$A10463+$C$2:$C10463)), "")*24*60, "")</f>
        <v/>
      </c>
      <c r="O10464" s="24" t="str" cm="1">
        <f t="array" ref="O10464">IFERROR(IF($B10464=O$1, ($A10464+$C10464) - MAX(IF($B$2:$B10463=$B10464, $A$2:$A10463+$C$2:$C10463)), "")*24*60, "")</f>
        <v/>
      </c>
      <c r="P10464" s="24" t="str" cm="1">
        <f t="array" ref="P10464">IFERROR(IF($B10464=P$1, ($A10464+$C10464) - MAX(IF($B$2:$B10463=$B10464, $A$2:$A10463+$C$2:$C10463)), "")*24*60, "")</f>
        <v/>
      </c>
      <c r="Q10464" s="24" cm="1">
        <f t="array" ref="Q10464">IFERROR(IF($B10464=Q$1, ($A10464+$C10464) - MAX(IF($B$2:$B10463=$B10464, $A$2:$A10463+$C$2:$C10463)), "")*24*60, "")</f>
        <v>0</v>
      </c>
      <c r="R10464" s="24" t="str" cm="1">
        <f t="array" ref="R10464">IFERROR(IF($B10464=R$1, ($A10464+$C10464) - MAX(IF($B$2:$B10463=$B10464, $A$2:$A10463+$C$2:$C10463)), "")*24*60, "")</f>
        <v/>
      </c>
      <c r="S10464" s="24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5">
        <v>0</v>
      </c>
      <c r="E10465" s="5">
        <v>0</v>
      </c>
      <c r="F10465" s="5" t="s">
        <v>9</v>
      </c>
      <c r="G10465" s="15" t="s">
        <v>26</v>
      </c>
      <c r="H10465" s="24">
        <f t="shared" si="1712"/>
        <v>0</v>
      </c>
      <c r="I10465" s="24" t="str" cm="1">
        <f t="array" ref="I10465">IFERROR(IF($B10465=I$1, ($A10465+$C10465) - MAX(IF($B$2:$B10464=$B10465, $A$2:$A10464+$C$2:$C10464)), "")*24*60, "")</f>
        <v/>
      </c>
      <c r="J10465" s="24" t="str" cm="1">
        <f t="array" ref="J10465">IFERROR(IF($B10465=J$1, ($A10465+$C10465) - MAX(IF($B$2:$B10464=$B10465, $A$2:$A10464+$C$2:$C10464)), "")*24*60, "")</f>
        <v/>
      </c>
      <c r="K10465" s="24" t="str" cm="1">
        <f t="array" ref="K10465">IFERROR(IF($B10465=K$1, ($A10465+$C10465) - MAX(IF($B$2:$B10464=$B10465, $A$2:$A10464+$C$2:$C10464)), "")*24*60, "")</f>
        <v/>
      </c>
      <c r="L10465" s="24" t="str" cm="1">
        <f t="array" ref="L10465">IFERROR(IF($B10465=L$1, ($A10465+$C10465) - MAX(IF($B$2:$B10464=$B10465, $A$2:$A10464+$C$2:$C10464)), "")*24*60, "")</f>
        <v/>
      </c>
      <c r="M10465" s="24" t="str" cm="1">
        <f t="array" ref="M10465">IFERROR(IF($B10465=M$1, ($A10465+$C10465) - MAX(IF($B$2:$B10464=$B10465, $A$2:$A10464+$C$2:$C10464)), "")*24*60, "")</f>
        <v/>
      </c>
      <c r="N10465" s="24" t="str" cm="1">
        <f t="array" ref="N10465">IFERROR(IF($B10465=N$1, ($A10465+$C10465) - MAX(IF($B$2:$B10464=$B10465, $A$2:$A10464+$C$2:$C10464)), "")*24*60, "")</f>
        <v/>
      </c>
      <c r="O10465" s="24" t="str" cm="1">
        <f t="array" ref="O10465">IFERROR(IF($B10465=O$1, ($A10465+$C10465) - MAX(IF($B$2:$B10464=$B10465, $A$2:$A10464+$C$2:$C10464)), "")*24*60, "")</f>
        <v/>
      </c>
      <c r="P10465" s="24" t="str" cm="1">
        <f t="array" ref="P10465">IFERROR(IF($B10465=P$1, ($A10465+$C10465) - MAX(IF($B$2:$B10464=$B10465, $A$2:$A10464+$C$2:$C10464)), "")*24*60, "")</f>
        <v/>
      </c>
      <c r="Q10465" s="24" cm="1">
        <f t="array" ref="Q10465">IFERROR(IF($B10465=Q$1, ($A10465+$C10465) - MAX(IF($B$2:$B10464=$B10465, $A$2:$A10464+$C$2:$C10464)), "")*24*60, "")</f>
        <v>0</v>
      </c>
      <c r="R10465" s="24" t="str" cm="1">
        <f t="array" ref="R10465">IFERROR(IF($B10465=R$1, ($A10465+$C10465) - MAX(IF($B$2:$B10464=$B10465, $A$2:$A10464+$C$2:$C10464)), "")*24*60, "")</f>
        <v/>
      </c>
      <c r="S10465" s="24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5">
        <v>0</v>
      </c>
      <c r="E10466" s="5">
        <v>1</v>
      </c>
      <c r="F10466" s="5" t="s">
        <v>9</v>
      </c>
      <c r="G10466" s="15" t="s">
        <v>26</v>
      </c>
      <c r="H10466" s="24">
        <f t="shared" si="1712"/>
        <v>0</v>
      </c>
      <c r="I10466" s="24" t="str" cm="1">
        <f t="array" ref="I10466">IFERROR(IF($B10466=I$1, ($A10466+$C10466) - MAX(IF($B$2:$B10465=$B10466, $A$2:$A10465+$C$2:$C10465)), "")*24*60, "")</f>
        <v/>
      </c>
      <c r="J10466" s="24" cm="1">
        <f t="array" ref="J10466">IFERROR(IF($B10466=J$1, ($A10466+$C10466) - MAX(IF($B$2:$B10465=$B10466, $A$2:$A10465+$C$2:$C10465)), "")*24*60, "")</f>
        <v>243.99999999906868</v>
      </c>
      <c r="K10466" s="24" t="str" cm="1">
        <f t="array" ref="K10466">IFERROR(IF($B10466=K$1, ($A10466+$C10466) - MAX(IF($B$2:$B10465=$B10466, $A$2:$A10465+$C$2:$C10465)), "")*24*60, "")</f>
        <v/>
      </c>
      <c r="L10466" s="24" t="str" cm="1">
        <f t="array" ref="L10466">IFERROR(IF($B10466=L$1, ($A10466+$C10466) - MAX(IF($B$2:$B10465=$B10466, $A$2:$A10465+$C$2:$C10465)), "")*24*60, "")</f>
        <v/>
      </c>
      <c r="M10466" s="24" t="str" cm="1">
        <f t="array" ref="M10466">IFERROR(IF($B10466=M$1, ($A10466+$C10466) - MAX(IF($B$2:$B10465=$B10466, $A$2:$A10465+$C$2:$C10465)), "")*24*60, "")</f>
        <v/>
      </c>
      <c r="N10466" s="24" t="str" cm="1">
        <f t="array" ref="N10466">IFERROR(IF($B10466=N$1, ($A10466+$C10466) - MAX(IF($B$2:$B10465=$B10466, $A$2:$A10465+$C$2:$C10465)), "")*24*60, "")</f>
        <v/>
      </c>
      <c r="O10466" s="24" t="str" cm="1">
        <f t="array" ref="O10466">IFERROR(IF($B10466=O$1, ($A10466+$C10466) - MAX(IF($B$2:$B10465=$B10466, $A$2:$A10465+$C$2:$C10465)), "")*24*60, "")</f>
        <v/>
      </c>
      <c r="P10466" s="24" t="str" cm="1">
        <f t="array" ref="P10466">IFERROR(IF($B10466=P$1, ($A10466+$C10466) - MAX(IF($B$2:$B10465=$B10466, $A$2:$A10465+$C$2:$C10465)), "")*24*60, "")</f>
        <v/>
      </c>
      <c r="Q10466" s="24" t="str" cm="1">
        <f t="array" ref="Q10466">IFERROR(IF($B10466=Q$1, ($A10466+$C10466) - MAX(IF($B$2:$B10465=$B10466, $A$2:$A10465+$C$2:$C10465)), "")*24*60, "")</f>
        <v/>
      </c>
      <c r="R10466" s="24" t="str" cm="1">
        <f t="array" ref="R10466">IFERROR(IF($B10466=R$1, ($A10466+$C10466) - MAX(IF($B$2:$B10465=$B10466, $A$2:$A10465+$C$2:$C10465)), "")*24*60, "")</f>
        <v/>
      </c>
      <c r="S10466" s="24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C10467" si="1800">A10466</f>
        <v>46050</v>
      </c>
      <c r="B10467" s="5" t="str">
        <f t="shared" si="1800"/>
        <v>Tufted Titmouse</v>
      </c>
      <c r="C10467" s="6">
        <v>0.54583333333333328</v>
      </c>
      <c r="D10467" s="5">
        <v>0</v>
      </c>
      <c r="E10467" s="5">
        <v>2</v>
      </c>
      <c r="F10467" s="5" t="s">
        <v>9</v>
      </c>
      <c r="G10467" s="15" t="s">
        <v>26</v>
      </c>
      <c r="H10467" s="24">
        <f t="shared" si="1712"/>
        <v>0.99999999278225005</v>
      </c>
      <c r="I10467" s="24" t="str" cm="1">
        <f t="array" ref="I10467">IFERROR(IF($B10467=I$1, ($A10467+$C10467) - MAX(IF($B$2:$B10466=$B10467, $A$2:$A10466+$C$2:$C10466)), "")*24*60, "")</f>
        <v/>
      </c>
      <c r="J10467" s="24" cm="1">
        <f t="array" ref="J10467">IFERROR(IF($B10467=J$1, ($A10467+$C10467) - MAX(IF($B$2:$B10466=$B10467, $A$2:$A10466+$C$2:$C10466)), "")*24*60, "")</f>
        <v>0.99999999278225005</v>
      </c>
      <c r="K10467" s="24" t="str" cm="1">
        <f t="array" ref="K10467">IFERROR(IF($B10467=K$1, ($A10467+$C10467) - MAX(IF($B$2:$B10466=$B10467, $A$2:$A10466+$C$2:$C10466)), "")*24*60, "")</f>
        <v/>
      </c>
      <c r="L10467" s="24" t="str" cm="1">
        <f t="array" ref="L10467">IFERROR(IF($B10467=L$1, ($A10467+$C10467) - MAX(IF($B$2:$B10466=$B10467, $A$2:$A10466+$C$2:$C10466)), "")*24*60, "")</f>
        <v/>
      </c>
      <c r="M10467" s="24" t="str" cm="1">
        <f t="array" ref="M10467">IFERROR(IF($B10467=M$1, ($A10467+$C10467) - MAX(IF($B$2:$B10466=$B10467, $A$2:$A10466+$C$2:$C10466)), "")*24*60, "")</f>
        <v/>
      </c>
      <c r="N10467" s="24" t="str" cm="1">
        <f t="array" ref="N10467">IFERROR(IF($B10467=N$1, ($A10467+$C10467) - MAX(IF($B$2:$B10466=$B10467, $A$2:$A10466+$C$2:$C10466)), "")*24*60, "")</f>
        <v/>
      </c>
      <c r="O10467" s="24" t="str" cm="1">
        <f t="array" ref="O10467">IFERROR(IF($B10467=O$1, ($A10467+$C10467) - MAX(IF($B$2:$B10466=$B10467, $A$2:$A10466+$C$2:$C10466)), "")*24*60, "")</f>
        <v/>
      </c>
      <c r="P10467" s="24" t="str" cm="1">
        <f t="array" ref="P10467">IFERROR(IF($B10467=P$1, ($A10467+$C10467) - MAX(IF($B$2:$B10466=$B10467, $A$2:$A10466+$C$2:$C10466)), "")*24*60, "")</f>
        <v/>
      </c>
      <c r="Q10467" s="24" t="str" cm="1">
        <f t="array" ref="Q10467">IFERROR(IF($B10467=Q$1, ($A10467+$C10467) - MAX(IF($B$2:$B10466=$B10467, $A$2:$A10466+$C$2:$C10466)), "")*24*60, "")</f>
        <v/>
      </c>
      <c r="R10467" s="24" t="str" cm="1">
        <f t="array" ref="R10467">IFERROR(IF($B10467=R$1, ($A10467+$C10467) - MAX(IF($B$2:$B10466=$B10467, $A$2:$A10466+$C$2:$C10466)), "")*24*60, "")</f>
        <v/>
      </c>
      <c r="S10467" s="24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5">
        <v>0</v>
      </c>
      <c r="E10468" s="5">
        <v>5</v>
      </c>
      <c r="F10468" s="5" t="s">
        <v>9</v>
      </c>
      <c r="G10468" s="15" t="s">
        <v>26</v>
      </c>
      <c r="H10468" s="24">
        <f t="shared" si="1712"/>
        <v>0</v>
      </c>
      <c r="I10468" s="24" t="str" cm="1">
        <f t="array" ref="I10468">IFERROR(IF($B10468=I$1, ($A10468+$C10468) - MAX(IF($B$2:$B10467=$B10468, $A$2:$A10467+$C$2:$C10467)), "")*24*60, "")</f>
        <v/>
      </c>
      <c r="J10468" s="24" t="str" cm="1">
        <f t="array" ref="J10468">IFERROR(IF($B10468=J$1, ($A10468+$C10468) - MAX(IF($B$2:$B10467=$B10468, $A$2:$A10467+$C$2:$C10467)), "")*24*60, "")</f>
        <v/>
      </c>
      <c r="K10468" s="24" t="str" cm="1">
        <f t="array" ref="K10468">IFERROR(IF($B10468=K$1, ($A10468+$C10468) - MAX(IF($B$2:$B10467=$B10468, $A$2:$A10467+$C$2:$C10467)), "")*24*60, "")</f>
        <v/>
      </c>
      <c r="L10468" s="24" t="str" cm="1">
        <f t="array" ref="L10468">IFERROR(IF($B10468=L$1, ($A10468+$C10468) - MAX(IF($B$2:$B10467=$B10468, $A$2:$A10467+$C$2:$C10467)), "")*24*60, "")</f>
        <v/>
      </c>
      <c r="M10468" s="24" t="str" cm="1">
        <f t="array" ref="M10468">IFERROR(IF($B10468=M$1, ($A10468+$C10468) - MAX(IF($B$2:$B10467=$B10468, $A$2:$A10467+$C$2:$C10467)), "")*24*60, "")</f>
        <v/>
      </c>
      <c r="N10468" s="24" t="str" cm="1">
        <f t="array" ref="N10468">IFERROR(IF($B10468=N$1, ($A10468+$C10468) - MAX(IF($B$2:$B10467=$B10468, $A$2:$A10467+$C$2:$C10467)), "")*24*60, "")</f>
        <v/>
      </c>
      <c r="O10468" s="24" t="str" cm="1">
        <f t="array" ref="O10468">IFERROR(IF($B10468=O$1, ($A10468+$C10468) - MAX(IF($B$2:$B10467=$B10468, $A$2:$A10467+$C$2:$C10467)), "")*24*60, "")</f>
        <v/>
      </c>
      <c r="P10468" s="24" t="str" cm="1">
        <f t="array" ref="P10468">IFERROR(IF($B10468=P$1, ($A10468+$C10468) - MAX(IF($B$2:$B10467=$B10468, $A$2:$A10467+$C$2:$C10467)), "")*24*60, "")</f>
        <v/>
      </c>
      <c r="Q10468" s="24" cm="1">
        <f t="array" ref="Q10468">IFERROR(IF($B10468=Q$1, ($A10468+$C10468) - MAX(IF($B$2:$B10467=$B10468, $A$2:$A10467+$C$2:$C10467)), "")*24*60, "")</f>
        <v>0.99999999278225005</v>
      </c>
      <c r="R10468" s="24" t="str" cm="1">
        <f t="array" ref="R10468">IFERROR(IF($B10468=R$1, ($A10468+$C10468) - MAX(IF($B$2:$B10467=$B10468, $A$2:$A10467+$C$2:$C10467)), "")*24*60, "")</f>
        <v/>
      </c>
      <c r="S10468" s="24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C10469" si="1802">A10468</f>
        <v>46050</v>
      </c>
      <c r="B10469" s="5" t="str">
        <f t="shared" si="1802"/>
        <v>Eastern Bluebird</v>
      </c>
      <c r="C10469" s="6">
        <v>0.54652777777777772</v>
      </c>
      <c r="D10469" s="5">
        <v>0</v>
      </c>
      <c r="E10469" s="5">
        <v>8</v>
      </c>
      <c r="F10469" s="5" t="s">
        <v>9</v>
      </c>
      <c r="G10469" s="15" t="s">
        <v>26</v>
      </c>
      <c r="H10469" s="24">
        <f t="shared" si="1712"/>
        <v>1.000000003259629</v>
      </c>
      <c r="I10469" s="24" t="str" cm="1">
        <f t="array" ref="I10469">IFERROR(IF($B10469=I$1, ($A10469+$C10469) - MAX(IF($B$2:$B10468=$B10469, $A$2:$A10468+$C$2:$C10468)), "")*24*60, "")</f>
        <v/>
      </c>
      <c r="J10469" s="24" t="str" cm="1">
        <f t="array" ref="J10469">IFERROR(IF($B10469=J$1, ($A10469+$C10469) - MAX(IF($B$2:$B10468=$B10469, $A$2:$A10468+$C$2:$C10468)), "")*24*60, "")</f>
        <v/>
      </c>
      <c r="K10469" s="24" t="str" cm="1">
        <f t="array" ref="K10469">IFERROR(IF($B10469=K$1, ($A10469+$C10469) - MAX(IF($B$2:$B10468=$B10469, $A$2:$A10468+$C$2:$C10468)), "")*24*60, "")</f>
        <v/>
      </c>
      <c r="L10469" s="24" t="str" cm="1">
        <f t="array" ref="L10469">IFERROR(IF($B10469=L$1, ($A10469+$C10469) - MAX(IF($B$2:$B10468=$B10469, $A$2:$A10468+$C$2:$C10468)), "")*24*60, "")</f>
        <v/>
      </c>
      <c r="M10469" s="24" t="str" cm="1">
        <f t="array" ref="M10469">IFERROR(IF($B10469=M$1, ($A10469+$C10469) - MAX(IF($B$2:$B10468=$B10469, $A$2:$A10468+$C$2:$C10468)), "")*24*60, "")</f>
        <v/>
      </c>
      <c r="N10469" s="24" t="str" cm="1">
        <f t="array" ref="N10469">IFERROR(IF($B10469=N$1, ($A10469+$C10469) - MAX(IF($B$2:$B10468=$B10469, $A$2:$A10468+$C$2:$C10468)), "")*24*60, "")</f>
        <v/>
      </c>
      <c r="O10469" s="24" t="str" cm="1">
        <f t="array" ref="O10469">IFERROR(IF($B10469=O$1, ($A10469+$C10469) - MAX(IF($B$2:$B10468=$B10469, $A$2:$A10468+$C$2:$C10468)), "")*24*60, "")</f>
        <v/>
      </c>
      <c r="P10469" s="24" t="str" cm="1">
        <f t="array" ref="P10469">IFERROR(IF($B10469=P$1, ($A10469+$C10469) - MAX(IF($B$2:$B10468=$B10469, $A$2:$A10468+$C$2:$C10468)), "")*24*60, "")</f>
        <v/>
      </c>
      <c r="Q10469" s="24" cm="1">
        <f t="array" ref="Q10469">IFERROR(IF($B10469=Q$1, ($A10469+$C10469) - MAX(IF($B$2:$B10468=$B10469, $A$2:$A10468+$C$2:$C10468)), "")*24*60, "")</f>
        <v>1.000000003259629</v>
      </c>
      <c r="R10469" s="24" t="str" cm="1">
        <f t="array" ref="R10469">IFERROR(IF($B10469=R$1, ($A10469+$C10469) - MAX(IF($B$2:$B10468=$B10469, $A$2:$A10468+$C$2:$C10468)), "")*24*60, "")</f>
        <v/>
      </c>
      <c r="S10469" s="24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C10470" si="1803">A10469</f>
        <v>46050</v>
      </c>
      <c r="B10470" s="5" t="str">
        <f t="shared" si="1803"/>
        <v>Eastern Bluebird</v>
      </c>
      <c r="C10470" s="6">
        <v>0.54722222222222228</v>
      </c>
      <c r="D10470" s="5">
        <v>0</v>
      </c>
      <c r="E10470" s="5">
        <v>0</v>
      </c>
      <c r="F10470" s="5" t="s">
        <v>9</v>
      </c>
      <c r="G10470" s="15" t="s">
        <v>26</v>
      </c>
      <c r="H10470" s="24">
        <f t="shared" si="1712"/>
        <v>1.000000003259629</v>
      </c>
      <c r="I10470" s="24" t="str" cm="1">
        <f t="array" ref="I10470">IFERROR(IF($B10470=I$1, ($A10470+$C10470) - MAX(IF($B$2:$B10469=$B10470, $A$2:$A10469+$C$2:$C10469)), "")*24*60, "")</f>
        <v/>
      </c>
      <c r="J10470" s="24" t="str" cm="1">
        <f t="array" ref="J10470">IFERROR(IF($B10470=J$1, ($A10470+$C10470) - MAX(IF($B$2:$B10469=$B10470, $A$2:$A10469+$C$2:$C10469)), "")*24*60, "")</f>
        <v/>
      </c>
      <c r="K10470" s="24" t="str" cm="1">
        <f t="array" ref="K10470">IFERROR(IF($B10470=K$1, ($A10470+$C10470) - MAX(IF($B$2:$B10469=$B10470, $A$2:$A10469+$C$2:$C10469)), "")*24*60, "")</f>
        <v/>
      </c>
      <c r="L10470" s="24" t="str" cm="1">
        <f t="array" ref="L10470">IFERROR(IF($B10470=L$1, ($A10470+$C10470) - MAX(IF($B$2:$B10469=$B10470, $A$2:$A10469+$C$2:$C10469)), "")*24*60, "")</f>
        <v/>
      </c>
      <c r="M10470" s="24" t="str" cm="1">
        <f t="array" ref="M10470">IFERROR(IF($B10470=M$1, ($A10470+$C10470) - MAX(IF($B$2:$B10469=$B10470, $A$2:$A10469+$C$2:$C10469)), "")*24*60, "")</f>
        <v/>
      </c>
      <c r="N10470" s="24" t="str" cm="1">
        <f t="array" ref="N10470">IFERROR(IF($B10470=N$1, ($A10470+$C10470) - MAX(IF($B$2:$B10469=$B10470, $A$2:$A10469+$C$2:$C10469)), "")*24*60, "")</f>
        <v/>
      </c>
      <c r="O10470" s="24" t="str" cm="1">
        <f t="array" ref="O10470">IFERROR(IF($B10470=O$1, ($A10470+$C10470) - MAX(IF($B$2:$B10469=$B10470, $A$2:$A10469+$C$2:$C10469)), "")*24*60, "")</f>
        <v/>
      </c>
      <c r="P10470" s="24" t="str" cm="1">
        <f t="array" ref="P10470">IFERROR(IF($B10470=P$1, ($A10470+$C10470) - MAX(IF($B$2:$B10469=$B10470, $A$2:$A10469+$C$2:$C10469)), "")*24*60, "")</f>
        <v/>
      </c>
      <c r="Q10470" s="24" cm="1">
        <f t="array" ref="Q10470">IFERROR(IF($B10470=Q$1, ($A10470+$C10470) - MAX(IF($B$2:$B10469=$B10470, $A$2:$A10469+$C$2:$C10469)), "")*24*60, "")</f>
        <v>1.000000003259629</v>
      </c>
      <c r="R10470" s="24" t="str" cm="1">
        <f t="array" ref="R10470">IFERROR(IF($B10470=R$1, ($A10470+$C10470) - MAX(IF($B$2:$B10469=$B10470, $A$2:$A10469+$C$2:$C10469)), "")*24*60, "")</f>
        <v/>
      </c>
      <c r="S10470" s="24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5">
        <v>0</v>
      </c>
      <c r="E10471" s="5">
        <v>0</v>
      </c>
      <c r="F10471" s="5" t="s">
        <v>9</v>
      </c>
      <c r="G10471" s="15" t="s">
        <v>26</v>
      </c>
      <c r="H10471" s="24">
        <f t="shared" si="1712"/>
        <v>0</v>
      </c>
      <c r="I10471" s="24" t="str" cm="1">
        <f t="array" ref="I10471">IFERROR(IF($B10471=I$1, ($A10471+$C10471) - MAX(IF($B$2:$B10470=$B10471, $A$2:$A10470+$C$2:$C10470)), "")*24*60, "")</f>
        <v/>
      </c>
      <c r="J10471" s="24" t="str" cm="1">
        <f t="array" ref="J10471">IFERROR(IF($B10471=J$1, ($A10471+$C10471) - MAX(IF($B$2:$B10470=$B10471, $A$2:$A10470+$C$2:$C10470)), "")*24*60, "")</f>
        <v/>
      </c>
      <c r="K10471" s="24" t="str" cm="1">
        <f t="array" ref="K10471">IFERROR(IF($B10471=K$1, ($A10471+$C10471) - MAX(IF($B$2:$B10470=$B10471, $A$2:$A10470+$C$2:$C10470)), "")*24*60, "")</f>
        <v/>
      </c>
      <c r="L10471" s="24" t="str" cm="1">
        <f t="array" ref="L10471">IFERROR(IF($B10471=L$1, ($A10471+$C10471) - MAX(IF($B$2:$B10470=$B10471, $A$2:$A10470+$C$2:$C10470)), "")*24*60, "")</f>
        <v/>
      </c>
      <c r="M10471" s="24" t="str" cm="1">
        <f t="array" ref="M10471">IFERROR(IF($B10471=M$1, ($A10471+$C10471) - MAX(IF($B$2:$B10470=$B10471, $A$2:$A10470+$C$2:$C10470)), "")*24*60, "")</f>
        <v/>
      </c>
      <c r="N10471" s="24" t="str" cm="1">
        <f t="array" ref="N10471">IFERROR(IF($B10471=N$1, ($A10471+$C10471) - MAX(IF($B$2:$B10470=$B10471, $A$2:$A10470+$C$2:$C10470)), "")*24*60, "")</f>
        <v/>
      </c>
      <c r="O10471" s="24" t="str" cm="1">
        <f t="array" ref="O10471">IFERROR(IF($B10471=O$1, ($A10471+$C10471) - MAX(IF($B$2:$B10470=$B10471, $A$2:$A10470+$C$2:$C10470)), "")*24*60, "")</f>
        <v/>
      </c>
      <c r="P10471" s="24" t="str" cm="1">
        <f t="array" ref="P10471">IFERROR(IF($B10471=P$1, ($A10471+$C10471) - MAX(IF($B$2:$B10470=$B10471, $A$2:$A10470+$C$2:$C10470)), "")*24*60, "")</f>
        <v/>
      </c>
      <c r="Q10471" s="24" cm="1">
        <f t="array" ref="Q10471">IFERROR(IF($B10471=Q$1, ($A10471+$C10471) - MAX(IF($B$2:$B10470=$B10471, $A$2:$A10470+$C$2:$C10470)), "")*24*60, "")</f>
        <v>0</v>
      </c>
      <c r="R10471" s="24" t="str" cm="1">
        <f t="array" ref="R10471">IFERROR(IF($B10471=R$1, ($A10471+$C10471) - MAX(IF($B$2:$B10470=$B10471, $A$2:$A10470+$C$2:$C10470)), "")*24*60, "")</f>
        <v/>
      </c>
      <c r="S10471" s="24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C10472" si="1805">A10471</f>
        <v>46050</v>
      </c>
      <c r="B10472" s="5" t="str">
        <f t="shared" si="1805"/>
        <v>Eastern Bluebird</v>
      </c>
      <c r="C10472" s="6">
        <v>0.54791666666666672</v>
      </c>
      <c r="D10472" s="5">
        <v>0</v>
      </c>
      <c r="E10472" s="5">
        <v>10</v>
      </c>
      <c r="F10472" s="5" t="s">
        <v>9</v>
      </c>
      <c r="G10472" s="15" t="s">
        <v>26</v>
      </c>
      <c r="H10472" s="24">
        <f t="shared" si="1712"/>
        <v>1.000000003259629</v>
      </c>
      <c r="I10472" s="24" t="str" cm="1">
        <f t="array" ref="I10472">IFERROR(IF($B10472=I$1, ($A10472+$C10472) - MAX(IF($B$2:$B10471=$B10472, $A$2:$A10471+$C$2:$C10471)), "")*24*60, "")</f>
        <v/>
      </c>
      <c r="J10472" s="24" t="str" cm="1">
        <f t="array" ref="J10472">IFERROR(IF($B10472=J$1, ($A10472+$C10472) - MAX(IF($B$2:$B10471=$B10472, $A$2:$A10471+$C$2:$C10471)), "")*24*60, "")</f>
        <v/>
      </c>
      <c r="K10472" s="24" t="str" cm="1">
        <f t="array" ref="K10472">IFERROR(IF($B10472=K$1, ($A10472+$C10472) - MAX(IF($B$2:$B10471=$B10472, $A$2:$A10471+$C$2:$C10471)), "")*24*60, "")</f>
        <v/>
      </c>
      <c r="L10472" s="24" t="str" cm="1">
        <f t="array" ref="L10472">IFERROR(IF($B10472=L$1, ($A10472+$C10472) - MAX(IF($B$2:$B10471=$B10472, $A$2:$A10471+$C$2:$C10471)), "")*24*60, "")</f>
        <v/>
      </c>
      <c r="M10472" s="24" t="str" cm="1">
        <f t="array" ref="M10472">IFERROR(IF($B10472=M$1, ($A10472+$C10472) - MAX(IF($B$2:$B10471=$B10472, $A$2:$A10471+$C$2:$C10471)), "")*24*60, "")</f>
        <v/>
      </c>
      <c r="N10472" s="24" t="str" cm="1">
        <f t="array" ref="N10472">IFERROR(IF($B10472=N$1, ($A10472+$C10472) - MAX(IF($B$2:$B10471=$B10472, $A$2:$A10471+$C$2:$C10471)), "")*24*60, "")</f>
        <v/>
      </c>
      <c r="O10472" s="24" t="str" cm="1">
        <f t="array" ref="O10472">IFERROR(IF($B10472=O$1, ($A10472+$C10472) - MAX(IF($B$2:$B10471=$B10472, $A$2:$A10471+$C$2:$C10471)), "")*24*60, "")</f>
        <v/>
      </c>
      <c r="P10472" s="24" t="str" cm="1">
        <f t="array" ref="P10472">IFERROR(IF($B10472=P$1, ($A10472+$C10472) - MAX(IF($B$2:$B10471=$B10472, $A$2:$A10471+$C$2:$C10471)), "")*24*60, "")</f>
        <v/>
      </c>
      <c r="Q10472" s="24" cm="1">
        <f t="array" ref="Q10472">IFERROR(IF($B10472=Q$1, ($A10472+$C10472) - MAX(IF($B$2:$B10471=$B10472, $A$2:$A10471+$C$2:$C10471)), "")*24*60, "")</f>
        <v>1.000000003259629</v>
      </c>
      <c r="R10472" s="24" t="str" cm="1">
        <f t="array" ref="R10472">IFERROR(IF($B10472=R$1, ($A10472+$C10472) - MAX(IF($B$2:$B10471=$B10472, $A$2:$A10471+$C$2:$C10471)), "")*24*60, "")</f>
        <v/>
      </c>
      <c r="S10472" s="24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5">
        <v>0</v>
      </c>
      <c r="E10473" s="5">
        <v>2</v>
      </c>
      <c r="F10473" s="5" t="s">
        <v>9</v>
      </c>
      <c r="G10473" s="15" t="s">
        <v>26</v>
      </c>
      <c r="H10473" s="24">
        <f t="shared" si="1712"/>
        <v>0</v>
      </c>
      <c r="I10473" s="24" t="str" cm="1">
        <f t="array" ref="I10473">IFERROR(IF($B10473=I$1, ($A10473+$C10473) - MAX(IF($B$2:$B10472=$B10473, $A$2:$A10472+$C$2:$C10472)), "")*24*60, "")</f>
        <v/>
      </c>
      <c r="J10473" s="24" t="str" cm="1">
        <f t="array" ref="J10473">IFERROR(IF($B10473=J$1, ($A10473+$C10473) - MAX(IF($B$2:$B10472=$B10473, $A$2:$A10472+$C$2:$C10472)), "")*24*60, "")</f>
        <v/>
      </c>
      <c r="K10473" s="24" cm="1">
        <f t="array" ref="K10473">IFERROR(IF($B10473=K$1, ($A10473+$C10473) - MAX(IF($B$2:$B10472=$B10473, $A$2:$A10472+$C$2:$C10472)), "")*24*60, "")</f>
        <v>11.000000004423782</v>
      </c>
      <c r="L10473" s="24" t="str" cm="1">
        <f t="array" ref="L10473">IFERROR(IF($B10473=L$1, ($A10473+$C10473) - MAX(IF($B$2:$B10472=$B10473, $A$2:$A10472+$C$2:$C10472)), "")*24*60, "")</f>
        <v/>
      </c>
      <c r="M10473" s="24" t="str" cm="1">
        <f t="array" ref="M10473">IFERROR(IF($B10473=M$1, ($A10473+$C10473) - MAX(IF($B$2:$B10472=$B10473, $A$2:$A10472+$C$2:$C10472)), "")*24*60, "")</f>
        <v/>
      </c>
      <c r="N10473" s="24" t="str" cm="1">
        <f t="array" ref="N10473">IFERROR(IF($B10473=N$1, ($A10473+$C10473) - MAX(IF($B$2:$B10472=$B10473, $A$2:$A10472+$C$2:$C10472)), "")*24*60, "")</f>
        <v/>
      </c>
      <c r="O10473" s="24" t="str" cm="1">
        <f t="array" ref="O10473">IFERROR(IF($B10473=O$1, ($A10473+$C10473) - MAX(IF($B$2:$B10472=$B10473, $A$2:$A10472+$C$2:$C10472)), "")*24*60, "")</f>
        <v/>
      </c>
      <c r="P10473" s="24" t="str" cm="1">
        <f t="array" ref="P10473">IFERROR(IF($B10473=P$1, ($A10473+$C10473) - MAX(IF($B$2:$B10472=$B10473, $A$2:$A10472+$C$2:$C10472)), "")*24*60, "")</f>
        <v/>
      </c>
      <c r="Q10473" s="24" t="str" cm="1">
        <f t="array" ref="Q10473">IFERROR(IF($B10473=Q$1, ($A10473+$C10473) - MAX(IF($B$2:$B10472=$B10473, $A$2:$A10472+$C$2:$C10472)), "")*24*60, "")</f>
        <v/>
      </c>
      <c r="R10473" s="24" t="str" cm="1">
        <f t="array" ref="R10473">IFERROR(IF($B10473=R$1, ($A10473+$C10473) - MAX(IF($B$2:$B10472=$B10473, $A$2:$A10472+$C$2:$C10472)), "")*24*60, "")</f>
        <v/>
      </c>
      <c r="S10473" s="24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5">
        <v>0</v>
      </c>
      <c r="E10474" s="5">
        <v>2</v>
      </c>
      <c r="F10474" s="5" t="s">
        <v>9</v>
      </c>
      <c r="G10474" s="15" t="s">
        <v>26</v>
      </c>
      <c r="H10474" s="24">
        <f t="shared" si="1712"/>
        <v>0</v>
      </c>
      <c r="I10474" s="24" t="str" cm="1">
        <f t="array" ref="I10474">IFERROR(IF($B10474=I$1, ($A10474+$C10474) - MAX(IF($B$2:$B10473=$B10474, $A$2:$A10473+$C$2:$C10473)), "")*24*60, "")</f>
        <v/>
      </c>
      <c r="J10474" s="24" t="str" cm="1">
        <f t="array" ref="J10474">IFERROR(IF($B10474=J$1, ($A10474+$C10474) - MAX(IF($B$2:$B10473=$B10474, $A$2:$A10473+$C$2:$C10473)), "")*24*60, "")</f>
        <v/>
      </c>
      <c r="K10474" s="24" t="str" cm="1">
        <f t="array" ref="K10474">IFERROR(IF($B10474=K$1, ($A10474+$C10474) - MAX(IF($B$2:$B10473=$B10474, $A$2:$A10473+$C$2:$C10473)), "")*24*60, "")</f>
        <v/>
      </c>
      <c r="L10474" s="24" t="str" cm="1">
        <f t="array" ref="L10474">IFERROR(IF($B10474=L$1, ($A10474+$C10474) - MAX(IF($B$2:$B10473=$B10474, $A$2:$A10473+$C$2:$C10473)), "")*24*60, "")</f>
        <v/>
      </c>
      <c r="M10474" s="24" t="str" cm="1">
        <f t="array" ref="M10474">IFERROR(IF($B10474=M$1, ($A10474+$C10474) - MAX(IF($B$2:$B10473=$B10474, $A$2:$A10473+$C$2:$C10473)), "")*24*60, "")</f>
        <v/>
      </c>
      <c r="N10474" s="24" t="str" cm="1">
        <f t="array" ref="N10474">IFERROR(IF($B10474=N$1, ($A10474+$C10474) - MAX(IF($B$2:$B10473=$B10474, $A$2:$A10473+$C$2:$C10473)), "")*24*60, "")</f>
        <v/>
      </c>
      <c r="O10474" s="24" t="str" cm="1">
        <f t="array" ref="O10474">IFERROR(IF($B10474=O$1, ($A10474+$C10474) - MAX(IF($B$2:$B10473=$B10474, $A$2:$A10473+$C$2:$C10473)), "")*24*60, "")</f>
        <v/>
      </c>
      <c r="P10474" s="24" t="str" cm="1">
        <f t="array" ref="P10474">IFERROR(IF($B10474=P$1, ($A10474+$C10474) - MAX(IF($B$2:$B10473=$B10474, $A$2:$A10473+$C$2:$C10473)), "")*24*60, "")</f>
        <v/>
      </c>
      <c r="Q10474" s="24" cm="1">
        <f t="array" ref="Q10474">IFERROR(IF($B10474=Q$1, ($A10474+$C10474) - MAX(IF($B$2:$B10473=$B10474, $A$2:$A10473+$C$2:$C10473)), "")*24*60, "")</f>
        <v>0</v>
      </c>
      <c r="R10474" s="24" t="str" cm="1">
        <f t="array" ref="R10474">IFERROR(IF($B10474=R$1, ($A10474+$C10474) - MAX(IF($B$2:$B10473=$B10474, $A$2:$A10473+$C$2:$C10473)), "")*24*60, "")</f>
        <v/>
      </c>
      <c r="S10474" s="24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5">
        <v>0</v>
      </c>
      <c r="E10475" s="5">
        <v>0</v>
      </c>
      <c r="F10475" s="5" t="s">
        <v>9</v>
      </c>
      <c r="G10475" s="15" t="s">
        <v>26</v>
      </c>
      <c r="H10475" s="24">
        <f t="shared" si="1712"/>
        <v>0</v>
      </c>
      <c r="I10475" s="24" t="str" cm="1">
        <f t="array" ref="I10475">IFERROR(IF($B10475=I$1, ($A10475+$C10475) - MAX(IF($B$2:$B10474=$B10475, $A$2:$A10474+$C$2:$C10474)), "")*24*60, "")</f>
        <v/>
      </c>
      <c r="J10475" s="24" t="str" cm="1">
        <f t="array" ref="J10475">IFERROR(IF($B10475=J$1, ($A10475+$C10475) - MAX(IF($B$2:$B10474=$B10475, $A$2:$A10474+$C$2:$C10474)), "")*24*60, "")</f>
        <v/>
      </c>
      <c r="K10475" s="24" t="str" cm="1">
        <f t="array" ref="K10475">IFERROR(IF($B10475=K$1, ($A10475+$C10475) - MAX(IF($B$2:$B10474=$B10475, $A$2:$A10474+$C$2:$C10474)), "")*24*60, "")</f>
        <v/>
      </c>
      <c r="L10475" s="24" t="str" cm="1">
        <f t="array" ref="L10475">IFERROR(IF($B10475=L$1, ($A10475+$C10475) - MAX(IF($B$2:$B10474=$B10475, $A$2:$A10474+$C$2:$C10474)), "")*24*60, "")</f>
        <v/>
      </c>
      <c r="M10475" s="24" t="str" cm="1">
        <f t="array" ref="M10475">IFERROR(IF($B10475=M$1, ($A10475+$C10475) - MAX(IF($B$2:$B10474=$B10475, $A$2:$A10474+$C$2:$C10474)), "")*24*60, "")</f>
        <v/>
      </c>
      <c r="N10475" s="24" t="str" cm="1">
        <f t="array" ref="N10475">IFERROR(IF($B10475=N$1, ($A10475+$C10475) - MAX(IF($B$2:$B10474=$B10475, $A$2:$A10474+$C$2:$C10474)), "")*24*60, "")</f>
        <v/>
      </c>
      <c r="O10475" s="24" t="str" cm="1">
        <f t="array" ref="O10475">IFERROR(IF($B10475=O$1, ($A10475+$C10475) - MAX(IF($B$2:$B10474=$B10475, $A$2:$A10474+$C$2:$C10474)), "")*24*60, "")</f>
        <v/>
      </c>
      <c r="P10475" s="24" t="str" cm="1">
        <f t="array" ref="P10475">IFERROR(IF($B10475=P$1, ($A10475+$C10475) - MAX(IF($B$2:$B10474=$B10475, $A$2:$A10474+$C$2:$C10474)), "")*24*60, "")</f>
        <v/>
      </c>
      <c r="Q10475" s="24" cm="1">
        <f t="array" ref="Q10475">IFERROR(IF($B10475=Q$1, ($A10475+$C10475) - MAX(IF($B$2:$B10474=$B10475, $A$2:$A10474+$C$2:$C10474)), "")*24*60, "")</f>
        <v>0</v>
      </c>
      <c r="R10475" s="24" t="str" cm="1">
        <f t="array" ref="R10475">IFERROR(IF($B10475=R$1, ($A10475+$C10475) - MAX(IF($B$2:$B10474=$B10475, $A$2:$A10474+$C$2:$C10474)), "")*24*60, "")</f>
        <v/>
      </c>
      <c r="S10475" s="24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5">
        <v>0</v>
      </c>
      <c r="E10476" s="5">
        <v>1</v>
      </c>
      <c r="F10476" s="5" t="s">
        <v>9</v>
      </c>
      <c r="G10476" s="15" t="s">
        <v>26</v>
      </c>
      <c r="H10476" s="24">
        <f t="shared" si="1712"/>
        <v>0</v>
      </c>
      <c r="I10476" s="24" t="str" cm="1">
        <f t="array" ref="I10476">IFERROR(IF($B10476=I$1, ($A10476+$C10476) - MAX(IF($B$2:$B10475=$B10476, $A$2:$A10475+$C$2:$C10475)), "")*24*60, "")</f>
        <v/>
      </c>
      <c r="J10476" s="24" t="str" cm="1">
        <f t="array" ref="J10476">IFERROR(IF($B10476=J$1, ($A10476+$C10476) - MAX(IF($B$2:$B10475=$B10476, $A$2:$A10475+$C$2:$C10475)), "")*24*60, "")</f>
        <v/>
      </c>
      <c r="K10476" s="24" t="str" cm="1">
        <f t="array" ref="K10476">IFERROR(IF($B10476=K$1, ($A10476+$C10476) - MAX(IF($B$2:$B10475=$B10476, $A$2:$A10475+$C$2:$C10475)), "")*24*60, "")</f>
        <v/>
      </c>
      <c r="L10476" s="24" t="str" cm="1">
        <f t="array" ref="L10476">IFERROR(IF($B10476=L$1, ($A10476+$C10476) - MAX(IF($B$2:$B10475=$B10476, $A$2:$A10475+$C$2:$C10475)), "")*24*60, "")</f>
        <v/>
      </c>
      <c r="M10476" s="24" t="str" cm="1">
        <f t="array" ref="M10476">IFERROR(IF($B10476=M$1, ($A10476+$C10476) - MAX(IF($B$2:$B10475=$B10476, $A$2:$A10475+$C$2:$C10475)), "")*24*60, "")</f>
        <v/>
      </c>
      <c r="N10476" s="24" cm="1">
        <f t="array" ref="N10476">IFERROR(IF($B10476=N$1, ($A10476+$C10476) - MAX(IF($B$2:$B10475=$B10476, $A$2:$A10475+$C$2:$C10475)), "")*24*60, "")</f>
        <v>15.000000006984919</v>
      </c>
      <c r="O10476" s="24" t="str" cm="1">
        <f t="array" ref="O10476">IFERROR(IF($B10476=O$1, ($A10476+$C10476) - MAX(IF($B$2:$B10475=$B10476, $A$2:$A10475+$C$2:$C10475)), "")*24*60, "")</f>
        <v/>
      </c>
      <c r="P10476" s="24" t="str" cm="1">
        <f t="array" ref="P10476">IFERROR(IF($B10476=P$1, ($A10476+$C10476) - MAX(IF($B$2:$B10475=$B10476, $A$2:$A10475+$C$2:$C10475)), "")*24*60, "")</f>
        <v/>
      </c>
      <c r="Q10476" s="24" t="str" cm="1">
        <f t="array" ref="Q10476">IFERROR(IF($B10476=Q$1, ($A10476+$C10476) - MAX(IF($B$2:$B10475=$B10476, $A$2:$A10475+$C$2:$C10475)), "")*24*60, "")</f>
        <v/>
      </c>
      <c r="R10476" s="24" t="str" cm="1">
        <f t="array" ref="R10476">IFERROR(IF($B10476=R$1, ($A10476+$C10476) - MAX(IF($B$2:$B10475=$B10476, $A$2:$A10475+$C$2:$C10475)), "")*24*60, "")</f>
        <v/>
      </c>
      <c r="S10476" s="24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5">
        <v>0</v>
      </c>
      <c r="E10477" s="5">
        <v>0</v>
      </c>
      <c r="F10477" s="5" t="s">
        <v>9</v>
      </c>
      <c r="G10477" s="15" t="s">
        <v>26</v>
      </c>
      <c r="H10477" s="24">
        <f t="shared" si="1712"/>
        <v>0</v>
      </c>
      <c r="I10477" s="24" t="str" cm="1">
        <f t="array" ref="I10477">IFERROR(IF($B10477=I$1, ($A10477+$C10477) - MAX(IF($B$2:$B10476=$B10477, $A$2:$A10476+$C$2:$C10476)), "")*24*60, "")</f>
        <v/>
      </c>
      <c r="J10477" s="24" t="str" cm="1">
        <f t="array" ref="J10477">IFERROR(IF($B10477=J$1, ($A10477+$C10477) - MAX(IF($B$2:$B10476=$B10477, $A$2:$A10476+$C$2:$C10476)), "")*24*60, "")</f>
        <v/>
      </c>
      <c r="K10477" s="24" t="str" cm="1">
        <f t="array" ref="K10477">IFERROR(IF($B10477=K$1, ($A10477+$C10477) - MAX(IF($B$2:$B10476=$B10477, $A$2:$A10476+$C$2:$C10476)), "")*24*60, "")</f>
        <v/>
      </c>
      <c r="L10477" s="24" t="str" cm="1">
        <f t="array" ref="L10477">IFERROR(IF($B10477=L$1, ($A10477+$C10477) - MAX(IF($B$2:$B10476=$B10477, $A$2:$A10476+$C$2:$C10476)), "")*24*60, "")</f>
        <v/>
      </c>
      <c r="M10477" s="24" t="str" cm="1">
        <f t="array" ref="M10477">IFERROR(IF($B10477=M$1, ($A10477+$C10477) - MAX(IF($B$2:$B10476=$B10477, $A$2:$A10476+$C$2:$C10476)), "")*24*60, "")</f>
        <v/>
      </c>
      <c r="N10477" s="24" t="str" cm="1">
        <f t="array" ref="N10477">IFERROR(IF($B10477=N$1, ($A10477+$C10477) - MAX(IF($B$2:$B10476=$B10477, $A$2:$A10476+$C$2:$C10476)), "")*24*60, "")</f>
        <v/>
      </c>
      <c r="O10477" s="24" t="str" cm="1">
        <f t="array" ref="O10477">IFERROR(IF($B10477=O$1, ($A10477+$C10477) - MAX(IF($B$2:$B10476=$B10477, $A$2:$A10476+$C$2:$C10476)), "")*24*60, "")</f>
        <v/>
      </c>
      <c r="P10477" s="24" t="str" cm="1">
        <f t="array" ref="P10477">IFERROR(IF($B10477=P$1, ($A10477+$C10477) - MAX(IF($B$2:$B10476=$B10477, $A$2:$A10476+$C$2:$C10476)), "")*24*60, "")</f>
        <v/>
      </c>
      <c r="Q10477" s="24" cm="1">
        <f t="array" ref="Q10477">IFERROR(IF($B10477=Q$1, ($A10477+$C10477) - MAX(IF($B$2:$B10476=$B10477, $A$2:$A10476+$C$2:$C10476)), "")*24*60, "")</f>
        <v>0</v>
      </c>
      <c r="R10477" s="24" t="str" cm="1">
        <f t="array" ref="R10477">IFERROR(IF($B10477=R$1, ($A10477+$C10477) - MAX(IF($B$2:$B10476=$B10477, $A$2:$A10476+$C$2:$C10476)), "")*24*60, "")</f>
        <v/>
      </c>
      <c r="S10477" s="24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C10478" si="1811">A10477</f>
        <v>46050</v>
      </c>
      <c r="B10478" s="5" t="str">
        <f t="shared" si="1811"/>
        <v>Eastern Bluebird</v>
      </c>
      <c r="C10478" s="6">
        <v>0.54861111111111116</v>
      </c>
      <c r="D10478" s="5">
        <v>3</v>
      </c>
      <c r="E10478" s="5">
        <v>7</v>
      </c>
      <c r="F10478" s="5" t="s">
        <v>9</v>
      </c>
      <c r="G10478" s="15" t="s">
        <v>26</v>
      </c>
      <c r="H10478" s="24">
        <f t="shared" si="1712"/>
        <v>0.99999999278225005</v>
      </c>
      <c r="I10478" s="24" t="str" cm="1">
        <f t="array" ref="I10478">IFERROR(IF($B10478=I$1, ($A10478+$C10478) - MAX(IF($B$2:$B10477=$B10478, $A$2:$A10477+$C$2:$C10477)), "")*24*60, "")</f>
        <v/>
      </c>
      <c r="J10478" s="24" t="str" cm="1">
        <f t="array" ref="J10478">IFERROR(IF($B10478=J$1, ($A10478+$C10478) - MAX(IF($B$2:$B10477=$B10478, $A$2:$A10477+$C$2:$C10477)), "")*24*60, "")</f>
        <v/>
      </c>
      <c r="K10478" s="24" t="str" cm="1">
        <f t="array" ref="K10478">IFERROR(IF($B10478=K$1, ($A10478+$C10478) - MAX(IF($B$2:$B10477=$B10478, $A$2:$A10477+$C$2:$C10477)), "")*24*60, "")</f>
        <v/>
      </c>
      <c r="L10478" s="24" t="str" cm="1">
        <f t="array" ref="L10478">IFERROR(IF($B10478=L$1, ($A10478+$C10478) - MAX(IF($B$2:$B10477=$B10478, $A$2:$A10477+$C$2:$C10477)), "")*24*60, "")</f>
        <v/>
      </c>
      <c r="M10478" s="24" t="str" cm="1">
        <f t="array" ref="M10478">IFERROR(IF($B10478=M$1, ($A10478+$C10478) - MAX(IF($B$2:$B10477=$B10478, $A$2:$A10477+$C$2:$C10477)), "")*24*60, "")</f>
        <v/>
      </c>
      <c r="N10478" s="24" t="str" cm="1">
        <f t="array" ref="N10478">IFERROR(IF($B10478=N$1, ($A10478+$C10478) - MAX(IF($B$2:$B10477=$B10478, $A$2:$A10477+$C$2:$C10477)), "")*24*60, "")</f>
        <v/>
      </c>
      <c r="O10478" s="24" t="str" cm="1">
        <f t="array" ref="O10478">IFERROR(IF($B10478=O$1, ($A10478+$C10478) - MAX(IF($B$2:$B10477=$B10478, $A$2:$A10477+$C$2:$C10477)), "")*24*60, "")</f>
        <v/>
      </c>
      <c r="P10478" s="24" t="str" cm="1">
        <f t="array" ref="P10478">IFERROR(IF($B10478=P$1, ($A10478+$C10478) - MAX(IF($B$2:$B10477=$B10478, $A$2:$A10477+$C$2:$C10477)), "")*24*60, "")</f>
        <v/>
      </c>
      <c r="Q10478" s="24" cm="1">
        <f t="array" ref="Q10478">IFERROR(IF($B10478=Q$1, ($A10478+$C10478) - MAX(IF($B$2:$B10477=$B10478, $A$2:$A10477+$C$2:$C10477)), "")*24*60, "")</f>
        <v>0.99999999278225005</v>
      </c>
      <c r="R10478" s="24" t="str" cm="1">
        <f t="array" ref="R10478">IFERROR(IF($B10478=R$1, ($A10478+$C10478) - MAX(IF($B$2:$B10477=$B10478, $A$2:$A10477+$C$2:$C10477)), "")*24*60, "")</f>
        <v/>
      </c>
      <c r="S10478" s="24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5">
        <v>0</v>
      </c>
      <c r="E10479" s="5">
        <v>5</v>
      </c>
      <c r="F10479" s="5" t="s">
        <v>9</v>
      </c>
      <c r="G10479" s="15" t="s">
        <v>26</v>
      </c>
      <c r="H10479" s="24">
        <f t="shared" si="1712"/>
        <v>0</v>
      </c>
      <c r="I10479" s="24" t="str" cm="1">
        <f t="array" ref="I10479">IFERROR(IF($B10479=I$1, ($A10479+$C10479) - MAX(IF($B$2:$B10478=$B10479, $A$2:$A10478+$C$2:$C10478)), "")*24*60, "")</f>
        <v/>
      </c>
      <c r="J10479" s="24" t="str" cm="1">
        <f t="array" ref="J10479">IFERROR(IF($B10479=J$1, ($A10479+$C10479) - MAX(IF($B$2:$B10478=$B10479, $A$2:$A10478+$C$2:$C10478)), "")*24*60, "")</f>
        <v/>
      </c>
      <c r="K10479" s="24" t="str" cm="1">
        <f t="array" ref="K10479">IFERROR(IF($B10479=K$1, ($A10479+$C10479) - MAX(IF($B$2:$B10478=$B10479, $A$2:$A10478+$C$2:$C10478)), "")*24*60, "")</f>
        <v/>
      </c>
      <c r="L10479" s="24" t="str" cm="1">
        <f t="array" ref="L10479">IFERROR(IF($B10479=L$1, ($A10479+$C10479) - MAX(IF($B$2:$B10478=$B10479, $A$2:$A10478+$C$2:$C10478)), "")*24*60, "")</f>
        <v/>
      </c>
      <c r="M10479" s="24" t="str" cm="1">
        <f t="array" ref="M10479">IFERROR(IF($B10479=M$1, ($A10479+$C10479) - MAX(IF($B$2:$B10478=$B10479, $A$2:$A10478+$C$2:$C10478)), "")*24*60, "")</f>
        <v/>
      </c>
      <c r="N10479" s="24" t="str" cm="1">
        <f t="array" ref="N10479">IFERROR(IF($B10479=N$1, ($A10479+$C10479) - MAX(IF($B$2:$B10478=$B10479, $A$2:$A10478+$C$2:$C10478)), "")*24*60, "")</f>
        <v/>
      </c>
      <c r="O10479" s="24" t="str" cm="1">
        <f t="array" ref="O10479">IFERROR(IF($B10479=O$1, ($A10479+$C10479) - MAX(IF($B$2:$B10478=$B10479, $A$2:$A10478+$C$2:$C10478)), "")*24*60, "")</f>
        <v/>
      </c>
      <c r="P10479" s="24" t="str" cm="1">
        <f t="array" ref="P10479">IFERROR(IF($B10479=P$1, ($A10479+$C10479) - MAX(IF($B$2:$B10478=$B10479, $A$2:$A10478+$C$2:$C10478)), "")*24*60, "")</f>
        <v/>
      </c>
      <c r="Q10479" s="24" cm="1">
        <f t="array" ref="Q10479">IFERROR(IF($B10479=Q$1, ($A10479+$C10479) - MAX(IF($B$2:$B10478=$B10479, $A$2:$A10478+$C$2:$C10478)), "")*24*60, "")</f>
        <v>0</v>
      </c>
      <c r="R10479" s="24" t="str" cm="1">
        <f t="array" ref="R10479">IFERROR(IF($B10479=R$1, ($A10479+$C10479) - MAX(IF($B$2:$B10478=$B10479, $A$2:$A10478+$C$2:$C10478)), "")*24*60, "")</f>
        <v/>
      </c>
      <c r="S10479" s="24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5">
        <v>0</v>
      </c>
      <c r="E10480" s="5">
        <v>5</v>
      </c>
      <c r="F10480" s="5" t="s">
        <v>9</v>
      </c>
      <c r="G10480" s="15" t="s">
        <v>26</v>
      </c>
      <c r="H10480" s="24">
        <f t="shared" si="1712"/>
        <v>0</v>
      </c>
      <c r="I10480" s="24" t="str" cm="1">
        <f t="array" ref="I10480">IFERROR(IF($B10480=I$1, ($A10480+$C10480) - MAX(IF($B$2:$B10479=$B10480, $A$2:$A10479+$C$2:$C10479)), "")*24*60, "")</f>
        <v/>
      </c>
      <c r="J10480" s="24" t="str" cm="1">
        <f t="array" ref="J10480">IFERROR(IF($B10480=J$1, ($A10480+$C10480) - MAX(IF($B$2:$B10479=$B10480, $A$2:$A10479+$C$2:$C10479)), "")*24*60, "")</f>
        <v/>
      </c>
      <c r="K10480" s="24" t="str" cm="1">
        <f t="array" ref="K10480">IFERROR(IF($B10480=K$1, ($A10480+$C10480) - MAX(IF($B$2:$B10479=$B10480, $A$2:$A10479+$C$2:$C10479)), "")*24*60, "")</f>
        <v/>
      </c>
      <c r="L10480" s="24" t="str" cm="1">
        <f t="array" ref="L10480">IFERROR(IF($B10480=L$1, ($A10480+$C10480) - MAX(IF($B$2:$B10479=$B10480, $A$2:$A10479+$C$2:$C10479)), "")*24*60, "")</f>
        <v/>
      </c>
      <c r="M10480" s="24" t="str" cm="1">
        <f t="array" ref="M10480">IFERROR(IF($B10480=M$1, ($A10480+$C10480) - MAX(IF($B$2:$B10479=$B10480, $A$2:$A10479+$C$2:$C10479)), "")*24*60, "")</f>
        <v/>
      </c>
      <c r="N10480" s="24" t="str" cm="1">
        <f t="array" ref="N10480">IFERROR(IF($B10480=N$1, ($A10480+$C10480) - MAX(IF($B$2:$B10479=$B10480, $A$2:$A10479+$C$2:$C10479)), "")*24*60, "")</f>
        <v/>
      </c>
      <c r="O10480" s="24" t="str" cm="1">
        <f t="array" ref="O10480">IFERROR(IF($B10480=O$1, ($A10480+$C10480) - MAX(IF($B$2:$B10479=$B10480, $A$2:$A10479+$C$2:$C10479)), "")*24*60, "")</f>
        <v/>
      </c>
      <c r="P10480" s="24" t="str" cm="1">
        <f t="array" ref="P10480">IFERROR(IF($B10480=P$1, ($A10480+$C10480) - MAX(IF($B$2:$B10479=$B10480, $A$2:$A10479+$C$2:$C10479)), "")*24*60, "")</f>
        <v/>
      </c>
      <c r="Q10480" s="24" t="str" cm="1">
        <f t="array" ref="Q10480">IFERROR(IF($B10480=Q$1, ($A10480+$C10480) - MAX(IF($B$2:$B10479=$B10480, $A$2:$A10479+$C$2:$C10479)), "")*24*60, "")</f>
        <v/>
      </c>
      <c r="R10480" s="24" t="str" cm="1">
        <f t="array" ref="R10480">IFERROR(IF($B10480=R$1, ($A10480+$C10480) - MAX(IF($B$2:$B10479=$B10480, $A$2:$A10479+$C$2:$C10479)), "")*24*60, "")</f>
        <v/>
      </c>
      <c r="S10480" s="24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C10481" si="1814">A10480</f>
        <v>46050</v>
      </c>
      <c r="B10481" s="5" t="str">
        <f t="shared" si="1814"/>
        <v>Pine Warbler</v>
      </c>
      <c r="C10481" s="6">
        <v>0.5493055555555556</v>
      </c>
      <c r="D10481" s="5">
        <v>0</v>
      </c>
      <c r="E10481" s="5">
        <v>12</v>
      </c>
      <c r="F10481" s="5" t="s">
        <v>9</v>
      </c>
      <c r="G10481" s="15" t="s">
        <v>26</v>
      </c>
      <c r="H10481" s="24">
        <f t="shared" si="1712"/>
        <v>1.000000003259629</v>
      </c>
      <c r="I10481" s="24" t="str" cm="1">
        <f t="array" ref="I10481">IFERROR(IF($B10481=I$1, ($A10481+$C10481) - MAX(IF($B$2:$B10480=$B10481, $A$2:$A10480+$C$2:$C10480)), "")*24*60, "")</f>
        <v/>
      </c>
      <c r="J10481" s="24" t="str" cm="1">
        <f t="array" ref="J10481">IFERROR(IF($B10481=J$1, ($A10481+$C10481) - MAX(IF($B$2:$B10480=$B10481, $A$2:$A10480+$C$2:$C10480)), "")*24*60, "")</f>
        <v/>
      </c>
      <c r="K10481" s="24" t="str" cm="1">
        <f t="array" ref="K10481">IFERROR(IF($B10481=K$1, ($A10481+$C10481) - MAX(IF($B$2:$B10480=$B10481, $A$2:$A10480+$C$2:$C10480)), "")*24*60, "")</f>
        <v/>
      </c>
      <c r="L10481" s="24" t="str" cm="1">
        <f t="array" ref="L10481">IFERROR(IF($B10481=L$1, ($A10481+$C10481) - MAX(IF($B$2:$B10480=$B10481, $A$2:$A10480+$C$2:$C10480)), "")*24*60, "")</f>
        <v/>
      </c>
      <c r="M10481" s="24" t="str" cm="1">
        <f t="array" ref="M10481">IFERROR(IF($B10481=M$1, ($A10481+$C10481) - MAX(IF($B$2:$B10480=$B10481, $A$2:$A10480+$C$2:$C10480)), "")*24*60, "")</f>
        <v/>
      </c>
      <c r="N10481" s="24" t="str" cm="1">
        <f t="array" ref="N10481">IFERROR(IF($B10481=N$1, ($A10481+$C10481) - MAX(IF($B$2:$B10480=$B10481, $A$2:$A10480+$C$2:$C10480)), "")*24*60, "")</f>
        <v/>
      </c>
      <c r="O10481" s="24" t="str" cm="1">
        <f t="array" ref="O10481">IFERROR(IF($B10481=O$1, ($A10481+$C10481) - MAX(IF($B$2:$B10480=$B10481, $A$2:$A10480+$C$2:$C10480)), "")*24*60, "")</f>
        <v/>
      </c>
      <c r="P10481" s="24" t="str" cm="1">
        <f t="array" ref="P10481">IFERROR(IF($B10481=P$1, ($A10481+$C10481) - MAX(IF($B$2:$B10480=$B10481, $A$2:$A10480+$C$2:$C10480)), "")*24*60, "")</f>
        <v/>
      </c>
      <c r="Q10481" s="24" t="str" cm="1">
        <f t="array" ref="Q10481">IFERROR(IF($B10481=Q$1, ($A10481+$C10481) - MAX(IF($B$2:$B10480=$B10481, $A$2:$A10480+$C$2:$C10480)), "")*24*60, "")</f>
        <v/>
      </c>
      <c r="R10481" s="24" t="str" cm="1">
        <f t="array" ref="R10481">IFERROR(IF($B10481=R$1, ($A10481+$C10481) - MAX(IF($B$2:$B10480=$B10481, $A$2:$A10480+$C$2:$C10480)), "")*24*60, "")</f>
        <v/>
      </c>
      <c r="S10481" s="24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5">
        <v>0</v>
      </c>
      <c r="E10482" s="5">
        <v>0</v>
      </c>
      <c r="F10482" s="5" t="s">
        <v>9</v>
      </c>
      <c r="G10482" s="15" t="s">
        <v>26</v>
      </c>
      <c r="H10482" s="24">
        <f t="shared" si="1712"/>
        <v>0</v>
      </c>
      <c r="I10482" s="24" t="str" cm="1">
        <f t="array" ref="I10482">IFERROR(IF($B10482=I$1, ($A10482+$C10482) - MAX(IF($B$2:$B10481=$B10482, $A$2:$A10481+$C$2:$C10481)), "")*24*60, "")</f>
        <v/>
      </c>
      <c r="J10482" s="24" t="str" cm="1">
        <f t="array" ref="J10482">IFERROR(IF($B10482=J$1, ($A10482+$C10482) - MAX(IF($B$2:$B10481=$B10482, $A$2:$A10481+$C$2:$C10481)), "")*24*60, "")</f>
        <v/>
      </c>
      <c r="K10482" s="24" cm="1">
        <f t="array" ref="K10482">IFERROR(IF($B10482=K$1, ($A10482+$C10482) - MAX(IF($B$2:$B10481=$B10482, $A$2:$A10481+$C$2:$C10481)), "")*24*60, "")</f>
        <v>1.9999999960418791</v>
      </c>
      <c r="L10482" s="24" t="str" cm="1">
        <f t="array" ref="L10482">IFERROR(IF($B10482=L$1, ($A10482+$C10482) - MAX(IF($B$2:$B10481=$B10482, $A$2:$A10481+$C$2:$C10481)), "")*24*60, "")</f>
        <v/>
      </c>
      <c r="M10482" s="24" t="str" cm="1">
        <f t="array" ref="M10482">IFERROR(IF($B10482=M$1, ($A10482+$C10482) - MAX(IF($B$2:$B10481=$B10482, $A$2:$A10481+$C$2:$C10481)), "")*24*60, "")</f>
        <v/>
      </c>
      <c r="N10482" s="24" t="str" cm="1">
        <f t="array" ref="N10482">IFERROR(IF($B10482=N$1, ($A10482+$C10482) - MAX(IF($B$2:$B10481=$B10482, $A$2:$A10481+$C$2:$C10481)), "")*24*60, "")</f>
        <v/>
      </c>
      <c r="O10482" s="24" t="str" cm="1">
        <f t="array" ref="O10482">IFERROR(IF($B10482=O$1, ($A10482+$C10482) - MAX(IF($B$2:$B10481=$B10482, $A$2:$A10481+$C$2:$C10481)), "")*24*60, "")</f>
        <v/>
      </c>
      <c r="P10482" s="24" t="str" cm="1">
        <f t="array" ref="P10482">IFERROR(IF($B10482=P$1, ($A10482+$C10482) - MAX(IF($B$2:$B10481=$B10482, $A$2:$A10481+$C$2:$C10481)), "")*24*60, "")</f>
        <v/>
      </c>
      <c r="Q10482" s="24" t="str" cm="1">
        <f t="array" ref="Q10482">IFERROR(IF($B10482=Q$1, ($A10482+$C10482) - MAX(IF($B$2:$B10481=$B10482, $A$2:$A10481+$C$2:$C10481)), "")*24*60, "")</f>
        <v/>
      </c>
      <c r="R10482" s="24" t="str" cm="1">
        <f t="array" ref="R10482">IFERROR(IF($B10482=R$1, ($A10482+$C10482) - MAX(IF($B$2:$B10481=$B10482, $A$2:$A10481+$C$2:$C10481)), "")*24*60, "")</f>
        <v/>
      </c>
      <c r="S10482" s="24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:C10483" si="1816">A10482</f>
        <v>46050</v>
      </c>
      <c r="B10483" s="5" t="s">
        <v>25</v>
      </c>
      <c r="C10483" s="6">
        <v>0.5541666666666667</v>
      </c>
      <c r="D10483" s="5">
        <v>0</v>
      </c>
      <c r="E10483" s="5">
        <v>7</v>
      </c>
      <c r="F10483" s="5" t="s">
        <v>9</v>
      </c>
      <c r="G10483" s="15" t="s">
        <v>26</v>
      </c>
      <c r="H10483" s="24">
        <f t="shared" si="1712"/>
        <v>7.0000000018626451</v>
      </c>
      <c r="I10483" s="24" t="str" cm="1">
        <f t="array" ref="I10483">IFERROR(IF($B10483=I$1, ($A10483+$C10483) - MAX(IF($B$2:$B10482=$B10483, $A$2:$A10482+$C$2:$C10482)), "")*24*60, "")</f>
        <v/>
      </c>
      <c r="J10483" s="24" t="str" cm="1">
        <f t="array" ref="J10483">IFERROR(IF($B10483=J$1, ($A10483+$C10483) - MAX(IF($B$2:$B10482=$B10483, $A$2:$A10482+$C$2:$C10482)), "")*24*60, "")</f>
        <v/>
      </c>
      <c r="K10483" s="24" t="str" cm="1">
        <f t="array" ref="K10483">IFERROR(IF($B10483=K$1, ($A10483+$C10483) - MAX(IF($B$2:$B10482=$B10483, $A$2:$A10482+$C$2:$C10482)), "")*24*60, "")</f>
        <v/>
      </c>
      <c r="L10483" s="24" t="str" cm="1">
        <f t="array" ref="L10483">IFERROR(IF($B10483=L$1, ($A10483+$C10483) - MAX(IF($B$2:$B10482=$B10483, $A$2:$A10482+$C$2:$C10482)), "")*24*60, "")</f>
        <v/>
      </c>
      <c r="M10483" s="24" t="str" cm="1">
        <f t="array" ref="M10483">IFERROR(IF($B10483=M$1, ($A10483+$C10483) - MAX(IF($B$2:$B10482=$B10483, $A$2:$A10482+$C$2:$C10482)), "")*24*60, "")</f>
        <v/>
      </c>
      <c r="N10483" s="24" t="str" cm="1">
        <f t="array" ref="N10483">IFERROR(IF($B10483=N$1, ($A10483+$C10483) - MAX(IF($B$2:$B10482=$B10483, $A$2:$A10482+$C$2:$C10482)), "")*24*60, "")</f>
        <v/>
      </c>
      <c r="O10483" s="24" t="str" cm="1">
        <f t="array" ref="O10483">IFERROR(IF($B10483=O$1, ($A10483+$C10483) - MAX(IF($B$2:$B10482=$B10483, $A$2:$A10482+$C$2:$C10482)), "")*24*60, "")</f>
        <v/>
      </c>
      <c r="P10483" s="24" t="str" cm="1">
        <f t="array" ref="P10483">IFERROR(IF($B10483=P$1, ($A10483+$C10483) - MAX(IF($B$2:$B10482=$B10483, $A$2:$A10482+$C$2:$C10482)), "")*24*60, "")</f>
        <v/>
      </c>
      <c r="Q10483" s="24" t="str" cm="1">
        <f t="array" ref="Q10483">IFERROR(IF($B10483=Q$1, ($A10483+$C10483) - MAX(IF($B$2:$B10482=$B10483, $A$2:$A10482+$C$2:$C10482)), "")*24*60, "")</f>
        <v/>
      </c>
      <c r="R10483" s="24" t="str" cm="1">
        <f t="array" ref="R10483">IFERROR(IF($B10483=R$1, ($A10483+$C10483) - MAX(IF($B$2:$B10482=$B10483, $A$2:$A10482+$C$2:$C10482)), "")*24*60, "")</f>
        <v/>
      </c>
      <c r="S10483" s="24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5">
        <v>0</v>
      </c>
      <c r="E10484" s="5">
        <v>0</v>
      </c>
      <c r="F10484" s="5" t="s">
        <v>9</v>
      </c>
      <c r="G10484" s="15" t="s">
        <v>26</v>
      </c>
      <c r="H10484" s="24">
        <f t="shared" si="1712"/>
        <v>0</v>
      </c>
      <c r="I10484" s="24" t="str" cm="1">
        <f t="array" ref="I10484">IFERROR(IF($B10484=I$1, ($A10484+$C10484) - MAX(IF($B$2:$B10483=$B10484, $A$2:$A10483+$C$2:$C10483)), "")*24*60, "")</f>
        <v/>
      </c>
      <c r="J10484" s="24" t="str" cm="1">
        <f t="array" ref="J10484">IFERROR(IF($B10484=J$1, ($A10484+$C10484) - MAX(IF($B$2:$B10483=$B10484, $A$2:$A10483+$C$2:$C10483)), "")*24*60, "")</f>
        <v/>
      </c>
      <c r="K10484" s="24" t="str" cm="1">
        <f t="array" ref="K10484">IFERROR(IF($B10484=K$1, ($A10484+$C10484) - MAX(IF($B$2:$B10483=$B10484, $A$2:$A10483+$C$2:$C10483)), "")*24*60, "")</f>
        <v/>
      </c>
      <c r="L10484" s="24" t="str" cm="1">
        <f t="array" ref="L10484">IFERROR(IF($B10484=L$1, ($A10484+$C10484) - MAX(IF($B$2:$B10483=$B10484, $A$2:$A10483+$C$2:$C10483)), "")*24*60, "")</f>
        <v/>
      </c>
      <c r="M10484" s="24" t="str" cm="1">
        <f t="array" ref="M10484">IFERROR(IF($B10484=M$1, ($A10484+$C10484) - MAX(IF($B$2:$B10483=$B10484, $A$2:$A10483+$C$2:$C10483)), "")*24*60, "")</f>
        <v/>
      </c>
      <c r="N10484" s="24" t="str" cm="1">
        <f t="array" ref="N10484">IFERROR(IF($B10484=N$1, ($A10484+$C10484) - MAX(IF($B$2:$B10483=$B10484, $A$2:$A10483+$C$2:$C10483)), "")*24*60, "")</f>
        <v/>
      </c>
      <c r="O10484" s="24" t="str" cm="1">
        <f t="array" ref="O10484">IFERROR(IF($B10484=O$1, ($A10484+$C10484) - MAX(IF($B$2:$B10483=$B10484, $A$2:$A10483+$C$2:$C10483)), "")*24*60, "")</f>
        <v/>
      </c>
      <c r="P10484" s="24" t="str" cm="1">
        <f t="array" ref="P10484">IFERROR(IF($B10484=P$1, ($A10484+$C10484) - MAX(IF($B$2:$B10483=$B10484, $A$2:$A10483+$C$2:$C10483)), "")*24*60, "")</f>
        <v/>
      </c>
      <c r="Q10484" s="24" t="str" cm="1">
        <f t="array" ref="Q10484">IFERROR(IF($B10484=Q$1, ($A10484+$C10484) - MAX(IF($B$2:$B10483=$B10484, $A$2:$A10483+$C$2:$C10483)), "")*24*60, "")</f>
        <v/>
      </c>
      <c r="R10484" s="24" t="str" cm="1">
        <f t="array" ref="R10484">IFERROR(IF($B10484=R$1, ($A10484+$C10484) - MAX(IF($B$2:$B10483=$B10484, $A$2:$A10483+$C$2:$C10483)), "")*24*60, "")</f>
        <v/>
      </c>
      <c r="S10484" s="24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5">
        <v>0</v>
      </c>
      <c r="E10485" s="5">
        <v>9</v>
      </c>
      <c r="F10485" s="5" t="s">
        <v>9</v>
      </c>
      <c r="G10485" s="15" t="s">
        <v>26</v>
      </c>
      <c r="H10485" s="24">
        <f t="shared" si="1712"/>
        <v>0</v>
      </c>
      <c r="I10485" s="24" t="str" cm="1">
        <f t="array" ref="I10485">IFERROR(IF($B10485=I$1, ($A10485+$C10485) - MAX(IF($B$2:$B10484=$B10485, $A$2:$A10484+$C$2:$C10484)), "")*24*60, "")</f>
        <v/>
      </c>
      <c r="J10485" s="24" t="str" cm="1">
        <f t="array" ref="J10485">IFERROR(IF($B10485=J$1, ($A10485+$C10485) - MAX(IF($B$2:$B10484=$B10485, $A$2:$A10484+$C$2:$C10484)), "")*24*60, "")</f>
        <v/>
      </c>
      <c r="K10485" s="24" t="str" cm="1">
        <f t="array" ref="K10485">IFERROR(IF($B10485=K$1, ($A10485+$C10485) - MAX(IF($B$2:$B10484=$B10485, $A$2:$A10484+$C$2:$C10484)), "")*24*60, "")</f>
        <v/>
      </c>
      <c r="L10485" s="24" t="str" cm="1">
        <f t="array" ref="L10485">IFERROR(IF($B10485=L$1, ($A10485+$C10485) - MAX(IF($B$2:$B10484=$B10485, $A$2:$A10484+$C$2:$C10484)), "")*24*60, "")</f>
        <v/>
      </c>
      <c r="M10485" s="24" t="str" cm="1">
        <f t="array" ref="M10485">IFERROR(IF($B10485=M$1, ($A10485+$C10485) - MAX(IF($B$2:$B10484=$B10485, $A$2:$A10484+$C$2:$C10484)), "")*24*60, "")</f>
        <v/>
      </c>
      <c r="N10485" s="24" t="str" cm="1">
        <f t="array" ref="N10485">IFERROR(IF($B10485=N$1, ($A10485+$C10485) - MAX(IF($B$2:$B10484=$B10485, $A$2:$A10484+$C$2:$C10484)), "")*24*60, "")</f>
        <v/>
      </c>
      <c r="O10485" s="24" t="str" cm="1">
        <f t="array" ref="O10485">IFERROR(IF($B10485=O$1, ($A10485+$C10485) - MAX(IF($B$2:$B10484=$B10485, $A$2:$A10484+$C$2:$C10484)), "")*24*60, "")</f>
        <v/>
      </c>
      <c r="P10485" s="24" t="str" cm="1">
        <f t="array" ref="P10485">IFERROR(IF($B10485=P$1, ($A10485+$C10485) - MAX(IF($B$2:$B10484=$B10485, $A$2:$A10484+$C$2:$C10484)), "")*24*60, "")</f>
        <v/>
      </c>
      <c r="Q10485" s="24" cm="1">
        <f t="array" ref="Q10485">IFERROR(IF($B10485=Q$1, ($A10485+$C10485) - MAX(IF($B$2:$B10484=$B10485, $A$2:$A10484+$C$2:$C10484)), "")*24*60, "")</f>
        <v>8.0000000051222742</v>
      </c>
      <c r="R10485" s="24" t="str" cm="1">
        <f t="array" ref="R10485">IFERROR(IF($B10485=R$1, ($A10485+$C10485) - MAX(IF($B$2:$B10484=$B10485, $A$2:$A10484+$C$2:$C10484)), "")*24*60, "")</f>
        <v/>
      </c>
      <c r="S10485" s="24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C10486" si="1819">A10485</f>
        <v>46050</v>
      </c>
      <c r="B10486" s="5" t="str">
        <f t="shared" si="1819"/>
        <v>Eastern Bluebird</v>
      </c>
      <c r="C10486" s="6">
        <v>0.55486111111111114</v>
      </c>
      <c r="D10486" s="5">
        <v>3</v>
      </c>
      <c r="E10486" s="5">
        <v>5</v>
      </c>
      <c r="F10486" s="5" t="s">
        <v>9</v>
      </c>
      <c r="G10486" s="15" t="s">
        <v>26</v>
      </c>
      <c r="H10486" s="24">
        <f t="shared" si="1712"/>
        <v>0.99999999278225005</v>
      </c>
      <c r="I10486" s="24" t="str" cm="1">
        <f t="array" ref="I10486">IFERROR(IF($B10486=I$1, ($A10486+$C10486) - MAX(IF($B$2:$B10485=$B10486, $A$2:$A10485+$C$2:$C10485)), "")*24*60, "")</f>
        <v/>
      </c>
      <c r="J10486" s="24" t="str" cm="1">
        <f t="array" ref="J10486">IFERROR(IF($B10486=J$1, ($A10486+$C10486) - MAX(IF($B$2:$B10485=$B10486, $A$2:$A10485+$C$2:$C10485)), "")*24*60, "")</f>
        <v/>
      </c>
      <c r="K10486" s="24" t="str" cm="1">
        <f t="array" ref="K10486">IFERROR(IF($B10486=K$1, ($A10486+$C10486) - MAX(IF($B$2:$B10485=$B10486, $A$2:$A10485+$C$2:$C10485)), "")*24*60, "")</f>
        <v/>
      </c>
      <c r="L10486" s="24" t="str" cm="1">
        <f t="array" ref="L10486">IFERROR(IF($B10486=L$1, ($A10486+$C10486) - MAX(IF($B$2:$B10485=$B10486, $A$2:$A10485+$C$2:$C10485)), "")*24*60, "")</f>
        <v/>
      </c>
      <c r="M10486" s="24" t="str" cm="1">
        <f t="array" ref="M10486">IFERROR(IF($B10486=M$1, ($A10486+$C10486) - MAX(IF($B$2:$B10485=$B10486, $A$2:$A10485+$C$2:$C10485)), "")*24*60, "")</f>
        <v/>
      </c>
      <c r="N10486" s="24" t="str" cm="1">
        <f t="array" ref="N10486">IFERROR(IF($B10486=N$1, ($A10486+$C10486) - MAX(IF($B$2:$B10485=$B10486, $A$2:$A10485+$C$2:$C10485)), "")*24*60, "")</f>
        <v/>
      </c>
      <c r="O10486" s="24" t="str" cm="1">
        <f t="array" ref="O10486">IFERROR(IF($B10486=O$1, ($A10486+$C10486) - MAX(IF($B$2:$B10485=$B10486, $A$2:$A10485+$C$2:$C10485)), "")*24*60, "")</f>
        <v/>
      </c>
      <c r="P10486" s="24" t="str" cm="1">
        <f t="array" ref="P10486">IFERROR(IF($B10486=P$1, ($A10486+$C10486) - MAX(IF($B$2:$B10485=$B10486, $A$2:$A10485+$C$2:$C10485)), "")*24*60, "")</f>
        <v/>
      </c>
      <c r="Q10486" s="24" cm="1">
        <f t="array" ref="Q10486">IFERROR(IF($B10486=Q$1, ($A10486+$C10486) - MAX(IF($B$2:$B10485=$B10486, $A$2:$A10485+$C$2:$C10485)), "")*24*60, "")</f>
        <v>0.99999999278225005</v>
      </c>
      <c r="R10486" s="24" t="str" cm="1">
        <f t="array" ref="R10486">IFERROR(IF($B10486=R$1, ($A10486+$C10486) - MAX(IF($B$2:$B10485=$B10486, $A$2:$A10485+$C$2:$C10485)), "")*24*60, "")</f>
        <v/>
      </c>
      <c r="S10486" s="24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5">
        <v>0</v>
      </c>
      <c r="E10487" s="5">
        <v>0</v>
      </c>
      <c r="F10487" s="5" t="s">
        <v>9</v>
      </c>
      <c r="G10487" s="15" t="s">
        <v>26</v>
      </c>
      <c r="H10487" s="24">
        <f t="shared" si="1712"/>
        <v>0</v>
      </c>
      <c r="I10487" s="24" t="str" cm="1">
        <f t="array" ref="I10487">IFERROR(IF($B10487=I$1, ($A10487+$C10487) - MAX(IF($B$2:$B10486=$B10487, $A$2:$A10486+$C$2:$C10486)), "")*24*60, "")</f>
        <v/>
      </c>
      <c r="J10487" s="24" t="str" cm="1">
        <f t="array" ref="J10487">IFERROR(IF($B10487=J$1, ($A10487+$C10487) - MAX(IF($B$2:$B10486=$B10487, $A$2:$A10486+$C$2:$C10486)), "")*24*60, "")</f>
        <v/>
      </c>
      <c r="K10487" s="24" t="str" cm="1">
        <f t="array" ref="K10487">IFERROR(IF($B10487=K$1, ($A10487+$C10487) - MAX(IF($B$2:$B10486=$B10487, $A$2:$A10486+$C$2:$C10486)), "")*24*60, "")</f>
        <v/>
      </c>
      <c r="L10487" s="24" t="str" cm="1">
        <f t="array" ref="L10487">IFERROR(IF($B10487=L$1, ($A10487+$C10487) - MAX(IF($B$2:$B10486=$B10487, $A$2:$A10486+$C$2:$C10486)), "")*24*60, "")</f>
        <v/>
      </c>
      <c r="M10487" s="24" t="str" cm="1">
        <f t="array" ref="M10487">IFERROR(IF($B10487=M$1, ($A10487+$C10487) - MAX(IF($B$2:$B10486=$B10487, $A$2:$A10486+$C$2:$C10486)), "")*24*60, "")</f>
        <v/>
      </c>
      <c r="N10487" s="24" t="str" cm="1">
        <f t="array" ref="N10487">IFERROR(IF($B10487=N$1, ($A10487+$C10487) - MAX(IF($B$2:$B10486=$B10487, $A$2:$A10486+$C$2:$C10486)), "")*24*60, "")</f>
        <v/>
      </c>
      <c r="O10487" s="24" t="str" cm="1">
        <f t="array" ref="O10487">IFERROR(IF($B10487=O$1, ($A10487+$C10487) - MAX(IF($B$2:$B10486=$B10487, $A$2:$A10486+$C$2:$C10486)), "")*24*60, "")</f>
        <v/>
      </c>
      <c r="P10487" s="24" t="str" cm="1">
        <f t="array" ref="P10487">IFERROR(IF($B10487=P$1, ($A10487+$C10487) - MAX(IF($B$2:$B10486=$B10487, $A$2:$A10486+$C$2:$C10486)), "")*24*60, "")</f>
        <v/>
      </c>
      <c r="Q10487" s="24" cm="1">
        <f t="array" ref="Q10487">IFERROR(IF($B10487=Q$1, ($A10487+$C10487) - MAX(IF($B$2:$B10486=$B10487, $A$2:$A10486+$C$2:$C10486)), "")*24*60, "")</f>
        <v>0</v>
      </c>
      <c r="R10487" s="24" t="str" cm="1">
        <f t="array" ref="R10487">IFERROR(IF($B10487=R$1, ($A10487+$C10487) - MAX(IF($B$2:$B10486=$B10487, $A$2:$A10486+$C$2:$C10486)), "")*24*60, "")</f>
        <v/>
      </c>
      <c r="S10487" s="24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5">
        <v>0</v>
      </c>
      <c r="E10488" s="5">
        <v>0</v>
      </c>
      <c r="F10488" s="5" t="s">
        <v>9</v>
      </c>
      <c r="G10488" s="15" t="s">
        <v>26</v>
      </c>
      <c r="H10488" s="24">
        <f t="shared" si="1712"/>
        <v>0</v>
      </c>
      <c r="I10488" s="24" t="str" cm="1">
        <f t="array" ref="I10488">IFERROR(IF($B10488=I$1, ($A10488+$C10488) - MAX(IF($B$2:$B10487=$B10488, $A$2:$A10487+$C$2:$C10487)), "")*24*60, "")</f>
        <v/>
      </c>
      <c r="J10488" s="24" t="str" cm="1">
        <f t="array" ref="J10488">IFERROR(IF($B10488=J$1, ($A10488+$C10488) - MAX(IF($B$2:$B10487=$B10488, $A$2:$A10487+$C$2:$C10487)), "")*24*60, "")</f>
        <v/>
      </c>
      <c r="K10488" s="24" t="str" cm="1">
        <f t="array" ref="K10488">IFERROR(IF($B10488=K$1, ($A10488+$C10488) - MAX(IF($B$2:$B10487=$B10488, $A$2:$A10487+$C$2:$C10487)), "")*24*60, "")</f>
        <v/>
      </c>
      <c r="L10488" s="24" t="str" cm="1">
        <f t="array" ref="L10488">IFERROR(IF($B10488=L$1, ($A10488+$C10488) - MAX(IF($B$2:$B10487=$B10488, $A$2:$A10487+$C$2:$C10487)), "")*24*60, "")</f>
        <v/>
      </c>
      <c r="M10488" s="24" t="str" cm="1">
        <f t="array" ref="M10488">IFERROR(IF($B10488=M$1, ($A10488+$C10488) - MAX(IF($B$2:$B10487=$B10488, $A$2:$A10487+$C$2:$C10487)), "")*24*60, "")</f>
        <v/>
      </c>
      <c r="N10488" s="24" t="str" cm="1">
        <f t="array" ref="N10488">IFERROR(IF($B10488=N$1, ($A10488+$C10488) - MAX(IF($B$2:$B10487=$B10488, $A$2:$A10487+$C$2:$C10487)), "")*24*60, "")</f>
        <v/>
      </c>
      <c r="O10488" s="24" t="str" cm="1">
        <f t="array" ref="O10488">IFERROR(IF($B10488=O$1, ($A10488+$C10488) - MAX(IF($B$2:$B10487=$B10488, $A$2:$A10487+$C$2:$C10487)), "")*24*60, "")</f>
        <v/>
      </c>
      <c r="P10488" s="24" t="str" cm="1">
        <f t="array" ref="P10488">IFERROR(IF($B10488=P$1, ($A10488+$C10488) - MAX(IF($B$2:$B10487=$B10488, $A$2:$A10487+$C$2:$C10487)), "")*24*60, "")</f>
        <v/>
      </c>
      <c r="Q10488" s="24" cm="1">
        <f t="array" ref="Q10488">IFERROR(IF($B10488=Q$1, ($A10488+$C10488) - MAX(IF($B$2:$B10487=$B10488, $A$2:$A10487+$C$2:$C10487)), "")*24*60, "")</f>
        <v>0</v>
      </c>
      <c r="R10488" s="24" t="str" cm="1">
        <f t="array" ref="R10488">IFERROR(IF($B10488=R$1, ($A10488+$C10488) - MAX(IF($B$2:$B10487=$B10488, $A$2:$A10487+$C$2:$C10487)), "")*24*60, "")</f>
        <v/>
      </c>
      <c r="S10488" s="24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C10489" si="1822">A10488</f>
        <v>46050</v>
      </c>
      <c r="B10489" s="5" t="str">
        <f t="shared" si="1822"/>
        <v>Eastern Bluebird</v>
      </c>
      <c r="C10489" s="6">
        <v>0.55555555555555558</v>
      </c>
      <c r="D10489" s="5">
        <v>0</v>
      </c>
      <c r="E10489" s="5">
        <v>12</v>
      </c>
      <c r="F10489" s="5" t="s">
        <v>9</v>
      </c>
      <c r="G10489" s="15" t="s">
        <v>26</v>
      </c>
      <c r="H10489" s="24">
        <f t="shared" si="1712"/>
        <v>1.000000003259629</v>
      </c>
      <c r="I10489" s="24" t="str" cm="1">
        <f t="array" ref="I10489">IFERROR(IF($B10489=I$1, ($A10489+$C10489) - MAX(IF($B$2:$B10488=$B10489, $A$2:$A10488+$C$2:$C10488)), "")*24*60, "")</f>
        <v/>
      </c>
      <c r="J10489" s="24" t="str" cm="1">
        <f t="array" ref="J10489">IFERROR(IF($B10489=J$1, ($A10489+$C10489) - MAX(IF($B$2:$B10488=$B10489, $A$2:$A10488+$C$2:$C10488)), "")*24*60, "")</f>
        <v/>
      </c>
      <c r="K10489" s="24" t="str" cm="1">
        <f t="array" ref="K10489">IFERROR(IF($B10489=K$1, ($A10489+$C10489) - MAX(IF($B$2:$B10488=$B10489, $A$2:$A10488+$C$2:$C10488)), "")*24*60, "")</f>
        <v/>
      </c>
      <c r="L10489" s="24" t="str" cm="1">
        <f t="array" ref="L10489">IFERROR(IF($B10489=L$1, ($A10489+$C10489) - MAX(IF($B$2:$B10488=$B10489, $A$2:$A10488+$C$2:$C10488)), "")*24*60, "")</f>
        <v/>
      </c>
      <c r="M10489" s="24" t="str" cm="1">
        <f t="array" ref="M10489">IFERROR(IF($B10489=M$1, ($A10489+$C10489) - MAX(IF($B$2:$B10488=$B10489, $A$2:$A10488+$C$2:$C10488)), "")*24*60, "")</f>
        <v/>
      </c>
      <c r="N10489" s="24" t="str" cm="1">
        <f t="array" ref="N10489">IFERROR(IF($B10489=N$1, ($A10489+$C10489) - MAX(IF($B$2:$B10488=$B10489, $A$2:$A10488+$C$2:$C10488)), "")*24*60, "")</f>
        <v/>
      </c>
      <c r="O10489" s="24" t="str" cm="1">
        <f t="array" ref="O10489">IFERROR(IF($B10489=O$1, ($A10489+$C10489) - MAX(IF($B$2:$B10488=$B10489, $A$2:$A10488+$C$2:$C10488)), "")*24*60, "")</f>
        <v/>
      </c>
      <c r="P10489" s="24" t="str" cm="1">
        <f t="array" ref="P10489">IFERROR(IF($B10489=P$1, ($A10489+$C10489) - MAX(IF($B$2:$B10488=$B10489, $A$2:$A10488+$C$2:$C10488)), "")*24*60, "")</f>
        <v/>
      </c>
      <c r="Q10489" s="24" cm="1">
        <f t="array" ref="Q10489">IFERROR(IF($B10489=Q$1, ($A10489+$C10489) - MAX(IF($B$2:$B10488=$B10489, $A$2:$A10488+$C$2:$C10488)), "")*24*60, "")</f>
        <v>1.000000003259629</v>
      </c>
      <c r="R10489" s="24" t="str" cm="1">
        <f t="array" ref="R10489">IFERROR(IF($B10489=R$1, ($A10489+$C10489) - MAX(IF($B$2:$B10488=$B10489, $A$2:$A10488+$C$2:$C10488)), "")*24*60, "")</f>
        <v/>
      </c>
      <c r="S10489" s="24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5">
        <v>0</v>
      </c>
      <c r="E10490" s="5">
        <v>0</v>
      </c>
      <c r="F10490" s="5" t="s">
        <v>9</v>
      </c>
      <c r="G10490" s="15" t="s">
        <v>26</v>
      </c>
      <c r="H10490" s="24">
        <f t="shared" si="1712"/>
        <v>0</v>
      </c>
      <c r="I10490" s="24" t="str" cm="1">
        <f t="array" ref="I10490">IFERROR(IF($B10490=I$1, ($A10490+$C10490) - MAX(IF($B$2:$B10489=$B10490, $A$2:$A10489+$C$2:$C10489)), "")*24*60, "")</f>
        <v/>
      </c>
      <c r="J10490" s="24" t="str" cm="1">
        <f t="array" ref="J10490">IFERROR(IF($B10490=J$1, ($A10490+$C10490) - MAX(IF($B$2:$B10489=$B10490, $A$2:$A10489+$C$2:$C10489)), "")*24*60, "")</f>
        <v/>
      </c>
      <c r="K10490" s="24" t="str" cm="1">
        <f t="array" ref="K10490">IFERROR(IF($B10490=K$1, ($A10490+$C10490) - MAX(IF($B$2:$B10489=$B10490, $A$2:$A10489+$C$2:$C10489)), "")*24*60, "")</f>
        <v/>
      </c>
      <c r="L10490" s="24" t="str" cm="1">
        <f t="array" ref="L10490">IFERROR(IF($B10490=L$1, ($A10490+$C10490) - MAX(IF($B$2:$B10489=$B10490, $A$2:$A10489+$C$2:$C10489)), "")*24*60, "")</f>
        <v/>
      </c>
      <c r="M10490" s="24" t="str" cm="1">
        <f t="array" ref="M10490">IFERROR(IF($B10490=M$1, ($A10490+$C10490) - MAX(IF($B$2:$B10489=$B10490, $A$2:$A10489+$C$2:$C10489)), "")*24*60, "")</f>
        <v/>
      </c>
      <c r="N10490" s="24" t="str" cm="1">
        <f t="array" ref="N10490">IFERROR(IF($B10490=N$1, ($A10490+$C10490) - MAX(IF($B$2:$B10489=$B10490, $A$2:$A10489+$C$2:$C10489)), "")*24*60, "")</f>
        <v/>
      </c>
      <c r="O10490" s="24" t="str" cm="1">
        <f t="array" ref="O10490">IFERROR(IF($B10490=O$1, ($A10490+$C10490) - MAX(IF($B$2:$B10489=$B10490, $A$2:$A10489+$C$2:$C10489)), "")*24*60, "")</f>
        <v/>
      </c>
      <c r="P10490" s="24" t="str" cm="1">
        <f t="array" ref="P10490">IFERROR(IF($B10490=P$1, ($A10490+$C10490) - MAX(IF($B$2:$B10489=$B10490, $A$2:$A10489+$C$2:$C10489)), "")*24*60, "")</f>
        <v/>
      </c>
      <c r="Q10490" s="24" cm="1">
        <f t="array" ref="Q10490">IFERROR(IF($B10490=Q$1, ($A10490+$C10490) - MAX(IF($B$2:$B10489=$B10490, $A$2:$A10489+$C$2:$C10489)), "")*24*60, "")</f>
        <v>0</v>
      </c>
      <c r="R10490" s="24" t="str" cm="1">
        <f t="array" ref="R10490">IFERROR(IF($B10490=R$1, ($A10490+$C10490) - MAX(IF($B$2:$B10489=$B10490, $A$2:$A10489+$C$2:$C10489)), "")*24*60, "")</f>
        <v/>
      </c>
      <c r="S10490" s="24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5">
        <v>0</v>
      </c>
      <c r="E10491" s="5">
        <v>7</v>
      </c>
      <c r="F10491" s="5" t="s">
        <v>9</v>
      </c>
      <c r="G10491" s="15" t="s">
        <v>26</v>
      </c>
      <c r="H10491" s="24">
        <f t="shared" si="1712"/>
        <v>0</v>
      </c>
      <c r="I10491" s="24" t="str" cm="1">
        <f t="array" ref="I10491">IFERROR(IF($B10491=I$1, ($A10491+$C10491) - MAX(IF($B$2:$B10490=$B10491, $A$2:$A10490+$C$2:$C10490)), "")*24*60, "")</f>
        <v/>
      </c>
      <c r="J10491" s="24" t="str" cm="1">
        <f t="array" ref="J10491">IFERROR(IF($B10491=J$1, ($A10491+$C10491) - MAX(IF($B$2:$B10490=$B10491, $A$2:$A10490+$C$2:$C10490)), "")*24*60, "")</f>
        <v/>
      </c>
      <c r="K10491" s="24" t="str" cm="1">
        <f t="array" ref="K10491">IFERROR(IF($B10491=K$1, ($A10491+$C10491) - MAX(IF($B$2:$B10490=$B10491, $A$2:$A10490+$C$2:$C10490)), "")*24*60, "")</f>
        <v/>
      </c>
      <c r="L10491" s="24" t="str" cm="1">
        <f t="array" ref="L10491">IFERROR(IF($B10491=L$1, ($A10491+$C10491) - MAX(IF($B$2:$B10490=$B10491, $A$2:$A10490+$C$2:$C10490)), "")*24*60, "")</f>
        <v/>
      </c>
      <c r="M10491" s="24" t="str" cm="1">
        <f t="array" ref="M10491">IFERROR(IF($B10491=M$1, ($A10491+$C10491) - MAX(IF($B$2:$B10490=$B10491, $A$2:$A10490+$C$2:$C10490)), "")*24*60, "")</f>
        <v/>
      </c>
      <c r="N10491" s="24" t="str" cm="1">
        <f t="array" ref="N10491">IFERROR(IF($B10491=N$1, ($A10491+$C10491) - MAX(IF($B$2:$B10490=$B10491, $A$2:$A10490+$C$2:$C10490)), "")*24*60, "")</f>
        <v/>
      </c>
      <c r="O10491" s="24" t="str" cm="1">
        <f t="array" ref="O10491">IFERROR(IF($B10491=O$1, ($A10491+$C10491) - MAX(IF($B$2:$B10490=$B10491, $A$2:$A10490+$C$2:$C10490)), "")*24*60, "")</f>
        <v/>
      </c>
      <c r="P10491" s="24" t="str" cm="1">
        <f t="array" ref="P10491">IFERROR(IF($B10491=P$1, ($A10491+$C10491) - MAX(IF($B$2:$B10490=$B10491, $A$2:$A10490+$C$2:$C10490)), "")*24*60, "")</f>
        <v/>
      </c>
      <c r="Q10491" s="24" cm="1">
        <f t="array" ref="Q10491">IFERROR(IF($B10491=Q$1, ($A10491+$C10491) - MAX(IF($B$2:$B10490=$B10491, $A$2:$A10490+$C$2:$C10490)), "")*24*60, "")</f>
        <v>0</v>
      </c>
      <c r="R10491" s="24" t="str" cm="1">
        <f t="array" ref="R10491">IFERROR(IF($B10491=R$1, ($A10491+$C10491) - MAX(IF($B$2:$B10490=$B10491, $A$2:$A10490+$C$2:$C10490)), "")*24*60, "")</f>
        <v/>
      </c>
      <c r="S10491" s="24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5">
        <v>0</v>
      </c>
      <c r="E10492" s="5">
        <v>0</v>
      </c>
      <c r="F10492" s="5" t="s">
        <v>9</v>
      </c>
      <c r="G10492" s="15" t="s">
        <v>26</v>
      </c>
      <c r="H10492" s="24">
        <f t="shared" si="1712"/>
        <v>0</v>
      </c>
      <c r="I10492" s="24" t="str" cm="1">
        <f t="array" ref="I10492">IFERROR(IF($B10492=I$1, ($A10492+$C10492) - MAX(IF($B$2:$B10491=$B10492, $A$2:$A10491+$C$2:$C10491)), "")*24*60, "")</f>
        <v/>
      </c>
      <c r="J10492" s="24" t="str" cm="1">
        <f t="array" ref="J10492">IFERROR(IF($B10492=J$1, ($A10492+$C10492) - MAX(IF($B$2:$B10491=$B10492, $A$2:$A10491+$C$2:$C10491)), "")*24*60, "")</f>
        <v/>
      </c>
      <c r="K10492" s="24" t="str" cm="1">
        <f t="array" ref="K10492">IFERROR(IF($B10492=K$1, ($A10492+$C10492) - MAX(IF($B$2:$B10491=$B10492, $A$2:$A10491+$C$2:$C10491)), "")*24*60, "")</f>
        <v/>
      </c>
      <c r="L10492" s="24" t="str" cm="1">
        <f t="array" ref="L10492">IFERROR(IF($B10492=L$1, ($A10492+$C10492) - MAX(IF($B$2:$B10491=$B10492, $A$2:$A10491+$C$2:$C10491)), "")*24*60, "")</f>
        <v/>
      </c>
      <c r="M10492" s="24" t="str" cm="1">
        <f t="array" ref="M10492">IFERROR(IF($B10492=M$1, ($A10492+$C10492) - MAX(IF($B$2:$B10491=$B10492, $A$2:$A10491+$C$2:$C10491)), "")*24*60, "")</f>
        <v/>
      </c>
      <c r="N10492" s="24" t="str" cm="1">
        <f t="array" ref="N10492">IFERROR(IF($B10492=N$1, ($A10492+$C10492) - MAX(IF($B$2:$B10491=$B10492, $A$2:$A10491+$C$2:$C10491)), "")*24*60, "")</f>
        <v/>
      </c>
      <c r="O10492" s="24" t="str" cm="1">
        <f t="array" ref="O10492">IFERROR(IF($B10492=O$1, ($A10492+$C10492) - MAX(IF($B$2:$B10491=$B10492, $A$2:$A10491+$C$2:$C10491)), "")*24*60, "")</f>
        <v/>
      </c>
      <c r="P10492" s="24" t="str" cm="1">
        <f t="array" ref="P10492">IFERROR(IF($B10492=P$1, ($A10492+$C10492) - MAX(IF($B$2:$B10491=$B10492, $A$2:$A10491+$C$2:$C10491)), "")*24*60, "")</f>
        <v/>
      </c>
      <c r="Q10492" s="24" cm="1">
        <f t="array" ref="Q10492">IFERROR(IF($B10492=Q$1, ($A10492+$C10492) - MAX(IF($B$2:$B10491=$B10492, $A$2:$A10491+$C$2:$C10491)), "")*24*60, "")</f>
        <v>0</v>
      </c>
      <c r="R10492" s="24" t="str" cm="1">
        <f t="array" ref="R10492">IFERROR(IF($B10492=R$1, ($A10492+$C10492) - MAX(IF($B$2:$B10491=$B10492, $A$2:$A10491+$C$2:$C10491)), "")*24*60, "")</f>
        <v/>
      </c>
      <c r="S10492" s="24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C10493" si="1826">A10492</f>
        <v>46050</v>
      </c>
      <c r="B10493" s="5" t="str">
        <f t="shared" si="1826"/>
        <v>Eastern Bluebird</v>
      </c>
      <c r="C10493" s="6">
        <v>0.55625000000000002</v>
      </c>
      <c r="D10493" s="5">
        <v>0</v>
      </c>
      <c r="E10493" s="5">
        <v>6</v>
      </c>
      <c r="F10493" s="5" t="s">
        <v>9</v>
      </c>
      <c r="G10493" s="15" t="s">
        <v>26</v>
      </c>
      <c r="H10493" s="24">
        <f t="shared" si="1712"/>
        <v>1.000000003259629</v>
      </c>
      <c r="I10493" s="24" t="str" cm="1">
        <f t="array" ref="I10493">IFERROR(IF($B10493=I$1, ($A10493+$C10493) - MAX(IF($B$2:$B10492=$B10493, $A$2:$A10492+$C$2:$C10492)), "")*24*60, "")</f>
        <v/>
      </c>
      <c r="J10493" s="24" t="str" cm="1">
        <f t="array" ref="J10493">IFERROR(IF($B10493=J$1, ($A10493+$C10493) - MAX(IF($B$2:$B10492=$B10493, $A$2:$A10492+$C$2:$C10492)), "")*24*60, "")</f>
        <v/>
      </c>
      <c r="K10493" s="24" t="str" cm="1">
        <f t="array" ref="K10493">IFERROR(IF($B10493=K$1, ($A10493+$C10493) - MAX(IF($B$2:$B10492=$B10493, $A$2:$A10492+$C$2:$C10492)), "")*24*60, "")</f>
        <v/>
      </c>
      <c r="L10493" s="24" t="str" cm="1">
        <f t="array" ref="L10493">IFERROR(IF($B10493=L$1, ($A10493+$C10493) - MAX(IF($B$2:$B10492=$B10493, $A$2:$A10492+$C$2:$C10492)), "")*24*60, "")</f>
        <v/>
      </c>
      <c r="M10493" s="24" t="str" cm="1">
        <f t="array" ref="M10493">IFERROR(IF($B10493=M$1, ($A10493+$C10493) - MAX(IF($B$2:$B10492=$B10493, $A$2:$A10492+$C$2:$C10492)), "")*24*60, "")</f>
        <v/>
      </c>
      <c r="N10493" s="24" t="str" cm="1">
        <f t="array" ref="N10493">IFERROR(IF($B10493=N$1, ($A10493+$C10493) - MAX(IF($B$2:$B10492=$B10493, $A$2:$A10492+$C$2:$C10492)), "")*24*60, "")</f>
        <v/>
      </c>
      <c r="O10493" s="24" t="str" cm="1">
        <f t="array" ref="O10493">IFERROR(IF($B10493=O$1, ($A10493+$C10493) - MAX(IF($B$2:$B10492=$B10493, $A$2:$A10492+$C$2:$C10492)), "")*24*60, "")</f>
        <v/>
      </c>
      <c r="P10493" s="24" t="str" cm="1">
        <f t="array" ref="P10493">IFERROR(IF($B10493=P$1, ($A10493+$C10493) - MAX(IF($B$2:$B10492=$B10493, $A$2:$A10492+$C$2:$C10492)), "")*24*60, "")</f>
        <v/>
      </c>
      <c r="Q10493" s="24" cm="1">
        <f t="array" ref="Q10493">IFERROR(IF($B10493=Q$1, ($A10493+$C10493) - MAX(IF($B$2:$B10492=$B10493, $A$2:$A10492+$C$2:$C10492)), "")*24*60, "")</f>
        <v>1.000000003259629</v>
      </c>
      <c r="R10493" s="24" t="str" cm="1">
        <f t="array" ref="R10493">IFERROR(IF($B10493=R$1, ($A10493+$C10493) - MAX(IF($B$2:$B10492=$B10493, $A$2:$A10492+$C$2:$C10492)), "")*24*60, "")</f>
        <v/>
      </c>
      <c r="S10493" s="24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5">
        <v>0</v>
      </c>
      <c r="E10494" s="5">
        <v>0</v>
      </c>
      <c r="F10494" s="5" t="s">
        <v>9</v>
      </c>
      <c r="G10494" s="15" t="s">
        <v>26</v>
      </c>
      <c r="H10494" s="24">
        <f t="shared" si="1712"/>
        <v>0</v>
      </c>
      <c r="I10494" s="24" t="str" cm="1">
        <f t="array" ref="I10494">IFERROR(IF($B10494=I$1, ($A10494+$C10494) - MAX(IF($B$2:$B10493=$B10494, $A$2:$A10493+$C$2:$C10493)), "")*24*60, "")</f>
        <v/>
      </c>
      <c r="J10494" s="24" t="str" cm="1">
        <f t="array" ref="J10494">IFERROR(IF($B10494=J$1, ($A10494+$C10494) - MAX(IF($B$2:$B10493=$B10494, $A$2:$A10493+$C$2:$C10493)), "")*24*60, "")</f>
        <v/>
      </c>
      <c r="K10494" s="24" t="str" cm="1">
        <f t="array" ref="K10494">IFERROR(IF($B10494=K$1, ($A10494+$C10494) - MAX(IF($B$2:$B10493=$B10494, $A$2:$A10493+$C$2:$C10493)), "")*24*60, "")</f>
        <v/>
      </c>
      <c r="L10494" s="24" t="str" cm="1">
        <f t="array" ref="L10494">IFERROR(IF($B10494=L$1, ($A10494+$C10494) - MAX(IF($B$2:$B10493=$B10494, $A$2:$A10493+$C$2:$C10493)), "")*24*60, "")</f>
        <v/>
      </c>
      <c r="M10494" s="24" t="str" cm="1">
        <f t="array" ref="M10494">IFERROR(IF($B10494=M$1, ($A10494+$C10494) - MAX(IF($B$2:$B10493=$B10494, $A$2:$A10493+$C$2:$C10493)), "")*24*60, "")</f>
        <v/>
      </c>
      <c r="N10494" s="24" t="str" cm="1">
        <f t="array" ref="N10494">IFERROR(IF($B10494=N$1, ($A10494+$C10494) - MAX(IF($B$2:$B10493=$B10494, $A$2:$A10493+$C$2:$C10493)), "")*24*60, "")</f>
        <v/>
      </c>
      <c r="O10494" s="24" t="str" cm="1">
        <f t="array" ref="O10494">IFERROR(IF($B10494=O$1, ($A10494+$C10494) - MAX(IF($B$2:$B10493=$B10494, $A$2:$A10493+$C$2:$C10493)), "")*24*60, "")</f>
        <v/>
      </c>
      <c r="P10494" s="24" t="str" cm="1">
        <f t="array" ref="P10494">IFERROR(IF($B10494=P$1, ($A10494+$C10494) - MAX(IF($B$2:$B10493=$B10494, $A$2:$A10493+$C$2:$C10493)), "")*24*60, "")</f>
        <v/>
      </c>
      <c r="Q10494" s="24" t="str" cm="1">
        <f t="array" ref="Q10494">IFERROR(IF($B10494=Q$1, ($A10494+$C10494) - MAX(IF($B$2:$B10493=$B10494, $A$2:$A10493+$C$2:$C10493)), "")*24*60, "")</f>
        <v/>
      </c>
      <c r="R10494" s="24" t="str" cm="1">
        <f t="array" ref="R10494">IFERROR(IF($B10494=R$1, ($A10494+$C10494) - MAX(IF($B$2:$B10493=$B10494, $A$2:$A10493+$C$2:$C10493)), "")*24*60, "")</f>
        <v/>
      </c>
      <c r="S10494" s="24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:C10495" si="1828">A10494</f>
        <v>46050</v>
      </c>
      <c r="B10495" s="5" t="s">
        <v>23</v>
      </c>
      <c r="C10495" s="6">
        <v>0.55763888888888891</v>
      </c>
      <c r="D10495" s="5">
        <v>0</v>
      </c>
      <c r="E10495" s="5">
        <v>4</v>
      </c>
      <c r="F10495" s="5" t="s">
        <v>9</v>
      </c>
      <c r="G10495" s="15" t="s">
        <v>26</v>
      </c>
      <c r="H10495" s="24">
        <f t="shared" si="1712"/>
        <v>1.9999999960418791</v>
      </c>
      <c r="I10495" s="24" t="str" cm="1">
        <f t="array" ref="I10495">IFERROR(IF($B10495=I$1, ($A10495+$C10495) - MAX(IF($B$2:$B10494=$B10495, $A$2:$A10494+$C$2:$C10494)), "")*24*60, "")</f>
        <v/>
      </c>
      <c r="J10495" s="24" t="str" cm="1">
        <f t="array" ref="J10495">IFERROR(IF($B10495=J$1, ($A10495+$C10495) - MAX(IF($B$2:$B10494=$B10495, $A$2:$A10494+$C$2:$C10494)), "")*24*60, "")</f>
        <v/>
      </c>
      <c r="K10495" s="24" t="str" cm="1">
        <f t="array" ref="K10495">IFERROR(IF($B10495=K$1, ($A10495+$C10495) - MAX(IF($B$2:$B10494=$B10495, $A$2:$A10494+$C$2:$C10494)), "")*24*60, "")</f>
        <v/>
      </c>
      <c r="L10495" s="24" t="str" cm="1">
        <f t="array" ref="L10495">IFERROR(IF($B10495=L$1, ($A10495+$C10495) - MAX(IF($B$2:$B10494=$B10495, $A$2:$A10494+$C$2:$C10494)), "")*24*60, "")</f>
        <v/>
      </c>
      <c r="M10495" s="24" t="str" cm="1">
        <f t="array" ref="M10495">IFERROR(IF($B10495=M$1, ($A10495+$C10495) - MAX(IF($B$2:$B10494=$B10495, $A$2:$A10494+$C$2:$C10494)), "")*24*60, "")</f>
        <v/>
      </c>
      <c r="N10495" s="24" t="str" cm="1">
        <f t="array" ref="N10495">IFERROR(IF($B10495=N$1, ($A10495+$C10495) - MAX(IF($B$2:$B10494=$B10495, $A$2:$A10494+$C$2:$C10494)), "")*24*60, "")</f>
        <v/>
      </c>
      <c r="O10495" s="24" t="str" cm="1">
        <f t="array" ref="O10495">IFERROR(IF($B10495=O$1, ($A10495+$C10495) - MAX(IF($B$2:$B10494=$B10495, $A$2:$A10494+$C$2:$C10494)), "")*24*60, "")</f>
        <v/>
      </c>
      <c r="P10495" s="24" t="str" cm="1">
        <f t="array" ref="P10495">IFERROR(IF($B10495=P$1, ($A10495+$C10495) - MAX(IF($B$2:$B10494=$B10495, $A$2:$A10494+$C$2:$C10494)), "")*24*60, "")</f>
        <v/>
      </c>
      <c r="Q10495" s="24" cm="1">
        <f t="array" ref="Q10495">IFERROR(IF($B10495=Q$1, ($A10495+$C10495) - MAX(IF($B$2:$B10494=$B10495, $A$2:$A10494+$C$2:$C10494)), "")*24*60, "")</f>
        <v>1.9999999960418791</v>
      </c>
      <c r="R10495" s="24" t="str" cm="1">
        <f t="array" ref="R10495">IFERROR(IF($B10495=R$1, ($A10495+$C10495) - MAX(IF($B$2:$B10494=$B10495, $A$2:$A10494+$C$2:$C10494)), "")*24*60, "")</f>
        <v/>
      </c>
      <c r="S10495" s="24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C10496" si="1829">A10495</f>
        <v>46050</v>
      </c>
      <c r="B10496" s="5" t="str">
        <f t="shared" si="1829"/>
        <v>Eastern Bluebird</v>
      </c>
      <c r="C10496" s="6">
        <v>0.55833333333333335</v>
      </c>
      <c r="D10496" s="5">
        <v>0</v>
      </c>
      <c r="E10496" s="5">
        <v>5</v>
      </c>
      <c r="F10496" s="5" t="s">
        <v>9</v>
      </c>
      <c r="G10496" s="15" t="s">
        <v>26</v>
      </c>
      <c r="H10496" s="24">
        <f t="shared" si="1712"/>
        <v>1.000000003259629</v>
      </c>
      <c r="I10496" s="24" t="str" cm="1">
        <f t="array" ref="I10496">IFERROR(IF($B10496=I$1, ($A10496+$C10496) - MAX(IF($B$2:$B10495=$B10496, $A$2:$A10495+$C$2:$C10495)), "")*24*60, "")</f>
        <v/>
      </c>
      <c r="J10496" s="24" t="str" cm="1">
        <f t="array" ref="J10496">IFERROR(IF($B10496=J$1, ($A10496+$C10496) - MAX(IF($B$2:$B10495=$B10496, $A$2:$A10495+$C$2:$C10495)), "")*24*60, "")</f>
        <v/>
      </c>
      <c r="K10496" s="24" t="str" cm="1">
        <f t="array" ref="K10496">IFERROR(IF($B10496=K$1, ($A10496+$C10496) - MAX(IF($B$2:$B10495=$B10496, $A$2:$A10495+$C$2:$C10495)), "")*24*60, "")</f>
        <v/>
      </c>
      <c r="L10496" s="24" t="str" cm="1">
        <f t="array" ref="L10496">IFERROR(IF($B10496=L$1, ($A10496+$C10496) - MAX(IF($B$2:$B10495=$B10496, $A$2:$A10495+$C$2:$C10495)), "")*24*60, "")</f>
        <v/>
      </c>
      <c r="M10496" s="24" t="str" cm="1">
        <f t="array" ref="M10496">IFERROR(IF($B10496=M$1, ($A10496+$C10496) - MAX(IF($B$2:$B10495=$B10496, $A$2:$A10495+$C$2:$C10495)), "")*24*60, "")</f>
        <v/>
      </c>
      <c r="N10496" s="24" t="str" cm="1">
        <f t="array" ref="N10496">IFERROR(IF($B10496=N$1, ($A10496+$C10496) - MAX(IF($B$2:$B10495=$B10496, $A$2:$A10495+$C$2:$C10495)), "")*24*60, "")</f>
        <v/>
      </c>
      <c r="O10496" s="24" t="str" cm="1">
        <f t="array" ref="O10496">IFERROR(IF($B10496=O$1, ($A10496+$C10496) - MAX(IF($B$2:$B10495=$B10496, $A$2:$A10495+$C$2:$C10495)), "")*24*60, "")</f>
        <v/>
      </c>
      <c r="P10496" s="24" t="str" cm="1">
        <f t="array" ref="P10496">IFERROR(IF($B10496=P$1, ($A10496+$C10496) - MAX(IF($B$2:$B10495=$B10496, $A$2:$A10495+$C$2:$C10495)), "")*24*60, "")</f>
        <v/>
      </c>
      <c r="Q10496" s="24" cm="1">
        <f t="array" ref="Q10496">IFERROR(IF($B10496=Q$1, ($A10496+$C10496) - MAX(IF($B$2:$B10495=$B10496, $A$2:$A10495+$C$2:$C10495)), "")*24*60, "")</f>
        <v>1.000000003259629</v>
      </c>
      <c r="R10496" s="24" t="str" cm="1">
        <f t="array" ref="R10496">IFERROR(IF($B10496=R$1, ($A10496+$C10496) - MAX(IF($B$2:$B10495=$B10496, $A$2:$A10495+$C$2:$C10495)), "")*24*60, "")</f>
        <v/>
      </c>
      <c r="S10496" s="24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5">
        <v>0</v>
      </c>
      <c r="E10497" s="5">
        <v>10</v>
      </c>
      <c r="F10497" s="5" t="s">
        <v>9</v>
      </c>
      <c r="G10497" s="15" t="s">
        <v>26</v>
      </c>
      <c r="H10497" s="24">
        <f t="shared" si="1712"/>
        <v>0</v>
      </c>
      <c r="I10497" s="24" t="str" cm="1">
        <f t="array" ref="I10497">IFERROR(IF($B10497=I$1, ($A10497+$C10497) - MAX(IF($B$2:$B10496=$B10497, $A$2:$A10496+$C$2:$C10496)), "")*24*60, "")</f>
        <v/>
      </c>
      <c r="J10497" s="24" t="str" cm="1">
        <f t="array" ref="J10497">IFERROR(IF($B10497=J$1, ($A10497+$C10497) - MAX(IF($B$2:$B10496=$B10497, $A$2:$A10496+$C$2:$C10496)), "")*24*60, "")</f>
        <v/>
      </c>
      <c r="K10497" s="24" t="str" cm="1">
        <f t="array" ref="K10497">IFERROR(IF($B10497=K$1, ($A10497+$C10497) - MAX(IF($B$2:$B10496=$B10497, $A$2:$A10496+$C$2:$C10496)), "")*24*60, "")</f>
        <v/>
      </c>
      <c r="L10497" s="24" t="str" cm="1">
        <f t="array" ref="L10497">IFERROR(IF($B10497=L$1, ($A10497+$C10497) - MAX(IF($B$2:$B10496=$B10497, $A$2:$A10496+$C$2:$C10496)), "")*24*60, "")</f>
        <v/>
      </c>
      <c r="M10497" s="24" t="str" cm="1">
        <f t="array" ref="M10497">IFERROR(IF($B10497=M$1, ($A10497+$C10497) - MAX(IF($B$2:$B10496=$B10497, $A$2:$A10496+$C$2:$C10496)), "")*24*60, "")</f>
        <v/>
      </c>
      <c r="N10497" s="24" t="str" cm="1">
        <f t="array" ref="N10497">IFERROR(IF($B10497=N$1, ($A10497+$C10497) - MAX(IF($B$2:$B10496=$B10497, $A$2:$A10496+$C$2:$C10496)), "")*24*60, "")</f>
        <v/>
      </c>
      <c r="O10497" s="24" t="str" cm="1">
        <f t="array" ref="O10497">IFERROR(IF($B10497=O$1, ($A10497+$C10497) - MAX(IF($B$2:$B10496=$B10497, $A$2:$A10496+$C$2:$C10496)), "")*24*60, "")</f>
        <v/>
      </c>
      <c r="P10497" s="24" t="str" cm="1">
        <f t="array" ref="P10497">IFERROR(IF($B10497=P$1, ($A10497+$C10497) - MAX(IF($B$2:$B10496=$B10497, $A$2:$A10496+$C$2:$C10496)), "")*24*60, "")</f>
        <v/>
      </c>
      <c r="Q10497" s="24" cm="1">
        <f t="array" ref="Q10497">IFERROR(IF($B10497=Q$1, ($A10497+$C10497) - MAX(IF($B$2:$B10496=$B10497, $A$2:$A10496+$C$2:$C10496)), "")*24*60, "")</f>
        <v>0</v>
      </c>
      <c r="R10497" s="24" t="str" cm="1">
        <f t="array" ref="R10497">IFERROR(IF($B10497=R$1, ($A10497+$C10497) - MAX(IF($B$2:$B10496=$B10497, $A$2:$A10496+$C$2:$C10496)), "")*24*60, "")</f>
        <v/>
      </c>
      <c r="S10497" s="24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5">
        <v>0</v>
      </c>
      <c r="E10498" s="5">
        <v>3</v>
      </c>
      <c r="F10498" s="5" t="s">
        <v>9</v>
      </c>
      <c r="G10498" s="15" t="s">
        <v>26</v>
      </c>
      <c r="H10498" s="24">
        <f t="shared" si="1712"/>
        <v>0</v>
      </c>
      <c r="I10498" s="24" t="str" cm="1">
        <f t="array" ref="I10498">IFERROR(IF($B10498=I$1, ($A10498+$C10498) - MAX(IF($B$2:$B10497=$B10498, $A$2:$A10497+$C$2:$C10497)), "")*24*60, "")</f>
        <v/>
      </c>
      <c r="J10498" s="24" t="str" cm="1">
        <f t="array" ref="J10498">IFERROR(IF($B10498=J$1, ($A10498+$C10498) - MAX(IF($B$2:$B10497=$B10498, $A$2:$A10497+$C$2:$C10497)), "")*24*60, "")</f>
        <v/>
      </c>
      <c r="K10498" s="24" t="str" cm="1">
        <f t="array" ref="K10498">IFERROR(IF($B10498=K$1, ($A10498+$C10498) - MAX(IF($B$2:$B10497=$B10498, $A$2:$A10497+$C$2:$C10497)), "")*24*60, "")</f>
        <v/>
      </c>
      <c r="L10498" s="24" t="str" cm="1">
        <f t="array" ref="L10498">IFERROR(IF($B10498=L$1, ($A10498+$C10498) - MAX(IF($B$2:$B10497=$B10498, $A$2:$A10497+$C$2:$C10497)), "")*24*60, "")</f>
        <v/>
      </c>
      <c r="M10498" s="24" t="str" cm="1">
        <f t="array" ref="M10498">IFERROR(IF($B10498=M$1, ($A10498+$C10498) - MAX(IF($B$2:$B10497=$B10498, $A$2:$A10497+$C$2:$C10497)), "")*24*60, "")</f>
        <v/>
      </c>
      <c r="N10498" s="24" t="str" cm="1">
        <f t="array" ref="N10498">IFERROR(IF($B10498=N$1, ($A10498+$C10498) - MAX(IF($B$2:$B10497=$B10498, $A$2:$A10497+$C$2:$C10497)), "")*24*60, "")</f>
        <v/>
      </c>
      <c r="O10498" s="24" t="str" cm="1">
        <f t="array" ref="O10498">IFERROR(IF($B10498=O$1, ($A10498+$C10498) - MAX(IF($B$2:$B10497=$B10498, $A$2:$A10497+$C$2:$C10497)), "")*24*60, "")</f>
        <v/>
      </c>
      <c r="P10498" s="24" t="str" cm="1">
        <f t="array" ref="P10498">IFERROR(IF($B10498=P$1, ($A10498+$C10498) - MAX(IF($B$2:$B10497=$B10498, $A$2:$A10497+$C$2:$C10497)), "")*24*60, "")</f>
        <v/>
      </c>
      <c r="Q10498" s="24" cm="1">
        <f t="array" ref="Q10498">IFERROR(IF($B10498=Q$1, ($A10498+$C10498) - MAX(IF($B$2:$B10497=$B10498, $A$2:$A10497+$C$2:$C10497)), "")*24*60, "")</f>
        <v>0</v>
      </c>
      <c r="R10498" s="24" t="str" cm="1">
        <f t="array" ref="R10498">IFERROR(IF($B10498=R$1, ($A10498+$C10498) - MAX(IF($B$2:$B10497=$B10498, $A$2:$A10497+$C$2:$C10497)), "")*24*60, "")</f>
        <v/>
      </c>
      <c r="S10498" s="24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5">
        <v>0</v>
      </c>
      <c r="E10499" s="5">
        <v>0</v>
      </c>
      <c r="F10499" s="5" t="s">
        <v>9</v>
      </c>
      <c r="G10499" s="15" t="s">
        <v>26</v>
      </c>
      <c r="H10499" s="24">
        <f t="shared" si="1712"/>
        <v>0</v>
      </c>
      <c r="I10499" s="24" t="str" cm="1">
        <f t="array" ref="I10499">IFERROR(IF($B10499=I$1, ($A10499+$C10499) - MAX(IF($B$2:$B10498=$B10499, $A$2:$A10498+$C$2:$C10498)), "")*24*60, "")</f>
        <v/>
      </c>
      <c r="J10499" s="24" t="str" cm="1">
        <f t="array" ref="J10499">IFERROR(IF($B10499=J$1, ($A10499+$C10499) - MAX(IF($B$2:$B10498=$B10499, $A$2:$A10498+$C$2:$C10498)), "")*24*60, "")</f>
        <v/>
      </c>
      <c r="K10499" s="24" t="str" cm="1">
        <f t="array" ref="K10499">IFERROR(IF($B10499=K$1, ($A10499+$C10499) - MAX(IF($B$2:$B10498=$B10499, $A$2:$A10498+$C$2:$C10498)), "")*24*60, "")</f>
        <v/>
      </c>
      <c r="L10499" s="24" t="str" cm="1">
        <f t="array" ref="L10499">IFERROR(IF($B10499=L$1, ($A10499+$C10499) - MAX(IF($B$2:$B10498=$B10499, $A$2:$A10498+$C$2:$C10498)), "")*24*60, "")</f>
        <v/>
      </c>
      <c r="M10499" s="24" t="str" cm="1">
        <f t="array" ref="M10499">IFERROR(IF($B10499=M$1, ($A10499+$C10499) - MAX(IF($B$2:$B10498=$B10499, $A$2:$A10498+$C$2:$C10498)), "")*24*60, "")</f>
        <v/>
      </c>
      <c r="N10499" s="24" t="str" cm="1">
        <f t="array" ref="N10499">IFERROR(IF($B10499=N$1, ($A10499+$C10499) - MAX(IF($B$2:$B10498=$B10499, $A$2:$A10498+$C$2:$C10498)), "")*24*60, "")</f>
        <v/>
      </c>
      <c r="O10499" s="24" t="str" cm="1">
        <f t="array" ref="O10499">IFERROR(IF($B10499=O$1, ($A10499+$C10499) - MAX(IF($B$2:$B10498=$B10499, $A$2:$A10498+$C$2:$C10498)), "")*24*60, "")</f>
        <v/>
      </c>
      <c r="P10499" s="24" t="str" cm="1">
        <f t="array" ref="P10499">IFERROR(IF($B10499=P$1, ($A10499+$C10499) - MAX(IF($B$2:$B10498=$B10499, $A$2:$A10498+$C$2:$C10498)), "")*24*60, "")</f>
        <v/>
      </c>
      <c r="Q10499" s="24" cm="1">
        <f t="array" ref="Q10499">IFERROR(IF($B10499=Q$1, ($A10499+$C10499) - MAX(IF($B$2:$B10498=$B10499, $A$2:$A10498+$C$2:$C10498)), "")*24*60, "")</f>
        <v>0</v>
      </c>
      <c r="R10499" s="24" t="str" cm="1">
        <f t="array" ref="R10499">IFERROR(IF($B10499=R$1, ($A10499+$C10499) - MAX(IF($B$2:$B10498=$B10499, $A$2:$A10498+$C$2:$C10498)), "")*24*60, "")</f>
        <v/>
      </c>
      <c r="S10499" s="24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C10500" si="1833">A10499</f>
        <v>46050</v>
      </c>
      <c r="B10500" s="5" t="str">
        <f t="shared" si="1833"/>
        <v>Eastern Bluebird</v>
      </c>
      <c r="C10500" s="6">
        <v>0.55902777777777779</v>
      </c>
      <c r="D10500" s="5">
        <v>0</v>
      </c>
      <c r="E10500" s="5">
        <v>5</v>
      </c>
      <c r="F10500" s="5" t="s">
        <v>9</v>
      </c>
      <c r="G10500" s="15" t="s">
        <v>26</v>
      </c>
      <c r="H10500" s="24">
        <f t="shared" si="1712"/>
        <v>1.000000003259629</v>
      </c>
      <c r="I10500" s="24" t="str" cm="1">
        <f t="array" ref="I10500">IFERROR(IF($B10500=I$1, ($A10500+$C10500) - MAX(IF($B$2:$B10499=$B10500, $A$2:$A10499+$C$2:$C10499)), "")*24*60, "")</f>
        <v/>
      </c>
      <c r="J10500" s="24" t="str" cm="1">
        <f t="array" ref="J10500">IFERROR(IF($B10500=J$1, ($A10500+$C10500) - MAX(IF($B$2:$B10499=$B10500, $A$2:$A10499+$C$2:$C10499)), "")*24*60, "")</f>
        <v/>
      </c>
      <c r="K10500" s="24" t="str" cm="1">
        <f t="array" ref="K10500">IFERROR(IF($B10500=K$1, ($A10500+$C10500) - MAX(IF($B$2:$B10499=$B10500, $A$2:$A10499+$C$2:$C10499)), "")*24*60, "")</f>
        <v/>
      </c>
      <c r="L10500" s="24" t="str" cm="1">
        <f t="array" ref="L10500">IFERROR(IF($B10500=L$1, ($A10500+$C10500) - MAX(IF($B$2:$B10499=$B10500, $A$2:$A10499+$C$2:$C10499)), "")*24*60, "")</f>
        <v/>
      </c>
      <c r="M10500" s="24" t="str" cm="1">
        <f t="array" ref="M10500">IFERROR(IF($B10500=M$1, ($A10500+$C10500) - MAX(IF($B$2:$B10499=$B10500, $A$2:$A10499+$C$2:$C10499)), "")*24*60, "")</f>
        <v/>
      </c>
      <c r="N10500" s="24" t="str" cm="1">
        <f t="array" ref="N10500">IFERROR(IF($B10500=N$1, ($A10500+$C10500) - MAX(IF($B$2:$B10499=$B10500, $A$2:$A10499+$C$2:$C10499)), "")*24*60, "")</f>
        <v/>
      </c>
      <c r="O10500" s="24" t="str" cm="1">
        <f t="array" ref="O10500">IFERROR(IF($B10500=O$1, ($A10500+$C10500) - MAX(IF($B$2:$B10499=$B10500, $A$2:$A10499+$C$2:$C10499)), "")*24*60, "")</f>
        <v/>
      </c>
      <c r="P10500" s="24" t="str" cm="1">
        <f t="array" ref="P10500">IFERROR(IF($B10500=P$1, ($A10500+$C10500) - MAX(IF($B$2:$B10499=$B10500, $A$2:$A10499+$C$2:$C10499)), "")*24*60, "")</f>
        <v/>
      </c>
      <c r="Q10500" s="24" cm="1">
        <f t="array" ref="Q10500">IFERROR(IF($B10500=Q$1, ($A10500+$C10500) - MAX(IF($B$2:$B10499=$B10500, $A$2:$A10499+$C$2:$C10499)), "")*24*60, "")</f>
        <v>1.000000003259629</v>
      </c>
      <c r="R10500" s="24" t="str" cm="1">
        <f t="array" ref="R10500">IFERROR(IF($B10500=R$1, ($A10500+$C10500) - MAX(IF($B$2:$B10499=$B10500, $A$2:$A10499+$C$2:$C10499)), "")*24*60, "")</f>
        <v/>
      </c>
      <c r="S10500" s="24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5">
        <v>0</v>
      </c>
      <c r="E10501" s="5">
        <v>7</v>
      </c>
      <c r="F10501" s="5" t="s">
        <v>9</v>
      </c>
      <c r="G10501" s="15" t="s">
        <v>26</v>
      </c>
      <c r="H10501" s="24">
        <f t="shared" si="1712"/>
        <v>0</v>
      </c>
      <c r="I10501" s="24" t="str" cm="1">
        <f t="array" ref="I10501">IFERROR(IF($B10501=I$1, ($A10501+$C10501) - MAX(IF($B$2:$B10500=$B10501, $A$2:$A10500+$C$2:$C10500)), "")*24*60, "")</f>
        <v/>
      </c>
      <c r="J10501" s="24" t="str" cm="1">
        <f t="array" ref="J10501">IFERROR(IF($B10501=J$1, ($A10501+$C10501) - MAX(IF($B$2:$B10500=$B10501, $A$2:$A10500+$C$2:$C10500)), "")*24*60, "")</f>
        <v/>
      </c>
      <c r="K10501" s="24" t="str" cm="1">
        <f t="array" ref="K10501">IFERROR(IF($B10501=K$1, ($A10501+$C10501) - MAX(IF($B$2:$B10500=$B10501, $A$2:$A10500+$C$2:$C10500)), "")*24*60, "")</f>
        <v/>
      </c>
      <c r="L10501" s="24" t="str" cm="1">
        <f t="array" ref="L10501">IFERROR(IF($B10501=L$1, ($A10501+$C10501) - MAX(IF($B$2:$B10500=$B10501, $A$2:$A10500+$C$2:$C10500)), "")*24*60, "")</f>
        <v/>
      </c>
      <c r="M10501" s="24" t="str" cm="1">
        <f t="array" ref="M10501">IFERROR(IF($B10501=M$1, ($A10501+$C10501) - MAX(IF($B$2:$B10500=$B10501, $A$2:$A10500+$C$2:$C10500)), "")*24*60, "")</f>
        <v/>
      </c>
      <c r="N10501" s="24" t="str" cm="1">
        <f t="array" ref="N10501">IFERROR(IF($B10501=N$1, ($A10501+$C10501) - MAX(IF($B$2:$B10500=$B10501, $A$2:$A10500+$C$2:$C10500)), "")*24*60, "")</f>
        <v/>
      </c>
      <c r="O10501" s="24" t="str" cm="1">
        <f t="array" ref="O10501">IFERROR(IF($B10501=O$1, ($A10501+$C10501) - MAX(IF($B$2:$B10500=$B10501, $A$2:$A10500+$C$2:$C10500)), "")*24*60, "")</f>
        <v/>
      </c>
      <c r="P10501" s="24" t="str" cm="1">
        <f t="array" ref="P10501">IFERROR(IF($B10501=P$1, ($A10501+$C10501) - MAX(IF($B$2:$B10500=$B10501, $A$2:$A10500+$C$2:$C10500)), "")*24*60, "")</f>
        <v/>
      </c>
      <c r="Q10501" s="24" cm="1">
        <f t="array" ref="Q10501">IFERROR(IF($B10501=Q$1, ($A10501+$C10501) - MAX(IF($B$2:$B10500=$B10501, $A$2:$A10500+$C$2:$C10500)), "")*24*60, "")</f>
        <v>0</v>
      </c>
      <c r="R10501" s="24" t="str" cm="1">
        <f t="array" ref="R10501">IFERROR(IF($B10501=R$1, ($A10501+$C10501) - MAX(IF($B$2:$B10500=$B10501, $A$2:$A10500+$C$2:$C10500)), "")*24*60, "")</f>
        <v/>
      </c>
      <c r="S10501" s="24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5">
        <v>10</v>
      </c>
      <c r="E10502" s="5">
        <v>2</v>
      </c>
      <c r="F10502" s="5" t="s">
        <v>9</v>
      </c>
      <c r="G10502" s="15" t="s">
        <v>26</v>
      </c>
      <c r="H10502" s="24">
        <f t="shared" si="1712"/>
        <v>0</v>
      </c>
      <c r="I10502" s="24" t="str" cm="1">
        <f t="array" ref="I10502">IFERROR(IF($B10502=I$1, ($A10502+$C10502) - MAX(IF($B$2:$B10501=$B10502, $A$2:$A10501+$C$2:$C10501)), "")*24*60, "")</f>
        <v/>
      </c>
      <c r="J10502" s="24" t="str" cm="1">
        <f t="array" ref="J10502">IFERROR(IF($B10502=J$1, ($A10502+$C10502) - MAX(IF($B$2:$B10501=$B10502, $A$2:$A10501+$C$2:$C10501)), "")*24*60, "")</f>
        <v/>
      </c>
      <c r="K10502" s="24" t="str" cm="1">
        <f t="array" ref="K10502">IFERROR(IF($B10502=K$1, ($A10502+$C10502) - MAX(IF($B$2:$B10501=$B10502, $A$2:$A10501+$C$2:$C10501)), "")*24*60, "")</f>
        <v/>
      </c>
      <c r="L10502" s="24" t="str" cm="1">
        <f t="array" ref="L10502">IFERROR(IF($B10502=L$1, ($A10502+$C10502) - MAX(IF($B$2:$B10501=$B10502, $A$2:$A10501+$C$2:$C10501)), "")*24*60, "")</f>
        <v/>
      </c>
      <c r="M10502" s="24" t="str" cm="1">
        <f t="array" ref="M10502">IFERROR(IF($B10502=M$1, ($A10502+$C10502) - MAX(IF($B$2:$B10501=$B10502, $A$2:$A10501+$C$2:$C10501)), "")*24*60, "")</f>
        <v/>
      </c>
      <c r="N10502" s="24" t="str" cm="1">
        <f t="array" ref="N10502">IFERROR(IF($B10502=N$1, ($A10502+$C10502) - MAX(IF($B$2:$B10501=$B10502, $A$2:$A10501+$C$2:$C10501)), "")*24*60, "")</f>
        <v/>
      </c>
      <c r="O10502" s="24" t="str" cm="1">
        <f t="array" ref="O10502">IFERROR(IF($B10502=O$1, ($A10502+$C10502) - MAX(IF($B$2:$B10501=$B10502, $A$2:$A10501+$C$2:$C10501)), "")*24*60, "")</f>
        <v/>
      </c>
      <c r="P10502" s="24" t="str" cm="1">
        <f t="array" ref="P10502">IFERROR(IF($B10502=P$1, ($A10502+$C10502) - MAX(IF($B$2:$B10501=$B10502, $A$2:$A10501+$C$2:$C10501)), "")*24*60, "")</f>
        <v/>
      </c>
      <c r="Q10502" s="24" cm="1">
        <f t="array" ref="Q10502">IFERROR(IF($B10502=Q$1, ($A10502+$C10502) - MAX(IF($B$2:$B10501=$B10502, $A$2:$A10501+$C$2:$C10501)), "")*24*60, "")</f>
        <v>0</v>
      </c>
      <c r="R10502" s="24" t="str" cm="1">
        <f t="array" ref="R10502">IFERROR(IF($B10502=R$1, ($A10502+$C10502) - MAX(IF($B$2:$B10501=$B10502, $A$2:$A10501+$C$2:$C10501)), "")*24*60, "")</f>
        <v/>
      </c>
      <c r="S10502" s="24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5">
        <v>0</v>
      </c>
      <c r="E10503" s="5">
        <v>5</v>
      </c>
      <c r="F10503" s="5" t="s">
        <v>9</v>
      </c>
      <c r="G10503" s="15" t="s">
        <v>26</v>
      </c>
      <c r="H10503" s="24">
        <f t="shared" si="1712"/>
        <v>0</v>
      </c>
      <c r="I10503" s="24" t="str" cm="1">
        <f t="array" ref="I10503">IFERROR(IF($B10503=I$1, ($A10503+$C10503) - MAX(IF($B$2:$B10502=$B10503, $A$2:$A10502+$C$2:$C10502)), "")*24*60, "")</f>
        <v/>
      </c>
      <c r="J10503" s="24" t="str" cm="1">
        <f t="array" ref="J10503">IFERROR(IF($B10503=J$1, ($A10503+$C10503) - MAX(IF($B$2:$B10502=$B10503, $A$2:$A10502+$C$2:$C10502)), "")*24*60, "")</f>
        <v/>
      </c>
      <c r="K10503" s="24" t="str" cm="1">
        <f t="array" ref="K10503">IFERROR(IF($B10503=K$1, ($A10503+$C10503) - MAX(IF($B$2:$B10502=$B10503, $A$2:$A10502+$C$2:$C10502)), "")*24*60, "")</f>
        <v/>
      </c>
      <c r="L10503" s="24" t="str" cm="1">
        <f t="array" ref="L10503">IFERROR(IF($B10503=L$1, ($A10503+$C10503) - MAX(IF($B$2:$B10502=$B10503, $A$2:$A10502+$C$2:$C10502)), "")*24*60, "")</f>
        <v/>
      </c>
      <c r="M10503" s="24" t="str" cm="1">
        <f t="array" ref="M10503">IFERROR(IF($B10503=M$1, ($A10503+$C10503) - MAX(IF($B$2:$B10502=$B10503, $A$2:$A10502+$C$2:$C10502)), "")*24*60, "")</f>
        <v/>
      </c>
      <c r="N10503" s="24" t="str" cm="1">
        <f t="array" ref="N10503">IFERROR(IF($B10503=N$1, ($A10503+$C10503) - MAX(IF($B$2:$B10502=$B10503, $A$2:$A10502+$C$2:$C10502)), "")*24*60, "")</f>
        <v/>
      </c>
      <c r="O10503" s="24" t="str" cm="1">
        <f t="array" ref="O10503">IFERROR(IF($B10503=O$1, ($A10503+$C10503) - MAX(IF($B$2:$B10502=$B10503, $A$2:$A10502+$C$2:$C10502)), "")*24*60, "")</f>
        <v/>
      </c>
      <c r="P10503" s="24" t="str" cm="1">
        <f t="array" ref="P10503">IFERROR(IF($B10503=P$1, ($A10503+$C10503) - MAX(IF($B$2:$B10502=$B10503, $A$2:$A10502+$C$2:$C10502)), "")*24*60, "")</f>
        <v/>
      </c>
      <c r="Q10503" s="24" cm="1">
        <f t="array" ref="Q10503">IFERROR(IF($B10503=Q$1, ($A10503+$C10503) - MAX(IF($B$2:$B10502=$B10503, $A$2:$A10502+$C$2:$C10502)), "")*24*60, "")</f>
        <v>0</v>
      </c>
      <c r="R10503" s="24" t="str" cm="1">
        <f t="array" ref="R10503">IFERROR(IF($B10503=R$1, ($A10503+$C10503) - MAX(IF($B$2:$B10502=$B10503, $A$2:$A10502+$C$2:$C10502)), "")*24*60, "")</f>
        <v/>
      </c>
      <c r="S10503" s="24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C10504" si="1837">A10503</f>
        <v>46050</v>
      </c>
      <c r="B10504" s="5" t="str">
        <f t="shared" si="1837"/>
        <v>Eastern Bluebird</v>
      </c>
      <c r="C10504" s="6">
        <v>0.55972222222222223</v>
      </c>
      <c r="D10504" s="5">
        <v>0</v>
      </c>
      <c r="E10504" s="5">
        <v>2</v>
      </c>
      <c r="F10504" s="5" t="s">
        <v>9</v>
      </c>
      <c r="G10504" s="15" t="s">
        <v>26</v>
      </c>
      <c r="H10504" s="24">
        <f t="shared" si="1712"/>
        <v>0.99999999278225005</v>
      </c>
      <c r="I10504" s="24" t="str" cm="1">
        <f t="array" ref="I10504">IFERROR(IF($B10504=I$1, ($A10504+$C10504) - MAX(IF($B$2:$B10503=$B10504, $A$2:$A10503+$C$2:$C10503)), "")*24*60, "")</f>
        <v/>
      </c>
      <c r="J10504" s="24" t="str" cm="1">
        <f t="array" ref="J10504">IFERROR(IF($B10504=J$1, ($A10504+$C10504) - MAX(IF($B$2:$B10503=$B10504, $A$2:$A10503+$C$2:$C10503)), "")*24*60, "")</f>
        <v/>
      </c>
      <c r="K10504" s="24" t="str" cm="1">
        <f t="array" ref="K10504">IFERROR(IF($B10504=K$1, ($A10504+$C10504) - MAX(IF($B$2:$B10503=$B10504, $A$2:$A10503+$C$2:$C10503)), "")*24*60, "")</f>
        <v/>
      </c>
      <c r="L10504" s="24" t="str" cm="1">
        <f t="array" ref="L10504">IFERROR(IF($B10504=L$1, ($A10504+$C10504) - MAX(IF($B$2:$B10503=$B10504, $A$2:$A10503+$C$2:$C10503)), "")*24*60, "")</f>
        <v/>
      </c>
      <c r="M10504" s="24" t="str" cm="1">
        <f t="array" ref="M10504">IFERROR(IF($B10504=M$1, ($A10504+$C10504) - MAX(IF($B$2:$B10503=$B10504, $A$2:$A10503+$C$2:$C10503)), "")*24*60, "")</f>
        <v/>
      </c>
      <c r="N10504" s="24" t="str" cm="1">
        <f t="array" ref="N10504">IFERROR(IF($B10504=N$1, ($A10504+$C10504) - MAX(IF($B$2:$B10503=$B10504, $A$2:$A10503+$C$2:$C10503)), "")*24*60, "")</f>
        <v/>
      </c>
      <c r="O10504" s="24" t="str" cm="1">
        <f t="array" ref="O10504">IFERROR(IF($B10504=O$1, ($A10504+$C10504) - MAX(IF($B$2:$B10503=$B10504, $A$2:$A10503+$C$2:$C10503)), "")*24*60, "")</f>
        <v/>
      </c>
      <c r="P10504" s="24" t="str" cm="1">
        <f t="array" ref="P10504">IFERROR(IF($B10504=P$1, ($A10504+$C10504) - MAX(IF($B$2:$B10503=$B10504, $A$2:$A10503+$C$2:$C10503)), "")*24*60, "")</f>
        <v/>
      </c>
      <c r="Q10504" s="24" cm="1">
        <f t="array" ref="Q10504">IFERROR(IF($B10504=Q$1, ($A10504+$C10504) - MAX(IF($B$2:$B10503=$B10504, $A$2:$A10503+$C$2:$C10503)), "")*24*60, "")</f>
        <v>0.99999999278225005</v>
      </c>
      <c r="R10504" s="24" t="str" cm="1">
        <f t="array" ref="R10504">IFERROR(IF($B10504=R$1, ($A10504+$C10504) - MAX(IF($B$2:$B10503=$B10504, $A$2:$A10503+$C$2:$C10503)), "")*24*60, "")</f>
        <v/>
      </c>
      <c r="S10504" s="24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5">
        <v>0</v>
      </c>
      <c r="E10505" s="5">
        <v>8</v>
      </c>
      <c r="F10505" s="5" t="s">
        <v>9</v>
      </c>
      <c r="G10505" s="15" t="s">
        <v>26</v>
      </c>
      <c r="H10505" s="24">
        <f t="shared" si="1712"/>
        <v>0</v>
      </c>
      <c r="I10505" s="24" t="str" cm="1">
        <f t="array" ref="I10505">IFERROR(IF($B10505=I$1, ($A10505+$C10505) - MAX(IF($B$2:$B10504=$B10505, $A$2:$A10504+$C$2:$C10504)), "")*24*60, "")</f>
        <v/>
      </c>
      <c r="J10505" s="24" t="str" cm="1">
        <f t="array" ref="J10505">IFERROR(IF($B10505=J$1, ($A10505+$C10505) - MAX(IF($B$2:$B10504=$B10505, $A$2:$A10504+$C$2:$C10504)), "")*24*60, "")</f>
        <v/>
      </c>
      <c r="K10505" s="24" t="str" cm="1">
        <f t="array" ref="K10505">IFERROR(IF($B10505=K$1, ($A10505+$C10505) - MAX(IF($B$2:$B10504=$B10505, $A$2:$A10504+$C$2:$C10504)), "")*24*60, "")</f>
        <v/>
      </c>
      <c r="L10505" s="24" t="str" cm="1">
        <f t="array" ref="L10505">IFERROR(IF($B10505=L$1, ($A10505+$C10505) - MAX(IF($B$2:$B10504=$B10505, $A$2:$A10504+$C$2:$C10504)), "")*24*60, "")</f>
        <v/>
      </c>
      <c r="M10505" s="24" t="str" cm="1">
        <f t="array" ref="M10505">IFERROR(IF($B10505=M$1, ($A10505+$C10505) - MAX(IF($B$2:$B10504=$B10505, $A$2:$A10504+$C$2:$C10504)), "")*24*60, "")</f>
        <v/>
      </c>
      <c r="N10505" s="24" t="str" cm="1">
        <f t="array" ref="N10505">IFERROR(IF($B10505=N$1, ($A10505+$C10505) - MAX(IF($B$2:$B10504=$B10505, $A$2:$A10504+$C$2:$C10504)), "")*24*60, "")</f>
        <v/>
      </c>
      <c r="O10505" s="24" t="str" cm="1">
        <f t="array" ref="O10505">IFERROR(IF($B10505=O$1, ($A10505+$C10505) - MAX(IF($B$2:$B10504=$B10505, $A$2:$A10504+$C$2:$C10504)), "")*24*60, "")</f>
        <v/>
      </c>
      <c r="P10505" s="24" t="str" cm="1">
        <f t="array" ref="P10505">IFERROR(IF($B10505=P$1, ($A10505+$C10505) - MAX(IF($B$2:$B10504=$B10505, $A$2:$A10504+$C$2:$C10504)), "")*24*60, "")</f>
        <v/>
      </c>
      <c r="Q10505" s="24" cm="1">
        <f t="array" ref="Q10505">IFERROR(IF($B10505=Q$1, ($A10505+$C10505) - MAX(IF($B$2:$B10504=$B10505, $A$2:$A10504+$C$2:$C10504)), "")*24*60, "")</f>
        <v>0</v>
      </c>
      <c r="R10505" s="24" t="str" cm="1">
        <f t="array" ref="R10505">IFERROR(IF($B10505=R$1, ($A10505+$C10505) - MAX(IF($B$2:$B10504=$B10505, $A$2:$A10504+$C$2:$C10504)), "")*24*60, "")</f>
        <v/>
      </c>
      <c r="S10505" s="24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5">
        <v>0</v>
      </c>
      <c r="E10506" s="5">
        <v>7</v>
      </c>
      <c r="F10506" s="5" t="s">
        <v>9</v>
      </c>
      <c r="G10506" s="15" t="s">
        <v>26</v>
      </c>
      <c r="H10506" s="24">
        <f t="shared" si="1712"/>
        <v>0</v>
      </c>
      <c r="I10506" s="24" t="str" cm="1">
        <f t="array" ref="I10506">IFERROR(IF($B10506=I$1, ($A10506+$C10506) - MAX(IF($B$2:$B10505=$B10506, $A$2:$A10505+$C$2:$C10505)), "")*24*60, "")</f>
        <v/>
      </c>
      <c r="J10506" s="24" t="str" cm="1">
        <f t="array" ref="J10506">IFERROR(IF($B10506=J$1, ($A10506+$C10506) - MAX(IF($B$2:$B10505=$B10506, $A$2:$A10505+$C$2:$C10505)), "")*24*60, "")</f>
        <v/>
      </c>
      <c r="K10506" s="24" t="str" cm="1">
        <f t="array" ref="K10506">IFERROR(IF($B10506=K$1, ($A10506+$C10506) - MAX(IF($B$2:$B10505=$B10506, $A$2:$A10505+$C$2:$C10505)), "")*24*60, "")</f>
        <v/>
      </c>
      <c r="L10506" s="24" t="str" cm="1">
        <f t="array" ref="L10506">IFERROR(IF($B10506=L$1, ($A10506+$C10506) - MAX(IF($B$2:$B10505=$B10506, $A$2:$A10505+$C$2:$C10505)), "")*24*60, "")</f>
        <v/>
      </c>
      <c r="M10506" s="24" t="str" cm="1">
        <f t="array" ref="M10506">IFERROR(IF($B10506=M$1, ($A10506+$C10506) - MAX(IF($B$2:$B10505=$B10506, $A$2:$A10505+$C$2:$C10505)), "")*24*60, "")</f>
        <v/>
      </c>
      <c r="N10506" s="24" t="str" cm="1">
        <f t="array" ref="N10506">IFERROR(IF($B10506=N$1, ($A10506+$C10506) - MAX(IF($B$2:$B10505=$B10506, $A$2:$A10505+$C$2:$C10505)), "")*24*60, "")</f>
        <v/>
      </c>
      <c r="O10506" s="24" t="str" cm="1">
        <f t="array" ref="O10506">IFERROR(IF($B10506=O$1, ($A10506+$C10506) - MAX(IF($B$2:$B10505=$B10506, $A$2:$A10505+$C$2:$C10505)), "")*24*60, "")</f>
        <v/>
      </c>
      <c r="P10506" s="24" t="str" cm="1">
        <f t="array" ref="P10506">IFERROR(IF($B10506=P$1, ($A10506+$C10506) - MAX(IF($B$2:$B10505=$B10506, $A$2:$A10505+$C$2:$C10505)), "")*24*60, "")</f>
        <v/>
      </c>
      <c r="Q10506" s="24" cm="1">
        <f t="array" ref="Q10506">IFERROR(IF($B10506=Q$1, ($A10506+$C10506) - MAX(IF($B$2:$B10505=$B10506, $A$2:$A10505+$C$2:$C10505)), "")*24*60, "")</f>
        <v>0</v>
      </c>
      <c r="R10506" s="24" t="str" cm="1">
        <f t="array" ref="R10506">IFERROR(IF($B10506=R$1, ($A10506+$C10506) - MAX(IF($B$2:$B10505=$B10506, $A$2:$A10505+$C$2:$C10505)), "")*24*60, "")</f>
        <v/>
      </c>
      <c r="S10506" s="24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5">
        <v>0</v>
      </c>
      <c r="E10507" s="5">
        <v>0</v>
      </c>
      <c r="F10507" s="5" t="s">
        <v>9</v>
      </c>
      <c r="G10507" s="15" t="s">
        <v>26</v>
      </c>
      <c r="H10507" s="24">
        <f t="shared" si="1712"/>
        <v>0</v>
      </c>
      <c r="I10507" s="24" t="str" cm="1">
        <f t="array" ref="I10507">IFERROR(IF($B10507=I$1, ($A10507+$C10507) - MAX(IF($B$2:$B10506=$B10507, $A$2:$A10506+$C$2:$C10506)), "")*24*60, "")</f>
        <v/>
      </c>
      <c r="J10507" s="24" t="str" cm="1">
        <f t="array" ref="J10507">IFERROR(IF($B10507=J$1, ($A10507+$C10507) - MAX(IF($B$2:$B10506=$B10507, $A$2:$A10506+$C$2:$C10506)), "")*24*60, "")</f>
        <v/>
      </c>
      <c r="K10507" s="24" t="str" cm="1">
        <f t="array" ref="K10507">IFERROR(IF($B10507=K$1, ($A10507+$C10507) - MAX(IF($B$2:$B10506=$B10507, $A$2:$A10506+$C$2:$C10506)), "")*24*60, "")</f>
        <v/>
      </c>
      <c r="L10507" s="24" t="str" cm="1">
        <f t="array" ref="L10507">IFERROR(IF($B10507=L$1, ($A10507+$C10507) - MAX(IF($B$2:$B10506=$B10507, $A$2:$A10506+$C$2:$C10506)), "")*24*60, "")</f>
        <v/>
      </c>
      <c r="M10507" s="24" t="str" cm="1">
        <f t="array" ref="M10507">IFERROR(IF($B10507=M$1, ($A10507+$C10507) - MAX(IF($B$2:$B10506=$B10507, $A$2:$A10506+$C$2:$C10506)), "")*24*60, "")</f>
        <v/>
      </c>
      <c r="N10507" s="24" t="str" cm="1">
        <f t="array" ref="N10507">IFERROR(IF($B10507=N$1, ($A10507+$C10507) - MAX(IF($B$2:$B10506=$B10507, $A$2:$A10506+$C$2:$C10506)), "")*24*60, "")</f>
        <v/>
      </c>
      <c r="O10507" s="24" t="str" cm="1">
        <f t="array" ref="O10507">IFERROR(IF($B10507=O$1, ($A10507+$C10507) - MAX(IF($B$2:$B10506=$B10507, $A$2:$A10506+$C$2:$C10506)), "")*24*60, "")</f>
        <v/>
      </c>
      <c r="P10507" s="24" t="str" cm="1">
        <f t="array" ref="P10507">IFERROR(IF($B10507=P$1, ($A10507+$C10507) - MAX(IF($B$2:$B10506=$B10507, $A$2:$A10506+$C$2:$C10506)), "")*24*60, "")</f>
        <v/>
      </c>
      <c r="Q10507" s="24" cm="1">
        <f t="array" ref="Q10507">IFERROR(IF($B10507=Q$1, ($A10507+$C10507) - MAX(IF($B$2:$B10506=$B10507, $A$2:$A10506+$C$2:$C10506)), "")*24*60, "")</f>
        <v>0</v>
      </c>
      <c r="R10507" s="24" t="str" cm="1">
        <f t="array" ref="R10507">IFERROR(IF($B10507=R$1, ($A10507+$C10507) - MAX(IF($B$2:$B10506=$B10507, $A$2:$A10506+$C$2:$C10506)), "")*24*60, "")</f>
        <v/>
      </c>
      <c r="S10507" s="24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5">
        <v>0</v>
      </c>
      <c r="E10508" s="5">
        <v>0</v>
      </c>
      <c r="F10508" s="5" t="s">
        <v>9</v>
      </c>
      <c r="G10508" s="15" t="s">
        <v>26</v>
      </c>
      <c r="H10508" s="24">
        <f t="shared" si="1712"/>
        <v>0</v>
      </c>
      <c r="I10508" s="24" t="str" cm="1">
        <f t="array" ref="I10508">IFERROR(IF($B10508=I$1, ($A10508+$C10508) - MAX(IF($B$2:$B10507=$B10508, $A$2:$A10507+$C$2:$C10507)), "")*24*60, "")</f>
        <v/>
      </c>
      <c r="J10508" s="24" t="str" cm="1">
        <f t="array" ref="J10508">IFERROR(IF($B10508=J$1, ($A10508+$C10508) - MAX(IF($B$2:$B10507=$B10508, $A$2:$A10507+$C$2:$C10507)), "")*24*60, "")</f>
        <v/>
      </c>
      <c r="K10508" s="24" t="str" cm="1">
        <f t="array" ref="K10508">IFERROR(IF($B10508=K$1, ($A10508+$C10508) - MAX(IF($B$2:$B10507=$B10508, $A$2:$A10507+$C$2:$C10507)), "")*24*60, "")</f>
        <v/>
      </c>
      <c r="L10508" s="24" t="str" cm="1">
        <f t="array" ref="L10508">IFERROR(IF($B10508=L$1, ($A10508+$C10508) - MAX(IF($B$2:$B10507=$B10508, $A$2:$A10507+$C$2:$C10507)), "")*24*60, "")</f>
        <v/>
      </c>
      <c r="M10508" s="24" t="str" cm="1">
        <f t="array" ref="M10508">IFERROR(IF($B10508=M$1, ($A10508+$C10508) - MAX(IF($B$2:$B10507=$B10508, $A$2:$A10507+$C$2:$C10507)), "")*24*60, "")</f>
        <v/>
      </c>
      <c r="N10508" s="24" t="str" cm="1">
        <f t="array" ref="N10508">IFERROR(IF($B10508=N$1, ($A10508+$C10508) - MAX(IF($B$2:$B10507=$B10508, $A$2:$A10507+$C$2:$C10507)), "")*24*60, "")</f>
        <v/>
      </c>
      <c r="O10508" s="24" t="str" cm="1">
        <f t="array" ref="O10508">IFERROR(IF($B10508=O$1, ($A10508+$C10508) - MAX(IF($B$2:$B10507=$B10508, $A$2:$A10507+$C$2:$C10507)), "")*24*60, "")</f>
        <v/>
      </c>
      <c r="P10508" s="24" t="str" cm="1">
        <f t="array" ref="P10508">IFERROR(IF($B10508=P$1, ($A10508+$C10508) - MAX(IF($B$2:$B10507=$B10508, $A$2:$A10507+$C$2:$C10507)), "")*24*60, "")</f>
        <v/>
      </c>
      <c r="Q10508" s="24" cm="1">
        <f t="array" ref="Q10508">IFERROR(IF($B10508=Q$1, ($A10508+$C10508) - MAX(IF($B$2:$B10507=$B10508, $A$2:$A10507+$C$2:$C10507)), "")*24*60, "")</f>
        <v>0</v>
      </c>
      <c r="R10508" s="24" t="str" cm="1">
        <f t="array" ref="R10508">IFERROR(IF($B10508=R$1, ($A10508+$C10508) - MAX(IF($B$2:$B10507=$B10508, $A$2:$A10507+$C$2:$C10507)), "")*24*60, "")</f>
        <v/>
      </c>
      <c r="S10508" s="24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:C10509" si="1842">A10508</f>
        <v>46050</v>
      </c>
      <c r="B10509" s="5" t="s">
        <v>18</v>
      </c>
      <c r="C10509" s="6">
        <v>0.56041666666666667</v>
      </c>
      <c r="D10509" s="5">
        <v>0</v>
      </c>
      <c r="E10509" s="5">
        <v>2</v>
      </c>
      <c r="F10509" s="5" t="s">
        <v>9</v>
      </c>
      <c r="G10509" s="15" t="s">
        <v>26</v>
      </c>
      <c r="H10509" s="24">
        <f t="shared" si="1712"/>
        <v>1.000000003259629</v>
      </c>
      <c r="I10509" s="24" t="str" cm="1">
        <f t="array" ref="I10509">IFERROR(IF($B10509=I$1, ($A10509+$C10509) - MAX(IF($B$2:$B10508=$B10509, $A$2:$A10508+$C$2:$C10508)), "")*24*60, "")</f>
        <v/>
      </c>
      <c r="J10509" s="24" t="str" cm="1">
        <f t="array" ref="J10509">IFERROR(IF($B10509=J$1, ($A10509+$C10509) - MAX(IF($B$2:$B10508=$B10509, $A$2:$A10508+$C$2:$C10508)), "")*24*60, "")</f>
        <v/>
      </c>
      <c r="K10509" s="24" t="str" cm="1">
        <f t="array" ref="K10509">IFERROR(IF($B10509=K$1, ($A10509+$C10509) - MAX(IF($B$2:$B10508=$B10509, $A$2:$A10508+$C$2:$C10508)), "")*24*60, "")</f>
        <v/>
      </c>
      <c r="L10509" s="24" t="str" cm="1">
        <f t="array" ref="L10509">IFERROR(IF($B10509=L$1, ($A10509+$C10509) - MAX(IF($B$2:$B10508=$B10509, $A$2:$A10508+$C$2:$C10508)), "")*24*60, "")</f>
        <v/>
      </c>
      <c r="M10509" s="24" t="str" cm="1">
        <f t="array" ref="M10509">IFERROR(IF($B10509=M$1, ($A10509+$C10509) - MAX(IF($B$2:$B10508=$B10509, $A$2:$A10508+$C$2:$C10508)), "")*24*60, "")</f>
        <v/>
      </c>
      <c r="N10509" s="24" cm="1">
        <f t="array" ref="N10509">IFERROR(IF($B10509=N$1, ($A10509+$C10509) - MAX(IF($B$2:$B10508=$B10509, $A$2:$A10508+$C$2:$C10508)), "")*24*60, "")</f>
        <v>17.999999995809048</v>
      </c>
      <c r="O10509" s="24" t="str" cm="1">
        <f t="array" ref="O10509">IFERROR(IF($B10509=O$1, ($A10509+$C10509) - MAX(IF($B$2:$B10508=$B10509, $A$2:$A10508+$C$2:$C10508)), "")*24*60, "")</f>
        <v/>
      </c>
      <c r="P10509" s="24" t="str" cm="1">
        <f t="array" ref="P10509">IFERROR(IF($B10509=P$1, ($A10509+$C10509) - MAX(IF($B$2:$B10508=$B10509, $A$2:$A10508+$C$2:$C10508)), "")*24*60, "")</f>
        <v/>
      </c>
      <c r="Q10509" s="24" t="str" cm="1">
        <f t="array" ref="Q10509">IFERROR(IF($B10509=Q$1, ($A10509+$C10509) - MAX(IF($B$2:$B10508=$B10509, $A$2:$A10508+$C$2:$C10508)), "")*24*60, "")</f>
        <v/>
      </c>
      <c r="R10509" s="24" t="str" cm="1">
        <f t="array" ref="R10509">IFERROR(IF($B10509=R$1, ($A10509+$C10509) - MAX(IF($B$2:$B10508=$B10509, $A$2:$A10508+$C$2:$C10508)), "")*24*60, "")</f>
        <v/>
      </c>
      <c r="S10509" s="24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5">
        <v>0</v>
      </c>
      <c r="E10510" s="5">
        <v>1</v>
      </c>
      <c r="F10510" s="5" t="s">
        <v>9</v>
      </c>
      <c r="G10510" s="15" t="s">
        <v>26</v>
      </c>
      <c r="H10510" s="24">
        <f t="shared" si="1712"/>
        <v>0</v>
      </c>
      <c r="I10510" s="24" t="str" cm="1">
        <f t="array" ref="I10510">IFERROR(IF($B10510=I$1, ($A10510+$C10510) - MAX(IF($B$2:$B10509=$B10510, $A$2:$A10509+$C$2:$C10509)), "")*24*60, "")</f>
        <v/>
      </c>
      <c r="J10510" s="24" t="str" cm="1">
        <f t="array" ref="J10510">IFERROR(IF($B10510=J$1, ($A10510+$C10510) - MAX(IF($B$2:$B10509=$B10510, $A$2:$A10509+$C$2:$C10509)), "")*24*60, "")</f>
        <v/>
      </c>
      <c r="K10510" s="24" cm="1">
        <f t="array" ref="K10510">IFERROR(IF($B10510=K$1, ($A10510+$C10510) - MAX(IF($B$2:$B10509=$B10510, $A$2:$A10509+$C$2:$C10509)), "")*24*60, "")</f>
        <v>15.999999999767169</v>
      </c>
      <c r="L10510" s="24" t="str" cm="1">
        <f t="array" ref="L10510">IFERROR(IF($B10510=L$1, ($A10510+$C10510) - MAX(IF($B$2:$B10509=$B10510, $A$2:$A10509+$C$2:$C10509)), "")*24*60, "")</f>
        <v/>
      </c>
      <c r="M10510" s="24" t="str" cm="1">
        <f t="array" ref="M10510">IFERROR(IF($B10510=M$1, ($A10510+$C10510) - MAX(IF($B$2:$B10509=$B10510, $A$2:$A10509+$C$2:$C10509)), "")*24*60, "")</f>
        <v/>
      </c>
      <c r="N10510" s="24" t="str" cm="1">
        <f t="array" ref="N10510">IFERROR(IF($B10510=N$1, ($A10510+$C10510) - MAX(IF($B$2:$B10509=$B10510, $A$2:$A10509+$C$2:$C10509)), "")*24*60, "")</f>
        <v/>
      </c>
      <c r="O10510" s="24" t="str" cm="1">
        <f t="array" ref="O10510">IFERROR(IF($B10510=O$1, ($A10510+$C10510) - MAX(IF($B$2:$B10509=$B10510, $A$2:$A10509+$C$2:$C10509)), "")*24*60, "")</f>
        <v/>
      </c>
      <c r="P10510" s="24" t="str" cm="1">
        <f t="array" ref="P10510">IFERROR(IF($B10510=P$1, ($A10510+$C10510) - MAX(IF($B$2:$B10509=$B10510, $A$2:$A10509+$C$2:$C10509)), "")*24*60, "")</f>
        <v/>
      </c>
      <c r="Q10510" s="24" t="str" cm="1">
        <f t="array" ref="Q10510">IFERROR(IF($B10510=Q$1, ($A10510+$C10510) - MAX(IF($B$2:$B10509=$B10510, $A$2:$A10509+$C$2:$C10509)), "")*24*60, "")</f>
        <v/>
      </c>
      <c r="R10510" s="24" t="str" cm="1">
        <f t="array" ref="R10510">IFERROR(IF($B10510=R$1, ($A10510+$C10510) - MAX(IF($B$2:$B10509=$B10510, $A$2:$A10509+$C$2:$C10509)), "")*24*60, "")</f>
        <v/>
      </c>
      <c r="S10510" s="24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5">
        <v>0</v>
      </c>
      <c r="E10511" s="5">
        <v>0</v>
      </c>
      <c r="F10511" s="5" t="s">
        <v>9</v>
      </c>
      <c r="G10511" s="15" t="s">
        <v>26</v>
      </c>
      <c r="H10511" s="24">
        <f t="shared" si="1712"/>
        <v>0</v>
      </c>
      <c r="I10511" s="24" t="str" cm="1">
        <f t="array" ref="I10511">IFERROR(IF($B10511=I$1, ($A10511+$C10511) - MAX(IF($B$2:$B10510=$B10511, $A$2:$A10510+$C$2:$C10510)), "")*24*60, "")</f>
        <v/>
      </c>
      <c r="J10511" s="24" cm="1">
        <f t="array" ref="J10511">IFERROR(IF($B10511=J$1, ($A10511+$C10511) - MAX(IF($B$2:$B10510=$B10511, $A$2:$A10510+$C$2:$C10510)), "")*24*60, "")</f>
        <v>21.000000005587935</v>
      </c>
      <c r="K10511" s="24" t="str" cm="1">
        <f t="array" ref="K10511">IFERROR(IF($B10511=K$1, ($A10511+$C10511) - MAX(IF($B$2:$B10510=$B10511, $A$2:$A10510+$C$2:$C10510)), "")*24*60, "")</f>
        <v/>
      </c>
      <c r="L10511" s="24" t="str" cm="1">
        <f t="array" ref="L10511">IFERROR(IF($B10511=L$1, ($A10511+$C10511) - MAX(IF($B$2:$B10510=$B10511, $A$2:$A10510+$C$2:$C10510)), "")*24*60, "")</f>
        <v/>
      </c>
      <c r="M10511" s="24" t="str" cm="1">
        <f t="array" ref="M10511">IFERROR(IF($B10511=M$1, ($A10511+$C10511) - MAX(IF($B$2:$B10510=$B10511, $A$2:$A10510+$C$2:$C10510)), "")*24*60, "")</f>
        <v/>
      </c>
      <c r="N10511" s="24" t="str" cm="1">
        <f t="array" ref="N10511">IFERROR(IF($B10511=N$1, ($A10511+$C10511) - MAX(IF($B$2:$B10510=$B10511, $A$2:$A10510+$C$2:$C10510)), "")*24*60, "")</f>
        <v/>
      </c>
      <c r="O10511" s="24" t="str" cm="1">
        <f t="array" ref="O10511">IFERROR(IF($B10511=O$1, ($A10511+$C10511) - MAX(IF($B$2:$B10510=$B10511, $A$2:$A10510+$C$2:$C10510)), "")*24*60, "")</f>
        <v/>
      </c>
      <c r="P10511" s="24" t="str" cm="1">
        <f t="array" ref="P10511">IFERROR(IF($B10511=P$1, ($A10511+$C10511) - MAX(IF($B$2:$B10510=$B10511, $A$2:$A10510+$C$2:$C10510)), "")*24*60, "")</f>
        <v/>
      </c>
      <c r="Q10511" s="24" t="str" cm="1">
        <f t="array" ref="Q10511">IFERROR(IF($B10511=Q$1, ($A10511+$C10511) - MAX(IF($B$2:$B10510=$B10511, $A$2:$A10510+$C$2:$C10510)), "")*24*60, "")</f>
        <v/>
      </c>
      <c r="R10511" s="24" t="str" cm="1">
        <f t="array" ref="R10511">IFERROR(IF($B10511=R$1, ($A10511+$C10511) - MAX(IF($B$2:$B10510=$B10511, $A$2:$A10510+$C$2:$C10510)), "")*24*60, "")</f>
        <v/>
      </c>
      <c r="S10511" s="24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5">
        <v>0</v>
      </c>
      <c r="E10512" s="5">
        <v>4</v>
      </c>
      <c r="F10512" s="5" t="s">
        <v>9</v>
      </c>
      <c r="G10512" s="15" t="s">
        <v>26</v>
      </c>
      <c r="H10512" s="24">
        <f t="shared" si="1712"/>
        <v>0</v>
      </c>
      <c r="I10512" s="24" t="str" cm="1">
        <f t="array" ref="I10512">IFERROR(IF($B10512=I$1, ($A10512+$C10512) - MAX(IF($B$2:$B10511=$B10512, $A$2:$A10511+$C$2:$C10511)), "")*24*60, "")</f>
        <v/>
      </c>
      <c r="J10512" s="24" t="str" cm="1">
        <f t="array" ref="J10512">IFERROR(IF($B10512=J$1, ($A10512+$C10512) - MAX(IF($B$2:$B10511=$B10512, $A$2:$A10511+$C$2:$C10511)), "")*24*60, "")</f>
        <v/>
      </c>
      <c r="K10512" s="24" t="str" cm="1">
        <f t="array" ref="K10512">IFERROR(IF($B10512=K$1, ($A10512+$C10512) - MAX(IF($B$2:$B10511=$B10512, $A$2:$A10511+$C$2:$C10511)), "")*24*60, "")</f>
        <v/>
      </c>
      <c r="L10512" s="24" t="str" cm="1">
        <f t="array" ref="L10512">IFERROR(IF($B10512=L$1, ($A10512+$C10512) - MAX(IF($B$2:$B10511=$B10512, $A$2:$A10511+$C$2:$C10511)), "")*24*60, "")</f>
        <v/>
      </c>
      <c r="M10512" s="24" t="str" cm="1">
        <f t="array" ref="M10512">IFERROR(IF($B10512=M$1, ($A10512+$C10512) - MAX(IF($B$2:$B10511=$B10512, $A$2:$A10511+$C$2:$C10511)), "")*24*60, "")</f>
        <v/>
      </c>
      <c r="N10512" s="24" t="str" cm="1">
        <f t="array" ref="N10512">IFERROR(IF($B10512=N$1, ($A10512+$C10512) - MAX(IF($B$2:$B10511=$B10512, $A$2:$A10511+$C$2:$C10511)), "")*24*60, "")</f>
        <v/>
      </c>
      <c r="O10512" s="24" t="str" cm="1">
        <f t="array" ref="O10512">IFERROR(IF($B10512=O$1, ($A10512+$C10512) - MAX(IF($B$2:$B10511=$B10512, $A$2:$A10511+$C$2:$C10511)), "")*24*60, "")</f>
        <v/>
      </c>
      <c r="P10512" s="24" t="str" cm="1">
        <f t="array" ref="P10512">IFERROR(IF($B10512=P$1, ($A10512+$C10512) - MAX(IF($B$2:$B10511=$B10512, $A$2:$A10511+$C$2:$C10511)), "")*24*60, "")</f>
        <v/>
      </c>
      <c r="Q10512" s="24" cm="1">
        <f t="array" ref="Q10512">IFERROR(IF($B10512=Q$1, ($A10512+$C10512) - MAX(IF($B$2:$B10511=$B10512, $A$2:$A10511+$C$2:$C10511)), "")*24*60, "")</f>
        <v>1.000000003259629</v>
      </c>
      <c r="R10512" s="24" t="str" cm="1">
        <f t="array" ref="R10512">IFERROR(IF($B10512=R$1, ($A10512+$C10512) - MAX(IF($B$2:$B10511=$B10512, $A$2:$A10511+$C$2:$C10511)), "")*24*60, "")</f>
        <v/>
      </c>
      <c r="S10512" s="24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5">
        <v>0</v>
      </c>
      <c r="E10513" s="5">
        <v>0</v>
      </c>
      <c r="F10513" s="5" t="s">
        <v>9</v>
      </c>
      <c r="G10513" s="15" t="s">
        <v>26</v>
      </c>
      <c r="H10513" s="24">
        <f t="shared" si="1712"/>
        <v>0</v>
      </c>
      <c r="I10513" s="24" t="str" cm="1">
        <f t="array" ref="I10513">IFERROR(IF($B10513=I$1, ($A10513+$C10513) - MAX(IF($B$2:$B10512=$B10513, $A$2:$A10512+$C$2:$C10512)), "")*24*60, "")</f>
        <v/>
      </c>
      <c r="J10513" s="24" cm="1">
        <f t="array" ref="J10513">IFERROR(IF($B10513=J$1, ($A10513+$C10513) - MAX(IF($B$2:$B10512=$B10513, $A$2:$A10512+$C$2:$C10512)), "")*24*60, "")</f>
        <v>0</v>
      </c>
      <c r="K10513" s="24" t="str" cm="1">
        <f t="array" ref="K10513">IFERROR(IF($B10513=K$1, ($A10513+$C10513) - MAX(IF($B$2:$B10512=$B10513, $A$2:$A10512+$C$2:$C10512)), "")*24*60, "")</f>
        <v/>
      </c>
      <c r="L10513" s="24" t="str" cm="1">
        <f t="array" ref="L10513">IFERROR(IF($B10513=L$1, ($A10513+$C10513) - MAX(IF($B$2:$B10512=$B10513, $A$2:$A10512+$C$2:$C10512)), "")*24*60, "")</f>
        <v/>
      </c>
      <c r="M10513" s="24" t="str" cm="1">
        <f t="array" ref="M10513">IFERROR(IF($B10513=M$1, ($A10513+$C10513) - MAX(IF($B$2:$B10512=$B10513, $A$2:$A10512+$C$2:$C10512)), "")*24*60, "")</f>
        <v/>
      </c>
      <c r="N10513" s="24" t="str" cm="1">
        <f t="array" ref="N10513">IFERROR(IF($B10513=N$1, ($A10513+$C10513) - MAX(IF($B$2:$B10512=$B10513, $A$2:$A10512+$C$2:$C10512)), "")*24*60, "")</f>
        <v/>
      </c>
      <c r="O10513" s="24" t="str" cm="1">
        <f t="array" ref="O10513">IFERROR(IF($B10513=O$1, ($A10513+$C10513) - MAX(IF($B$2:$B10512=$B10513, $A$2:$A10512+$C$2:$C10512)), "")*24*60, "")</f>
        <v/>
      </c>
      <c r="P10513" s="24" t="str" cm="1">
        <f t="array" ref="P10513">IFERROR(IF($B10513=P$1, ($A10513+$C10513) - MAX(IF($B$2:$B10512=$B10513, $A$2:$A10512+$C$2:$C10512)), "")*24*60, "")</f>
        <v/>
      </c>
      <c r="Q10513" s="24" t="str" cm="1">
        <f t="array" ref="Q10513">IFERROR(IF($B10513=Q$1, ($A10513+$C10513) - MAX(IF($B$2:$B10512=$B10513, $A$2:$A10512+$C$2:$C10512)), "")*24*60, "")</f>
        <v/>
      </c>
      <c r="R10513" s="24" t="str" cm="1">
        <f t="array" ref="R10513">IFERROR(IF($B10513=R$1, ($A10513+$C10513) - MAX(IF($B$2:$B10512=$B10513, $A$2:$A10512+$C$2:$C10512)), "")*24*60, "")</f>
        <v/>
      </c>
      <c r="S10513" s="24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5">
        <v>0</v>
      </c>
      <c r="E10514" s="5">
        <v>0</v>
      </c>
      <c r="F10514" s="5" t="s">
        <v>9</v>
      </c>
      <c r="G10514" s="15" t="s">
        <v>26</v>
      </c>
      <c r="H10514" s="24">
        <f t="shared" si="1712"/>
        <v>0</v>
      </c>
      <c r="I10514" s="24" t="str" cm="1">
        <f t="array" ref="I10514">IFERROR(IF($B10514=I$1, ($A10514+$C10514) - MAX(IF($B$2:$B10513=$B10514, $A$2:$A10513+$C$2:$C10513)), "")*24*60, "")</f>
        <v/>
      </c>
      <c r="J10514" s="24" t="str" cm="1">
        <f t="array" ref="J10514">IFERROR(IF($B10514=J$1, ($A10514+$C10514) - MAX(IF($B$2:$B10513=$B10514, $A$2:$A10513+$C$2:$C10513)), "")*24*60, "")</f>
        <v/>
      </c>
      <c r="K10514" s="24" t="str" cm="1">
        <f t="array" ref="K10514">IFERROR(IF($B10514=K$1, ($A10514+$C10514) - MAX(IF($B$2:$B10513=$B10514, $A$2:$A10513+$C$2:$C10513)), "")*24*60, "")</f>
        <v/>
      </c>
      <c r="L10514" s="24" t="str" cm="1">
        <f t="array" ref="L10514">IFERROR(IF($B10514=L$1, ($A10514+$C10514) - MAX(IF($B$2:$B10513=$B10514, $A$2:$A10513+$C$2:$C10513)), "")*24*60, "")</f>
        <v/>
      </c>
      <c r="M10514" s="24" t="str" cm="1">
        <f t="array" ref="M10514">IFERROR(IF($B10514=M$1, ($A10514+$C10514) - MAX(IF($B$2:$B10513=$B10514, $A$2:$A10513+$C$2:$C10513)), "")*24*60, "")</f>
        <v/>
      </c>
      <c r="N10514" s="24" t="str" cm="1">
        <f t="array" ref="N10514">IFERROR(IF($B10514=N$1, ($A10514+$C10514) - MAX(IF($B$2:$B10513=$B10514, $A$2:$A10513+$C$2:$C10513)), "")*24*60, "")</f>
        <v/>
      </c>
      <c r="O10514" s="24" t="str" cm="1">
        <f t="array" ref="O10514">IFERROR(IF($B10514=O$1, ($A10514+$C10514) - MAX(IF($B$2:$B10513=$B10514, $A$2:$A10513+$C$2:$C10513)), "")*24*60, "")</f>
        <v/>
      </c>
      <c r="P10514" s="24" t="str" cm="1">
        <f t="array" ref="P10514">IFERROR(IF($B10514=P$1, ($A10514+$C10514) - MAX(IF($B$2:$B10513=$B10514, $A$2:$A10513+$C$2:$C10513)), "")*24*60, "")</f>
        <v/>
      </c>
      <c r="Q10514" s="24" cm="1">
        <f t="array" ref="Q10514">IFERROR(IF($B10514=Q$1, ($A10514+$C10514) - MAX(IF($B$2:$B10513=$B10514, $A$2:$A10513+$C$2:$C10513)), "")*24*60, "")</f>
        <v>0</v>
      </c>
      <c r="R10514" s="24" t="str" cm="1">
        <f t="array" ref="R10514">IFERROR(IF($B10514=R$1, ($A10514+$C10514) - MAX(IF($B$2:$B10513=$B10514, $A$2:$A10513+$C$2:$C10513)), "")*24*60, "")</f>
        <v/>
      </c>
      <c r="S10514" s="24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5">
        <v>0</v>
      </c>
      <c r="E10515" s="5">
        <v>7</v>
      </c>
      <c r="F10515" s="5" t="s">
        <v>9</v>
      </c>
      <c r="G10515" s="15" t="s">
        <v>26</v>
      </c>
      <c r="H10515" s="24">
        <f t="shared" si="1712"/>
        <v>0</v>
      </c>
      <c r="I10515" s="24" t="str" cm="1">
        <f t="array" ref="I10515">IFERROR(IF($B10515=I$1, ($A10515+$C10515) - MAX(IF($B$2:$B10514=$B10515, $A$2:$A10514+$C$2:$C10514)), "")*24*60, "")</f>
        <v/>
      </c>
      <c r="J10515" s="24" t="str" cm="1">
        <f t="array" ref="J10515">IFERROR(IF($B10515=J$1, ($A10515+$C10515) - MAX(IF($B$2:$B10514=$B10515, $A$2:$A10514+$C$2:$C10514)), "")*24*60, "")</f>
        <v/>
      </c>
      <c r="K10515" s="24" t="str" cm="1">
        <f t="array" ref="K10515">IFERROR(IF($B10515=K$1, ($A10515+$C10515) - MAX(IF($B$2:$B10514=$B10515, $A$2:$A10514+$C$2:$C10514)), "")*24*60, "")</f>
        <v/>
      </c>
      <c r="L10515" s="24" t="str" cm="1">
        <f t="array" ref="L10515">IFERROR(IF($B10515=L$1, ($A10515+$C10515) - MAX(IF($B$2:$B10514=$B10515, $A$2:$A10514+$C$2:$C10514)), "")*24*60, "")</f>
        <v/>
      </c>
      <c r="M10515" s="24" t="str" cm="1">
        <f t="array" ref="M10515">IFERROR(IF($B10515=M$1, ($A10515+$C10515) - MAX(IF($B$2:$B10514=$B10515, $A$2:$A10514+$C$2:$C10514)), "")*24*60, "")</f>
        <v/>
      </c>
      <c r="N10515" s="24" cm="1">
        <f t="array" ref="N10515">IFERROR(IF($B10515=N$1, ($A10515+$C10515) - MAX(IF($B$2:$B10514=$B10515, $A$2:$A10514+$C$2:$C10514)), "")*24*60, "")</f>
        <v>0</v>
      </c>
      <c r="O10515" s="24" t="str" cm="1">
        <f t="array" ref="O10515">IFERROR(IF($B10515=O$1, ($A10515+$C10515) - MAX(IF($B$2:$B10514=$B10515, $A$2:$A10514+$C$2:$C10514)), "")*24*60, "")</f>
        <v/>
      </c>
      <c r="P10515" s="24" t="str" cm="1">
        <f t="array" ref="P10515">IFERROR(IF($B10515=P$1, ($A10515+$C10515) - MAX(IF($B$2:$B10514=$B10515, $A$2:$A10514+$C$2:$C10514)), "")*24*60, "")</f>
        <v/>
      </c>
      <c r="Q10515" s="24" t="str" cm="1">
        <f t="array" ref="Q10515">IFERROR(IF($B10515=Q$1, ($A10515+$C10515) - MAX(IF($B$2:$B10514=$B10515, $A$2:$A10514+$C$2:$C10514)), "")*24*60, "")</f>
        <v/>
      </c>
      <c r="R10515" s="24" t="str" cm="1">
        <f t="array" ref="R10515">IFERROR(IF($B10515=R$1, ($A10515+$C10515) - MAX(IF($B$2:$B10514=$B10515, $A$2:$A10514+$C$2:$C10514)), "")*24*60, "")</f>
        <v/>
      </c>
      <c r="S10515" s="24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:C10516" si="1849">A10515</f>
        <v>46050</v>
      </c>
      <c r="B10516" s="5" t="s">
        <v>23</v>
      </c>
      <c r="C10516" s="6">
        <v>0.56111111111111112</v>
      </c>
      <c r="D10516" s="5">
        <v>0</v>
      </c>
      <c r="E10516" s="5">
        <v>5</v>
      </c>
      <c r="F10516" s="5" t="s">
        <v>9</v>
      </c>
      <c r="G10516" s="15" t="s">
        <v>26</v>
      </c>
      <c r="H10516" s="24">
        <f t="shared" si="1712"/>
        <v>1.000000003259629</v>
      </c>
      <c r="I10516" s="24" t="str" cm="1">
        <f t="array" ref="I10516">IFERROR(IF($B10516=I$1, ($A10516+$C10516) - MAX(IF($B$2:$B10515=$B10516, $A$2:$A10515+$C$2:$C10515)), "")*24*60, "")</f>
        <v/>
      </c>
      <c r="J10516" s="24" t="str" cm="1">
        <f t="array" ref="J10516">IFERROR(IF($B10516=J$1, ($A10516+$C10516) - MAX(IF($B$2:$B10515=$B10516, $A$2:$A10515+$C$2:$C10515)), "")*24*60, "")</f>
        <v/>
      </c>
      <c r="K10516" s="24" t="str" cm="1">
        <f t="array" ref="K10516">IFERROR(IF($B10516=K$1, ($A10516+$C10516) - MAX(IF($B$2:$B10515=$B10516, $A$2:$A10515+$C$2:$C10515)), "")*24*60, "")</f>
        <v/>
      </c>
      <c r="L10516" s="24" t="str" cm="1">
        <f t="array" ref="L10516">IFERROR(IF($B10516=L$1, ($A10516+$C10516) - MAX(IF($B$2:$B10515=$B10516, $A$2:$A10515+$C$2:$C10515)), "")*24*60, "")</f>
        <v/>
      </c>
      <c r="M10516" s="24" t="str" cm="1">
        <f t="array" ref="M10516">IFERROR(IF($B10516=M$1, ($A10516+$C10516) - MAX(IF($B$2:$B10515=$B10516, $A$2:$A10515+$C$2:$C10515)), "")*24*60, "")</f>
        <v/>
      </c>
      <c r="N10516" s="24" t="str" cm="1">
        <f t="array" ref="N10516">IFERROR(IF($B10516=N$1, ($A10516+$C10516) - MAX(IF($B$2:$B10515=$B10516, $A$2:$A10515+$C$2:$C10515)), "")*24*60, "")</f>
        <v/>
      </c>
      <c r="O10516" s="24" t="str" cm="1">
        <f t="array" ref="O10516">IFERROR(IF($B10516=O$1, ($A10516+$C10516) - MAX(IF($B$2:$B10515=$B10516, $A$2:$A10515+$C$2:$C10515)), "")*24*60, "")</f>
        <v/>
      </c>
      <c r="P10516" s="24" t="str" cm="1">
        <f t="array" ref="P10516">IFERROR(IF($B10516=P$1, ($A10516+$C10516) - MAX(IF($B$2:$B10515=$B10516, $A$2:$A10515+$C$2:$C10515)), "")*24*60, "")</f>
        <v/>
      </c>
      <c r="Q10516" s="24" cm="1">
        <f t="array" ref="Q10516">IFERROR(IF($B10516=Q$1, ($A10516+$C10516) - MAX(IF($B$2:$B10515=$B10516, $A$2:$A10515+$C$2:$C10515)), "")*24*60, "")</f>
        <v>1.000000003259629</v>
      </c>
      <c r="R10516" s="24" t="str" cm="1">
        <f t="array" ref="R10516">IFERROR(IF($B10516=R$1, ($A10516+$C10516) - MAX(IF($B$2:$B10515=$B10516, $A$2:$A10515+$C$2:$C10515)), "")*24*60, "")</f>
        <v/>
      </c>
      <c r="S10516" s="24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5">
        <v>0</v>
      </c>
      <c r="E10517" s="5">
        <v>1</v>
      </c>
      <c r="F10517" s="5" t="s">
        <v>9</v>
      </c>
      <c r="G10517" s="15" t="s">
        <v>26</v>
      </c>
      <c r="H10517" s="24">
        <f t="shared" si="1712"/>
        <v>0</v>
      </c>
      <c r="I10517" s="24" t="str" cm="1">
        <f t="array" ref="I10517">IFERROR(IF($B10517=I$1, ($A10517+$C10517) - MAX(IF($B$2:$B10516=$B10517, $A$2:$A10516+$C$2:$C10516)), "")*24*60, "")</f>
        <v/>
      </c>
      <c r="J10517" s="24" t="str" cm="1">
        <f t="array" ref="J10517">IFERROR(IF($B10517=J$1, ($A10517+$C10517) - MAX(IF($B$2:$B10516=$B10517, $A$2:$A10516+$C$2:$C10516)), "")*24*60, "")</f>
        <v/>
      </c>
      <c r="K10517" s="24" t="str" cm="1">
        <f t="array" ref="K10517">IFERROR(IF($B10517=K$1, ($A10517+$C10517) - MAX(IF($B$2:$B10516=$B10517, $A$2:$A10516+$C$2:$C10516)), "")*24*60, "")</f>
        <v/>
      </c>
      <c r="L10517" s="24" t="str" cm="1">
        <f t="array" ref="L10517">IFERROR(IF($B10517=L$1, ($A10517+$C10517) - MAX(IF($B$2:$B10516=$B10517, $A$2:$A10516+$C$2:$C10516)), "")*24*60, "")</f>
        <v/>
      </c>
      <c r="M10517" s="24" t="str" cm="1">
        <f t="array" ref="M10517">IFERROR(IF($B10517=M$1, ($A10517+$C10517) - MAX(IF($B$2:$B10516=$B10517, $A$2:$A10516+$C$2:$C10516)), "")*24*60, "")</f>
        <v/>
      </c>
      <c r="N10517" s="24" cm="1">
        <f t="array" ref="N10517">IFERROR(IF($B10517=N$1, ($A10517+$C10517) - MAX(IF($B$2:$B10516=$B10517, $A$2:$A10516+$C$2:$C10516)), "")*24*60, "")</f>
        <v>1.000000003259629</v>
      </c>
      <c r="O10517" s="24" t="str" cm="1">
        <f t="array" ref="O10517">IFERROR(IF($B10517=O$1, ($A10517+$C10517) - MAX(IF($B$2:$B10516=$B10517, $A$2:$A10516+$C$2:$C10516)), "")*24*60, "")</f>
        <v/>
      </c>
      <c r="P10517" s="24" t="str" cm="1">
        <f t="array" ref="P10517">IFERROR(IF($B10517=P$1, ($A10517+$C10517) - MAX(IF($B$2:$B10516=$B10517, $A$2:$A10516+$C$2:$C10516)), "")*24*60, "")</f>
        <v/>
      </c>
      <c r="Q10517" s="24" t="str" cm="1">
        <f t="array" ref="Q10517">IFERROR(IF($B10517=Q$1, ($A10517+$C10517) - MAX(IF($B$2:$B10516=$B10517, $A$2:$A10516+$C$2:$C10516)), "")*24*60, "")</f>
        <v/>
      </c>
      <c r="R10517" s="24" t="str" cm="1">
        <f t="array" ref="R10517">IFERROR(IF($B10517=R$1, ($A10517+$C10517) - MAX(IF($B$2:$B10516=$B10517, $A$2:$A10516+$C$2:$C10516)), "")*24*60, "")</f>
        <v/>
      </c>
      <c r="S10517" s="24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C10518" si="1851">A10517</f>
        <v>46050</v>
      </c>
      <c r="B10518" s="5" t="str">
        <f t="shared" si="1851"/>
        <v>Red-bellied Woodpecker</v>
      </c>
      <c r="C10518" s="6">
        <v>0.56180555555555556</v>
      </c>
      <c r="D10518" s="5">
        <v>0</v>
      </c>
      <c r="E10518" s="5">
        <v>4</v>
      </c>
      <c r="F10518" s="5" t="s">
        <v>9</v>
      </c>
      <c r="G10518" s="15" t="s">
        <v>26</v>
      </c>
      <c r="H10518" s="24">
        <f t="shared" si="1712"/>
        <v>0.99999999278225005</v>
      </c>
      <c r="I10518" s="24" t="str" cm="1">
        <f t="array" ref="I10518">IFERROR(IF($B10518=I$1, ($A10518+$C10518) - MAX(IF($B$2:$B10517=$B10518, $A$2:$A10517+$C$2:$C10517)), "")*24*60, "")</f>
        <v/>
      </c>
      <c r="J10518" s="24" t="str" cm="1">
        <f t="array" ref="J10518">IFERROR(IF($B10518=J$1, ($A10518+$C10518) - MAX(IF($B$2:$B10517=$B10518, $A$2:$A10517+$C$2:$C10517)), "")*24*60, "")</f>
        <v/>
      </c>
      <c r="K10518" s="24" t="str" cm="1">
        <f t="array" ref="K10518">IFERROR(IF($B10518=K$1, ($A10518+$C10518) - MAX(IF($B$2:$B10517=$B10518, $A$2:$A10517+$C$2:$C10517)), "")*24*60, "")</f>
        <v/>
      </c>
      <c r="L10518" s="24" t="str" cm="1">
        <f t="array" ref="L10518">IFERROR(IF($B10518=L$1, ($A10518+$C10518) - MAX(IF($B$2:$B10517=$B10518, $A$2:$A10517+$C$2:$C10517)), "")*24*60, "")</f>
        <v/>
      </c>
      <c r="M10518" s="24" t="str" cm="1">
        <f t="array" ref="M10518">IFERROR(IF($B10518=M$1, ($A10518+$C10518) - MAX(IF($B$2:$B10517=$B10518, $A$2:$A10517+$C$2:$C10517)), "")*24*60, "")</f>
        <v/>
      </c>
      <c r="N10518" s="24" cm="1">
        <f t="array" ref="N10518">IFERROR(IF($B10518=N$1, ($A10518+$C10518) - MAX(IF($B$2:$B10517=$B10518, $A$2:$A10517+$C$2:$C10517)), "")*24*60, "")</f>
        <v>0.99999999278225005</v>
      </c>
      <c r="O10518" s="24" t="str" cm="1">
        <f t="array" ref="O10518">IFERROR(IF($B10518=O$1, ($A10518+$C10518) - MAX(IF($B$2:$B10517=$B10518, $A$2:$A10517+$C$2:$C10517)), "")*24*60, "")</f>
        <v/>
      </c>
      <c r="P10518" s="24" t="str" cm="1">
        <f t="array" ref="P10518">IFERROR(IF($B10518=P$1, ($A10518+$C10518) - MAX(IF($B$2:$B10517=$B10518, $A$2:$A10517+$C$2:$C10517)), "")*24*60, "")</f>
        <v/>
      </c>
      <c r="Q10518" s="24" t="str" cm="1">
        <f t="array" ref="Q10518">IFERROR(IF($B10518=Q$1, ($A10518+$C10518) - MAX(IF($B$2:$B10517=$B10518, $A$2:$A10517+$C$2:$C10517)), "")*24*60, "")</f>
        <v/>
      </c>
      <c r="R10518" s="24" t="str" cm="1">
        <f t="array" ref="R10518">IFERROR(IF($B10518=R$1, ($A10518+$C10518) - MAX(IF($B$2:$B10517=$B10518, $A$2:$A10517+$C$2:$C10517)), "")*24*60, "")</f>
        <v/>
      </c>
      <c r="S10518" s="24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5">
        <v>0</v>
      </c>
      <c r="E10519" s="5">
        <v>0</v>
      </c>
      <c r="F10519" s="5" t="s">
        <v>9</v>
      </c>
      <c r="G10519" s="15" t="s">
        <v>26</v>
      </c>
      <c r="H10519" s="24">
        <f t="shared" si="1712"/>
        <v>0</v>
      </c>
      <c r="I10519" s="24" t="str" cm="1">
        <f t="array" ref="I10519">IFERROR(IF($B10519=I$1, ($A10519+$C10519) - MAX(IF($B$2:$B10518=$B10519, $A$2:$A10518+$C$2:$C10518)), "")*24*60, "")</f>
        <v/>
      </c>
      <c r="J10519" s="24" t="str" cm="1">
        <f t="array" ref="J10519">IFERROR(IF($B10519=J$1, ($A10519+$C10519) - MAX(IF($B$2:$B10518=$B10519, $A$2:$A10518+$C$2:$C10518)), "")*24*60, "")</f>
        <v/>
      </c>
      <c r="K10519" s="24" cm="1">
        <f t="array" ref="K10519">IFERROR(IF($B10519=K$1, ($A10519+$C10519) - MAX(IF($B$2:$B10518=$B10519, $A$2:$A10518+$C$2:$C10518)), "")*24*60, "")</f>
        <v>1.9999999960418791</v>
      </c>
      <c r="L10519" s="24" t="str" cm="1">
        <f t="array" ref="L10519">IFERROR(IF($B10519=L$1, ($A10519+$C10519) - MAX(IF($B$2:$B10518=$B10519, $A$2:$A10518+$C$2:$C10518)), "")*24*60, "")</f>
        <v/>
      </c>
      <c r="M10519" s="24" t="str" cm="1">
        <f t="array" ref="M10519">IFERROR(IF($B10519=M$1, ($A10519+$C10519) - MAX(IF($B$2:$B10518=$B10519, $A$2:$A10518+$C$2:$C10518)), "")*24*60, "")</f>
        <v/>
      </c>
      <c r="N10519" s="24" t="str" cm="1">
        <f t="array" ref="N10519">IFERROR(IF($B10519=N$1, ($A10519+$C10519) - MAX(IF($B$2:$B10518=$B10519, $A$2:$A10518+$C$2:$C10518)), "")*24*60, "")</f>
        <v/>
      </c>
      <c r="O10519" s="24" t="str" cm="1">
        <f t="array" ref="O10519">IFERROR(IF($B10519=O$1, ($A10519+$C10519) - MAX(IF($B$2:$B10518=$B10519, $A$2:$A10518+$C$2:$C10518)), "")*24*60, "")</f>
        <v/>
      </c>
      <c r="P10519" s="24" t="str" cm="1">
        <f t="array" ref="P10519">IFERROR(IF($B10519=P$1, ($A10519+$C10519) - MAX(IF($B$2:$B10518=$B10519, $A$2:$A10518+$C$2:$C10518)), "")*24*60, "")</f>
        <v/>
      </c>
      <c r="Q10519" s="24" t="str" cm="1">
        <f t="array" ref="Q10519">IFERROR(IF($B10519=Q$1, ($A10519+$C10519) - MAX(IF($B$2:$B10518=$B10519, $A$2:$A10518+$C$2:$C10518)), "")*24*60, "")</f>
        <v/>
      </c>
      <c r="R10519" s="24" t="str" cm="1">
        <f t="array" ref="R10519">IFERROR(IF($B10519=R$1, ($A10519+$C10519) - MAX(IF($B$2:$B10518=$B10519, $A$2:$A10518+$C$2:$C10518)), "")*24*60, "")</f>
        <v/>
      </c>
      <c r="S10519" s="24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5">
        <v>0</v>
      </c>
      <c r="E10520" s="5">
        <v>1</v>
      </c>
      <c r="F10520" s="5" t="s">
        <v>9</v>
      </c>
      <c r="G10520" s="15" t="s">
        <v>26</v>
      </c>
      <c r="H10520" s="24">
        <f t="shared" si="1712"/>
        <v>0</v>
      </c>
      <c r="I10520" s="24" t="str" cm="1">
        <f t="array" ref="I10520">IFERROR(IF($B10520=I$1, ($A10520+$C10520) - MAX(IF($B$2:$B10519=$B10520, $A$2:$A10519+$C$2:$C10519)), "")*24*60, "")</f>
        <v/>
      </c>
      <c r="J10520" s="24" t="str" cm="1">
        <f t="array" ref="J10520">IFERROR(IF($B10520=J$1, ($A10520+$C10520) - MAX(IF($B$2:$B10519=$B10520, $A$2:$A10519+$C$2:$C10519)), "")*24*60, "")</f>
        <v/>
      </c>
      <c r="K10520" s="24" cm="1">
        <f t="array" ref="K10520">IFERROR(IF($B10520=K$1, ($A10520+$C10520) - MAX(IF($B$2:$B10519=$B10520, $A$2:$A10519+$C$2:$C10519)), "")*24*60, "")</f>
        <v>0</v>
      </c>
      <c r="L10520" s="24" t="str" cm="1">
        <f t="array" ref="L10520">IFERROR(IF($B10520=L$1, ($A10520+$C10520) - MAX(IF($B$2:$B10519=$B10520, $A$2:$A10519+$C$2:$C10519)), "")*24*60, "")</f>
        <v/>
      </c>
      <c r="M10520" s="24" t="str" cm="1">
        <f t="array" ref="M10520">IFERROR(IF($B10520=M$1, ($A10520+$C10520) - MAX(IF($B$2:$B10519=$B10520, $A$2:$A10519+$C$2:$C10519)), "")*24*60, "")</f>
        <v/>
      </c>
      <c r="N10520" s="24" t="str" cm="1">
        <f t="array" ref="N10520">IFERROR(IF($B10520=N$1, ($A10520+$C10520) - MAX(IF($B$2:$B10519=$B10520, $A$2:$A10519+$C$2:$C10519)), "")*24*60, "")</f>
        <v/>
      </c>
      <c r="O10520" s="24" t="str" cm="1">
        <f t="array" ref="O10520">IFERROR(IF($B10520=O$1, ($A10520+$C10520) - MAX(IF($B$2:$B10519=$B10520, $A$2:$A10519+$C$2:$C10519)), "")*24*60, "")</f>
        <v/>
      </c>
      <c r="P10520" s="24" t="str" cm="1">
        <f t="array" ref="P10520">IFERROR(IF($B10520=P$1, ($A10520+$C10520) - MAX(IF($B$2:$B10519=$B10520, $A$2:$A10519+$C$2:$C10519)), "")*24*60, "")</f>
        <v/>
      </c>
      <c r="Q10520" s="24" t="str" cm="1">
        <f t="array" ref="Q10520">IFERROR(IF($B10520=Q$1, ($A10520+$C10520) - MAX(IF($B$2:$B10519=$B10520, $A$2:$A10519+$C$2:$C10519)), "")*24*60, "")</f>
        <v/>
      </c>
      <c r="R10520" s="24" t="str" cm="1">
        <f t="array" ref="R10520">IFERROR(IF($B10520=R$1, ($A10520+$C10520) - MAX(IF($B$2:$B10519=$B10520, $A$2:$A10519+$C$2:$C10519)), "")*24*60, "")</f>
        <v/>
      </c>
      <c r="S10520" s="24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5">
        <v>0</v>
      </c>
      <c r="E10521" s="5">
        <v>1</v>
      </c>
      <c r="F10521" s="5" t="s">
        <v>9</v>
      </c>
      <c r="G10521" s="15" t="s">
        <v>26</v>
      </c>
      <c r="H10521" s="24">
        <f t="shared" si="1712"/>
        <v>0</v>
      </c>
      <c r="I10521" s="24" t="str" cm="1">
        <f t="array" ref="I10521">IFERROR(IF($B10521=I$1, ($A10521+$C10521) - MAX(IF($B$2:$B10520=$B10521, $A$2:$A10520+$C$2:$C10520)), "")*24*60, "")</f>
        <v/>
      </c>
      <c r="J10521" s="24" cm="1">
        <f t="array" ref="J10521">IFERROR(IF($B10521=J$1, ($A10521+$C10521) - MAX(IF($B$2:$B10520=$B10521, $A$2:$A10520+$C$2:$C10520)), "")*24*60, "")</f>
        <v>1.9999999960418791</v>
      </c>
      <c r="K10521" s="24" t="str" cm="1">
        <f t="array" ref="K10521">IFERROR(IF($B10521=K$1, ($A10521+$C10521) - MAX(IF($B$2:$B10520=$B10521, $A$2:$A10520+$C$2:$C10520)), "")*24*60, "")</f>
        <v/>
      </c>
      <c r="L10521" s="24" t="str" cm="1">
        <f t="array" ref="L10521">IFERROR(IF($B10521=L$1, ($A10521+$C10521) - MAX(IF($B$2:$B10520=$B10521, $A$2:$A10520+$C$2:$C10520)), "")*24*60, "")</f>
        <v/>
      </c>
      <c r="M10521" s="24" t="str" cm="1">
        <f t="array" ref="M10521">IFERROR(IF($B10521=M$1, ($A10521+$C10521) - MAX(IF($B$2:$B10520=$B10521, $A$2:$A10520+$C$2:$C10520)), "")*24*60, "")</f>
        <v/>
      </c>
      <c r="N10521" s="24" t="str" cm="1">
        <f t="array" ref="N10521">IFERROR(IF($B10521=N$1, ($A10521+$C10521) - MAX(IF($B$2:$B10520=$B10521, $A$2:$A10520+$C$2:$C10520)), "")*24*60, "")</f>
        <v/>
      </c>
      <c r="O10521" s="24" t="str" cm="1">
        <f t="array" ref="O10521">IFERROR(IF($B10521=O$1, ($A10521+$C10521) - MAX(IF($B$2:$B10520=$B10521, $A$2:$A10520+$C$2:$C10520)), "")*24*60, "")</f>
        <v/>
      </c>
      <c r="P10521" s="24" t="str" cm="1">
        <f t="array" ref="P10521">IFERROR(IF($B10521=P$1, ($A10521+$C10521) - MAX(IF($B$2:$B10520=$B10521, $A$2:$A10520+$C$2:$C10520)), "")*24*60, "")</f>
        <v/>
      </c>
      <c r="Q10521" s="24" t="str" cm="1">
        <f t="array" ref="Q10521">IFERROR(IF($B10521=Q$1, ($A10521+$C10521) - MAX(IF($B$2:$B10520=$B10521, $A$2:$A10520+$C$2:$C10520)), "")*24*60, "")</f>
        <v/>
      </c>
      <c r="R10521" s="24" t="str" cm="1">
        <f t="array" ref="R10521">IFERROR(IF($B10521=R$1, ($A10521+$C10521) - MAX(IF($B$2:$B10520=$B10521, $A$2:$A10520+$C$2:$C10520)), "")*24*60, "")</f>
        <v/>
      </c>
      <c r="S10521" s="24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:C10522" si="1855">A10521</f>
        <v>46050</v>
      </c>
      <c r="B10522" s="5" t="s">
        <v>18</v>
      </c>
      <c r="C10522" s="6">
        <v>0.56319444444444444</v>
      </c>
      <c r="D10522" s="5">
        <v>0</v>
      </c>
      <c r="E10522" s="5">
        <v>1</v>
      </c>
      <c r="F10522" s="5" t="s">
        <v>9</v>
      </c>
      <c r="G10522" s="15" t="s">
        <v>26</v>
      </c>
      <c r="H10522" s="24">
        <f t="shared" si="1712"/>
        <v>2.000000006519258</v>
      </c>
      <c r="I10522" s="24" t="str" cm="1">
        <f t="array" ref="I10522">IFERROR(IF($B10522=I$1, ($A10522+$C10522) - MAX(IF($B$2:$B10521=$B10522, $A$2:$A10521+$C$2:$C10521)), "")*24*60, "")</f>
        <v/>
      </c>
      <c r="J10522" s="24" t="str" cm="1">
        <f t="array" ref="J10522">IFERROR(IF($B10522=J$1, ($A10522+$C10522) - MAX(IF($B$2:$B10521=$B10522, $A$2:$A10521+$C$2:$C10521)), "")*24*60, "")</f>
        <v/>
      </c>
      <c r="K10522" s="24" t="str" cm="1">
        <f t="array" ref="K10522">IFERROR(IF($B10522=K$1, ($A10522+$C10522) - MAX(IF($B$2:$B10521=$B10522, $A$2:$A10521+$C$2:$C10521)), "")*24*60, "")</f>
        <v/>
      </c>
      <c r="L10522" s="24" t="str" cm="1">
        <f t="array" ref="L10522">IFERROR(IF($B10522=L$1, ($A10522+$C10522) - MAX(IF($B$2:$B10521=$B10522, $A$2:$A10521+$C$2:$C10521)), "")*24*60, "")</f>
        <v/>
      </c>
      <c r="M10522" s="24" t="str" cm="1">
        <f t="array" ref="M10522">IFERROR(IF($B10522=M$1, ($A10522+$C10522) - MAX(IF($B$2:$B10521=$B10522, $A$2:$A10521+$C$2:$C10521)), "")*24*60, "")</f>
        <v/>
      </c>
      <c r="N10522" s="24" cm="1">
        <f t="array" ref="N10522">IFERROR(IF($B10522=N$1, ($A10522+$C10522) - MAX(IF($B$2:$B10521=$B10522, $A$2:$A10521+$C$2:$C10521)), "")*24*60, "")</f>
        <v>2.000000006519258</v>
      </c>
      <c r="O10522" s="24" t="str" cm="1">
        <f t="array" ref="O10522">IFERROR(IF($B10522=O$1, ($A10522+$C10522) - MAX(IF($B$2:$B10521=$B10522, $A$2:$A10521+$C$2:$C10521)), "")*24*60, "")</f>
        <v/>
      </c>
      <c r="P10522" s="24" t="str" cm="1">
        <f t="array" ref="P10522">IFERROR(IF($B10522=P$1, ($A10522+$C10522) - MAX(IF($B$2:$B10521=$B10522, $A$2:$A10521+$C$2:$C10521)), "")*24*60, "")</f>
        <v/>
      </c>
      <c r="Q10522" s="24" t="str" cm="1">
        <f t="array" ref="Q10522">IFERROR(IF($B10522=Q$1, ($A10522+$C10522) - MAX(IF($B$2:$B10521=$B10522, $A$2:$A10521+$C$2:$C10521)), "")*24*60, "")</f>
        <v/>
      </c>
      <c r="R10522" s="24" t="str" cm="1">
        <f t="array" ref="R10522">IFERROR(IF($B10522=R$1, ($A10522+$C10522) - MAX(IF($B$2:$B10521=$B10522, $A$2:$A10521+$C$2:$C10521)), "")*24*60, "")</f>
        <v/>
      </c>
      <c r="S10522" s="24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5">
        <v>0</v>
      </c>
      <c r="E10523" s="5">
        <v>1</v>
      </c>
      <c r="F10523" s="5" t="s">
        <v>9</v>
      </c>
      <c r="G10523" s="15" t="s">
        <v>26</v>
      </c>
      <c r="H10523" s="24">
        <f t="shared" si="1712"/>
        <v>0</v>
      </c>
      <c r="I10523" s="24" t="str" cm="1">
        <f t="array" ref="I10523">IFERROR(IF($B10523=I$1, ($A10523+$C10523) - MAX(IF($B$2:$B10522=$B10523, $A$2:$A10522+$C$2:$C10522)), "")*24*60, "")</f>
        <v/>
      </c>
      <c r="J10523" s="24" t="str" cm="1">
        <f t="array" ref="J10523">IFERROR(IF($B10523=J$1, ($A10523+$C10523) - MAX(IF($B$2:$B10522=$B10523, $A$2:$A10522+$C$2:$C10522)), "")*24*60, "")</f>
        <v/>
      </c>
      <c r="K10523" s="24" t="str" cm="1">
        <f t="array" ref="K10523">IFERROR(IF($B10523=K$1, ($A10523+$C10523) - MAX(IF($B$2:$B10522=$B10523, $A$2:$A10522+$C$2:$C10522)), "")*24*60, "")</f>
        <v/>
      </c>
      <c r="L10523" s="24" t="str" cm="1">
        <f t="array" ref="L10523">IFERROR(IF($B10523=L$1, ($A10523+$C10523) - MAX(IF($B$2:$B10522=$B10523, $A$2:$A10522+$C$2:$C10522)), "")*24*60, "")</f>
        <v/>
      </c>
      <c r="M10523" s="24" t="str" cm="1">
        <f t="array" ref="M10523">IFERROR(IF($B10523=M$1, ($A10523+$C10523) - MAX(IF($B$2:$B10522=$B10523, $A$2:$A10522+$C$2:$C10522)), "")*24*60, "")</f>
        <v/>
      </c>
      <c r="N10523" s="24" cm="1">
        <f t="array" ref="N10523">IFERROR(IF($B10523=N$1, ($A10523+$C10523) - MAX(IF($B$2:$B10522=$B10523, $A$2:$A10522+$C$2:$C10522)), "")*24*60, "")</f>
        <v>0</v>
      </c>
      <c r="O10523" s="24" t="str" cm="1">
        <f t="array" ref="O10523">IFERROR(IF($B10523=O$1, ($A10523+$C10523) - MAX(IF($B$2:$B10522=$B10523, $A$2:$A10522+$C$2:$C10522)), "")*24*60, "")</f>
        <v/>
      </c>
      <c r="P10523" s="24" t="str" cm="1">
        <f t="array" ref="P10523">IFERROR(IF($B10523=P$1, ($A10523+$C10523) - MAX(IF($B$2:$B10522=$B10523, $A$2:$A10522+$C$2:$C10522)), "")*24*60, "")</f>
        <v/>
      </c>
      <c r="Q10523" s="24" t="str" cm="1">
        <f t="array" ref="Q10523">IFERROR(IF($B10523=Q$1, ($A10523+$C10523) - MAX(IF($B$2:$B10522=$B10523, $A$2:$A10522+$C$2:$C10522)), "")*24*60, "")</f>
        <v/>
      </c>
      <c r="R10523" s="24" t="str" cm="1">
        <f t="array" ref="R10523">IFERROR(IF($B10523=R$1, ($A10523+$C10523) - MAX(IF($B$2:$B10522=$B10523, $A$2:$A10522+$C$2:$C10522)), "")*24*60, "")</f>
        <v/>
      </c>
      <c r="S10523" s="24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C10524" si="1857">A10523</f>
        <v>46050</v>
      </c>
      <c r="B10524" s="5" t="str">
        <f t="shared" si="1857"/>
        <v>Red-bellied Woodpecker</v>
      </c>
      <c r="C10524" s="6">
        <v>0.56458333333333333</v>
      </c>
      <c r="D10524" s="5">
        <v>19</v>
      </c>
      <c r="E10524" s="5">
        <v>0</v>
      </c>
      <c r="F10524" s="5" t="s">
        <v>9</v>
      </c>
      <c r="G10524" s="15" t="s">
        <v>26</v>
      </c>
      <c r="H10524" s="24">
        <f t="shared" si="1712"/>
        <v>1.9999999960418791</v>
      </c>
      <c r="I10524" s="24" t="str" cm="1">
        <f t="array" ref="I10524">IFERROR(IF($B10524=I$1, ($A10524+$C10524) - MAX(IF($B$2:$B10523=$B10524, $A$2:$A10523+$C$2:$C10523)), "")*24*60, "")</f>
        <v/>
      </c>
      <c r="J10524" s="24" t="str" cm="1">
        <f t="array" ref="J10524">IFERROR(IF($B10524=J$1, ($A10524+$C10524) - MAX(IF($B$2:$B10523=$B10524, $A$2:$A10523+$C$2:$C10523)), "")*24*60, "")</f>
        <v/>
      </c>
      <c r="K10524" s="24" t="str" cm="1">
        <f t="array" ref="K10524">IFERROR(IF($B10524=K$1, ($A10524+$C10524) - MAX(IF($B$2:$B10523=$B10524, $A$2:$A10523+$C$2:$C10523)), "")*24*60, "")</f>
        <v/>
      </c>
      <c r="L10524" s="24" t="str" cm="1">
        <f t="array" ref="L10524">IFERROR(IF($B10524=L$1, ($A10524+$C10524) - MAX(IF($B$2:$B10523=$B10524, $A$2:$A10523+$C$2:$C10523)), "")*24*60, "")</f>
        <v/>
      </c>
      <c r="M10524" s="24" t="str" cm="1">
        <f t="array" ref="M10524">IFERROR(IF($B10524=M$1, ($A10524+$C10524) - MAX(IF($B$2:$B10523=$B10524, $A$2:$A10523+$C$2:$C10523)), "")*24*60, "")</f>
        <v/>
      </c>
      <c r="N10524" s="24" cm="1">
        <f t="array" ref="N10524">IFERROR(IF($B10524=N$1, ($A10524+$C10524) - MAX(IF($B$2:$B10523=$B10524, $A$2:$A10523+$C$2:$C10523)), "")*24*60, "")</f>
        <v>1.9999999960418791</v>
      </c>
      <c r="O10524" s="24" t="str" cm="1">
        <f t="array" ref="O10524">IFERROR(IF($B10524=O$1, ($A10524+$C10524) - MAX(IF($B$2:$B10523=$B10524, $A$2:$A10523+$C$2:$C10523)), "")*24*60, "")</f>
        <v/>
      </c>
      <c r="P10524" s="24" t="str" cm="1">
        <f t="array" ref="P10524">IFERROR(IF($B10524=P$1, ($A10524+$C10524) - MAX(IF($B$2:$B10523=$B10524, $A$2:$A10523+$C$2:$C10523)), "")*24*60, "")</f>
        <v/>
      </c>
      <c r="Q10524" s="24" t="str" cm="1">
        <f t="array" ref="Q10524">IFERROR(IF($B10524=Q$1, ($A10524+$C10524) - MAX(IF($B$2:$B10523=$B10524, $A$2:$A10523+$C$2:$C10523)), "")*24*60, "")</f>
        <v/>
      </c>
      <c r="R10524" s="24" t="str" cm="1">
        <f t="array" ref="R10524">IFERROR(IF($B10524=R$1, ($A10524+$C10524) - MAX(IF($B$2:$B10523=$B10524, $A$2:$A10523+$C$2:$C10523)), "")*24*60, "")</f>
        <v/>
      </c>
      <c r="S10524" s="24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C10525" si="1858">A10524</f>
        <v>46050</v>
      </c>
      <c r="B10525" s="5" t="str">
        <f t="shared" si="1858"/>
        <v>Red-bellied Woodpecker</v>
      </c>
      <c r="C10525" s="6">
        <v>0.56527777777777777</v>
      </c>
      <c r="D10525" s="5">
        <v>13</v>
      </c>
      <c r="E10525" s="5">
        <v>5</v>
      </c>
      <c r="F10525" s="5" t="s">
        <v>9</v>
      </c>
      <c r="G10525" s="15" t="s">
        <v>26</v>
      </c>
      <c r="H10525" s="24">
        <f t="shared" si="1712"/>
        <v>1.000000003259629</v>
      </c>
      <c r="I10525" s="24" t="str" cm="1">
        <f t="array" ref="I10525">IFERROR(IF($B10525=I$1, ($A10525+$C10525) - MAX(IF($B$2:$B10524=$B10525, $A$2:$A10524+$C$2:$C10524)), "")*24*60, "")</f>
        <v/>
      </c>
      <c r="J10525" s="24" t="str" cm="1">
        <f t="array" ref="J10525">IFERROR(IF($B10525=J$1, ($A10525+$C10525) - MAX(IF($B$2:$B10524=$B10525, $A$2:$A10524+$C$2:$C10524)), "")*24*60, "")</f>
        <v/>
      </c>
      <c r="K10525" s="24" t="str" cm="1">
        <f t="array" ref="K10525">IFERROR(IF($B10525=K$1, ($A10525+$C10525) - MAX(IF($B$2:$B10524=$B10525, $A$2:$A10524+$C$2:$C10524)), "")*24*60, "")</f>
        <v/>
      </c>
      <c r="L10525" s="24" t="str" cm="1">
        <f t="array" ref="L10525">IFERROR(IF($B10525=L$1, ($A10525+$C10525) - MAX(IF($B$2:$B10524=$B10525, $A$2:$A10524+$C$2:$C10524)), "")*24*60, "")</f>
        <v/>
      </c>
      <c r="M10525" s="24" t="str" cm="1">
        <f t="array" ref="M10525">IFERROR(IF($B10525=M$1, ($A10525+$C10525) - MAX(IF($B$2:$B10524=$B10525, $A$2:$A10524+$C$2:$C10524)), "")*24*60, "")</f>
        <v/>
      </c>
      <c r="N10525" s="24" cm="1">
        <f t="array" ref="N10525">IFERROR(IF($B10525=N$1, ($A10525+$C10525) - MAX(IF($B$2:$B10524=$B10525, $A$2:$A10524+$C$2:$C10524)), "")*24*60, "")</f>
        <v>1.000000003259629</v>
      </c>
      <c r="O10525" s="24" t="str" cm="1">
        <f t="array" ref="O10525">IFERROR(IF($B10525=O$1, ($A10525+$C10525) - MAX(IF($B$2:$B10524=$B10525, $A$2:$A10524+$C$2:$C10524)), "")*24*60, "")</f>
        <v/>
      </c>
      <c r="P10525" s="24" t="str" cm="1">
        <f t="array" ref="P10525">IFERROR(IF($B10525=P$1, ($A10525+$C10525) - MAX(IF($B$2:$B10524=$B10525, $A$2:$A10524+$C$2:$C10524)), "")*24*60, "")</f>
        <v/>
      </c>
      <c r="Q10525" s="24" t="str" cm="1">
        <f t="array" ref="Q10525">IFERROR(IF($B10525=Q$1, ($A10525+$C10525) - MAX(IF($B$2:$B10524=$B10525, $A$2:$A10524+$C$2:$C10524)), "")*24*60, "")</f>
        <v/>
      </c>
      <c r="R10525" s="24" t="str" cm="1">
        <f t="array" ref="R10525">IFERROR(IF($B10525=R$1, ($A10525+$C10525) - MAX(IF($B$2:$B10524=$B10525, $A$2:$A10524+$C$2:$C10524)), "")*24*60, "")</f>
        <v/>
      </c>
      <c r="S10525" s="24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5">
        <v>0</v>
      </c>
      <c r="E10526" s="5">
        <v>12</v>
      </c>
      <c r="F10526" s="5" t="s">
        <v>9</v>
      </c>
      <c r="G10526" s="15" t="s">
        <v>26</v>
      </c>
      <c r="H10526" s="24">
        <f t="shared" si="1712"/>
        <v>0</v>
      </c>
      <c r="I10526" s="24" t="str" cm="1">
        <f t="array" ref="I10526">IFERROR(IF($B10526=I$1, ($A10526+$C10526) - MAX(IF($B$2:$B10525=$B10526, $A$2:$A10525+$C$2:$C10525)), "")*24*60, "")</f>
        <v/>
      </c>
      <c r="J10526" s="24" t="str" cm="1">
        <f t="array" ref="J10526">IFERROR(IF($B10526=J$1, ($A10526+$C10526) - MAX(IF($B$2:$B10525=$B10526, $A$2:$A10525+$C$2:$C10525)), "")*24*60, "")</f>
        <v/>
      </c>
      <c r="K10526" s="24" t="str" cm="1">
        <f t="array" ref="K10526">IFERROR(IF($B10526=K$1, ($A10526+$C10526) - MAX(IF($B$2:$B10525=$B10526, $A$2:$A10525+$C$2:$C10525)), "")*24*60, "")</f>
        <v/>
      </c>
      <c r="L10526" s="24" t="str" cm="1">
        <f t="array" ref="L10526">IFERROR(IF($B10526=L$1, ($A10526+$C10526) - MAX(IF($B$2:$B10525=$B10526, $A$2:$A10525+$C$2:$C10525)), "")*24*60, "")</f>
        <v/>
      </c>
      <c r="M10526" s="24" t="str" cm="1">
        <f t="array" ref="M10526">IFERROR(IF($B10526=M$1, ($A10526+$C10526) - MAX(IF($B$2:$B10525=$B10526, $A$2:$A10525+$C$2:$C10525)), "")*24*60, "")</f>
        <v/>
      </c>
      <c r="N10526" s="24" cm="1">
        <f t="array" ref="N10526">IFERROR(IF($B10526=N$1, ($A10526+$C10526) - MAX(IF($B$2:$B10525=$B10526, $A$2:$A10525+$C$2:$C10525)), "")*24*60, "")</f>
        <v>0</v>
      </c>
      <c r="O10526" s="24" t="str" cm="1">
        <f t="array" ref="O10526">IFERROR(IF($B10526=O$1, ($A10526+$C10526) - MAX(IF($B$2:$B10525=$B10526, $A$2:$A10525+$C$2:$C10525)), "")*24*60, "")</f>
        <v/>
      </c>
      <c r="P10526" s="24" t="str" cm="1">
        <f t="array" ref="P10526">IFERROR(IF($B10526=P$1, ($A10526+$C10526) - MAX(IF($B$2:$B10525=$B10526, $A$2:$A10525+$C$2:$C10525)), "")*24*60, "")</f>
        <v/>
      </c>
      <c r="Q10526" s="24" t="str" cm="1">
        <f t="array" ref="Q10526">IFERROR(IF($B10526=Q$1, ($A10526+$C10526) - MAX(IF($B$2:$B10525=$B10526, $A$2:$A10525+$C$2:$C10525)), "")*24*60, "")</f>
        <v/>
      </c>
      <c r="R10526" s="24" t="str" cm="1">
        <f t="array" ref="R10526">IFERROR(IF($B10526=R$1, ($A10526+$C10526) - MAX(IF($B$2:$B10525=$B10526, $A$2:$A10525+$C$2:$C10525)), "")*24*60, "")</f>
        <v/>
      </c>
      <c r="S10526" s="24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:C10527" si="1860">A10526</f>
        <v>46050</v>
      </c>
      <c r="B10527" s="5" t="s">
        <v>20</v>
      </c>
      <c r="C10527" s="6">
        <v>0.56597222222222221</v>
      </c>
      <c r="D10527" s="5">
        <v>0</v>
      </c>
      <c r="E10527" s="5">
        <v>0</v>
      </c>
      <c r="F10527" s="5" t="s">
        <v>9</v>
      </c>
      <c r="G10527" s="15" t="s">
        <v>26</v>
      </c>
      <c r="H10527" s="24">
        <f t="shared" si="1712"/>
        <v>0.99999999278225005</v>
      </c>
      <c r="I10527" s="24" t="str" cm="1">
        <f t="array" ref="I10527">IFERROR(IF($B10527=I$1, ($A10527+$C10527) - MAX(IF($B$2:$B10526=$B10527, $A$2:$A10526+$C$2:$C10526)), "")*24*60, "")</f>
        <v/>
      </c>
      <c r="J10527" s="24" t="str" cm="1">
        <f t="array" ref="J10527">IFERROR(IF($B10527=J$1, ($A10527+$C10527) - MAX(IF($B$2:$B10526=$B10527, $A$2:$A10526+$C$2:$C10526)), "")*24*60, "")</f>
        <v/>
      </c>
      <c r="K10527" s="24" t="str" cm="1">
        <f t="array" ref="K10527">IFERROR(IF($B10527=K$1, ($A10527+$C10527) - MAX(IF($B$2:$B10526=$B10527, $A$2:$A10526+$C$2:$C10526)), "")*24*60, "")</f>
        <v/>
      </c>
      <c r="L10527" s="24" t="str" cm="1">
        <f t="array" ref="L10527">IFERROR(IF($B10527=L$1, ($A10527+$C10527) - MAX(IF($B$2:$B10526=$B10527, $A$2:$A10526+$C$2:$C10526)), "")*24*60, "")</f>
        <v/>
      </c>
      <c r="M10527" s="24" t="str" cm="1">
        <f t="array" ref="M10527">IFERROR(IF($B10527=M$1, ($A10527+$C10527) - MAX(IF($B$2:$B10526=$B10527, $A$2:$A10526+$C$2:$C10526)), "")*24*60, "")</f>
        <v/>
      </c>
      <c r="N10527" s="24" t="str" cm="1">
        <f t="array" ref="N10527">IFERROR(IF($B10527=N$1, ($A10527+$C10527) - MAX(IF($B$2:$B10526=$B10527, $A$2:$A10526+$C$2:$C10526)), "")*24*60, "")</f>
        <v/>
      </c>
      <c r="O10527" s="24" cm="1">
        <f t="array" ref="O10527">IFERROR(IF($B10527=O$1, ($A10527+$C10527) - MAX(IF($B$2:$B10526=$B10527, $A$2:$A10526+$C$2:$C10526)), "")*24*60, "")</f>
        <v>140.99999999860302</v>
      </c>
      <c r="P10527" s="24" t="str" cm="1">
        <f t="array" ref="P10527">IFERROR(IF($B10527=P$1, ($A10527+$C10527) - MAX(IF($B$2:$B10526=$B10527, $A$2:$A10526+$C$2:$C10526)), "")*24*60, "")</f>
        <v/>
      </c>
      <c r="Q10527" s="24" t="str" cm="1">
        <f t="array" ref="Q10527">IFERROR(IF($B10527=Q$1, ($A10527+$C10527) - MAX(IF($B$2:$B10526=$B10527, $A$2:$A10526+$C$2:$C10526)), "")*24*60, "")</f>
        <v/>
      </c>
      <c r="R10527" s="24" t="str" cm="1">
        <f t="array" ref="R10527">IFERROR(IF($B10527=R$1, ($A10527+$C10527) - MAX(IF($B$2:$B10526=$B10527, $A$2:$A10526+$C$2:$C10526)), "")*24*60, "")</f>
        <v/>
      </c>
      <c r="S10527" s="24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C10528" si="1861">A10527</f>
        <v>46050</v>
      </c>
      <c r="B10528" s="5" t="str">
        <f t="shared" si="1861"/>
        <v>Mourning Dove</v>
      </c>
      <c r="C10528" s="6">
        <v>0.56666666666666665</v>
      </c>
      <c r="D10528" s="5">
        <v>0</v>
      </c>
      <c r="E10528" s="5">
        <v>9</v>
      </c>
      <c r="F10528" s="5" t="s">
        <v>9</v>
      </c>
      <c r="G10528" s="15" t="s">
        <v>26</v>
      </c>
      <c r="H10528" s="24">
        <f t="shared" si="1712"/>
        <v>1.000000003259629</v>
      </c>
      <c r="I10528" s="24" t="str" cm="1">
        <f t="array" ref="I10528">IFERROR(IF($B10528=I$1, ($A10528+$C10528) - MAX(IF($B$2:$B10527=$B10528, $A$2:$A10527+$C$2:$C10527)), "")*24*60, "")</f>
        <v/>
      </c>
      <c r="J10528" s="24" t="str" cm="1">
        <f t="array" ref="J10528">IFERROR(IF($B10528=J$1, ($A10528+$C10528) - MAX(IF($B$2:$B10527=$B10528, $A$2:$A10527+$C$2:$C10527)), "")*24*60, "")</f>
        <v/>
      </c>
      <c r="K10528" s="24" t="str" cm="1">
        <f t="array" ref="K10528">IFERROR(IF($B10528=K$1, ($A10528+$C10528) - MAX(IF($B$2:$B10527=$B10528, $A$2:$A10527+$C$2:$C10527)), "")*24*60, "")</f>
        <v/>
      </c>
      <c r="L10528" s="24" t="str" cm="1">
        <f t="array" ref="L10528">IFERROR(IF($B10528=L$1, ($A10528+$C10528) - MAX(IF($B$2:$B10527=$B10528, $A$2:$A10527+$C$2:$C10527)), "")*24*60, "")</f>
        <v/>
      </c>
      <c r="M10528" s="24" t="str" cm="1">
        <f t="array" ref="M10528">IFERROR(IF($B10528=M$1, ($A10528+$C10528) - MAX(IF($B$2:$B10527=$B10528, $A$2:$A10527+$C$2:$C10527)), "")*24*60, "")</f>
        <v/>
      </c>
      <c r="N10528" s="24" t="str" cm="1">
        <f t="array" ref="N10528">IFERROR(IF($B10528=N$1, ($A10528+$C10528) - MAX(IF($B$2:$B10527=$B10528, $A$2:$A10527+$C$2:$C10527)), "")*24*60, "")</f>
        <v/>
      </c>
      <c r="O10528" s="24" cm="1">
        <f t="array" ref="O10528">IFERROR(IF($B10528=O$1, ($A10528+$C10528) - MAX(IF($B$2:$B10527=$B10528, $A$2:$A10527+$C$2:$C10527)), "")*24*60, "")</f>
        <v>1.000000003259629</v>
      </c>
      <c r="P10528" s="24" t="str" cm="1">
        <f t="array" ref="P10528">IFERROR(IF($B10528=P$1, ($A10528+$C10528) - MAX(IF($B$2:$B10527=$B10528, $A$2:$A10527+$C$2:$C10527)), "")*24*60, "")</f>
        <v/>
      </c>
      <c r="Q10528" s="24" t="str" cm="1">
        <f t="array" ref="Q10528">IFERROR(IF($B10528=Q$1, ($A10528+$C10528) - MAX(IF($B$2:$B10527=$B10528, $A$2:$A10527+$C$2:$C10527)), "")*24*60, "")</f>
        <v/>
      </c>
      <c r="R10528" s="24" t="str" cm="1">
        <f t="array" ref="R10528">IFERROR(IF($B10528=R$1, ($A10528+$C10528) - MAX(IF($B$2:$B10527=$B10528, $A$2:$A10527+$C$2:$C10527)), "")*24*60, "")</f>
        <v/>
      </c>
      <c r="S10528" s="24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5">
        <v>0</v>
      </c>
      <c r="E10529" s="5">
        <v>2</v>
      </c>
      <c r="F10529" s="5" t="s">
        <v>9</v>
      </c>
      <c r="G10529" s="15" t="s">
        <v>26</v>
      </c>
      <c r="H10529" s="24">
        <f t="shared" si="1712"/>
        <v>0</v>
      </c>
      <c r="I10529" s="24" t="str" cm="1">
        <f t="array" ref="I10529">IFERROR(IF($B10529=I$1, ($A10529+$C10529) - MAX(IF($B$2:$B10528=$B10529, $A$2:$A10528+$C$2:$C10528)), "")*24*60, "")</f>
        <v/>
      </c>
      <c r="J10529" s="24" t="str" cm="1">
        <f t="array" ref="J10529">IFERROR(IF($B10529=J$1, ($A10529+$C10529) - MAX(IF($B$2:$B10528=$B10529, $A$2:$A10528+$C$2:$C10528)), "")*24*60, "")</f>
        <v/>
      </c>
      <c r="K10529" s="24" t="str" cm="1">
        <f t="array" ref="K10529">IFERROR(IF($B10529=K$1, ($A10529+$C10529) - MAX(IF($B$2:$B10528=$B10529, $A$2:$A10528+$C$2:$C10528)), "")*24*60, "")</f>
        <v/>
      </c>
      <c r="L10529" s="24" t="str" cm="1">
        <f t="array" ref="L10529">IFERROR(IF($B10529=L$1, ($A10529+$C10529) - MAX(IF($B$2:$B10528=$B10529, $A$2:$A10528+$C$2:$C10528)), "")*24*60, "")</f>
        <v/>
      </c>
      <c r="M10529" s="24" t="str" cm="1">
        <f t="array" ref="M10529">IFERROR(IF($B10529=M$1, ($A10529+$C10529) - MAX(IF($B$2:$B10528=$B10529, $A$2:$A10528+$C$2:$C10528)), "")*24*60, "")</f>
        <v/>
      </c>
      <c r="N10529" s="24" t="str" cm="1">
        <f t="array" ref="N10529">IFERROR(IF($B10529=N$1, ($A10529+$C10529) - MAX(IF($B$2:$B10528=$B10529, $A$2:$A10528+$C$2:$C10528)), "")*24*60, "")</f>
        <v/>
      </c>
      <c r="O10529" s="24" cm="1">
        <f t="array" ref="O10529">IFERROR(IF($B10529=O$1, ($A10529+$C10529) - MAX(IF($B$2:$B10528=$B10529, $A$2:$A10528+$C$2:$C10528)), "")*24*60, "")</f>
        <v>0</v>
      </c>
      <c r="P10529" s="24" t="str" cm="1">
        <f t="array" ref="P10529">IFERROR(IF($B10529=P$1, ($A10529+$C10529) - MAX(IF($B$2:$B10528=$B10529, $A$2:$A10528+$C$2:$C10528)), "")*24*60, "")</f>
        <v/>
      </c>
      <c r="Q10529" s="24" t="str" cm="1">
        <f t="array" ref="Q10529">IFERROR(IF($B10529=Q$1, ($A10529+$C10529) - MAX(IF($B$2:$B10528=$B10529, $A$2:$A10528+$C$2:$C10528)), "")*24*60, "")</f>
        <v/>
      </c>
      <c r="R10529" s="24" t="str" cm="1">
        <f t="array" ref="R10529">IFERROR(IF($B10529=R$1, ($A10529+$C10529) - MAX(IF($B$2:$B10528=$B10529, $A$2:$A10528+$C$2:$C10528)), "")*24*60, "")</f>
        <v/>
      </c>
      <c r="S10529" s="24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5">
        <v>0</v>
      </c>
      <c r="E10530" s="5">
        <v>1</v>
      </c>
      <c r="F10530" s="5" t="s">
        <v>9</v>
      </c>
      <c r="G10530" s="15" t="s">
        <v>26</v>
      </c>
      <c r="H10530" s="24">
        <f t="shared" si="1712"/>
        <v>0</v>
      </c>
      <c r="I10530" s="24" t="str" cm="1">
        <f t="array" ref="I10530">IFERROR(IF($B10530=I$1, ($A10530+$C10530) - MAX(IF($B$2:$B10529=$B10530, $A$2:$A10529+$C$2:$C10529)), "")*24*60, "")</f>
        <v/>
      </c>
      <c r="J10530" s="24" t="str" cm="1">
        <f t="array" ref="J10530">IFERROR(IF($B10530=J$1, ($A10530+$C10530) - MAX(IF($B$2:$B10529=$B10530, $A$2:$A10529+$C$2:$C10529)), "")*24*60, "")</f>
        <v/>
      </c>
      <c r="K10530" s="24" t="str" cm="1">
        <f t="array" ref="K10530">IFERROR(IF($B10530=K$1, ($A10530+$C10530) - MAX(IF($B$2:$B10529=$B10530, $A$2:$A10529+$C$2:$C10529)), "")*24*60, "")</f>
        <v/>
      </c>
      <c r="L10530" s="24" t="str" cm="1">
        <f t="array" ref="L10530">IFERROR(IF($B10530=L$1, ($A10530+$C10530) - MAX(IF($B$2:$B10529=$B10530, $A$2:$A10529+$C$2:$C10529)), "")*24*60, "")</f>
        <v/>
      </c>
      <c r="M10530" s="24" t="str" cm="1">
        <f t="array" ref="M10530">IFERROR(IF($B10530=M$1, ($A10530+$C10530) - MAX(IF($B$2:$B10529=$B10530, $A$2:$A10529+$C$2:$C10529)), "")*24*60, "")</f>
        <v/>
      </c>
      <c r="N10530" s="24" cm="1">
        <f t="array" ref="N10530">IFERROR(IF($B10530=N$1, ($A10530+$C10530) - MAX(IF($B$2:$B10529=$B10530, $A$2:$A10529+$C$2:$C10529)), "")*24*60, "")</f>
        <v>1.9999999960418791</v>
      </c>
      <c r="O10530" s="24" t="str" cm="1">
        <f t="array" ref="O10530">IFERROR(IF($B10530=O$1, ($A10530+$C10530) - MAX(IF($B$2:$B10529=$B10530, $A$2:$A10529+$C$2:$C10529)), "")*24*60, "")</f>
        <v/>
      </c>
      <c r="P10530" s="24" t="str" cm="1">
        <f t="array" ref="P10530">IFERROR(IF($B10530=P$1, ($A10530+$C10530) - MAX(IF($B$2:$B10529=$B10530, $A$2:$A10529+$C$2:$C10529)), "")*24*60, "")</f>
        <v/>
      </c>
      <c r="Q10530" s="24" t="str" cm="1">
        <f t="array" ref="Q10530">IFERROR(IF($B10530=Q$1, ($A10530+$C10530) - MAX(IF($B$2:$B10529=$B10530, $A$2:$A10529+$C$2:$C10529)), "")*24*60, "")</f>
        <v/>
      </c>
      <c r="R10530" s="24" t="str" cm="1">
        <f t="array" ref="R10530">IFERROR(IF($B10530=R$1, ($A10530+$C10530) - MAX(IF($B$2:$B10529=$B10530, $A$2:$A10529+$C$2:$C10529)), "")*24*60, "")</f>
        <v/>
      </c>
      <c r="S10530" s="24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:C10531" si="1864">A10530</f>
        <v>46050</v>
      </c>
      <c r="B10531" s="5" t="s">
        <v>10</v>
      </c>
      <c r="C10531" s="6">
        <v>0.57152777777777775</v>
      </c>
      <c r="D10531" s="5">
        <v>0</v>
      </c>
      <c r="E10531" s="5">
        <v>1</v>
      </c>
      <c r="F10531" s="5" t="s">
        <v>9</v>
      </c>
      <c r="G10531" s="15" t="s">
        <v>26</v>
      </c>
      <c r="H10531" s="24">
        <f t="shared" si="1712"/>
        <v>7.0000000018626451</v>
      </c>
      <c r="I10531" s="24" t="str" cm="1">
        <f t="array" ref="I10531">IFERROR(IF($B10531=I$1, ($A10531+$C10531) - MAX(IF($B$2:$B10530=$B10531, $A$2:$A10530+$C$2:$C10530)), "")*24*60, "")</f>
        <v/>
      </c>
      <c r="J10531" s="24" cm="1">
        <f t="array" ref="J10531">IFERROR(IF($B10531=J$1, ($A10531+$C10531) - MAX(IF($B$2:$B10530=$B10531, $A$2:$A10530+$C$2:$C10530)), "")*24*60, "")</f>
        <v>14.00000000372529</v>
      </c>
      <c r="K10531" s="24" t="str" cm="1">
        <f t="array" ref="K10531">IFERROR(IF($B10531=K$1, ($A10531+$C10531) - MAX(IF($B$2:$B10530=$B10531, $A$2:$A10530+$C$2:$C10530)), "")*24*60, "")</f>
        <v/>
      </c>
      <c r="L10531" s="24" t="str" cm="1">
        <f t="array" ref="L10531">IFERROR(IF($B10531=L$1, ($A10531+$C10531) - MAX(IF($B$2:$B10530=$B10531, $A$2:$A10530+$C$2:$C10530)), "")*24*60, "")</f>
        <v/>
      </c>
      <c r="M10531" s="24" t="str" cm="1">
        <f t="array" ref="M10531">IFERROR(IF($B10531=M$1, ($A10531+$C10531) - MAX(IF($B$2:$B10530=$B10531, $A$2:$A10530+$C$2:$C10530)), "")*24*60, "")</f>
        <v/>
      </c>
      <c r="N10531" s="24" t="str" cm="1">
        <f t="array" ref="N10531">IFERROR(IF($B10531=N$1, ($A10531+$C10531) - MAX(IF($B$2:$B10530=$B10531, $A$2:$A10530+$C$2:$C10530)), "")*24*60, "")</f>
        <v/>
      </c>
      <c r="O10531" s="24" t="str" cm="1">
        <f t="array" ref="O10531">IFERROR(IF($B10531=O$1, ($A10531+$C10531) - MAX(IF($B$2:$B10530=$B10531, $A$2:$A10530+$C$2:$C10530)), "")*24*60, "")</f>
        <v/>
      </c>
      <c r="P10531" s="24" t="str" cm="1">
        <f t="array" ref="P10531">IFERROR(IF($B10531=P$1, ($A10531+$C10531) - MAX(IF($B$2:$B10530=$B10531, $A$2:$A10530+$C$2:$C10530)), "")*24*60, "")</f>
        <v/>
      </c>
      <c r="Q10531" s="24" t="str" cm="1">
        <f t="array" ref="Q10531">IFERROR(IF($B10531=Q$1, ($A10531+$C10531) - MAX(IF($B$2:$B10530=$B10531, $A$2:$A10530+$C$2:$C10530)), "")*24*60, "")</f>
        <v/>
      </c>
      <c r="R10531" s="24" t="str" cm="1">
        <f t="array" ref="R10531">IFERROR(IF($B10531=R$1, ($A10531+$C10531) - MAX(IF($B$2:$B10530=$B10531, $A$2:$A10530+$C$2:$C10530)), "")*24*60, "")</f>
        <v/>
      </c>
      <c r="S10531" s="24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C10532" si="1865">A10531</f>
        <v>46050</v>
      </c>
      <c r="B10532" s="5" t="str">
        <f t="shared" si="1865"/>
        <v>Tufted Titmouse</v>
      </c>
      <c r="C10532" s="6">
        <v>0.57361111111111107</v>
      </c>
      <c r="D10532" s="5">
        <v>0</v>
      </c>
      <c r="E10532" s="5">
        <v>2</v>
      </c>
      <c r="F10532" s="5" t="s">
        <v>9</v>
      </c>
      <c r="G10532" s="15" t="s">
        <v>26</v>
      </c>
      <c r="H10532" s="24">
        <f t="shared" si="1712"/>
        <v>2.9999999993015081</v>
      </c>
      <c r="I10532" s="24" t="str" cm="1">
        <f t="array" ref="I10532">IFERROR(IF($B10532=I$1, ($A10532+$C10532) - MAX(IF($B$2:$B10531=$B10532, $A$2:$A10531+$C$2:$C10531)), "")*24*60, "")</f>
        <v/>
      </c>
      <c r="J10532" s="24" cm="1">
        <f t="array" ref="J10532">IFERROR(IF($B10532=J$1, ($A10532+$C10532) - MAX(IF($B$2:$B10531=$B10532, $A$2:$A10531+$C$2:$C10531)), "")*24*60, "")</f>
        <v>2.9999999993015081</v>
      </c>
      <c r="K10532" s="24" t="str" cm="1">
        <f t="array" ref="K10532">IFERROR(IF($B10532=K$1, ($A10532+$C10532) - MAX(IF($B$2:$B10531=$B10532, $A$2:$A10531+$C$2:$C10531)), "")*24*60, "")</f>
        <v/>
      </c>
      <c r="L10532" s="24" t="str" cm="1">
        <f t="array" ref="L10532">IFERROR(IF($B10532=L$1, ($A10532+$C10532) - MAX(IF($B$2:$B10531=$B10532, $A$2:$A10531+$C$2:$C10531)), "")*24*60, "")</f>
        <v/>
      </c>
      <c r="M10532" s="24" t="str" cm="1">
        <f t="array" ref="M10532">IFERROR(IF($B10532=M$1, ($A10532+$C10532) - MAX(IF($B$2:$B10531=$B10532, $A$2:$A10531+$C$2:$C10531)), "")*24*60, "")</f>
        <v/>
      </c>
      <c r="N10532" s="24" t="str" cm="1">
        <f t="array" ref="N10532">IFERROR(IF($B10532=N$1, ($A10532+$C10532) - MAX(IF($B$2:$B10531=$B10532, $A$2:$A10531+$C$2:$C10531)), "")*24*60, "")</f>
        <v/>
      </c>
      <c r="O10532" s="24" t="str" cm="1">
        <f t="array" ref="O10532">IFERROR(IF($B10532=O$1, ($A10532+$C10532) - MAX(IF($B$2:$B10531=$B10532, $A$2:$A10531+$C$2:$C10531)), "")*24*60, "")</f>
        <v/>
      </c>
      <c r="P10532" s="24" t="str" cm="1">
        <f t="array" ref="P10532">IFERROR(IF($B10532=P$1, ($A10532+$C10532) - MAX(IF($B$2:$B10531=$B10532, $A$2:$A10531+$C$2:$C10531)), "")*24*60, "")</f>
        <v/>
      </c>
      <c r="Q10532" s="24" t="str" cm="1">
        <f t="array" ref="Q10532">IFERROR(IF($B10532=Q$1, ($A10532+$C10532) - MAX(IF($B$2:$B10531=$B10532, $A$2:$A10531+$C$2:$C10531)), "")*24*60, "")</f>
        <v/>
      </c>
      <c r="R10532" s="24" t="str" cm="1">
        <f t="array" ref="R10532">IFERROR(IF($B10532=R$1, ($A10532+$C10532) - MAX(IF($B$2:$B10531=$B10532, $A$2:$A10531+$C$2:$C10531)), "")*24*60, "")</f>
        <v/>
      </c>
      <c r="S10532" s="24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5">
        <v>0</v>
      </c>
      <c r="E10533" s="5">
        <v>1</v>
      </c>
      <c r="F10533" s="5" t="s">
        <v>9</v>
      </c>
      <c r="G10533" s="15" t="s">
        <v>26</v>
      </c>
      <c r="H10533" s="24">
        <f t="shared" si="1712"/>
        <v>0</v>
      </c>
      <c r="I10533" s="24" t="str" cm="1">
        <f t="array" ref="I10533">IFERROR(IF($B10533=I$1, ($A10533+$C10533) - MAX(IF($B$2:$B10532=$B10533, $A$2:$A10532+$C$2:$C10532)), "")*24*60, "")</f>
        <v/>
      </c>
      <c r="J10533" s="24" t="str" cm="1">
        <f t="array" ref="J10533">IFERROR(IF($B10533=J$1, ($A10533+$C10533) - MAX(IF($B$2:$B10532=$B10533, $A$2:$A10532+$C$2:$C10532)), "")*24*60, "")</f>
        <v/>
      </c>
      <c r="K10533" s="24" t="str" cm="1">
        <f t="array" ref="K10533">IFERROR(IF($B10533=K$1, ($A10533+$C10533) - MAX(IF($B$2:$B10532=$B10533, $A$2:$A10532+$C$2:$C10532)), "")*24*60, "")</f>
        <v/>
      </c>
      <c r="L10533" s="24" t="str" cm="1">
        <f t="array" ref="L10533">IFERROR(IF($B10533=L$1, ($A10533+$C10533) - MAX(IF($B$2:$B10532=$B10533, $A$2:$A10532+$C$2:$C10532)), "")*24*60, "")</f>
        <v/>
      </c>
      <c r="M10533" s="24" t="str" cm="1">
        <f t="array" ref="M10533">IFERROR(IF($B10533=M$1, ($A10533+$C10533) - MAX(IF($B$2:$B10532=$B10533, $A$2:$A10532+$C$2:$C10532)), "")*24*60, "")</f>
        <v/>
      </c>
      <c r="N10533" s="24" t="str" cm="1">
        <f t="array" ref="N10533">IFERROR(IF($B10533=N$1, ($A10533+$C10533) - MAX(IF($B$2:$B10532=$B10533, $A$2:$A10532+$C$2:$C10532)), "")*24*60, "")</f>
        <v/>
      </c>
      <c r="O10533" s="24" t="str" cm="1">
        <f t="array" ref="O10533">IFERROR(IF($B10533=O$1, ($A10533+$C10533) - MAX(IF($B$2:$B10532=$B10533, $A$2:$A10532+$C$2:$C10532)), "")*24*60, "")</f>
        <v/>
      </c>
      <c r="P10533" s="24" t="str" cm="1">
        <f t="array" ref="P10533">IFERROR(IF($B10533=P$1, ($A10533+$C10533) - MAX(IF($B$2:$B10532=$B10533, $A$2:$A10532+$C$2:$C10532)), "")*24*60, "")</f>
        <v/>
      </c>
      <c r="Q10533" s="24" cm="1">
        <f t="array" ref="Q10533">IFERROR(IF($B10533=Q$1, ($A10533+$C10533) - MAX(IF($B$2:$B10532=$B10533, $A$2:$A10532+$C$2:$C10532)), "")*24*60, "")</f>
        <v>17.999999995809048</v>
      </c>
      <c r="R10533" s="24" t="str" cm="1">
        <f t="array" ref="R10533">IFERROR(IF($B10533=R$1, ($A10533+$C10533) - MAX(IF($B$2:$B10532=$B10533, $A$2:$A10532+$C$2:$C10532)), "")*24*60, "")</f>
        <v/>
      </c>
      <c r="S10533" s="24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C10534" si="1867">A10533</f>
        <v>46050</v>
      </c>
      <c r="B10534" s="5" t="str">
        <f t="shared" si="1867"/>
        <v>Eastern Bluebird</v>
      </c>
      <c r="C10534" s="6">
        <v>0.57430555555555551</v>
      </c>
      <c r="D10534" s="5">
        <v>3</v>
      </c>
      <c r="E10534" s="5">
        <v>5</v>
      </c>
      <c r="F10534" s="5" t="s">
        <v>9</v>
      </c>
      <c r="G10534" s="15" t="s">
        <v>26</v>
      </c>
      <c r="H10534" s="24">
        <f t="shared" si="1712"/>
        <v>1.000000003259629</v>
      </c>
      <c r="I10534" s="24" t="str" cm="1">
        <f t="array" ref="I10534">IFERROR(IF($B10534=I$1, ($A10534+$C10534) - MAX(IF($B$2:$B10533=$B10534, $A$2:$A10533+$C$2:$C10533)), "")*24*60, "")</f>
        <v/>
      </c>
      <c r="J10534" s="24" t="str" cm="1">
        <f t="array" ref="J10534">IFERROR(IF($B10534=J$1, ($A10534+$C10534) - MAX(IF($B$2:$B10533=$B10534, $A$2:$A10533+$C$2:$C10533)), "")*24*60, "")</f>
        <v/>
      </c>
      <c r="K10534" s="24" t="str" cm="1">
        <f t="array" ref="K10534">IFERROR(IF($B10534=K$1, ($A10534+$C10534) - MAX(IF($B$2:$B10533=$B10534, $A$2:$A10533+$C$2:$C10533)), "")*24*60, "")</f>
        <v/>
      </c>
      <c r="L10534" s="24" t="str" cm="1">
        <f t="array" ref="L10534">IFERROR(IF($B10534=L$1, ($A10534+$C10534) - MAX(IF($B$2:$B10533=$B10534, $A$2:$A10533+$C$2:$C10533)), "")*24*60, "")</f>
        <v/>
      </c>
      <c r="M10534" s="24" t="str" cm="1">
        <f t="array" ref="M10534">IFERROR(IF($B10534=M$1, ($A10534+$C10534) - MAX(IF($B$2:$B10533=$B10534, $A$2:$A10533+$C$2:$C10533)), "")*24*60, "")</f>
        <v/>
      </c>
      <c r="N10534" s="24" t="str" cm="1">
        <f t="array" ref="N10534">IFERROR(IF($B10534=N$1, ($A10534+$C10534) - MAX(IF($B$2:$B10533=$B10534, $A$2:$A10533+$C$2:$C10533)), "")*24*60, "")</f>
        <v/>
      </c>
      <c r="O10534" s="24" t="str" cm="1">
        <f t="array" ref="O10534">IFERROR(IF($B10534=O$1, ($A10534+$C10534) - MAX(IF($B$2:$B10533=$B10534, $A$2:$A10533+$C$2:$C10533)), "")*24*60, "")</f>
        <v/>
      </c>
      <c r="P10534" s="24" t="str" cm="1">
        <f t="array" ref="P10534">IFERROR(IF($B10534=P$1, ($A10534+$C10534) - MAX(IF($B$2:$B10533=$B10534, $A$2:$A10533+$C$2:$C10533)), "")*24*60, "")</f>
        <v/>
      </c>
      <c r="Q10534" s="24" cm="1">
        <f t="array" ref="Q10534">IFERROR(IF($B10534=Q$1, ($A10534+$C10534) - MAX(IF($B$2:$B10533=$B10534, $A$2:$A10533+$C$2:$C10533)), "")*24*60, "")</f>
        <v>1.000000003259629</v>
      </c>
      <c r="R10534" s="24" t="str" cm="1">
        <f t="array" ref="R10534">IFERROR(IF($B10534=R$1, ($A10534+$C10534) - MAX(IF($B$2:$B10533=$B10534, $A$2:$A10533+$C$2:$C10533)), "")*24*60, "")</f>
        <v/>
      </c>
      <c r="S10534" s="24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5">
        <v>0</v>
      </c>
      <c r="E10535" s="5">
        <v>11</v>
      </c>
      <c r="F10535" s="5" t="s">
        <v>9</v>
      </c>
      <c r="G10535" s="15" t="s">
        <v>26</v>
      </c>
      <c r="H10535" s="24">
        <f t="shared" si="1712"/>
        <v>0</v>
      </c>
      <c r="I10535" s="24" t="str" cm="1">
        <f t="array" ref="I10535">IFERROR(IF($B10535=I$1, ($A10535+$C10535) - MAX(IF($B$2:$B10534=$B10535, $A$2:$A10534+$C$2:$C10534)), "")*24*60, "")</f>
        <v/>
      </c>
      <c r="J10535" s="24" t="str" cm="1">
        <f t="array" ref="J10535">IFERROR(IF($B10535=J$1, ($A10535+$C10535) - MAX(IF($B$2:$B10534=$B10535, $A$2:$A10534+$C$2:$C10534)), "")*24*60, "")</f>
        <v/>
      </c>
      <c r="K10535" s="24" t="str" cm="1">
        <f t="array" ref="K10535">IFERROR(IF($B10535=K$1, ($A10535+$C10535) - MAX(IF($B$2:$B10534=$B10535, $A$2:$A10534+$C$2:$C10534)), "")*24*60, "")</f>
        <v/>
      </c>
      <c r="L10535" s="24" t="str" cm="1">
        <f t="array" ref="L10535">IFERROR(IF($B10535=L$1, ($A10535+$C10535) - MAX(IF($B$2:$B10534=$B10535, $A$2:$A10534+$C$2:$C10534)), "")*24*60, "")</f>
        <v/>
      </c>
      <c r="M10535" s="24" t="str" cm="1">
        <f t="array" ref="M10535">IFERROR(IF($B10535=M$1, ($A10535+$C10535) - MAX(IF($B$2:$B10534=$B10535, $A$2:$A10534+$C$2:$C10534)), "")*24*60, "")</f>
        <v/>
      </c>
      <c r="N10535" s="24" t="str" cm="1">
        <f t="array" ref="N10535">IFERROR(IF($B10535=N$1, ($A10535+$C10535) - MAX(IF($B$2:$B10534=$B10535, $A$2:$A10534+$C$2:$C10534)), "")*24*60, "")</f>
        <v/>
      </c>
      <c r="O10535" s="24" t="str" cm="1">
        <f t="array" ref="O10535">IFERROR(IF($B10535=O$1, ($A10535+$C10535) - MAX(IF($B$2:$B10534=$B10535, $A$2:$A10534+$C$2:$C10534)), "")*24*60, "")</f>
        <v/>
      </c>
      <c r="P10535" s="24" t="str" cm="1">
        <f t="array" ref="P10535">IFERROR(IF($B10535=P$1, ($A10535+$C10535) - MAX(IF($B$2:$B10534=$B10535, $A$2:$A10534+$C$2:$C10534)), "")*24*60, "")</f>
        <v/>
      </c>
      <c r="Q10535" s="24" cm="1">
        <f t="array" ref="Q10535">IFERROR(IF($B10535=Q$1, ($A10535+$C10535) - MAX(IF($B$2:$B10534=$B10535, $A$2:$A10534+$C$2:$C10534)), "")*24*60, "")</f>
        <v>0</v>
      </c>
      <c r="R10535" s="24" t="str" cm="1">
        <f t="array" ref="R10535">IFERROR(IF($B10535=R$1, ($A10535+$C10535) - MAX(IF($B$2:$B10534=$B10535, $A$2:$A10534+$C$2:$C10534)), "")*24*60, "")</f>
        <v/>
      </c>
      <c r="S10535" s="24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C10536" si="1869">A10535</f>
        <v>46050</v>
      </c>
      <c r="B10536" s="5" t="str">
        <f t="shared" si="1869"/>
        <v>Eastern Bluebird</v>
      </c>
      <c r="C10536" s="6">
        <v>0.57499999999999996</v>
      </c>
      <c r="D10536" s="5">
        <v>0</v>
      </c>
      <c r="E10536" s="5">
        <v>0</v>
      </c>
      <c r="F10536" s="5" t="s">
        <v>9</v>
      </c>
      <c r="G10536" s="15" t="s">
        <v>26</v>
      </c>
      <c r="H10536" s="24">
        <f t="shared" si="1712"/>
        <v>0.99999999278225005</v>
      </c>
      <c r="I10536" s="24" t="str" cm="1">
        <f t="array" ref="I10536">IFERROR(IF($B10536=I$1, ($A10536+$C10536) - MAX(IF($B$2:$B10535=$B10536, $A$2:$A10535+$C$2:$C10535)), "")*24*60, "")</f>
        <v/>
      </c>
      <c r="J10536" s="24" t="str" cm="1">
        <f t="array" ref="J10536">IFERROR(IF($B10536=J$1, ($A10536+$C10536) - MAX(IF($B$2:$B10535=$B10536, $A$2:$A10535+$C$2:$C10535)), "")*24*60, "")</f>
        <v/>
      </c>
      <c r="K10536" s="24" t="str" cm="1">
        <f t="array" ref="K10536">IFERROR(IF($B10536=K$1, ($A10536+$C10536) - MAX(IF($B$2:$B10535=$B10536, $A$2:$A10535+$C$2:$C10535)), "")*24*60, "")</f>
        <v/>
      </c>
      <c r="L10536" s="24" t="str" cm="1">
        <f t="array" ref="L10536">IFERROR(IF($B10536=L$1, ($A10536+$C10536) - MAX(IF($B$2:$B10535=$B10536, $A$2:$A10535+$C$2:$C10535)), "")*24*60, "")</f>
        <v/>
      </c>
      <c r="M10536" s="24" t="str" cm="1">
        <f t="array" ref="M10536">IFERROR(IF($B10536=M$1, ($A10536+$C10536) - MAX(IF($B$2:$B10535=$B10536, $A$2:$A10535+$C$2:$C10535)), "")*24*60, "")</f>
        <v/>
      </c>
      <c r="N10536" s="24" t="str" cm="1">
        <f t="array" ref="N10536">IFERROR(IF($B10536=N$1, ($A10536+$C10536) - MAX(IF($B$2:$B10535=$B10536, $A$2:$A10535+$C$2:$C10535)), "")*24*60, "")</f>
        <v/>
      </c>
      <c r="O10536" s="24" t="str" cm="1">
        <f t="array" ref="O10536">IFERROR(IF($B10536=O$1, ($A10536+$C10536) - MAX(IF($B$2:$B10535=$B10536, $A$2:$A10535+$C$2:$C10535)), "")*24*60, "")</f>
        <v/>
      </c>
      <c r="P10536" s="24" t="str" cm="1">
        <f t="array" ref="P10536">IFERROR(IF($B10536=P$1, ($A10536+$C10536) - MAX(IF($B$2:$B10535=$B10536, $A$2:$A10535+$C$2:$C10535)), "")*24*60, "")</f>
        <v/>
      </c>
      <c r="Q10536" s="24" cm="1">
        <f t="array" ref="Q10536">IFERROR(IF($B10536=Q$1, ($A10536+$C10536) - MAX(IF($B$2:$B10535=$B10536, $A$2:$A10535+$C$2:$C10535)), "")*24*60, "")</f>
        <v>0.99999999278225005</v>
      </c>
      <c r="R10536" s="24" t="str" cm="1">
        <f t="array" ref="R10536">IFERROR(IF($B10536=R$1, ($A10536+$C10536) - MAX(IF($B$2:$B10535=$B10536, $A$2:$A10535+$C$2:$C10535)), "")*24*60, "")</f>
        <v/>
      </c>
      <c r="S10536" s="24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5">
        <v>0</v>
      </c>
      <c r="E10537" s="5">
        <v>2</v>
      </c>
      <c r="F10537" s="5" t="s">
        <v>9</v>
      </c>
      <c r="G10537" s="15" t="s">
        <v>26</v>
      </c>
      <c r="H10537" s="24">
        <f t="shared" si="1712"/>
        <v>0</v>
      </c>
      <c r="I10537" s="24" t="str" cm="1">
        <f t="array" ref="I10537">IFERROR(IF($B10537=I$1, ($A10537+$C10537) - MAX(IF($B$2:$B10536=$B10537, $A$2:$A10536+$C$2:$C10536)), "")*24*60, "")</f>
        <v/>
      </c>
      <c r="J10537" s="24" t="str" cm="1">
        <f t="array" ref="J10537">IFERROR(IF($B10537=J$1, ($A10537+$C10537) - MAX(IF($B$2:$B10536=$B10537, $A$2:$A10536+$C$2:$C10536)), "")*24*60, "")</f>
        <v/>
      </c>
      <c r="K10537" s="24" t="str" cm="1">
        <f t="array" ref="K10537">IFERROR(IF($B10537=K$1, ($A10537+$C10537) - MAX(IF($B$2:$B10536=$B10537, $A$2:$A10536+$C$2:$C10536)), "")*24*60, "")</f>
        <v/>
      </c>
      <c r="L10537" s="24" t="str" cm="1">
        <f t="array" ref="L10537">IFERROR(IF($B10537=L$1, ($A10537+$C10537) - MAX(IF($B$2:$B10536=$B10537, $A$2:$A10536+$C$2:$C10536)), "")*24*60, "")</f>
        <v/>
      </c>
      <c r="M10537" s="24" t="str" cm="1">
        <f t="array" ref="M10537">IFERROR(IF($B10537=M$1, ($A10537+$C10537) - MAX(IF($B$2:$B10536=$B10537, $A$2:$A10536+$C$2:$C10536)), "")*24*60, "")</f>
        <v/>
      </c>
      <c r="N10537" s="24" t="str" cm="1">
        <f t="array" ref="N10537">IFERROR(IF($B10537=N$1, ($A10537+$C10537) - MAX(IF($B$2:$B10536=$B10537, $A$2:$A10536+$C$2:$C10536)), "")*24*60, "")</f>
        <v/>
      </c>
      <c r="O10537" s="24" t="str" cm="1">
        <f t="array" ref="O10537">IFERROR(IF($B10537=O$1, ($A10537+$C10537) - MAX(IF($B$2:$B10536=$B10537, $A$2:$A10536+$C$2:$C10536)), "")*24*60, "")</f>
        <v/>
      </c>
      <c r="P10537" s="24" t="str" cm="1">
        <f t="array" ref="P10537">IFERROR(IF($B10537=P$1, ($A10537+$C10537) - MAX(IF($B$2:$B10536=$B10537, $A$2:$A10536+$C$2:$C10536)), "")*24*60, "")</f>
        <v/>
      </c>
      <c r="Q10537" s="24" cm="1">
        <f t="array" ref="Q10537">IFERROR(IF($B10537=Q$1, ($A10537+$C10537) - MAX(IF($B$2:$B10536=$B10537, $A$2:$A10536+$C$2:$C10536)), "")*24*60, "")</f>
        <v>0</v>
      </c>
      <c r="R10537" s="24" t="str" cm="1">
        <f t="array" ref="R10537">IFERROR(IF($B10537=R$1, ($A10537+$C10537) - MAX(IF($B$2:$B10536=$B10537, $A$2:$A10536+$C$2:$C10536)), "")*24*60, "")</f>
        <v/>
      </c>
      <c r="S10537" s="24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5">
        <v>0</v>
      </c>
      <c r="E10538" s="5">
        <v>7</v>
      </c>
      <c r="F10538" s="5" t="s">
        <v>9</v>
      </c>
      <c r="G10538" s="15" t="s">
        <v>26</v>
      </c>
      <c r="H10538" s="24">
        <f t="shared" si="1712"/>
        <v>0</v>
      </c>
      <c r="I10538" s="24" t="str" cm="1">
        <f t="array" ref="I10538">IFERROR(IF($B10538=I$1, ($A10538+$C10538) - MAX(IF($B$2:$B10537=$B10538, $A$2:$A10537+$C$2:$C10537)), "")*24*60, "")</f>
        <v/>
      </c>
      <c r="J10538" s="24" t="str" cm="1">
        <f t="array" ref="J10538">IFERROR(IF($B10538=J$1, ($A10538+$C10538) - MAX(IF($B$2:$B10537=$B10538, $A$2:$A10537+$C$2:$C10537)), "")*24*60, "")</f>
        <v/>
      </c>
      <c r="K10538" s="24" t="str" cm="1">
        <f t="array" ref="K10538">IFERROR(IF($B10538=K$1, ($A10538+$C10538) - MAX(IF($B$2:$B10537=$B10538, $A$2:$A10537+$C$2:$C10537)), "")*24*60, "")</f>
        <v/>
      </c>
      <c r="L10538" s="24" t="str" cm="1">
        <f t="array" ref="L10538">IFERROR(IF($B10538=L$1, ($A10538+$C10538) - MAX(IF($B$2:$B10537=$B10538, $A$2:$A10537+$C$2:$C10537)), "")*24*60, "")</f>
        <v/>
      </c>
      <c r="M10538" s="24" t="str" cm="1">
        <f t="array" ref="M10538">IFERROR(IF($B10538=M$1, ($A10538+$C10538) - MAX(IF($B$2:$B10537=$B10538, $A$2:$A10537+$C$2:$C10537)), "")*24*60, "")</f>
        <v/>
      </c>
      <c r="N10538" s="24" t="str" cm="1">
        <f t="array" ref="N10538">IFERROR(IF($B10538=N$1, ($A10538+$C10538) - MAX(IF($B$2:$B10537=$B10538, $A$2:$A10537+$C$2:$C10537)), "")*24*60, "")</f>
        <v/>
      </c>
      <c r="O10538" s="24" t="str" cm="1">
        <f t="array" ref="O10538">IFERROR(IF($B10538=O$1, ($A10538+$C10538) - MAX(IF($B$2:$B10537=$B10538, $A$2:$A10537+$C$2:$C10537)), "")*24*60, "")</f>
        <v/>
      </c>
      <c r="P10538" s="24" t="str" cm="1">
        <f t="array" ref="P10538">IFERROR(IF($B10538=P$1, ($A10538+$C10538) - MAX(IF($B$2:$B10537=$B10538, $A$2:$A10537+$C$2:$C10537)), "")*24*60, "")</f>
        <v/>
      </c>
      <c r="Q10538" s="24" cm="1">
        <f t="array" ref="Q10538">IFERROR(IF($B10538=Q$1, ($A10538+$C10538) - MAX(IF($B$2:$B10537=$B10538, $A$2:$A10537+$C$2:$C10537)), "")*24*60, "")</f>
        <v>0</v>
      </c>
      <c r="R10538" s="24" t="str" cm="1">
        <f t="array" ref="R10538">IFERROR(IF($B10538=R$1, ($A10538+$C10538) - MAX(IF($B$2:$B10537=$B10538, $A$2:$A10537+$C$2:$C10537)), "")*24*60, "")</f>
        <v/>
      </c>
      <c r="S10538" s="24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:C10539" si="1872">A10538</f>
        <v>46050</v>
      </c>
      <c r="B10539" s="5" t="s">
        <v>18</v>
      </c>
      <c r="C10539" s="6">
        <v>0.5756944444444444</v>
      </c>
      <c r="D10539" s="5">
        <v>0</v>
      </c>
      <c r="E10539" s="5">
        <v>1</v>
      </c>
      <c r="F10539" s="5" t="s">
        <v>9</v>
      </c>
      <c r="G10539" s="15" t="s">
        <v>26</v>
      </c>
      <c r="H10539" s="24">
        <f t="shared" si="1712"/>
        <v>1.000000003259629</v>
      </c>
      <c r="I10539" s="24" t="str" cm="1">
        <f t="array" ref="I10539">IFERROR(IF($B10539=I$1, ($A10539+$C10539) - MAX(IF($B$2:$B10538=$B10539, $A$2:$A10538+$C$2:$C10538)), "")*24*60, "")</f>
        <v/>
      </c>
      <c r="J10539" s="24" t="str" cm="1">
        <f t="array" ref="J10539">IFERROR(IF($B10539=J$1, ($A10539+$C10539) - MAX(IF($B$2:$B10538=$B10539, $A$2:$A10538+$C$2:$C10538)), "")*24*60, "")</f>
        <v/>
      </c>
      <c r="K10539" s="24" t="str" cm="1">
        <f t="array" ref="K10539">IFERROR(IF($B10539=K$1, ($A10539+$C10539) - MAX(IF($B$2:$B10538=$B10539, $A$2:$A10538+$C$2:$C10538)), "")*24*60, "")</f>
        <v/>
      </c>
      <c r="L10539" s="24" t="str" cm="1">
        <f t="array" ref="L10539">IFERROR(IF($B10539=L$1, ($A10539+$C10539) - MAX(IF($B$2:$B10538=$B10539, $A$2:$A10538+$C$2:$C10538)), "")*24*60, "")</f>
        <v/>
      </c>
      <c r="M10539" s="24" t="str" cm="1">
        <f t="array" ref="M10539">IFERROR(IF($B10539=M$1, ($A10539+$C10539) - MAX(IF($B$2:$B10538=$B10539, $A$2:$A10538+$C$2:$C10538)), "")*24*60, "")</f>
        <v/>
      </c>
      <c r="N10539" s="24" cm="1">
        <f t="array" ref="N10539">IFERROR(IF($B10539=N$1, ($A10539+$C10539) - MAX(IF($B$2:$B10538=$B10539, $A$2:$A10538+$C$2:$C10538)), "")*24*60, "")</f>
        <v>13.000000000465661</v>
      </c>
      <c r="O10539" s="24" t="str" cm="1">
        <f t="array" ref="O10539">IFERROR(IF($B10539=O$1, ($A10539+$C10539) - MAX(IF($B$2:$B10538=$B10539, $A$2:$A10538+$C$2:$C10538)), "")*24*60, "")</f>
        <v/>
      </c>
      <c r="P10539" s="24" t="str" cm="1">
        <f t="array" ref="P10539">IFERROR(IF($B10539=P$1, ($A10539+$C10539) - MAX(IF($B$2:$B10538=$B10539, $A$2:$A10538+$C$2:$C10538)), "")*24*60, "")</f>
        <v/>
      </c>
      <c r="Q10539" s="24" t="str" cm="1">
        <f t="array" ref="Q10539">IFERROR(IF($B10539=Q$1, ($A10539+$C10539) - MAX(IF($B$2:$B10538=$B10539, $A$2:$A10538+$C$2:$C10538)), "")*24*60, "")</f>
        <v/>
      </c>
      <c r="R10539" s="24" t="str" cm="1">
        <f t="array" ref="R10539">IFERROR(IF($B10539=R$1, ($A10539+$C10539) - MAX(IF($B$2:$B10538=$B10539, $A$2:$A10538+$C$2:$C10538)), "")*24*60, "")</f>
        <v/>
      </c>
      <c r="S10539" s="24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5">
        <v>0</v>
      </c>
      <c r="E10540" s="5">
        <v>1</v>
      </c>
      <c r="F10540" s="5" t="s">
        <v>9</v>
      </c>
      <c r="G10540" s="15" t="s">
        <v>26</v>
      </c>
      <c r="H10540" s="24">
        <f t="shared" si="1712"/>
        <v>0</v>
      </c>
      <c r="I10540" s="24" t="str" cm="1">
        <f t="array" ref="I10540">IFERROR(IF($B10540=I$1, ($A10540+$C10540) - MAX(IF($B$2:$B10539=$B10540, $A$2:$A10539+$C$2:$C10539)), "")*24*60, "")</f>
        <v/>
      </c>
      <c r="J10540" s="24" t="str" cm="1">
        <f t="array" ref="J10540">IFERROR(IF($B10540=J$1, ($A10540+$C10540) - MAX(IF($B$2:$B10539=$B10540, $A$2:$A10539+$C$2:$C10539)), "")*24*60, "")</f>
        <v/>
      </c>
      <c r="K10540" s="24" t="str" cm="1">
        <f t="array" ref="K10540">IFERROR(IF($B10540=K$1, ($A10540+$C10540) - MAX(IF($B$2:$B10539=$B10540, $A$2:$A10539+$C$2:$C10539)), "")*24*60, "")</f>
        <v/>
      </c>
      <c r="L10540" s="24" t="str" cm="1">
        <f t="array" ref="L10540">IFERROR(IF($B10540=L$1, ($A10540+$C10540) - MAX(IF($B$2:$B10539=$B10540, $A$2:$A10539+$C$2:$C10539)), "")*24*60, "")</f>
        <v/>
      </c>
      <c r="M10540" s="24" t="str" cm="1">
        <f t="array" ref="M10540">IFERROR(IF($B10540=M$1, ($A10540+$C10540) - MAX(IF($B$2:$B10539=$B10540, $A$2:$A10539+$C$2:$C10539)), "")*24*60, "")</f>
        <v/>
      </c>
      <c r="N10540" s="24" cm="1">
        <f t="array" ref="N10540">IFERROR(IF($B10540=N$1, ($A10540+$C10540) - MAX(IF($B$2:$B10539=$B10540, $A$2:$A10539+$C$2:$C10539)), "")*24*60, "")</f>
        <v>0</v>
      </c>
      <c r="O10540" s="24" t="str" cm="1">
        <f t="array" ref="O10540">IFERROR(IF($B10540=O$1, ($A10540+$C10540) - MAX(IF($B$2:$B10539=$B10540, $A$2:$A10539+$C$2:$C10539)), "")*24*60, "")</f>
        <v/>
      </c>
      <c r="P10540" s="24" t="str" cm="1">
        <f t="array" ref="P10540">IFERROR(IF($B10540=P$1, ($A10540+$C10540) - MAX(IF($B$2:$B10539=$B10540, $A$2:$A10539+$C$2:$C10539)), "")*24*60, "")</f>
        <v/>
      </c>
      <c r="Q10540" s="24" t="str" cm="1">
        <f t="array" ref="Q10540">IFERROR(IF($B10540=Q$1, ($A10540+$C10540) - MAX(IF($B$2:$B10539=$B10540, $A$2:$A10539+$C$2:$C10539)), "")*24*60, "")</f>
        <v/>
      </c>
      <c r="R10540" s="24" t="str" cm="1">
        <f t="array" ref="R10540">IFERROR(IF($B10540=R$1, ($A10540+$C10540) - MAX(IF($B$2:$B10539=$B10540, $A$2:$A10539+$C$2:$C10539)), "")*24*60, "")</f>
        <v/>
      </c>
      <c r="S10540" s="24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5">
        <v>0</v>
      </c>
      <c r="E10541" s="5">
        <v>1</v>
      </c>
      <c r="F10541" s="5" t="s">
        <v>9</v>
      </c>
      <c r="G10541" s="15" t="s">
        <v>26</v>
      </c>
      <c r="H10541" s="24">
        <f t="shared" si="1712"/>
        <v>0</v>
      </c>
      <c r="I10541" s="24" t="str" cm="1">
        <f t="array" ref="I10541">IFERROR(IF($B10541=I$1, ($A10541+$C10541) - MAX(IF($B$2:$B10540=$B10541, $A$2:$A10540+$C$2:$C10540)), "")*24*60, "")</f>
        <v/>
      </c>
      <c r="J10541" s="24" cm="1">
        <f t="array" ref="J10541">IFERROR(IF($B10541=J$1, ($A10541+$C10541) - MAX(IF($B$2:$B10540=$B10541, $A$2:$A10540+$C$2:$C10540)), "")*24*60, "")</f>
        <v>2.9999999993015081</v>
      </c>
      <c r="K10541" s="24" t="str" cm="1">
        <f t="array" ref="K10541">IFERROR(IF($B10541=K$1, ($A10541+$C10541) - MAX(IF($B$2:$B10540=$B10541, $A$2:$A10540+$C$2:$C10540)), "")*24*60, "")</f>
        <v/>
      </c>
      <c r="L10541" s="24" t="str" cm="1">
        <f t="array" ref="L10541">IFERROR(IF($B10541=L$1, ($A10541+$C10541) - MAX(IF($B$2:$B10540=$B10541, $A$2:$A10540+$C$2:$C10540)), "")*24*60, "")</f>
        <v/>
      </c>
      <c r="M10541" s="24" t="str" cm="1">
        <f t="array" ref="M10541">IFERROR(IF($B10541=M$1, ($A10541+$C10541) - MAX(IF($B$2:$B10540=$B10541, $A$2:$A10540+$C$2:$C10540)), "")*24*60, "")</f>
        <v/>
      </c>
      <c r="N10541" s="24" t="str" cm="1">
        <f t="array" ref="N10541">IFERROR(IF($B10541=N$1, ($A10541+$C10541) - MAX(IF($B$2:$B10540=$B10541, $A$2:$A10540+$C$2:$C10540)), "")*24*60, "")</f>
        <v/>
      </c>
      <c r="O10541" s="24" t="str" cm="1">
        <f t="array" ref="O10541">IFERROR(IF($B10541=O$1, ($A10541+$C10541) - MAX(IF($B$2:$B10540=$B10541, $A$2:$A10540+$C$2:$C10540)), "")*24*60, "")</f>
        <v/>
      </c>
      <c r="P10541" s="24" t="str" cm="1">
        <f t="array" ref="P10541">IFERROR(IF($B10541=P$1, ($A10541+$C10541) - MAX(IF($B$2:$B10540=$B10541, $A$2:$A10540+$C$2:$C10540)), "")*24*60, "")</f>
        <v/>
      </c>
      <c r="Q10541" s="24" t="str" cm="1">
        <f t="array" ref="Q10541">IFERROR(IF($B10541=Q$1, ($A10541+$C10541) - MAX(IF($B$2:$B10540=$B10541, $A$2:$A10540+$C$2:$C10540)), "")*24*60, "")</f>
        <v/>
      </c>
      <c r="R10541" s="24" t="str" cm="1">
        <f t="array" ref="R10541">IFERROR(IF($B10541=R$1, ($A10541+$C10541) - MAX(IF($B$2:$B10540=$B10541, $A$2:$A10540+$C$2:$C10540)), "")*24*60, "")</f>
        <v/>
      </c>
      <c r="S10541" s="24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5">
        <v>0</v>
      </c>
      <c r="E10542" s="5">
        <v>0</v>
      </c>
      <c r="F10542" s="5" t="s">
        <v>9</v>
      </c>
      <c r="G10542" s="15" t="s">
        <v>26</v>
      </c>
      <c r="H10542" s="24">
        <f t="shared" si="1712"/>
        <v>0</v>
      </c>
      <c r="I10542" s="24" t="str" cm="1">
        <f t="array" ref="I10542">IFERROR(IF($B10542=I$1, ($A10542+$C10542) - MAX(IF($B$2:$B10541=$B10542, $A$2:$A10541+$C$2:$C10541)), "")*24*60, "")</f>
        <v/>
      </c>
      <c r="J10542" s="24" t="str" cm="1">
        <f t="array" ref="J10542">IFERROR(IF($B10542=J$1, ($A10542+$C10542) - MAX(IF($B$2:$B10541=$B10542, $A$2:$A10541+$C$2:$C10541)), "")*24*60, "")</f>
        <v/>
      </c>
      <c r="K10542" s="24" t="str" cm="1">
        <f t="array" ref="K10542">IFERROR(IF($B10542=K$1, ($A10542+$C10542) - MAX(IF($B$2:$B10541=$B10542, $A$2:$A10541+$C$2:$C10541)), "")*24*60, "")</f>
        <v/>
      </c>
      <c r="L10542" s="24" t="str" cm="1">
        <f t="array" ref="L10542">IFERROR(IF($B10542=L$1, ($A10542+$C10542) - MAX(IF($B$2:$B10541=$B10542, $A$2:$A10541+$C$2:$C10541)), "")*24*60, "")</f>
        <v/>
      </c>
      <c r="M10542" s="24" t="str" cm="1">
        <f t="array" ref="M10542">IFERROR(IF($B10542=M$1, ($A10542+$C10542) - MAX(IF($B$2:$B10541=$B10542, $A$2:$A10541+$C$2:$C10541)), "")*24*60, "")</f>
        <v/>
      </c>
      <c r="N10542" s="24" t="str" cm="1">
        <f t="array" ref="N10542">IFERROR(IF($B10542=N$1, ($A10542+$C10542) - MAX(IF($B$2:$B10541=$B10542, $A$2:$A10541+$C$2:$C10541)), "")*24*60, "")</f>
        <v/>
      </c>
      <c r="O10542" s="24" t="str" cm="1">
        <f t="array" ref="O10542">IFERROR(IF($B10542=O$1, ($A10542+$C10542) - MAX(IF($B$2:$B10541=$B10542, $A$2:$A10541+$C$2:$C10541)), "")*24*60, "")</f>
        <v/>
      </c>
      <c r="P10542" s="24" t="str" cm="1">
        <f t="array" ref="P10542">IFERROR(IF($B10542=P$1, ($A10542+$C10542) - MAX(IF($B$2:$B10541=$B10542, $A$2:$A10541+$C$2:$C10541)), "")*24*60, "")</f>
        <v/>
      </c>
      <c r="Q10542" s="24" cm="1">
        <f t="array" ref="Q10542">IFERROR(IF($B10542=Q$1, ($A10542+$C10542) - MAX(IF($B$2:$B10541=$B10542, $A$2:$A10541+$C$2:$C10541)), "")*24*60, "")</f>
        <v>1.000000003259629</v>
      </c>
      <c r="R10542" s="24" t="str" cm="1">
        <f t="array" ref="R10542">IFERROR(IF($B10542=R$1, ($A10542+$C10542) - MAX(IF($B$2:$B10541=$B10542, $A$2:$A10541+$C$2:$C10541)), "")*24*60, "")</f>
        <v/>
      </c>
      <c r="S10542" s="24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5">
        <v>2</v>
      </c>
      <c r="E10543" s="5">
        <v>8</v>
      </c>
      <c r="F10543" s="5" t="s">
        <v>9</v>
      </c>
      <c r="G10543" s="15" t="s">
        <v>26</v>
      </c>
      <c r="H10543" s="24">
        <f t="shared" si="1712"/>
        <v>0</v>
      </c>
      <c r="I10543" s="24" t="str" cm="1">
        <f t="array" ref="I10543">IFERROR(IF($B10543=I$1, ($A10543+$C10543) - MAX(IF($B$2:$B10542=$B10543, $A$2:$A10542+$C$2:$C10542)), "")*24*60, "")</f>
        <v/>
      </c>
      <c r="J10543" s="24" t="str" cm="1">
        <f t="array" ref="J10543">IFERROR(IF($B10543=J$1, ($A10543+$C10543) - MAX(IF($B$2:$B10542=$B10543, $A$2:$A10542+$C$2:$C10542)), "")*24*60, "")</f>
        <v/>
      </c>
      <c r="K10543" s="24" t="str" cm="1">
        <f t="array" ref="K10543">IFERROR(IF($B10543=K$1, ($A10543+$C10543) - MAX(IF($B$2:$B10542=$B10543, $A$2:$A10542+$C$2:$C10542)), "")*24*60, "")</f>
        <v/>
      </c>
      <c r="L10543" s="24" t="str" cm="1">
        <f t="array" ref="L10543">IFERROR(IF($B10543=L$1, ($A10543+$C10543) - MAX(IF($B$2:$B10542=$B10543, $A$2:$A10542+$C$2:$C10542)), "")*24*60, "")</f>
        <v/>
      </c>
      <c r="M10543" s="24" t="str" cm="1">
        <f t="array" ref="M10543">IFERROR(IF($B10543=M$1, ($A10543+$C10543) - MAX(IF($B$2:$B10542=$B10543, $A$2:$A10542+$C$2:$C10542)), "")*24*60, "")</f>
        <v/>
      </c>
      <c r="N10543" s="24" t="str" cm="1">
        <f t="array" ref="N10543">IFERROR(IF($B10543=N$1, ($A10543+$C10543) - MAX(IF($B$2:$B10542=$B10543, $A$2:$A10542+$C$2:$C10542)), "")*24*60, "")</f>
        <v/>
      </c>
      <c r="O10543" s="24" t="str" cm="1">
        <f t="array" ref="O10543">IFERROR(IF($B10543=O$1, ($A10543+$C10543) - MAX(IF($B$2:$B10542=$B10543, $A$2:$A10542+$C$2:$C10542)), "")*24*60, "")</f>
        <v/>
      </c>
      <c r="P10543" s="24" t="str" cm="1">
        <f t="array" ref="P10543">IFERROR(IF($B10543=P$1, ($A10543+$C10543) - MAX(IF($B$2:$B10542=$B10543, $A$2:$A10542+$C$2:$C10542)), "")*24*60, "")</f>
        <v/>
      </c>
      <c r="Q10543" s="24" cm="1">
        <f t="array" ref="Q10543">IFERROR(IF($B10543=Q$1, ($A10543+$C10543) - MAX(IF($B$2:$B10542=$B10543, $A$2:$A10542+$C$2:$C10542)), "")*24*60, "")</f>
        <v>0</v>
      </c>
      <c r="R10543" s="24" t="str" cm="1">
        <f t="array" ref="R10543">IFERROR(IF($B10543=R$1, ($A10543+$C10543) - MAX(IF($B$2:$B10542=$B10543, $A$2:$A10542+$C$2:$C10542)), "")*24*60, "")</f>
        <v/>
      </c>
      <c r="S10543" s="24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C10544" si="1877">A10543</f>
        <v>46050</v>
      </c>
      <c r="B10544" s="5" t="str">
        <f t="shared" si="1877"/>
        <v>Eastern Bluebird</v>
      </c>
      <c r="C10544" s="6">
        <v>0.57638888888888884</v>
      </c>
      <c r="D10544" s="5">
        <v>0</v>
      </c>
      <c r="E10544" s="5">
        <v>9</v>
      </c>
      <c r="F10544" s="5" t="s">
        <v>9</v>
      </c>
      <c r="G10544" s="15" t="s">
        <v>26</v>
      </c>
      <c r="H10544" s="24">
        <f t="shared" si="1712"/>
        <v>1.000000003259629</v>
      </c>
      <c r="I10544" s="24" t="str" cm="1">
        <f t="array" ref="I10544">IFERROR(IF($B10544=I$1, ($A10544+$C10544) - MAX(IF($B$2:$B10543=$B10544, $A$2:$A10543+$C$2:$C10543)), "")*24*60, "")</f>
        <v/>
      </c>
      <c r="J10544" s="24" t="str" cm="1">
        <f t="array" ref="J10544">IFERROR(IF($B10544=J$1, ($A10544+$C10544) - MAX(IF($B$2:$B10543=$B10544, $A$2:$A10543+$C$2:$C10543)), "")*24*60, "")</f>
        <v/>
      </c>
      <c r="K10544" s="24" t="str" cm="1">
        <f t="array" ref="K10544">IFERROR(IF($B10544=K$1, ($A10544+$C10544) - MAX(IF($B$2:$B10543=$B10544, $A$2:$A10543+$C$2:$C10543)), "")*24*60, "")</f>
        <v/>
      </c>
      <c r="L10544" s="24" t="str" cm="1">
        <f t="array" ref="L10544">IFERROR(IF($B10544=L$1, ($A10544+$C10544) - MAX(IF($B$2:$B10543=$B10544, $A$2:$A10543+$C$2:$C10543)), "")*24*60, "")</f>
        <v/>
      </c>
      <c r="M10544" s="24" t="str" cm="1">
        <f t="array" ref="M10544">IFERROR(IF($B10544=M$1, ($A10544+$C10544) - MAX(IF($B$2:$B10543=$B10544, $A$2:$A10543+$C$2:$C10543)), "")*24*60, "")</f>
        <v/>
      </c>
      <c r="N10544" s="24" t="str" cm="1">
        <f t="array" ref="N10544">IFERROR(IF($B10544=N$1, ($A10544+$C10544) - MAX(IF($B$2:$B10543=$B10544, $A$2:$A10543+$C$2:$C10543)), "")*24*60, "")</f>
        <v/>
      </c>
      <c r="O10544" s="24" t="str" cm="1">
        <f t="array" ref="O10544">IFERROR(IF($B10544=O$1, ($A10544+$C10544) - MAX(IF($B$2:$B10543=$B10544, $A$2:$A10543+$C$2:$C10543)), "")*24*60, "")</f>
        <v/>
      </c>
      <c r="P10544" s="24" t="str" cm="1">
        <f t="array" ref="P10544">IFERROR(IF($B10544=P$1, ($A10544+$C10544) - MAX(IF($B$2:$B10543=$B10544, $A$2:$A10543+$C$2:$C10543)), "")*24*60, "")</f>
        <v/>
      </c>
      <c r="Q10544" s="24" cm="1">
        <f t="array" ref="Q10544">IFERROR(IF($B10544=Q$1, ($A10544+$C10544) - MAX(IF($B$2:$B10543=$B10544, $A$2:$A10543+$C$2:$C10543)), "")*24*60, "")</f>
        <v>1.000000003259629</v>
      </c>
      <c r="R10544" s="24" t="str" cm="1">
        <f t="array" ref="R10544">IFERROR(IF($B10544=R$1, ($A10544+$C10544) - MAX(IF($B$2:$B10543=$B10544, $A$2:$A10543+$C$2:$C10543)), "")*24*60, "")</f>
        <v/>
      </c>
      <c r="S10544" s="24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5">
        <v>0</v>
      </c>
      <c r="E10545" s="5">
        <v>1</v>
      </c>
      <c r="F10545" s="5" t="s">
        <v>9</v>
      </c>
      <c r="G10545" s="15" t="s">
        <v>26</v>
      </c>
      <c r="H10545" s="24">
        <f t="shared" si="1712"/>
        <v>0</v>
      </c>
      <c r="I10545" s="24" t="str" cm="1">
        <f t="array" ref="I10545">IFERROR(IF($B10545=I$1, ($A10545+$C10545) - MAX(IF($B$2:$B10544=$B10545, $A$2:$A10544+$C$2:$C10544)), "")*24*60, "")</f>
        <v/>
      </c>
      <c r="J10545" s="24" cm="1">
        <f t="array" ref="J10545">IFERROR(IF($B10545=J$1, ($A10545+$C10545) - MAX(IF($B$2:$B10544=$B10545, $A$2:$A10544+$C$2:$C10544)), "")*24*60, "")</f>
        <v>1.000000003259629</v>
      </c>
      <c r="K10545" s="24" t="str" cm="1">
        <f t="array" ref="K10545">IFERROR(IF($B10545=K$1, ($A10545+$C10545) - MAX(IF($B$2:$B10544=$B10545, $A$2:$A10544+$C$2:$C10544)), "")*24*60, "")</f>
        <v/>
      </c>
      <c r="L10545" s="24" t="str" cm="1">
        <f t="array" ref="L10545">IFERROR(IF($B10545=L$1, ($A10545+$C10545) - MAX(IF($B$2:$B10544=$B10545, $A$2:$A10544+$C$2:$C10544)), "")*24*60, "")</f>
        <v/>
      </c>
      <c r="M10545" s="24" t="str" cm="1">
        <f t="array" ref="M10545">IFERROR(IF($B10545=M$1, ($A10545+$C10545) - MAX(IF($B$2:$B10544=$B10545, $A$2:$A10544+$C$2:$C10544)), "")*24*60, "")</f>
        <v/>
      </c>
      <c r="N10545" s="24" t="str" cm="1">
        <f t="array" ref="N10545">IFERROR(IF($B10545=N$1, ($A10545+$C10545) - MAX(IF($B$2:$B10544=$B10545, $A$2:$A10544+$C$2:$C10544)), "")*24*60, "")</f>
        <v/>
      </c>
      <c r="O10545" s="24" t="str" cm="1">
        <f t="array" ref="O10545">IFERROR(IF($B10545=O$1, ($A10545+$C10545) - MAX(IF($B$2:$B10544=$B10545, $A$2:$A10544+$C$2:$C10544)), "")*24*60, "")</f>
        <v/>
      </c>
      <c r="P10545" s="24" t="str" cm="1">
        <f t="array" ref="P10545">IFERROR(IF($B10545=P$1, ($A10545+$C10545) - MAX(IF($B$2:$B10544=$B10545, $A$2:$A10544+$C$2:$C10544)), "")*24*60, "")</f>
        <v/>
      </c>
      <c r="Q10545" s="24" t="str" cm="1">
        <f t="array" ref="Q10545">IFERROR(IF($B10545=Q$1, ($A10545+$C10545) - MAX(IF($B$2:$B10544=$B10545, $A$2:$A10544+$C$2:$C10544)), "")*24*60, "")</f>
        <v/>
      </c>
      <c r="R10545" s="24" t="str" cm="1">
        <f t="array" ref="R10545">IFERROR(IF($B10545=R$1, ($A10545+$C10545) - MAX(IF($B$2:$B10544=$B10545, $A$2:$A10544+$C$2:$C10544)), "")*24*60, "")</f>
        <v/>
      </c>
      <c r="S10545" s="24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:C10546" si="1879">A10545</f>
        <v>46050</v>
      </c>
      <c r="B10546" s="5" t="s">
        <v>23</v>
      </c>
      <c r="C10546" s="6">
        <v>0.57708333333333328</v>
      </c>
      <c r="D10546" s="5">
        <v>0</v>
      </c>
      <c r="E10546" s="5">
        <v>0</v>
      </c>
      <c r="F10546" s="5" t="s">
        <v>9</v>
      </c>
      <c r="G10546" s="15" t="s">
        <v>26</v>
      </c>
      <c r="H10546" s="24">
        <f t="shared" si="1712"/>
        <v>0.99999999278225005</v>
      </c>
      <c r="I10546" s="24" t="str" cm="1">
        <f t="array" ref="I10546">IFERROR(IF($B10546=I$1, ($A10546+$C10546) - MAX(IF($B$2:$B10545=$B10546, $A$2:$A10545+$C$2:$C10545)), "")*24*60, "")</f>
        <v/>
      </c>
      <c r="J10546" s="24" t="str" cm="1">
        <f t="array" ref="J10546">IFERROR(IF($B10546=J$1, ($A10546+$C10546) - MAX(IF($B$2:$B10545=$B10546, $A$2:$A10545+$C$2:$C10545)), "")*24*60, "")</f>
        <v/>
      </c>
      <c r="K10546" s="24" t="str" cm="1">
        <f t="array" ref="K10546">IFERROR(IF($B10546=K$1, ($A10546+$C10546) - MAX(IF($B$2:$B10545=$B10546, $A$2:$A10545+$C$2:$C10545)), "")*24*60, "")</f>
        <v/>
      </c>
      <c r="L10546" s="24" t="str" cm="1">
        <f t="array" ref="L10546">IFERROR(IF($B10546=L$1, ($A10546+$C10546) - MAX(IF($B$2:$B10545=$B10546, $A$2:$A10545+$C$2:$C10545)), "")*24*60, "")</f>
        <v/>
      </c>
      <c r="M10546" s="24" t="str" cm="1">
        <f t="array" ref="M10546">IFERROR(IF($B10546=M$1, ($A10546+$C10546) - MAX(IF($B$2:$B10545=$B10546, $A$2:$A10545+$C$2:$C10545)), "")*24*60, "")</f>
        <v/>
      </c>
      <c r="N10546" s="24" t="str" cm="1">
        <f t="array" ref="N10546">IFERROR(IF($B10546=N$1, ($A10546+$C10546) - MAX(IF($B$2:$B10545=$B10546, $A$2:$A10545+$C$2:$C10545)), "")*24*60, "")</f>
        <v/>
      </c>
      <c r="O10546" s="24" t="str" cm="1">
        <f t="array" ref="O10546">IFERROR(IF($B10546=O$1, ($A10546+$C10546) - MAX(IF($B$2:$B10545=$B10546, $A$2:$A10545+$C$2:$C10545)), "")*24*60, "")</f>
        <v/>
      </c>
      <c r="P10546" s="24" t="str" cm="1">
        <f t="array" ref="P10546">IFERROR(IF($B10546=P$1, ($A10546+$C10546) - MAX(IF($B$2:$B10545=$B10546, $A$2:$A10545+$C$2:$C10545)), "")*24*60, "")</f>
        <v/>
      </c>
      <c r="Q10546" s="24" cm="1">
        <f t="array" ref="Q10546">IFERROR(IF($B10546=Q$1, ($A10546+$C10546) - MAX(IF($B$2:$B10545=$B10546, $A$2:$A10545+$C$2:$C10545)), "")*24*60, "")</f>
        <v>0.99999999278225005</v>
      </c>
      <c r="R10546" s="24" t="str" cm="1">
        <f t="array" ref="R10546">IFERROR(IF($B10546=R$1, ($A10546+$C10546) - MAX(IF($B$2:$B10545=$B10546, $A$2:$A10545+$C$2:$C10545)), "")*24*60, "")</f>
        <v/>
      </c>
      <c r="S10546" s="24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5">
        <v>0</v>
      </c>
      <c r="E10547" s="5">
        <v>0</v>
      </c>
      <c r="F10547" s="5" t="s">
        <v>9</v>
      </c>
      <c r="G10547" s="15" t="s">
        <v>26</v>
      </c>
      <c r="H10547" s="24">
        <f t="shared" si="1712"/>
        <v>0</v>
      </c>
      <c r="I10547" s="24" t="str" cm="1">
        <f t="array" ref="I10547">IFERROR(IF($B10547=I$1, ($A10547+$C10547) - MAX(IF($B$2:$B10546=$B10547, $A$2:$A10546+$C$2:$C10546)), "")*24*60, "")</f>
        <v/>
      </c>
      <c r="J10547" s="24" t="str" cm="1">
        <f t="array" ref="J10547">IFERROR(IF($B10547=J$1, ($A10547+$C10547) - MAX(IF($B$2:$B10546=$B10547, $A$2:$A10546+$C$2:$C10546)), "")*24*60, "")</f>
        <v/>
      </c>
      <c r="K10547" s="24" t="str" cm="1">
        <f t="array" ref="K10547">IFERROR(IF($B10547=K$1, ($A10547+$C10547) - MAX(IF($B$2:$B10546=$B10547, $A$2:$A10546+$C$2:$C10546)), "")*24*60, "")</f>
        <v/>
      </c>
      <c r="L10547" s="24" t="str" cm="1">
        <f t="array" ref="L10547">IFERROR(IF($B10547=L$1, ($A10547+$C10547) - MAX(IF($B$2:$B10546=$B10547, $A$2:$A10546+$C$2:$C10546)), "")*24*60, "")</f>
        <v/>
      </c>
      <c r="M10547" s="24" t="str" cm="1">
        <f t="array" ref="M10547">IFERROR(IF($B10547=M$1, ($A10547+$C10547) - MAX(IF($B$2:$B10546=$B10547, $A$2:$A10546+$C$2:$C10546)), "")*24*60, "")</f>
        <v/>
      </c>
      <c r="N10547" s="24" cm="1">
        <f t="array" ref="N10547">IFERROR(IF($B10547=N$1, ($A10547+$C10547) - MAX(IF($B$2:$B10546=$B10547, $A$2:$A10546+$C$2:$C10546)), "")*24*60, "")</f>
        <v>1.9999999960418791</v>
      </c>
      <c r="O10547" s="24" t="str" cm="1">
        <f t="array" ref="O10547">IFERROR(IF($B10547=O$1, ($A10547+$C10547) - MAX(IF($B$2:$B10546=$B10547, $A$2:$A10546+$C$2:$C10546)), "")*24*60, "")</f>
        <v/>
      </c>
      <c r="P10547" s="24" t="str" cm="1">
        <f t="array" ref="P10547">IFERROR(IF($B10547=P$1, ($A10547+$C10547) - MAX(IF($B$2:$B10546=$B10547, $A$2:$A10546+$C$2:$C10546)), "")*24*60, "")</f>
        <v/>
      </c>
      <c r="Q10547" s="24" t="str" cm="1">
        <f t="array" ref="Q10547">IFERROR(IF($B10547=Q$1, ($A10547+$C10547) - MAX(IF($B$2:$B10546=$B10547, $A$2:$A10546+$C$2:$C10546)), "")*24*60, "")</f>
        <v/>
      </c>
      <c r="R10547" s="24" t="str" cm="1">
        <f t="array" ref="R10547">IFERROR(IF($B10547=R$1, ($A10547+$C10547) - MAX(IF($B$2:$B10546=$B10547, $A$2:$A10546+$C$2:$C10546)), "")*24*60, "")</f>
        <v/>
      </c>
      <c r="S10547" s="24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:C10548" si="1881">A10547</f>
        <v>46050</v>
      </c>
      <c r="B10548" s="5" t="s">
        <v>23</v>
      </c>
      <c r="C10548" s="6">
        <v>0.57777777777777772</v>
      </c>
      <c r="D10548" s="5">
        <v>7</v>
      </c>
      <c r="E10548" s="5">
        <v>8</v>
      </c>
      <c r="F10548" s="5" t="s">
        <v>9</v>
      </c>
      <c r="G10548" s="15" t="s">
        <v>26</v>
      </c>
      <c r="H10548" s="24">
        <f t="shared" si="1712"/>
        <v>1.000000003259629</v>
      </c>
      <c r="I10548" s="24" t="str" cm="1">
        <f t="array" ref="I10548">IFERROR(IF($B10548=I$1, ($A10548+$C10548) - MAX(IF($B$2:$B10547=$B10548, $A$2:$A10547+$C$2:$C10547)), "")*24*60, "")</f>
        <v/>
      </c>
      <c r="J10548" s="24" t="str" cm="1">
        <f t="array" ref="J10548">IFERROR(IF($B10548=J$1, ($A10548+$C10548) - MAX(IF($B$2:$B10547=$B10548, $A$2:$A10547+$C$2:$C10547)), "")*24*60, "")</f>
        <v/>
      </c>
      <c r="K10548" s="24" t="str" cm="1">
        <f t="array" ref="K10548">IFERROR(IF($B10548=K$1, ($A10548+$C10548) - MAX(IF($B$2:$B10547=$B10548, $A$2:$A10547+$C$2:$C10547)), "")*24*60, "")</f>
        <v/>
      </c>
      <c r="L10548" s="24" t="str" cm="1">
        <f t="array" ref="L10548">IFERROR(IF($B10548=L$1, ($A10548+$C10548) - MAX(IF($B$2:$B10547=$B10548, $A$2:$A10547+$C$2:$C10547)), "")*24*60, "")</f>
        <v/>
      </c>
      <c r="M10548" s="24" t="str" cm="1">
        <f t="array" ref="M10548">IFERROR(IF($B10548=M$1, ($A10548+$C10548) - MAX(IF($B$2:$B10547=$B10548, $A$2:$A10547+$C$2:$C10547)), "")*24*60, "")</f>
        <v/>
      </c>
      <c r="N10548" s="24" t="str" cm="1">
        <f t="array" ref="N10548">IFERROR(IF($B10548=N$1, ($A10548+$C10548) - MAX(IF($B$2:$B10547=$B10548, $A$2:$A10547+$C$2:$C10547)), "")*24*60, "")</f>
        <v/>
      </c>
      <c r="O10548" s="24" t="str" cm="1">
        <f t="array" ref="O10548">IFERROR(IF($B10548=O$1, ($A10548+$C10548) - MAX(IF($B$2:$B10547=$B10548, $A$2:$A10547+$C$2:$C10547)), "")*24*60, "")</f>
        <v/>
      </c>
      <c r="P10548" s="24" t="str" cm="1">
        <f t="array" ref="P10548">IFERROR(IF($B10548=P$1, ($A10548+$C10548) - MAX(IF($B$2:$B10547=$B10548, $A$2:$A10547+$C$2:$C10547)), "")*24*60, "")</f>
        <v/>
      </c>
      <c r="Q10548" s="24" cm="1">
        <f t="array" ref="Q10548">IFERROR(IF($B10548=Q$1, ($A10548+$C10548) - MAX(IF($B$2:$B10547=$B10548, $A$2:$A10547+$C$2:$C10547)), "")*24*60, "")</f>
        <v>1.000000003259629</v>
      </c>
      <c r="R10548" s="24" t="str" cm="1">
        <f t="array" ref="R10548">IFERROR(IF($B10548=R$1, ($A10548+$C10548) - MAX(IF($B$2:$B10547=$B10548, $A$2:$A10547+$C$2:$C10547)), "")*24*60, "")</f>
        <v/>
      </c>
      <c r="S10548" s="24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C10549" si="1882">A10548</f>
        <v>46050</v>
      </c>
      <c r="B10549" s="5" t="str">
        <f t="shared" si="1882"/>
        <v>Eastern Bluebird</v>
      </c>
      <c r="C10549" s="6">
        <v>0.57847222222222228</v>
      </c>
      <c r="D10549" s="5">
        <v>6</v>
      </c>
      <c r="E10549" s="5">
        <v>5</v>
      </c>
      <c r="F10549" s="5" t="s">
        <v>9</v>
      </c>
      <c r="G10549" s="15" t="s">
        <v>26</v>
      </c>
      <c r="H10549" s="24">
        <f t="shared" si="1712"/>
        <v>1.000000003259629</v>
      </c>
      <c r="I10549" s="24" t="str" cm="1">
        <f t="array" ref="I10549">IFERROR(IF($B10549=I$1, ($A10549+$C10549) - MAX(IF($B$2:$B10548=$B10549, $A$2:$A10548+$C$2:$C10548)), "")*24*60, "")</f>
        <v/>
      </c>
      <c r="J10549" s="24" t="str" cm="1">
        <f t="array" ref="J10549">IFERROR(IF($B10549=J$1, ($A10549+$C10549) - MAX(IF($B$2:$B10548=$B10549, $A$2:$A10548+$C$2:$C10548)), "")*24*60, "")</f>
        <v/>
      </c>
      <c r="K10549" s="24" t="str" cm="1">
        <f t="array" ref="K10549">IFERROR(IF($B10549=K$1, ($A10549+$C10549) - MAX(IF($B$2:$B10548=$B10549, $A$2:$A10548+$C$2:$C10548)), "")*24*60, "")</f>
        <v/>
      </c>
      <c r="L10549" s="24" t="str" cm="1">
        <f t="array" ref="L10549">IFERROR(IF($B10549=L$1, ($A10549+$C10549) - MAX(IF($B$2:$B10548=$B10549, $A$2:$A10548+$C$2:$C10548)), "")*24*60, "")</f>
        <v/>
      </c>
      <c r="M10549" s="24" t="str" cm="1">
        <f t="array" ref="M10549">IFERROR(IF($B10549=M$1, ($A10549+$C10549) - MAX(IF($B$2:$B10548=$B10549, $A$2:$A10548+$C$2:$C10548)), "")*24*60, "")</f>
        <v/>
      </c>
      <c r="N10549" s="24" t="str" cm="1">
        <f t="array" ref="N10549">IFERROR(IF($B10549=N$1, ($A10549+$C10549) - MAX(IF($B$2:$B10548=$B10549, $A$2:$A10548+$C$2:$C10548)), "")*24*60, "")</f>
        <v/>
      </c>
      <c r="O10549" s="24" t="str" cm="1">
        <f t="array" ref="O10549">IFERROR(IF($B10549=O$1, ($A10549+$C10549) - MAX(IF($B$2:$B10548=$B10549, $A$2:$A10548+$C$2:$C10548)), "")*24*60, "")</f>
        <v/>
      </c>
      <c r="P10549" s="24" t="str" cm="1">
        <f t="array" ref="P10549">IFERROR(IF($B10549=P$1, ($A10549+$C10549) - MAX(IF($B$2:$B10548=$B10549, $A$2:$A10548+$C$2:$C10548)), "")*24*60, "")</f>
        <v/>
      </c>
      <c r="Q10549" s="24" cm="1">
        <f t="array" ref="Q10549">IFERROR(IF($B10549=Q$1, ($A10549+$C10549) - MAX(IF($B$2:$B10548=$B10549, $A$2:$A10548+$C$2:$C10548)), "")*24*60, "")</f>
        <v>1.000000003259629</v>
      </c>
      <c r="R10549" s="24" t="str" cm="1">
        <f t="array" ref="R10549">IFERROR(IF($B10549=R$1, ($A10549+$C10549) - MAX(IF($B$2:$B10548=$B10549, $A$2:$A10548+$C$2:$C10548)), "")*24*60, "")</f>
        <v/>
      </c>
      <c r="S10549" s="24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5">
        <v>0</v>
      </c>
      <c r="E10550" s="5">
        <v>1</v>
      </c>
      <c r="F10550" s="5" t="s">
        <v>9</v>
      </c>
      <c r="G10550" s="15" t="s">
        <v>26</v>
      </c>
      <c r="H10550" s="24">
        <f t="shared" si="1712"/>
        <v>0</v>
      </c>
      <c r="I10550" s="24" t="str" cm="1">
        <f t="array" ref="I10550">IFERROR(IF($B10550=I$1, ($A10550+$C10550) - MAX(IF($B$2:$B10549=$B10550, $A$2:$A10549+$C$2:$C10549)), "")*24*60, "")</f>
        <v/>
      </c>
      <c r="J10550" s="24" t="str" cm="1">
        <f t="array" ref="J10550">IFERROR(IF($B10550=J$1, ($A10550+$C10550) - MAX(IF($B$2:$B10549=$B10550, $A$2:$A10549+$C$2:$C10549)), "")*24*60, "")</f>
        <v/>
      </c>
      <c r="K10550" s="24" t="str" cm="1">
        <f t="array" ref="K10550">IFERROR(IF($B10550=K$1, ($A10550+$C10550) - MAX(IF($B$2:$B10549=$B10550, $A$2:$A10549+$C$2:$C10549)), "")*24*60, "")</f>
        <v/>
      </c>
      <c r="L10550" s="24" t="str" cm="1">
        <f t="array" ref="L10550">IFERROR(IF($B10550=L$1, ($A10550+$C10550) - MAX(IF($B$2:$B10549=$B10550, $A$2:$A10549+$C$2:$C10549)), "")*24*60, "")</f>
        <v/>
      </c>
      <c r="M10550" s="24" t="str" cm="1">
        <f t="array" ref="M10550">IFERROR(IF($B10550=M$1, ($A10550+$C10550) - MAX(IF($B$2:$B10549=$B10550, $A$2:$A10549+$C$2:$C10549)), "")*24*60, "")</f>
        <v/>
      </c>
      <c r="N10550" s="24" cm="1">
        <f t="array" ref="N10550">IFERROR(IF($B10550=N$1, ($A10550+$C10550) - MAX(IF($B$2:$B10549=$B10550, $A$2:$A10549+$C$2:$C10549)), "")*24*60, "")</f>
        <v>2.000000006519258</v>
      </c>
      <c r="O10550" s="24" t="str" cm="1">
        <f t="array" ref="O10550">IFERROR(IF($B10550=O$1, ($A10550+$C10550) - MAX(IF($B$2:$B10549=$B10550, $A$2:$A10549+$C$2:$C10549)), "")*24*60, "")</f>
        <v/>
      </c>
      <c r="P10550" s="24" t="str" cm="1">
        <f t="array" ref="P10550">IFERROR(IF($B10550=P$1, ($A10550+$C10550) - MAX(IF($B$2:$B10549=$B10550, $A$2:$A10549+$C$2:$C10549)), "")*24*60, "")</f>
        <v/>
      </c>
      <c r="Q10550" s="24" t="str" cm="1">
        <f t="array" ref="Q10550">IFERROR(IF($B10550=Q$1, ($A10550+$C10550) - MAX(IF($B$2:$B10549=$B10550, $A$2:$A10549+$C$2:$C10549)), "")*24*60, "")</f>
        <v/>
      </c>
      <c r="R10550" s="24" t="str" cm="1">
        <f t="array" ref="R10550">IFERROR(IF($B10550=R$1, ($A10550+$C10550) - MAX(IF($B$2:$B10549=$B10550, $A$2:$A10549+$C$2:$C10549)), "")*24*60, "")</f>
        <v/>
      </c>
      <c r="S10550" s="24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5">
        <v>0</v>
      </c>
      <c r="E10551" s="5">
        <v>4</v>
      </c>
      <c r="F10551" s="5" t="s">
        <v>9</v>
      </c>
      <c r="G10551" s="15" t="s">
        <v>26</v>
      </c>
      <c r="H10551" s="24">
        <f t="shared" si="1712"/>
        <v>0</v>
      </c>
      <c r="I10551" s="24" t="str" cm="1">
        <f t="array" ref="I10551">IFERROR(IF($B10551=I$1, ($A10551+$C10551) - MAX(IF($B$2:$B10550=$B10551, $A$2:$A10550+$C$2:$C10550)), "")*24*60, "")</f>
        <v/>
      </c>
      <c r="J10551" s="24" t="str" cm="1">
        <f t="array" ref="J10551">IFERROR(IF($B10551=J$1, ($A10551+$C10551) - MAX(IF($B$2:$B10550=$B10551, $A$2:$A10550+$C$2:$C10550)), "")*24*60, "")</f>
        <v/>
      </c>
      <c r="K10551" s="24" t="str" cm="1">
        <f t="array" ref="K10551">IFERROR(IF($B10551=K$1, ($A10551+$C10551) - MAX(IF($B$2:$B10550=$B10551, $A$2:$A10550+$C$2:$C10550)), "")*24*60, "")</f>
        <v/>
      </c>
      <c r="L10551" s="24" t="str" cm="1">
        <f t="array" ref="L10551">IFERROR(IF($B10551=L$1, ($A10551+$C10551) - MAX(IF($B$2:$B10550=$B10551, $A$2:$A10550+$C$2:$C10550)), "")*24*60, "")</f>
        <v/>
      </c>
      <c r="M10551" s="24" t="str" cm="1">
        <f t="array" ref="M10551">IFERROR(IF($B10551=M$1, ($A10551+$C10551) - MAX(IF($B$2:$B10550=$B10551, $A$2:$A10550+$C$2:$C10550)), "")*24*60, "")</f>
        <v/>
      </c>
      <c r="N10551" s="24" t="str" cm="1">
        <f t="array" ref="N10551">IFERROR(IF($B10551=N$1, ($A10551+$C10551) - MAX(IF($B$2:$B10550=$B10551, $A$2:$A10550+$C$2:$C10550)), "")*24*60, "")</f>
        <v/>
      </c>
      <c r="O10551" s="24" t="str" cm="1">
        <f t="array" ref="O10551">IFERROR(IF($B10551=O$1, ($A10551+$C10551) - MAX(IF($B$2:$B10550=$B10551, $A$2:$A10550+$C$2:$C10550)), "")*24*60, "")</f>
        <v/>
      </c>
      <c r="P10551" s="24" t="str" cm="1">
        <f t="array" ref="P10551">IFERROR(IF($B10551=P$1, ($A10551+$C10551) - MAX(IF($B$2:$B10550=$B10551, $A$2:$A10550+$C$2:$C10550)), "")*24*60, "")</f>
        <v/>
      </c>
      <c r="Q10551" s="24" cm="1">
        <f t="array" ref="Q10551">IFERROR(IF($B10551=Q$1, ($A10551+$C10551) - MAX(IF($B$2:$B10550=$B10551, $A$2:$A10550+$C$2:$C10550)), "")*24*60, "")</f>
        <v>0</v>
      </c>
      <c r="R10551" s="24" t="str" cm="1">
        <f t="array" ref="R10551">IFERROR(IF($B10551=R$1, ($A10551+$C10551) - MAX(IF($B$2:$B10550=$B10551, $A$2:$A10550+$C$2:$C10550)), "")*24*60, "")</f>
        <v/>
      </c>
      <c r="S10551" s="24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5">
        <v>0</v>
      </c>
      <c r="E10552" s="5">
        <v>1</v>
      </c>
      <c r="F10552" s="5" t="s">
        <v>9</v>
      </c>
      <c r="G10552" s="15" t="s">
        <v>26</v>
      </c>
      <c r="H10552" s="24">
        <f t="shared" si="1712"/>
        <v>0</v>
      </c>
      <c r="I10552" s="24" t="str" cm="1">
        <f t="array" ref="I10552">IFERROR(IF($B10552=I$1, ($A10552+$C10552) - MAX(IF($B$2:$B10551=$B10552, $A$2:$A10551+$C$2:$C10551)), "")*24*60, "")</f>
        <v/>
      </c>
      <c r="J10552" s="24" t="str" cm="1">
        <f t="array" ref="J10552">IFERROR(IF($B10552=J$1, ($A10552+$C10552) - MAX(IF($B$2:$B10551=$B10552, $A$2:$A10551+$C$2:$C10551)), "")*24*60, "")</f>
        <v/>
      </c>
      <c r="K10552" s="24" t="str" cm="1">
        <f t="array" ref="K10552">IFERROR(IF($B10552=K$1, ($A10552+$C10552) - MAX(IF($B$2:$B10551=$B10552, $A$2:$A10551+$C$2:$C10551)), "")*24*60, "")</f>
        <v/>
      </c>
      <c r="L10552" s="24" t="str" cm="1">
        <f t="array" ref="L10552">IFERROR(IF($B10552=L$1, ($A10552+$C10552) - MAX(IF($B$2:$B10551=$B10552, $A$2:$A10551+$C$2:$C10551)), "")*24*60, "")</f>
        <v/>
      </c>
      <c r="M10552" s="24" t="str" cm="1">
        <f t="array" ref="M10552">IFERROR(IF($B10552=M$1, ($A10552+$C10552) - MAX(IF($B$2:$B10551=$B10552, $A$2:$A10551+$C$2:$C10551)), "")*24*60, "")</f>
        <v/>
      </c>
      <c r="N10552" s="24" cm="1">
        <f t="array" ref="N10552">IFERROR(IF($B10552=N$1, ($A10552+$C10552) - MAX(IF($B$2:$B10551=$B10552, $A$2:$A10551+$C$2:$C10551)), "")*24*60, "")</f>
        <v>0</v>
      </c>
      <c r="O10552" s="24" t="str" cm="1">
        <f t="array" ref="O10552">IFERROR(IF($B10552=O$1, ($A10552+$C10552) - MAX(IF($B$2:$B10551=$B10552, $A$2:$A10551+$C$2:$C10551)), "")*24*60, "")</f>
        <v/>
      </c>
      <c r="P10552" s="24" t="str" cm="1">
        <f t="array" ref="P10552">IFERROR(IF($B10552=P$1, ($A10552+$C10552) - MAX(IF($B$2:$B10551=$B10552, $A$2:$A10551+$C$2:$C10551)), "")*24*60, "")</f>
        <v/>
      </c>
      <c r="Q10552" s="24" t="str" cm="1">
        <f t="array" ref="Q10552">IFERROR(IF($B10552=Q$1, ($A10552+$C10552) - MAX(IF($B$2:$B10551=$B10552, $A$2:$A10551+$C$2:$C10551)), "")*24*60, "")</f>
        <v/>
      </c>
      <c r="R10552" s="24" t="str" cm="1">
        <f t="array" ref="R10552">IFERROR(IF($B10552=R$1, ($A10552+$C10552) - MAX(IF($B$2:$B10551=$B10552, $A$2:$A10551+$C$2:$C10551)), "")*24*60, "")</f>
        <v/>
      </c>
      <c r="S10552" s="24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5">
        <v>0</v>
      </c>
      <c r="E10553" s="5">
        <v>4</v>
      </c>
      <c r="F10553" s="5" t="s">
        <v>9</v>
      </c>
      <c r="G10553" s="15" t="s">
        <v>26</v>
      </c>
      <c r="H10553" s="24">
        <f t="shared" si="1712"/>
        <v>0</v>
      </c>
      <c r="I10553" s="24" t="str" cm="1">
        <f t="array" ref="I10553">IFERROR(IF($B10553=I$1, ($A10553+$C10553) - MAX(IF($B$2:$B10552=$B10553, $A$2:$A10552+$C$2:$C10552)), "")*24*60, "")</f>
        <v/>
      </c>
      <c r="J10553" s="24" t="str" cm="1">
        <f t="array" ref="J10553">IFERROR(IF($B10553=J$1, ($A10553+$C10553) - MAX(IF($B$2:$B10552=$B10553, $A$2:$A10552+$C$2:$C10552)), "")*24*60, "")</f>
        <v/>
      </c>
      <c r="K10553" s="24" t="str" cm="1">
        <f t="array" ref="K10553">IFERROR(IF($B10553=K$1, ($A10553+$C10553) - MAX(IF($B$2:$B10552=$B10553, $A$2:$A10552+$C$2:$C10552)), "")*24*60, "")</f>
        <v/>
      </c>
      <c r="L10553" s="24" t="str" cm="1">
        <f t="array" ref="L10553">IFERROR(IF($B10553=L$1, ($A10553+$C10553) - MAX(IF($B$2:$B10552=$B10553, $A$2:$A10552+$C$2:$C10552)), "")*24*60, "")</f>
        <v/>
      </c>
      <c r="M10553" s="24" t="str" cm="1">
        <f t="array" ref="M10553">IFERROR(IF($B10553=M$1, ($A10553+$C10553) - MAX(IF($B$2:$B10552=$B10553, $A$2:$A10552+$C$2:$C10552)), "")*24*60, "")</f>
        <v/>
      </c>
      <c r="N10553" s="24" t="str" cm="1">
        <f t="array" ref="N10553">IFERROR(IF($B10553=N$1, ($A10553+$C10553) - MAX(IF($B$2:$B10552=$B10553, $A$2:$A10552+$C$2:$C10552)), "")*24*60, "")</f>
        <v/>
      </c>
      <c r="O10553" s="24" t="str" cm="1">
        <f t="array" ref="O10553">IFERROR(IF($B10553=O$1, ($A10553+$C10553) - MAX(IF($B$2:$B10552=$B10553, $A$2:$A10552+$C$2:$C10552)), "")*24*60, "")</f>
        <v/>
      </c>
      <c r="P10553" s="24" t="str" cm="1">
        <f t="array" ref="P10553">IFERROR(IF($B10553=P$1, ($A10553+$C10553) - MAX(IF($B$2:$B10552=$B10553, $A$2:$A10552+$C$2:$C10552)), "")*24*60, "")</f>
        <v/>
      </c>
      <c r="Q10553" s="24" cm="1">
        <f t="array" ref="Q10553">IFERROR(IF($B10553=Q$1, ($A10553+$C10553) - MAX(IF($B$2:$B10552=$B10553, $A$2:$A10552+$C$2:$C10552)), "")*24*60, "")</f>
        <v>0</v>
      </c>
      <c r="R10553" s="24" t="str" cm="1">
        <f t="array" ref="R10553">IFERROR(IF($B10553=R$1, ($A10553+$C10553) - MAX(IF($B$2:$B10552=$B10553, $A$2:$A10552+$C$2:$C10552)), "")*24*60, "")</f>
        <v/>
      </c>
      <c r="S10553" s="24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C10554" si="1887">A10553</f>
        <v>46050</v>
      </c>
      <c r="B10554" s="5" t="str">
        <f t="shared" si="1887"/>
        <v>Eastern Bluebird</v>
      </c>
      <c r="C10554" s="6">
        <v>0.57916666666666672</v>
      </c>
      <c r="D10554" s="5">
        <v>0</v>
      </c>
      <c r="E10554" s="5">
        <v>8</v>
      </c>
      <c r="F10554" s="5" t="s">
        <v>9</v>
      </c>
      <c r="G10554" s="15" t="s">
        <v>26</v>
      </c>
      <c r="H10554" s="24">
        <f t="shared" si="1712"/>
        <v>1.000000003259629</v>
      </c>
      <c r="I10554" s="24" t="str" cm="1">
        <f t="array" ref="I10554">IFERROR(IF($B10554=I$1, ($A10554+$C10554) - MAX(IF($B$2:$B10553=$B10554, $A$2:$A10553+$C$2:$C10553)), "")*24*60, "")</f>
        <v/>
      </c>
      <c r="J10554" s="24" t="str" cm="1">
        <f t="array" ref="J10554">IFERROR(IF($B10554=J$1, ($A10554+$C10554) - MAX(IF($B$2:$B10553=$B10554, $A$2:$A10553+$C$2:$C10553)), "")*24*60, "")</f>
        <v/>
      </c>
      <c r="K10554" s="24" t="str" cm="1">
        <f t="array" ref="K10554">IFERROR(IF($B10554=K$1, ($A10554+$C10554) - MAX(IF($B$2:$B10553=$B10554, $A$2:$A10553+$C$2:$C10553)), "")*24*60, "")</f>
        <v/>
      </c>
      <c r="L10554" s="24" t="str" cm="1">
        <f t="array" ref="L10554">IFERROR(IF($B10554=L$1, ($A10554+$C10554) - MAX(IF($B$2:$B10553=$B10554, $A$2:$A10553+$C$2:$C10553)), "")*24*60, "")</f>
        <v/>
      </c>
      <c r="M10554" s="24" t="str" cm="1">
        <f t="array" ref="M10554">IFERROR(IF($B10554=M$1, ($A10554+$C10554) - MAX(IF($B$2:$B10553=$B10554, $A$2:$A10553+$C$2:$C10553)), "")*24*60, "")</f>
        <v/>
      </c>
      <c r="N10554" s="24" t="str" cm="1">
        <f t="array" ref="N10554">IFERROR(IF($B10554=N$1, ($A10554+$C10554) - MAX(IF($B$2:$B10553=$B10554, $A$2:$A10553+$C$2:$C10553)), "")*24*60, "")</f>
        <v/>
      </c>
      <c r="O10554" s="24" t="str" cm="1">
        <f t="array" ref="O10554">IFERROR(IF($B10554=O$1, ($A10554+$C10554) - MAX(IF($B$2:$B10553=$B10554, $A$2:$A10553+$C$2:$C10553)), "")*24*60, "")</f>
        <v/>
      </c>
      <c r="P10554" s="24" t="str" cm="1">
        <f t="array" ref="P10554">IFERROR(IF($B10554=P$1, ($A10554+$C10554) - MAX(IF($B$2:$B10553=$B10554, $A$2:$A10553+$C$2:$C10553)), "")*24*60, "")</f>
        <v/>
      </c>
      <c r="Q10554" s="24" cm="1">
        <f t="array" ref="Q10554">IFERROR(IF($B10554=Q$1, ($A10554+$C10554) - MAX(IF($B$2:$B10553=$B10554, $A$2:$A10553+$C$2:$C10553)), "")*24*60, "")</f>
        <v>1.000000003259629</v>
      </c>
      <c r="R10554" s="24" t="str" cm="1">
        <f t="array" ref="R10554">IFERROR(IF($B10554=R$1, ($A10554+$C10554) - MAX(IF($B$2:$B10553=$B10554, $A$2:$A10553+$C$2:$C10553)), "")*24*60, "")</f>
        <v/>
      </c>
      <c r="S10554" s="24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5">
        <v>0</v>
      </c>
      <c r="E10555" s="5">
        <v>6</v>
      </c>
      <c r="F10555" s="5" t="s">
        <v>9</v>
      </c>
      <c r="G10555" s="15" t="s">
        <v>26</v>
      </c>
      <c r="H10555" s="24">
        <f t="shared" si="1712"/>
        <v>0</v>
      </c>
      <c r="I10555" s="24" t="str" cm="1">
        <f t="array" ref="I10555">IFERROR(IF($B10555=I$1, ($A10555+$C10555) - MAX(IF($B$2:$B10554=$B10555, $A$2:$A10554+$C$2:$C10554)), "")*24*60, "")</f>
        <v/>
      </c>
      <c r="J10555" s="24" t="str" cm="1">
        <f t="array" ref="J10555">IFERROR(IF($B10555=J$1, ($A10555+$C10555) - MAX(IF($B$2:$B10554=$B10555, $A$2:$A10554+$C$2:$C10554)), "")*24*60, "")</f>
        <v/>
      </c>
      <c r="K10555" s="24" t="str" cm="1">
        <f t="array" ref="K10555">IFERROR(IF($B10555=K$1, ($A10555+$C10555) - MAX(IF($B$2:$B10554=$B10555, $A$2:$A10554+$C$2:$C10554)), "")*24*60, "")</f>
        <v/>
      </c>
      <c r="L10555" s="24" t="str" cm="1">
        <f t="array" ref="L10555">IFERROR(IF($B10555=L$1, ($A10555+$C10555) - MAX(IF($B$2:$B10554=$B10555, $A$2:$A10554+$C$2:$C10554)), "")*24*60, "")</f>
        <v/>
      </c>
      <c r="M10555" s="24" t="str" cm="1">
        <f t="array" ref="M10555">IFERROR(IF($B10555=M$1, ($A10555+$C10555) - MAX(IF($B$2:$B10554=$B10555, $A$2:$A10554+$C$2:$C10554)), "")*24*60, "")</f>
        <v/>
      </c>
      <c r="N10555" s="24" t="str" cm="1">
        <f t="array" ref="N10555">IFERROR(IF($B10555=N$1, ($A10555+$C10555) - MAX(IF($B$2:$B10554=$B10555, $A$2:$A10554+$C$2:$C10554)), "")*24*60, "")</f>
        <v/>
      </c>
      <c r="O10555" s="24" t="str" cm="1">
        <f t="array" ref="O10555">IFERROR(IF($B10555=O$1, ($A10555+$C10555) - MAX(IF($B$2:$B10554=$B10555, $A$2:$A10554+$C$2:$C10554)), "")*24*60, "")</f>
        <v/>
      </c>
      <c r="P10555" s="24" t="str" cm="1">
        <f t="array" ref="P10555">IFERROR(IF($B10555=P$1, ($A10555+$C10555) - MAX(IF($B$2:$B10554=$B10555, $A$2:$A10554+$C$2:$C10554)), "")*24*60, "")</f>
        <v/>
      </c>
      <c r="Q10555" s="24" cm="1">
        <f t="array" ref="Q10555">IFERROR(IF($B10555=Q$1, ($A10555+$C10555) - MAX(IF($B$2:$B10554=$B10555, $A$2:$A10554+$C$2:$C10554)), "")*24*60, "")</f>
        <v>0</v>
      </c>
      <c r="R10555" s="24" t="str" cm="1">
        <f t="array" ref="R10555">IFERROR(IF($B10555=R$1, ($A10555+$C10555) - MAX(IF($B$2:$B10554=$B10555, $A$2:$A10554+$C$2:$C10554)), "")*24*60, "")</f>
        <v/>
      </c>
      <c r="S10555" s="24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5">
        <v>0</v>
      </c>
      <c r="E10556" s="5">
        <v>1</v>
      </c>
      <c r="F10556" s="5" t="s">
        <v>9</v>
      </c>
      <c r="G10556" s="15" t="s">
        <v>26</v>
      </c>
      <c r="H10556" s="24">
        <f t="shared" si="1712"/>
        <v>0</v>
      </c>
      <c r="I10556" s="24" t="str" cm="1">
        <f t="array" ref="I10556">IFERROR(IF($B10556=I$1, ($A10556+$C10556) - MAX(IF($B$2:$B10555=$B10556, $A$2:$A10555+$C$2:$C10555)), "")*24*60, "")</f>
        <v/>
      </c>
      <c r="J10556" s="24" t="str" cm="1">
        <f t="array" ref="J10556">IFERROR(IF($B10556=J$1, ($A10556+$C10556) - MAX(IF($B$2:$B10555=$B10556, $A$2:$A10555+$C$2:$C10555)), "")*24*60, "")</f>
        <v/>
      </c>
      <c r="K10556" s="24" t="str" cm="1">
        <f t="array" ref="K10556">IFERROR(IF($B10556=K$1, ($A10556+$C10556) - MAX(IF($B$2:$B10555=$B10556, $A$2:$A10555+$C$2:$C10555)), "")*24*60, "")</f>
        <v/>
      </c>
      <c r="L10556" s="24" t="str" cm="1">
        <f t="array" ref="L10556">IFERROR(IF($B10556=L$1, ($A10556+$C10556) - MAX(IF($B$2:$B10555=$B10556, $A$2:$A10555+$C$2:$C10555)), "")*24*60, "")</f>
        <v/>
      </c>
      <c r="M10556" s="24" t="str" cm="1">
        <f t="array" ref="M10556">IFERROR(IF($B10556=M$1, ($A10556+$C10556) - MAX(IF($B$2:$B10555=$B10556, $A$2:$A10555+$C$2:$C10555)), "")*24*60, "")</f>
        <v/>
      </c>
      <c r="N10556" s="24" cm="1">
        <f t="array" ref="N10556">IFERROR(IF($B10556=N$1, ($A10556+$C10556) - MAX(IF($B$2:$B10555=$B10556, $A$2:$A10555+$C$2:$C10555)), "")*24*60, "")</f>
        <v>1.000000003259629</v>
      </c>
      <c r="O10556" s="24" t="str" cm="1">
        <f t="array" ref="O10556">IFERROR(IF($B10556=O$1, ($A10556+$C10556) - MAX(IF($B$2:$B10555=$B10556, $A$2:$A10555+$C$2:$C10555)), "")*24*60, "")</f>
        <v/>
      </c>
      <c r="P10556" s="24" t="str" cm="1">
        <f t="array" ref="P10556">IFERROR(IF($B10556=P$1, ($A10556+$C10556) - MAX(IF($B$2:$B10555=$B10556, $A$2:$A10555+$C$2:$C10555)), "")*24*60, "")</f>
        <v/>
      </c>
      <c r="Q10556" s="24" t="str" cm="1">
        <f t="array" ref="Q10556">IFERROR(IF($B10556=Q$1, ($A10556+$C10556) - MAX(IF($B$2:$B10555=$B10556, $A$2:$A10555+$C$2:$C10555)), "")*24*60, "")</f>
        <v/>
      </c>
      <c r="R10556" s="24" t="str" cm="1">
        <f t="array" ref="R10556">IFERROR(IF($B10556=R$1, ($A10556+$C10556) - MAX(IF($B$2:$B10555=$B10556, $A$2:$A10555+$C$2:$C10555)), "")*24*60, "")</f>
        <v/>
      </c>
      <c r="S10556" s="24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:C10557" si="1890">A10556</f>
        <v>46050</v>
      </c>
      <c r="B10557" s="5" t="s">
        <v>23</v>
      </c>
      <c r="C10557" s="6">
        <v>0.57986111111111116</v>
      </c>
      <c r="D10557" s="5">
        <v>0</v>
      </c>
      <c r="E10557" s="5">
        <v>10</v>
      </c>
      <c r="F10557" s="5" t="s">
        <v>9</v>
      </c>
      <c r="G10557" s="15" t="s">
        <v>26</v>
      </c>
      <c r="H10557" s="24">
        <f t="shared" si="1712"/>
        <v>0.99999999278225005</v>
      </c>
      <c r="I10557" s="24" t="str" cm="1">
        <f t="array" ref="I10557">IFERROR(IF($B10557=I$1, ($A10557+$C10557) - MAX(IF($B$2:$B10556=$B10557, $A$2:$A10556+$C$2:$C10556)), "")*24*60, "")</f>
        <v/>
      </c>
      <c r="J10557" s="24" t="str" cm="1">
        <f t="array" ref="J10557">IFERROR(IF($B10557=J$1, ($A10557+$C10557) - MAX(IF($B$2:$B10556=$B10557, $A$2:$A10556+$C$2:$C10556)), "")*24*60, "")</f>
        <v/>
      </c>
      <c r="K10557" s="24" t="str" cm="1">
        <f t="array" ref="K10557">IFERROR(IF($B10557=K$1, ($A10557+$C10557) - MAX(IF($B$2:$B10556=$B10557, $A$2:$A10556+$C$2:$C10556)), "")*24*60, "")</f>
        <v/>
      </c>
      <c r="L10557" s="24" t="str" cm="1">
        <f t="array" ref="L10557">IFERROR(IF($B10557=L$1, ($A10557+$C10557) - MAX(IF($B$2:$B10556=$B10557, $A$2:$A10556+$C$2:$C10556)), "")*24*60, "")</f>
        <v/>
      </c>
      <c r="M10557" s="24" t="str" cm="1">
        <f t="array" ref="M10557">IFERROR(IF($B10557=M$1, ($A10557+$C10557) - MAX(IF($B$2:$B10556=$B10557, $A$2:$A10556+$C$2:$C10556)), "")*24*60, "")</f>
        <v/>
      </c>
      <c r="N10557" s="24" t="str" cm="1">
        <f t="array" ref="N10557">IFERROR(IF($B10557=N$1, ($A10557+$C10557) - MAX(IF($B$2:$B10556=$B10557, $A$2:$A10556+$C$2:$C10556)), "")*24*60, "")</f>
        <v/>
      </c>
      <c r="O10557" s="24" t="str" cm="1">
        <f t="array" ref="O10557">IFERROR(IF($B10557=O$1, ($A10557+$C10557) - MAX(IF($B$2:$B10556=$B10557, $A$2:$A10556+$C$2:$C10556)), "")*24*60, "")</f>
        <v/>
      </c>
      <c r="P10557" s="24" t="str" cm="1">
        <f t="array" ref="P10557">IFERROR(IF($B10557=P$1, ($A10557+$C10557) - MAX(IF($B$2:$B10556=$B10557, $A$2:$A10556+$C$2:$C10556)), "")*24*60, "")</f>
        <v/>
      </c>
      <c r="Q10557" s="24" cm="1">
        <f t="array" ref="Q10557">IFERROR(IF($B10557=Q$1, ($A10557+$C10557) - MAX(IF($B$2:$B10556=$B10557, $A$2:$A10556+$C$2:$C10556)), "")*24*60, "")</f>
        <v>0.99999999278225005</v>
      </c>
      <c r="R10557" s="24" t="str" cm="1">
        <f t="array" ref="R10557">IFERROR(IF($B10557=R$1, ($A10557+$C10557) - MAX(IF($B$2:$B10556=$B10557, $A$2:$A10556+$C$2:$C10556)), "")*24*60, "")</f>
        <v/>
      </c>
      <c r="S10557" s="24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5">
        <v>0</v>
      </c>
      <c r="E10558" s="5">
        <v>0</v>
      </c>
      <c r="F10558" s="5" t="s">
        <v>9</v>
      </c>
      <c r="G10558" s="15" t="s">
        <v>26</v>
      </c>
      <c r="H10558" s="24">
        <f t="shared" si="1712"/>
        <v>0</v>
      </c>
      <c r="I10558" s="24" t="str" cm="1">
        <f t="array" ref="I10558">IFERROR(IF($B10558=I$1, ($A10558+$C10558) - MAX(IF($B$2:$B10557=$B10558, $A$2:$A10557+$C$2:$C10557)), "")*24*60, "")</f>
        <v/>
      </c>
      <c r="J10558" s="24" t="str" cm="1">
        <f t="array" ref="J10558">IFERROR(IF($B10558=J$1, ($A10558+$C10558) - MAX(IF($B$2:$B10557=$B10558, $A$2:$A10557+$C$2:$C10557)), "")*24*60, "")</f>
        <v/>
      </c>
      <c r="K10558" s="24" t="str" cm="1">
        <f t="array" ref="K10558">IFERROR(IF($B10558=K$1, ($A10558+$C10558) - MAX(IF($B$2:$B10557=$B10558, $A$2:$A10557+$C$2:$C10557)), "")*24*60, "")</f>
        <v/>
      </c>
      <c r="L10558" s="24" t="str" cm="1">
        <f t="array" ref="L10558">IFERROR(IF($B10558=L$1, ($A10558+$C10558) - MAX(IF($B$2:$B10557=$B10558, $A$2:$A10557+$C$2:$C10557)), "")*24*60, "")</f>
        <v/>
      </c>
      <c r="M10558" s="24" t="str" cm="1">
        <f t="array" ref="M10558">IFERROR(IF($B10558=M$1, ($A10558+$C10558) - MAX(IF($B$2:$B10557=$B10558, $A$2:$A10557+$C$2:$C10557)), "")*24*60, "")</f>
        <v/>
      </c>
      <c r="N10558" s="24" cm="1">
        <f t="array" ref="N10558">IFERROR(IF($B10558=N$1, ($A10558+$C10558) - MAX(IF($B$2:$B10557=$B10558, $A$2:$A10557+$C$2:$C10557)), "")*24*60, "")</f>
        <v>0.99999999278225005</v>
      </c>
      <c r="O10558" s="24" t="str" cm="1">
        <f t="array" ref="O10558">IFERROR(IF($B10558=O$1, ($A10558+$C10558) - MAX(IF($B$2:$B10557=$B10558, $A$2:$A10557+$C$2:$C10557)), "")*24*60, "")</f>
        <v/>
      </c>
      <c r="P10558" s="24" t="str" cm="1">
        <f t="array" ref="P10558">IFERROR(IF($B10558=P$1, ($A10558+$C10558) - MAX(IF($B$2:$B10557=$B10558, $A$2:$A10557+$C$2:$C10557)), "")*24*60, "")</f>
        <v/>
      </c>
      <c r="Q10558" s="24" t="str" cm="1">
        <f t="array" ref="Q10558">IFERROR(IF($B10558=Q$1, ($A10558+$C10558) - MAX(IF($B$2:$B10557=$B10558, $A$2:$A10557+$C$2:$C10557)), "")*24*60, "")</f>
        <v/>
      </c>
      <c r="R10558" s="24" t="str" cm="1">
        <f t="array" ref="R10558">IFERROR(IF($B10558=R$1, ($A10558+$C10558) - MAX(IF($B$2:$B10557=$B10558, $A$2:$A10557+$C$2:$C10557)), "")*24*60, "")</f>
        <v/>
      </c>
      <c r="S10558" s="24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5">
        <v>2</v>
      </c>
      <c r="E10559" s="5">
        <v>9</v>
      </c>
      <c r="F10559" s="5" t="s">
        <v>9</v>
      </c>
      <c r="G10559" s="15" t="s">
        <v>26</v>
      </c>
      <c r="H10559" s="24">
        <f t="shared" si="1712"/>
        <v>0</v>
      </c>
      <c r="I10559" s="24" t="str" cm="1">
        <f t="array" ref="I10559">IFERROR(IF($B10559=I$1, ($A10559+$C10559) - MAX(IF($B$2:$B10558=$B10559, $A$2:$A10558+$C$2:$C10558)), "")*24*60, "")</f>
        <v/>
      </c>
      <c r="J10559" s="24" t="str" cm="1">
        <f t="array" ref="J10559">IFERROR(IF($B10559=J$1, ($A10559+$C10559) - MAX(IF($B$2:$B10558=$B10559, $A$2:$A10558+$C$2:$C10558)), "")*24*60, "")</f>
        <v/>
      </c>
      <c r="K10559" s="24" t="str" cm="1">
        <f t="array" ref="K10559">IFERROR(IF($B10559=K$1, ($A10559+$C10559) - MAX(IF($B$2:$B10558=$B10559, $A$2:$A10558+$C$2:$C10558)), "")*24*60, "")</f>
        <v/>
      </c>
      <c r="L10559" s="24" t="str" cm="1">
        <f t="array" ref="L10559">IFERROR(IF($B10559=L$1, ($A10559+$C10559) - MAX(IF($B$2:$B10558=$B10559, $A$2:$A10558+$C$2:$C10558)), "")*24*60, "")</f>
        <v/>
      </c>
      <c r="M10559" s="24" t="str" cm="1">
        <f t="array" ref="M10559">IFERROR(IF($B10559=M$1, ($A10559+$C10559) - MAX(IF($B$2:$B10558=$B10559, $A$2:$A10558+$C$2:$C10558)), "")*24*60, "")</f>
        <v/>
      </c>
      <c r="N10559" s="24" t="str" cm="1">
        <f t="array" ref="N10559">IFERROR(IF($B10559=N$1, ($A10559+$C10559) - MAX(IF($B$2:$B10558=$B10559, $A$2:$A10558+$C$2:$C10558)), "")*24*60, "")</f>
        <v/>
      </c>
      <c r="O10559" s="24" t="str" cm="1">
        <f t="array" ref="O10559">IFERROR(IF($B10559=O$1, ($A10559+$C10559) - MAX(IF($B$2:$B10558=$B10559, $A$2:$A10558+$C$2:$C10558)), "")*24*60, "")</f>
        <v/>
      </c>
      <c r="P10559" s="24" t="str" cm="1">
        <f t="array" ref="P10559">IFERROR(IF($B10559=P$1, ($A10559+$C10559) - MAX(IF($B$2:$B10558=$B10559, $A$2:$A10558+$C$2:$C10558)), "")*24*60, "")</f>
        <v/>
      </c>
      <c r="Q10559" s="24" cm="1">
        <f t="array" ref="Q10559">IFERROR(IF($B10559=Q$1, ($A10559+$C10559) - MAX(IF($B$2:$B10558=$B10559, $A$2:$A10558+$C$2:$C10558)), "")*24*60, "")</f>
        <v>0</v>
      </c>
      <c r="R10559" s="24" t="str" cm="1">
        <f t="array" ref="R10559">IFERROR(IF($B10559=R$1, ($A10559+$C10559) - MAX(IF($B$2:$B10558=$B10559, $A$2:$A10558+$C$2:$C10558)), "")*24*60, "")</f>
        <v/>
      </c>
      <c r="S10559" s="24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C10560" si="1893">A10559</f>
        <v>46050</v>
      </c>
      <c r="B10560" s="5" t="str">
        <f t="shared" si="1893"/>
        <v>Eastern Bluebird</v>
      </c>
      <c r="C10560" s="6">
        <v>0.5805555555555556</v>
      </c>
      <c r="D10560" s="5">
        <v>0</v>
      </c>
      <c r="E10560" s="5">
        <v>7</v>
      </c>
      <c r="F10560" s="5" t="s">
        <v>9</v>
      </c>
      <c r="G10560" s="15" t="s">
        <v>26</v>
      </c>
      <c r="H10560" s="24">
        <f t="shared" si="1712"/>
        <v>1.000000003259629</v>
      </c>
      <c r="I10560" s="24" t="str" cm="1">
        <f t="array" ref="I10560">IFERROR(IF($B10560=I$1, ($A10560+$C10560) - MAX(IF($B$2:$B10559=$B10560, $A$2:$A10559+$C$2:$C10559)), "")*24*60, "")</f>
        <v/>
      </c>
      <c r="J10560" s="24" t="str" cm="1">
        <f t="array" ref="J10560">IFERROR(IF($B10560=J$1, ($A10560+$C10560) - MAX(IF($B$2:$B10559=$B10560, $A$2:$A10559+$C$2:$C10559)), "")*24*60, "")</f>
        <v/>
      </c>
      <c r="K10560" s="24" t="str" cm="1">
        <f t="array" ref="K10560">IFERROR(IF($B10560=K$1, ($A10560+$C10560) - MAX(IF($B$2:$B10559=$B10560, $A$2:$A10559+$C$2:$C10559)), "")*24*60, "")</f>
        <v/>
      </c>
      <c r="L10560" s="24" t="str" cm="1">
        <f t="array" ref="L10560">IFERROR(IF($B10560=L$1, ($A10560+$C10560) - MAX(IF($B$2:$B10559=$B10560, $A$2:$A10559+$C$2:$C10559)), "")*24*60, "")</f>
        <v/>
      </c>
      <c r="M10560" s="24" t="str" cm="1">
        <f t="array" ref="M10560">IFERROR(IF($B10560=M$1, ($A10560+$C10560) - MAX(IF($B$2:$B10559=$B10560, $A$2:$A10559+$C$2:$C10559)), "")*24*60, "")</f>
        <v/>
      </c>
      <c r="N10560" s="24" t="str" cm="1">
        <f t="array" ref="N10560">IFERROR(IF($B10560=N$1, ($A10560+$C10560) - MAX(IF($B$2:$B10559=$B10560, $A$2:$A10559+$C$2:$C10559)), "")*24*60, "")</f>
        <v/>
      </c>
      <c r="O10560" s="24" t="str" cm="1">
        <f t="array" ref="O10560">IFERROR(IF($B10560=O$1, ($A10560+$C10560) - MAX(IF($B$2:$B10559=$B10560, $A$2:$A10559+$C$2:$C10559)), "")*24*60, "")</f>
        <v/>
      </c>
      <c r="P10560" s="24" t="str" cm="1">
        <f t="array" ref="P10560">IFERROR(IF($B10560=P$1, ($A10560+$C10560) - MAX(IF($B$2:$B10559=$B10560, $A$2:$A10559+$C$2:$C10559)), "")*24*60, "")</f>
        <v/>
      </c>
      <c r="Q10560" s="24" cm="1">
        <f t="array" ref="Q10560">IFERROR(IF($B10560=Q$1, ($A10560+$C10560) - MAX(IF($B$2:$B10559=$B10560, $A$2:$A10559+$C$2:$C10559)), "")*24*60, "")</f>
        <v>1.000000003259629</v>
      </c>
      <c r="R10560" s="24" t="str" cm="1">
        <f t="array" ref="R10560">IFERROR(IF($B10560=R$1, ($A10560+$C10560) - MAX(IF($B$2:$B10559=$B10560, $A$2:$A10559+$C$2:$C10559)), "")*24*60, "")</f>
        <v/>
      </c>
      <c r="S10560" s="24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C10561" si="1894">A10560</f>
        <v>46050</v>
      </c>
      <c r="B10561" s="5" t="str">
        <f t="shared" si="1894"/>
        <v>Eastern Bluebird</v>
      </c>
      <c r="C10561" s="6">
        <v>0.58125000000000004</v>
      </c>
      <c r="D10561" s="5">
        <v>0</v>
      </c>
      <c r="E10561" s="5">
        <v>0</v>
      </c>
      <c r="F10561" s="5" t="s">
        <v>9</v>
      </c>
      <c r="G10561" s="15" t="s">
        <v>26</v>
      </c>
      <c r="H10561" s="24">
        <f t="shared" si="1712"/>
        <v>1.000000003259629</v>
      </c>
      <c r="I10561" s="24" t="str" cm="1">
        <f t="array" ref="I10561">IFERROR(IF($B10561=I$1, ($A10561+$C10561) - MAX(IF($B$2:$B10560=$B10561, $A$2:$A10560+$C$2:$C10560)), "")*24*60, "")</f>
        <v/>
      </c>
      <c r="J10561" s="24" t="str" cm="1">
        <f t="array" ref="J10561">IFERROR(IF($B10561=J$1, ($A10561+$C10561) - MAX(IF($B$2:$B10560=$B10561, $A$2:$A10560+$C$2:$C10560)), "")*24*60, "")</f>
        <v/>
      </c>
      <c r="K10561" s="24" t="str" cm="1">
        <f t="array" ref="K10561">IFERROR(IF($B10561=K$1, ($A10561+$C10561) - MAX(IF($B$2:$B10560=$B10561, $A$2:$A10560+$C$2:$C10560)), "")*24*60, "")</f>
        <v/>
      </c>
      <c r="L10561" s="24" t="str" cm="1">
        <f t="array" ref="L10561">IFERROR(IF($B10561=L$1, ($A10561+$C10561) - MAX(IF($B$2:$B10560=$B10561, $A$2:$A10560+$C$2:$C10560)), "")*24*60, "")</f>
        <v/>
      </c>
      <c r="M10561" s="24" t="str" cm="1">
        <f t="array" ref="M10561">IFERROR(IF($B10561=M$1, ($A10561+$C10561) - MAX(IF($B$2:$B10560=$B10561, $A$2:$A10560+$C$2:$C10560)), "")*24*60, "")</f>
        <v/>
      </c>
      <c r="N10561" s="24" t="str" cm="1">
        <f t="array" ref="N10561">IFERROR(IF($B10561=N$1, ($A10561+$C10561) - MAX(IF($B$2:$B10560=$B10561, $A$2:$A10560+$C$2:$C10560)), "")*24*60, "")</f>
        <v/>
      </c>
      <c r="O10561" s="24" t="str" cm="1">
        <f t="array" ref="O10561">IFERROR(IF($B10561=O$1, ($A10561+$C10561) - MAX(IF($B$2:$B10560=$B10561, $A$2:$A10560+$C$2:$C10560)), "")*24*60, "")</f>
        <v/>
      </c>
      <c r="P10561" s="24" t="str" cm="1">
        <f t="array" ref="P10561">IFERROR(IF($B10561=P$1, ($A10561+$C10561) - MAX(IF($B$2:$B10560=$B10561, $A$2:$A10560+$C$2:$C10560)), "")*24*60, "")</f>
        <v/>
      </c>
      <c r="Q10561" s="24" cm="1">
        <f t="array" ref="Q10561">IFERROR(IF($B10561=Q$1, ($A10561+$C10561) - MAX(IF($B$2:$B10560=$B10561, $A$2:$A10560+$C$2:$C10560)), "")*24*60, "")</f>
        <v>1.000000003259629</v>
      </c>
      <c r="R10561" s="24" t="str" cm="1">
        <f t="array" ref="R10561">IFERROR(IF($B10561=R$1, ($A10561+$C10561) - MAX(IF($B$2:$B10560=$B10561, $A$2:$A10560+$C$2:$C10560)), "")*24*60, "")</f>
        <v/>
      </c>
      <c r="S10561" s="24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5">
        <v>0</v>
      </c>
      <c r="E10562" s="5">
        <v>6</v>
      </c>
      <c r="F10562" s="5" t="s">
        <v>9</v>
      </c>
      <c r="G10562" s="15" t="s">
        <v>26</v>
      </c>
      <c r="H10562" s="24">
        <f t="shared" si="1712"/>
        <v>0</v>
      </c>
      <c r="I10562" s="24" t="str" cm="1">
        <f t="array" ref="I10562">IFERROR(IF($B10562=I$1, ($A10562+$C10562) - MAX(IF($B$2:$B10561=$B10562, $A$2:$A10561+$C$2:$C10561)), "")*24*60, "")</f>
        <v/>
      </c>
      <c r="J10562" s="24" t="str" cm="1">
        <f t="array" ref="J10562">IFERROR(IF($B10562=J$1, ($A10562+$C10562) - MAX(IF($B$2:$B10561=$B10562, $A$2:$A10561+$C$2:$C10561)), "")*24*60, "")</f>
        <v/>
      </c>
      <c r="K10562" s="24" t="str" cm="1">
        <f t="array" ref="K10562">IFERROR(IF($B10562=K$1, ($A10562+$C10562) - MAX(IF($B$2:$B10561=$B10562, $A$2:$A10561+$C$2:$C10561)), "")*24*60, "")</f>
        <v/>
      </c>
      <c r="L10562" s="24" t="str" cm="1">
        <f t="array" ref="L10562">IFERROR(IF($B10562=L$1, ($A10562+$C10562) - MAX(IF($B$2:$B10561=$B10562, $A$2:$A10561+$C$2:$C10561)), "")*24*60, "")</f>
        <v/>
      </c>
      <c r="M10562" s="24" t="str" cm="1">
        <f t="array" ref="M10562">IFERROR(IF($B10562=M$1, ($A10562+$C10562) - MAX(IF($B$2:$B10561=$B10562, $A$2:$A10561+$C$2:$C10561)), "")*24*60, "")</f>
        <v/>
      </c>
      <c r="N10562" s="24" t="str" cm="1">
        <f t="array" ref="N10562">IFERROR(IF($B10562=N$1, ($A10562+$C10562) - MAX(IF($B$2:$B10561=$B10562, $A$2:$A10561+$C$2:$C10561)), "")*24*60, "")</f>
        <v/>
      </c>
      <c r="O10562" s="24" t="str" cm="1">
        <f t="array" ref="O10562">IFERROR(IF($B10562=O$1, ($A10562+$C10562) - MAX(IF($B$2:$B10561=$B10562, $A$2:$A10561+$C$2:$C10561)), "")*24*60, "")</f>
        <v/>
      </c>
      <c r="P10562" s="24" t="str" cm="1">
        <f t="array" ref="P10562">IFERROR(IF($B10562=P$1, ($A10562+$C10562) - MAX(IF($B$2:$B10561=$B10562, $A$2:$A10561+$C$2:$C10561)), "")*24*60, "")</f>
        <v/>
      </c>
      <c r="Q10562" s="24" cm="1">
        <f t="array" ref="Q10562">IFERROR(IF($B10562=Q$1, ($A10562+$C10562) - MAX(IF($B$2:$B10561=$B10562, $A$2:$A10561+$C$2:$C10561)), "")*24*60, "")</f>
        <v>0</v>
      </c>
      <c r="R10562" s="24" t="str" cm="1">
        <f t="array" ref="R10562">IFERROR(IF($B10562=R$1, ($A10562+$C10562) - MAX(IF($B$2:$B10561=$B10562, $A$2:$A10561+$C$2:$C10561)), "")*24*60, "")</f>
        <v/>
      </c>
      <c r="S10562" s="24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C10563" si="1896">A10562</f>
        <v>46050</v>
      </c>
      <c r="B10563" s="5" t="str">
        <f t="shared" si="1896"/>
        <v>Eastern Bluebird</v>
      </c>
      <c r="C10563" s="6">
        <v>0.58194444444444449</v>
      </c>
      <c r="D10563" s="5">
        <v>0</v>
      </c>
      <c r="E10563" s="5">
        <v>9</v>
      </c>
      <c r="F10563" s="5" t="s">
        <v>9</v>
      </c>
      <c r="G10563" s="15" t="s">
        <v>26</v>
      </c>
      <c r="H10563" s="24">
        <f t="shared" si="1712"/>
        <v>0.99999999278225005</v>
      </c>
      <c r="I10563" s="24" t="str" cm="1">
        <f t="array" ref="I10563">IFERROR(IF($B10563=I$1, ($A10563+$C10563) - MAX(IF($B$2:$B10562=$B10563, $A$2:$A10562+$C$2:$C10562)), "")*24*60, "")</f>
        <v/>
      </c>
      <c r="J10563" s="24" t="str" cm="1">
        <f t="array" ref="J10563">IFERROR(IF($B10563=J$1, ($A10563+$C10563) - MAX(IF($B$2:$B10562=$B10563, $A$2:$A10562+$C$2:$C10562)), "")*24*60, "")</f>
        <v/>
      </c>
      <c r="K10563" s="24" t="str" cm="1">
        <f t="array" ref="K10563">IFERROR(IF($B10563=K$1, ($A10563+$C10563) - MAX(IF($B$2:$B10562=$B10563, $A$2:$A10562+$C$2:$C10562)), "")*24*60, "")</f>
        <v/>
      </c>
      <c r="L10563" s="24" t="str" cm="1">
        <f t="array" ref="L10563">IFERROR(IF($B10563=L$1, ($A10563+$C10563) - MAX(IF($B$2:$B10562=$B10563, $A$2:$A10562+$C$2:$C10562)), "")*24*60, "")</f>
        <v/>
      </c>
      <c r="M10563" s="24" t="str" cm="1">
        <f t="array" ref="M10563">IFERROR(IF($B10563=M$1, ($A10563+$C10563) - MAX(IF($B$2:$B10562=$B10563, $A$2:$A10562+$C$2:$C10562)), "")*24*60, "")</f>
        <v/>
      </c>
      <c r="N10563" s="24" t="str" cm="1">
        <f t="array" ref="N10563">IFERROR(IF($B10563=N$1, ($A10563+$C10563) - MAX(IF($B$2:$B10562=$B10563, $A$2:$A10562+$C$2:$C10562)), "")*24*60, "")</f>
        <v/>
      </c>
      <c r="O10563" s="24" t="str" cm="1">
        <f t="array" ref="O10563">IFERROR(IF($B10563=O$1, ($A10563+$C10563) - MAX(IF($B$2:$B10562=$B10563, $A$2:$A10562+$C$2:$C10562)), "")*24*60, "")</f>
        <v/>
      </c>
      <c r="P10563" s="24" t="str" cm="1">
        <f t="array" ref="P10563">IFERROR(IF($B10563=P$1, ($A10563+$C10563) - MAX(IF($B$2:$B10562=$B10563, $A$2:$A10562+$C$2:$C10562)), "")*24*60, "")</f>
        <v/>
      </c>
      <c r="Q10563" s="24" cm="1">
        <f t="array" ref="Q10563">IFERROR(IF($B10563=Q$1, ($A10563+$C10563) - MAX(IF($B$2:$B10562=$B10563, $A$2:$A10562+$C$2:$C10562)), "")*24*60, "")</f>
        <v>0.99999999278225005</v>
      </c>
      <c r="R10563" s="24" t="str" cm="1">
        <f t="array" ref="R10563">IFERROR(IF($B10563=R$1, ($A10563+$C10563) - MAX(IF($B$2:$B10562=$B10563, $A$2:$A10562+$C$2:$C10562)), "")*24*60, "")</f>
        <v/>
      </c>
      <c r="S10563" s="24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5">
        <v>0</v>
      </c>
      <c r="E10564" s="5">
        <v>6</v>
      </c>
      <c r="F10564" s="5" t="s">
        <v>9</v>
      </c>
      <c r="G10564" s="15" t="s">
        <v>26</v>
      </c>
      <c r="H10564" s="24">
        <f t="shared" si="1712"/>
        <v>0</v>
      </c>
      <c r="I10564" s="24" t="str" cm="1">
        <f t="array" ref="I10564">IFERROR(IF($B10564=I$1, ($A10564+$C10564) - MAX(IF($B$2:$B10563=$B10564, $A$2:$A10563+$C$2:$C10563)), "")*24*60, "")</f>
        <v/>
      </c>
      <c r="J10564" s="24" t="str" cm="1">
        <f t="array" ref="J10564">IFERROR(IF($B10564=J$1, ($A10564+$C10564) - MAX(IF($B$2:$B10563=$B10564, $A$2:$A10563+$C$2:$C10563)), "")*24*60, "")</f>
        <v/>
      </c>
      <c r="K10564" s="24" t="str" cm="1">
        <f t="array" ref="K10564">IFERROR(IF($B10564=K$1, ($A10564+$C10564) - MAX(IF($B$2:$B10563=$B10564, $A$2:$A10563+$C$2:$C10563)), "")*24*60, "")</f>
        <v/>
      </c>
      <c r="L10564" s="24" t="str" cm="1">
        <f t="array" ref="L10564">IFERROR(IF($B10564=L$1, ($A10564+$C10564) - MAX(IF($B$2:$B10563=$B10564, $A$2:$A10563+$C$2:$C10563)), "")*24*60, "")</f>
        <v/>
      </c>
      <c r="M10564" s="24" t="str" cm="1">
        <f t="array" ref="M10564">IFERROR(IF($B10564=M$1, ($A10564+$C10564) - MAX(IF($B$2:$B10563=$B10564, $A$2:$A10563+$C$2:$C10563)), "")*24*60, "")</f>
        <v/>
      </c>
      <c r="N10564" s="24" t="str" cm="1">
        <f t="array" ref="N10564">IFERROR(IF($B10564=N$1, ($A10564+$C10564) - MAX(IF($B$2:$B10563=$B10564, $A$2:$A10563+$C$2:$C10563)), "")*24*60, "")</f>
        <v/>
      </c>
      <c r="O10564" s="24" t="str" cm="1">
        <f t="array" ref="O10564">IFERROR(IF($B10564=O$1, ($A10564+$C10564) - MAX(IF($B$2:$B10563=$B10564, $A$2:$A10563+$C$2:$C10563)), "")*24*60, "")</f>
        <v/>
      </c>
      <c r="P10564" s="24" t="str" cm="1">
        <f t="array" ref="P10564">IFERROR(IF($B10564=P$1, ($A10564+$C10564) - MAX(IF($B$2:$B10563=$B10564, $A$2:$A10563+$C$2:$C10563)), "")*24*60, "")</f>
        <v/>
      </c>
      <c r="Q10564" s="24" cm="1">
        <f t="array" ref="Q10564">IFERROR(IF($B10564=Q$1, ($A10564+$C10564) - MAX(IF($B$2:$B10563=$B10564, $A$2:$A10563+$C$2:$C10563)), "")*24*60, "")</f>
        <v>0</v>
      </c>
      <c r="R10564" s="24" t="str" cm="1">
        <f t="array" ref="R10564">IFERROR(IF($B10564=R$1, ($A10564+$C10564) - MAX(IF($B$2:$B10563=$B10564, $A$2:$A10563+$C$2:$C10563)), "")*24*60, "")</f>
        <v/>
      </c>
      <c r="S10564" s="24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5">
        <v>0</v>
      </c>
      <c r="E10565" s="5">
        <v>0</v>
      </c>
      <c r="F10565" s="5" t="s">
        <v>9</v>
      </c>
      <c r="G10565" s="15" t="s">
        <v>26</v>
      </c>
      <c r="H10565" s="24">
        <f t="shared" si="1712"/>
        <v>0</v>
      </c>
      <c r="I10565" s="24" t="str" cm="1">
        <f t="array" ref="I10565">IFERROR(IF($B10565=I$1, ($A10565+$C10565) - MAX(IF($B$2:$B10564=$B10565, $A$2:$A10564+$C$2:$C10564)), "")*24*60, "")</f>
        <v/>
      </c>
      <c r="J10565" s="24" t="str" cm="1">
        <f t="array" ref="J10565">IFERROR(IF($B10565=J$1, ($A10565+$C10565) - MAX(IF($B$2:$B10564=$B10565, $A$2:$A10564+$C$2:$C10564)), "")*24*60, "")</f>
        <v/>
      </c>
      <c r="K10565" s="24" t="str" cm="1">
        <f t="array" ref="K10565">IFERROR(IF($B10565=K$1, ($A10565+$C10565) - MAX(IF($B$2:$B10564=$B10565, $A$2:$A10564+$C$2:$C10564)), "")*24*60, "")</f>
        <v/>
      </c>
      <c r="L10565" s="24" t="str" cm="1">
        <f t="array" ref="L10565">IFERROR(IF($B10565=L$1, ($A10565+$C10565) - MAX(IF($B$2:$B10564=$B10565, $A$2:$A10564+$C$2:$C10564)), "")*24*60, "")</f>
        <v/>
      </c>
      <c r="M10565" s="24" t="str" cm="1">
        <f t="array" ref="M10565">IFERROR(IF($B10565=M$1, ($A10565+$C10565) - MAX(IF($B$2:$B10564=$B10565, $A$2:$A10564+$C$2:$C10564)), "")*24*60, "")</f>
        <v/>
      </c>
      <c r="N10565" s="24" t="str" cm="1">
        <f t="array" ref="N10565">IFERROR(IF($B10565=N$1, ($A10565+$C10565) - MAX(IF($B$2:$B10564=$B10565, $A$2:$A10564+$C$2:$C10564)), "")*24*60, "")</f>
        <v/>
      </c>
      <c r="O10565" s="24" t="str" cm="1">
        <f t="array" ref="O10565">IFERROR(IF($B10565=O$1, ($A10565+$C10565) - MAX(IF($B$2:$B10564=$B10565, $A$2:$A10564+$C$2:$C10564)), "")*24*60, "")</f>
        <v/>
      </c>
      <c r="P10565" s="24" t="str" cm="1">
        <f t="array" ref="P10565">IFERROR(IF($B10565=P$1, ($A10565+$C10565) - MAX(IF($B$2:$B10564=$B10565, $A$2:$A10564+$C$2:$C10564)), "")*24*60, "")</f>
        <v/>
      </c>
      <c r="Q10565" s="24" t="str" cm="1">
        <f t="array" ref="Q10565">IFERROR(IF($B10565=Q$1, ($A10565+$C10565) - MAX(IF($B$2:$B10564=$B10565, $A$2:$A10564+$C$2:$C10564)), "")*24*60, "")</f>
        <v/>
      </c>
      <c r="R10565" s="24" t="str" cm="1">
        <f t="array" ref="R10565">IFERROR(IF($B10565=R$1, ($A10565+$C10565) - MAX(IF($B$2:$B10564=$B10565, $A$2:$A10564+$C$2:$C10564)), "")*24*60, "")</f>
        <v/>
      </c>
      <c r="S10565" s="24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5">
        <v>0</v>
      </c>
      <c r="E10566" s="5">
        <v>0</v>
      </c>
      <c r="F10566" s="5" t="s">
        <v>9</v>
      </c>
      <c r="G10566" s="15" t="s">
        <v>26</v>
      </c>
      <c r="H10566" s="24">
        <f t="shared" si="1712"/>
        <v>0</v>
      </c>
      <c r="I10566" s="24" t="str" cm="1">
        <f t="array" ref="I10566">IFERROR(IF($B10566=I$1, ($A10566+$C10566) - MAX(IF($B$2:$B10565=$B10566, $A$2:$A10565+$C$2:$C10565)), "")*24*60, "")</f>
        <v/>
      </c>
      <c r="J10566" s="24" cm="1">
        <f t="array" ref="J10566">IFERROR(IF($B10566=J$1, ($A10566+$C10566) - MAX(IF($B$2:$B10565=$B10566, $A$2:$A10565+$C$2:$C10565)), "")*24*60, "")</f>
        <v>7.9999999946448952</v>
      </c>
      <c r="K10566" s="24" t="str" cm="1">
        <f t="array" ref="K10566">IFERROR(IF($B10566=K$1, ($A10566+$C10566) - MAX(IF($B$2:$B10565=$B10566, $A$2:$A10565+$C$2:$C10565)), "")*24*60, "")</f>
        <v/>
      </c>
      <c r="L10566" s="24" t="str" cm="1">
        <f t="array" ref="L10566">IFERROR(IF($B10566=L$1, ($A10566+$C10566) - MAX(IF($B$2:$B10565=$B10566, $A$2:$A10565+$C$2:$C10565)), "")*24*60, "")</f>
        <v/>
      </c>
      <c r="M10566" s="24" t="str" cm="1">
        <f t="array" ref="M10566">IFERROR(IF($B10566=M$1, ($A10566+$C10566) - MAX(IF($B$2:$B10565=$B10566, $A$2:$A10565+$C$2:$C10565)), "")*24*60, "")</f>
        <v/>
      </c>
      <c r="N10566" s="24" t="str" cm="1">
        <f t="array" ref="N10566">IFERROR(IF($B10566=N$1, ($A10566+$C10566) - MAX(IF($B$2:$B10565=$B10566, $A$2:$A10565+$C$2:$C10565)), "")*24*60, "")</f>
        <v/>
      </c>
      <c r="O10566" s="24" t="str" cm="1">
        <f t="array" ref="O10566">IFERROR(IF($B10566=O$1, ($A10566+$C10566) - MAX(IF($B$2:$B10565=$B10566, $A$2:$A10565+$C$2:$C10565)), "")*24*60, "")</f>
        <v/>
      </c>
      <c r="P10566" s="24" t="str" cm="1">
        <f t="array" ref="P10566">IFERROR(IF($B10566=P$1, ($A10566+$C10566) - MAX(IF($B$2:$B10565=$B10566, $A$2:$A10565+$C$2:$C10565)), "")*24*60, "")</f>
        <v/>
      </c>
      <c r="Q10566" s="24" t="str" cm="1">
        <f t="array" ref="Q10566">IFERROR(IF($B10566=Q$1, ($A10566+$C10566) - MAX(IF($B$2:$B10565=$B10566, $A$2:$A10565+$C$2:$C10565)), "")*24*60, "")</f>
        <v/>
      </c>
      <c r="R10566" s="24" t="str" cm="1">
        <f t="array" ref="R10566">IFERROR(IF($B10566=R$1, ($A10566+$C10566) - MAX(IF($B$2:$B10565=$B10566, $A$2:$A10565+$C$2:$C10565)), "")*24*60, "")</f>
        <v/>
      </c>
      <c r="S10566" s="24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:C10567" si="1900">A10566</f>
        <v>46050</v>
      </c>
      <c r="B10567" s="5" t="s">
        <v>23</v>
      </c>
      <c r="C10567" s="6">
        <v>0.58263888888888893</v>
      </c>
      <c r="D10567" s="5">
        <v>0</v>
      </c>
      <c r="E10567" s="5">
        <v>2</v>
      </c>
      <c r="F10567" s="5" t="s">
        <v>9</v>
      </c>
      <c r="G10567" s="15" t="s">
        <v>26</v>
      </c>
      <c r="H10567" s="24">
        <f t="shared" si="1712"/>
        <v>1.000000003259629</v>
      </c>
      <c r="I10567" s="24" t="str" cm="1">
        <f t="array" ref="I10567">IFERROR(IF($B10567=I$1, ($A10567+$C10567) - MAX(IF($B$2:$B10566=$B10567, $A$2:$A10566+$C$2:$C10566)), "")*24*60, "")</f>
        <v/>
      </c>
      <c r="J10567" s="24" t="str" cm="1">
        <f t="array" ref="J10567">IFERROR(IF($B10567=J$1, ($A10567+$C10567) - MAX(IF($B$2:$B10566=$B10567, $A$2:$A10566+$C$2:$C10566)), "")*24*60, "")</f>
        <v/>
      </c>
      <c r="K10567" s="24" t="str" cm="1">
        <f t="array" ref="K10567">IFERROR(IF($B10567=K$1, ($A10567+$C10567) - MAX(IF($B$2:$B10566=$B10567, $A$2:$A10566+$C$2:$C10566)), "")*24*60, "")</f>
        <v/>
      </c>
      <c r="L10567" s="24" t="str" cm="1">
        <f t="array" ref="L10567">IFERROR(IF($B10567=L$1, ($A10567+$C10567) - MAX(IF($B$2:$B10566=$B10567, $A$2:$A10566+$C$2:$C10566)), "")*24*60, "")</f>
        <v/>
      </c>
      <c r="M10567" s="24" t="str" cm="1">
        <f t="array" ref="M10567">IFERROR(IF($B10567=M$1, ($A10567+$C10567) - MAX(IF($B$2:$B10566=$B10567, $A$2:$A10566+$C$2:$C10566)), "")*24*60, "")</f>
        <v/>
      </c>
      <c r="N10567" s="24" t="str" cm="1">
        <f t="array" ref="N10567">IFERROR(IF($B10567=N$1, ($A10567+$C10567) - MAX(IF($B$2:$B10566=$B10567, $A$2:$A10566+$C$2:$C10566)), "")*24*60, "")</f>
        <v/>
      </c>
      <c r="O10567" s="24" t="str" cm="1">
        <f t="array" ref="O10567">IFERROR(IF($B10567=O$1, ($A10567+$C10567) - MAX(IF($B$2:$B10566=$B10567, $A$2:$A10566+$C$2:$C10566)), "")*24*60, "")</f>
        <v/>
      </c>
      <c r="P10567" s="24" t="str" cm="1">
        <f t="array" ref="P10567">IFERROR(IF($B10567=P$1, ($A10567+$C10567) - MAX(IF($B$2:$B10566=$B10567, $A$2:$A10566+$C$2:$C10566)), "")*24*60, "")</f>
        <v/>
      </c>
      <c r="Q10567" s="24" cm="1">
        <f t="array" ref="Q10567">IFERROR(IF($B10567=Q$1, ($A10567+$C10567) - MAX(IF($B$2:$B10566=$B10567, $A$2:$A10566+$C$2:$C10566)), "")*24*60, "")</f>
        <v>1.000000003259629</v>
      </c>
      <c r="R10567" s="24" t="str" cm="1">
        <f t="array" ref="R10567">IFERROR(IF($B10567=R$1, ($A10567+$C10567) - MAX(IF($B$2:$B10566=$B10567, $A$2:$A10566+$C$2:$C10566)), "")*24*60, "")</f>
        <v/>
      </c>
      <c r="S10567" s="24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5">
        <v>0</v>
      </c>
      <c r="E10568" s="5">
        <v>1</v>
      </c>
      <c r="F10568" s="5" t="s">
        <v>9</v>
      </c>
      <c r="G10568" s="15" t="s">
        <v>26</v>
      </c>
      <c r="H10568" s="24">
        <f t="shared" si="1712"/>
        <v>0</v>
      </c>
      <c r="I10568" s="24" t="str" cm="1">
        <f t="array" ref="I10568">IFERROR(IF($B10568=I$1, ($A10568+$C10568) - MAX(IF($B$2:$B10567=$B10568, $A$2:$A10567+$C$2:$C10567)), "")*24*60, "")</f>
        <v/>
      </c>
      <c r="J10568" s="24" t="str" cm="1">
        <f t="array" ref="J10568">IFERROR(IF($B10568=J$1, ($A10568+$C10568) - MAX(IF($B$2:$B10567=$B10568, $A$2:$A10567+$C$2:$C10567)), "")*24*60, "")</f>
        <v/>
      </c>
      <c r="K10568" s="24" t="str" cm="1">
        <f t="array" ref="K10568">IFERROR(IF($B10568=K$1, ($A10568+$C10568) - MAX(IF($B$2:$B10567=$B10568, $A$2:$A10567+$C$2:$C10567)), "")*24*60, "")</f>
        <v/>
      </c>
      <c r="L10568" s="24" t="str" cm="1">
        <f t="array" ref="L10568">IFERROR(IF($B10568=L$1, ($A10568+$C10568) - MAX(IF($B$2:$B10567=$B10568, $A$2:$A10567+$C$2:$C10567)), "")*24*60, "")</f>
        <v/>
      </c>
      <c r="M10568" s="24" t="str" cm="1">
        <f t="array" ref="M10568">IFERROR(IF($B10568=M$1, ($A10568+$C10568) - MAX(IF($B$2:$B10567=$B10568, $A$2:$A10567+$C$2:$C10567)), "")*24*60, "")</f>
        <v/>
      </c>
      <c r="N10568" s="24" cm="1">
        <f t="array" ref="N10568">IFERROR(IF($B10568=N$1, ($A10568+$C10568) - MAX(IF($B$2:$B10567=$B10568, $A$2:$A10567+$C$2:$C10567)), "")*24*60, "")</f>
        <v>4.0000000025611371</v>
      </c>
      <c r="O10568" s="24" t="str" cm="1">
        <f t="array" ref="O10568">IFERROR(IF($B10568=O$1, ($A10568+$C10568) - MAX(IF($B$2:$B10567=$B10568, $A$2:$A10567+$C$2:$C10567)), "")*24*60, "")</f>
        <v/>
      </c>
      <c r="P10568" s="24" t="str" cm="1">
        <f t="array" ref="P10568">IFERROR(IF($B10568=P$1, ($A10568+$C10568) - MAX(IF($B$2:$B10567=$B10568, $A$2:$A10567+$C$2:$C10567)), "")*24*60, "")</f>
        <v/>
      </c>
      <c r="Q10568" s="24" t="str" cm="1">
        <f t="array" ref="Q10568">IFERROR(IF($B10568=Q$1, ($A10568+$C10568) - MAX(IF($B$2:$B10567=$B10568, $A$2:$A10567+$C$2:$C10567)), "")*24*60, "")</f>
        <v/>
      </c>
      <c r="R10568" s="24" t="str" cm="1">
        <f t="array" ref="R10568">IFERROR(IF($B10568=R$1, ($A10568+$C10568) - MAX(IF($B$2:$B10567=$B10568, $A$2:$A10567+$C$2:$C10567)), "")*24*60, "")</f>
        <v/>
      </c>
      <c r="S10568" s="24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5">
        <v>0</v>
      </c>
      <c r="E10569" s="5">
        <v>3</v>
      </c>
      <c r="F10569" s="5" t="s">
        <v>9</v>
      </c>
      <c r="G10569" s="15" t="s">
        <v>26</v>
      </c>
      <c r="H10569" s="24">
        <f t="shared" si="1712"/>
        <v>0</v>
      </c>
      <c r="I10569" s="24" t="str" cm="1">
        <f t="array" ref="I10569">IFERROR(IF($B10569=I$1, ($A10569+$C10569) - MAX(IF($B$2:$B10568=$B10569, $A$2:$A10568+$C$2:$C10568)), "")*24*60, "")</f>
        <v/>
      </c>
      <c r="J10569" s="24" t="str" cm="1">
        <f t="array" ref="J10569">IFERROR(IF($B10569=J$1, ($A10569+$C10569) - MAX(IF($B$2:$B10568=$B10569, $A$2:$A10568+$C$2:$C10568)), "")*24*60, "")</f>
        <v/>
      </c>
      <c r="K10569" s="24" t="str" cm="1">
        <f t="array" ref="K10569">IFERROR(IF($B10569=K$1, ($A10569+$C10569) - MAX(IF($B$2:$B10568=$B10569, $A$2:$A10568+$C$2:$C10568)), "")*24*60, "")</f>
        <v/>
      </c>
      <c r="L10569" s="24" t="str" cm="1">
        <f t="array" ref="L10569">IFERROR(IF($B10569=L$1, ($A10569+$C10569) - MAX(IF($B$2:$B10568=$B10569, $A$2:$A10568+$C$2:$C10568)), "")*24*60, "")</f>
        <v/>
      </c>
      <c r="M10569" s="24" t="str" cm="1">
        <f t="array" ref="M10569">IFERROR(IF($B10569=M$1, ($A10569+$C10569) - MAX(IF($B$2:$B10568=$B10569, $A$2:$A10568+$C$2:$C10568)), "")*24*60, "")</f>
        <v/>
      </c>
      <c r="N10569" s="24" t="str" cm="1">
        <f t="array" ref="N10569">IFERROR(IF($B10569=N$1, ($A10569+$C10569) - MAX(IF($B$2:$B10568=$B10569, $A$2:$A10568+$C$2:$C10568)), "")*24*60, "")</f>
        <v/>
      </c>
      <c r="O10569" s="24" t="str" cm="1">
        <f t="array" ref="O10569">IFERROR(IF($B10569=O$1, ($A10569+$C10569) - MAX(IF($B$2:$B10568=$B10569, $A$2:$A10568+$C$2:$C10568)), "")*24*60, "")</f>
        <v/>
      </c>
      <c r="P10569" s="24" t="str" cm="1">
        <f t="array" ref="P10569">IFERROR(IF($B10569=P$1, ($A10569+$C10569) - MAX(IF($B$2:$B10568=$B10569, $A$2:$A10568+$C$2:$C10568)), "")*24*60, "")</f>
        <v/>
      </c>
      <c r="Q10569" s="24" cm="1">
        <f t="array" ref="Q10569">IFERROR(IF($B10569=Q$1, ($A10569+$C10569) - MAX(IF($B$2:$B10568=$B10569, $A$2:$A10568+$C$2:$C10568)), "")*24*60, "")</f>
        <v>0</v>
      </c>
      <c r="R10569" s="24" t="str" cm="1">
        <f t="array" ref="R10569">IFERROR(IF($B10569=R$1, ($A10569+$C10569) - MAX(IF($B$2:$B10568=$B10569, $A$2:$A10568+$C$2:$C10568)), "")*24*60, "")</f>
        <v/>
      </c>
      <c r="S10569" s="24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5">
        <v>0</v>
      </c>
      <c r="E10570" s="5">
        <v>1</v>
      </c>
      <c r="F10570" s="5" t="s">
        <v>9</v>
      </c>
      <c r="G10570" s="15" t="s">
        <v>26</v>
      </c>
      <c r="H10570" s="24">
        <f t="shared" si="1712"/>
        <v>0</v>
      </c>
      <c r="I10570" s="24" t="str" cm="1">
        <f t="array" ref="I10570">IFERROR(IF($B10570=I$1, ($A10570+$C10570) - MAX(IF($B$2:$B10569=$B10570, $A$2:$A10569+$C$2:$C10569)), "")*24*60, "")</f>
        <v/>
      </c>
      <c r="J10570" s="24" t="str" cm="1">
        <f t="array" ref="J10570">IFERROR(IF($B10570=J$1, ($A10570+$C10570) - MAX(IF($B$2:$B10569=$B10570, $A$2:$A10569+$C$2:$C10569)), "")*24*60, "")</f>
        <v/>
      </c>
      <c r="K10570" s="24" t="str" cm="1">
        <f t="array" ref="K10570">IFERROR(IF($B10570=K$1, ($A10570+$C10570) - MAX(IF($B$2:$B10569=$B10570, $A$2:$A10569+$C$2:$C10569)), "")*24*60, "")</f>
        <v/>
      </c>
      <c r="L10570" s="24" t="str" cm="1">
        <f t="array" ref="L10570">IFERROR(IF($B10570=L$1, ($A10570+$C10570) - MAX(IF($B$2:$B10569=$B10570, $A$2:$A10569+$C$2:$C10569)), "")*24*60, "")</f>
        <v/>
      </c>
      <c r="M10570" s="24" t="str" cm="1">
        <f t="array" ref="M10570">IFERROR(IF($B10570=M$1, ($A10570+$C10570) - MAX(IF($B$2:$B10569=$B10570, $A$2:$A10569+$C$2:$C10569)), "")*24*60, "")</f>
        <v/>
      </c>
      <c r="N10570" s="24" cm="1">
        <f t="array" ref="N10570">IFERROR(IF($B10570=N$1, ($A10570+$C10570) - MAX(IF($B$2:$B10569=$B10570, $A$2:$A10569+$C$2:$C10569)), "")*24*60, "")</f>
        <v>0</v>
      </c>
      <c r="O10570" s="24" t="str" cm="1">
        <f t="array" ref="O10570">IFERROR(IF($B10570=O$1, ($A10570+$C10570) - MAX(IF($B$2:$B10569=$B10570, $A$2:$A10569+$C$2:$C10569)), "")*24*60, "")</f>
        <v/>
      </c>
      <c r="P10570" s="24" t="str" cm="1">
        <f t="array" ref="P10570">IFERROR(IF($B10570=P$1, ($A10570+$C10570) - MAX(IF($B$2:$B10569=$B10570, $A$2:$A10569+$C$2:$C10569)), "")*24*60, "")</f>
        <v/>
      </c>
      <c r="Q10570" s="24" t="str" cm="1">
        <f t="array" ref="Q10570">IFERROR(IF($B10570=Q$1, ($A10570+$C10570) - MAX(IF($B$2:$B10569=$B10570, $A$2:$A10569+$C$2:$C10569)), "")*24*60, "")</f>
        <v/>
      </c>
      <c r="R10570" s="24" t="str" cm="1">
        <f t="array" ref="R10570">IFERROR(IF($B10570=R$1, ($A10570+$C10570) - MAX(IF($B$2:$B10569=$B10570, $A$2:$A10569+$C$2:$C10569)), "")*24*60, "")</f>
        <v/>
      </c>
      <c r="S10570" s="24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5">
        <v>0</v>
      </c>
      <c r="E10571" s="5">
        <v>1</v>
      </c>
      <c r="F10571" s="5" t="s">
        <v>9</v>
      </c>
      <c r="G10571" s="15" t="s">
        <v>26</v>
      </c>
      <c r="H10571" s="24">
        <f t="shared" si="1712"/>
        <v>0</v>
      </c>
      <c r="I10571" s="24" t="str" cm="1">
        <f t="array" ref="I10571">IFERROR(IF($B10571=I$1, ($A10571+$C10571) - MAX(IF($B$2:$B10570=$B10571, $A$2:$A10570+$C$2:$C10570)), "")*24*60, "")</f>
        <v/>
      </c>
      <c r="J10571" s="24" t="str" cm="1">
        <f t="array" ref="J10571">IFERROR(IF($B10571=J$1, ($A10571+$C10571) - MAX(IF($B$2:$B10570=$B10571, $A$2:$A10570+$C$2:$C10570)), "")*24*60, "")</f>
        <v/>
      </c>
      <c r="K10571" s="24" cm="1">
        <f t="array" ref="K10571">IFERROR(IF($B10571=K$1, ($A10571+$C10571) - MAX(IF($B$2:$B10570=$B10571, $A$2:$A10570+$C$2:$C10570)), "")*24*60, "")</f>
        <v>30.00000000349246</v>
      </c>
      <c r="L10571" s="24" t="str" cm="1">
        <f t="array" ref="L10571">IFERROR(IF($B10571=L$1, ($A10571+$C10571) - MAX(IF($B$2:$B10570=$B10571, $A$2:$A10570+$C$2:$C10570)), "")*24*60, "")</f>
        <v/>
      </c>
      <c r="M10571" s="24" t="str" cm="1">
        <f t="array" ref="M10571">IFERROR(IF($B10571=M$1, ($A10571+$C10571) - MAX(IF($B$2:$B10570=$B10571, $A$2:$A10570+$C$2:$C10570)), "")*24*60, "")</f>
        <v/>
      </c>
      <c r="N10571" s="24" t="str" cm="1">
        <f t="array" ref="N10571">IFERROR(IF($B10571=N$1, ($A10571+$C10571) - MAX(IF($B$2:$B10570=$B10571, $A$2:$A10570+$C$2:$C10570)), "")*24*60, "")</f>
        <v/>
      </c>
      <c r="O10571" s="24" t="str" cm="1">
        <f t="array" ref="O10571">IFERROR(IF($B10571=O$1, ($A10571+$C10571) - MAX(IF($B$2:$B10570=$B10571, $A$2:$A10570+$C$2:$C10570)), "")*24*60, "")</f>
        <v/>
      </c>
      <c r="P10571" s="24" t="str" cm="1">
        <f t="array" ref="P10571">IFERROR(IF($B10571=P$1, ($A10571+$C10571) - MAX(IF($B$2:$B10570=$B10571, $A$2:$A10570+$C$2:$C10570)), "")*24*60, "")</f>
        <v/>
      </c>
      <c r="Q10571" s="24" t="str" cm="1">
        <f t="array" ref="Q10571">IFERROR(IF($B10571=Q$1, ($A10571+$C10571) - MAX(IF($B$2:$B10570=$B10571, $A$2:$A10570+$C$2:$C10570)), "")*24*60, "")</f>
        <v/>
      </c>
      <c r="R10571" s="24" t="str" cm="1">
        <f t="array" ref="R10571">IFERROR(IF($B10571=R$1, ($A10571+$C10571) - MAX(IF($B$2:$B10570=$B10571, $A$2:$A10570+$C$2:$C10570)), "")*24*60, "")</f>
        <v/>
      </c>
      <c r="S10571" s="24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:C10572" si="1905">A10571</f>
        <v>46050</v>
      </c>
      <c r="B10572" s="5" t="s">
        <v>18</v>
      </c>
      <c r="C10572" s="6">
        <v>0.58333333333333337</v>
      </c>
      <c r="D10572" s="5">
        <v>0</v>
      </c>
      <c r="E10572" s="5">
        <v>1</v>
      </c>
      <c r="F10572" s="5" t="s">
        <v>9</v>
      </c>
      <c r="G10572" s="15" t="s">
        <v>26</v>
      </c>
      <c r="H10572" s="24">
        <f t="shared" si="1712"/>
        <v>1.000000003259629</v>
      </c>
      <c r="I10572" s="24" t="str" cm="1">
        <f t="array" ref="I10572">IFERROR(IF($B10572=I$1, ($A10572+$C10572) - MAX(IF($B$2:$B10571=$B10572, $A$2:$A10571+$C$2:$C10571)), "")*24*60, "")</f>
        <v/>
      </c>
      <c r="J10572" s="24" t="str" cm="1">
        <f t="array" ref="J10572">IFERROR(IF($B10572=J$1, ($A10572+$C10572) - MAX(IF($B$2:$B10571=$B10572, $A$2:$A10571+$C$2:$C10571)), "")*24*60, "")</f>
        <v/>
      </c>
      <c r="K10572" s="24" t="str" cm="1">
        <f t="array" ref="K10572">IFERROR(IF($B10572=K$1, ($A10572+$C10572) - MAX(IF($B$2:$B10571=$B10572, $A$2:$A10571+$C$2:$C10571)), "")*24*60, "")</f>
        <v/>
      </c>
      <c r="L10572" s="24" t="str" cm="1">
        <f t="array" ref="L10572">IFERROR(IF($B10572=L$1, ($A10572+$C10572) - MAX(IF($B$2:$B10571=$B10572, $A$2:$A10571+$C$2:$C10571)), "")*24*60, "")</f>
        <v/>
      </c>
      <c r="M10572" s="24" t="str" cm="1">
        <f t="array" ref="M10572">IFERROR(IF($B10572=M$1, ($A10572+$C10572) - MAX(IF($B$2:$B10571=$B10572, $A$2:$A10571+$C$2:$C10571)), "")*24*60, "")</f>
        <v/>
      </c>
      <c r="N10572" s="24" cm="1">
        <f t="array" ref="N10572">IFERROR(IF($B10572=N$1, ($A10572+$C10572) - MAX(IF($B$2:$B10571=$B10572, $A$2:$A10571+$C$2:$C10571)), "")*24*60, "")</f>
        <v>1.000000003259629</v>
      </c>
      <c r="O10572" s="24" t="str" cm="1">
        <f t="array" ref="O10572">IFERROR(IF($B10572=O$1, ($A10572+$C10572) - MAX(IF($B$2:$B10571=$B10572, $A$2:$A10571+$C$2:$C10571)), "")*24*60, "")</f>
        <v/>
      </c>
      <c r="P10572" s="24" t="str" cm="1">
        <f t="array" ref="P10572">IFERROR(IF($B10572=P$1, ($A10572+$C10572) - MAX(IF($B$2:$B10571=$B10572, $A$2:$A10571+$C$2:$C10571)), "")*24*60, "")</f>
        <v/>
      </c>
      <c r="Q10572" s="24" t="str" cm="1">
        <f t="array" ref="Q10572">IFERROR(IF($B10572=Q$1, ($A10572+$C10572) - MAX(IF($B$2:$B10571=$B10572, $A$2:$A10571+$C$2:$C10571)), "")*24*60, "")</f>
        <v/>
      </c>
      <c r="R10572" s="24" t="str" cm="1">
        <f t="array" ref="R10572">IFERROR(IF($B10572=R$1, ($A10572+$C10572) - MAX(IF($B$2:$B10571=$B10572, $A$2:$A10571+$C$2:$C10571)), "")*24*60, "")</f>
        <v/>
      </c>
      <c r="S10572" s="24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5">
        <v>4</v>
      </c>
      <c r="E10573" s="5">
        <v>8</v>
      </c>
      <c r="F10573" s="5" t="s">
        <v>9</v>
      </c>
      <c r="G10573" s="15" t="s">
        <v>26</v>
      </c>
      <c r="H10573" s="24">
        <f t="shared" si="1712"/>
        <v>0</v>
      </c>
      <c r="I10573" s="24" t="str" cm="1">
        <f t="array" ref="I10573">IFERROR(IF($B10573=I$1, ($A10573+$C10573) - MAX(IF($B$2:$B10572=$B10573, $A$2:$A10572+$C$2:$C10572)), "")*24*60, "")</f>
        <v/>
      </c>
      <c r="J10573" s="24" t="str" cm="1">
        <f t="array" ref="J10573">IFERROR(IF($B10573=J$1, ($A10573+$C10573) - MAX(IF($B$2:$B10572=$B10573, $A$2:$A10572+$C$2:$C10572)), "")*24*60, "")</f>
        <v/>
      </c>
      <c r="K10573" s="24" t="str" cm="1">
        <f t="array" ref="K10573">IFERROR(IF($B10573=K$1, ($A10573+$C10573) - MAX(IF($B$2:$B10572=$B10573, $A$2:$A10572+$C$2:$C10572)), "")*24*60, "")</f>
        <v/>
      </c>
      <c r="L10573" s="24" t="str" cm="1">
        <f t="array" ref="L10573">IFERROR(IF($B10573=L$1, ($A10573+$C10573) - MAX(IF($B$2:$B10572=$B10573, $A$2:$A10572+$C$2:$C10572)), "")*24*60, "")</f>
        <v/>
      </c>
      <c r="M10573" s="24" t="str" cm="1">
        <f t="array" ref="M10573">IFERROR(IF($B10573=M$1, ($A10573+$C10573) - MAX(IF($B$2:$B10572=$B10573, $A$2:$A10572+$C$2:$C10572)), "")*24*60, "")</f>
        <v/>
      </c>
      <c r="N10573" s="24" t="str" cm="1">
        <f t="array" ref="N10573">IFERROR(IF($B10573=N$1, ($A10573+$C10573) - MAX(IF($B$2:$B10572=$B10573, $A$2:$A10572+$C$2:$C10572)), "")*24*60, "")</f>
        <v/>
      </c>
      <c r="O10573" s="24" t="str" cm="1">
        <f t="array" ref="O10573">IFERROR(IF($B10573=O$1, ($A10573+$C10573) - MAX(IF($B$2:$B10572=$B10573, $A$2:$A10572+$C$2:$C10572)), "")*24*60, "")</f>
        <v/>
      </c>
      <c r="P10573" s="24" t="str" cm="1">
        <f t="array" ref="P10573">IFERROR(IF($B10573=P$1, ($A10573+$C10573) - MAX(IF($B$2:$B10572=$B10573, $A$2:$A10572+$C$2:$C10572)), "")*24*60, "")</f>
        <v/>
      </c>
      <c r="Q10573" s="24" cm="1">
        <f t="array" ref="Q10573">IFERROR(IF($B10573=Q$1, ($A10573+$C10573) - MAX(IF($B$2:$B10572=$B10573, $A$2:$A10572+$C$2:$C10572)), "")*24*60, "")</f>
        <v>1.000000003259629</v>
      </c>
      <c r="R10573" s="24" t="str" cm="1">
        <f t="array" ref="R10573">IFERROR(IF($B10573=R$1, ($A10573+$C10573) - MAX(IF($B$2:$B10572=$B10573, $A$2:$A10572+$C$2:$C10572)), "")*24*60, "")</f>
        <v/>
      </c>
      <c r="S10573" s="24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:C10574" si="1907">A10573</f>
        <v>46050</v>
      </c>
      <c r="B10574" s="5" t="s">
        <v>14</v>
      </c>
      <c r="C10574" s="6">
        <v>0.58402777777777781</v>
      </c>
      <c r="D10574" s="5">
        <v>0</v>
      </c>
      <c r="E10574" s="5">
        <v>3</v>
      </c>
      <c r="F10574" s="5" t="s">
        <v>9</v>
      </c>
      <c r="G10574" s="15" t="s">
        <v>26</v>
      </c>
      <c r="H10574" s="24">
        <f t="shared" si="1712"/>
        <v>0.99999999278225005</v>
      </c>
      <c r="I10574" s="24" t="str" cm="1">
        <f t="array" ref="I10574">IFERROR(IF($B10574=I$1, ($A10574+$C10574) - MAX(IF($B$2:$B10573=$B10574, $A$2:$A10573+$C$2:$C10573)), "")*24*60, "")</f>
        <v/>
      </c>
      <c r="J10574" s="24" t="str" cm="1">
        <f t="array" ref="J10574">IFERROR(IF($B10574=J$1, ($A10574+$C10574) - MAX(IF($B$2:$B10573=$B10574, $A$2:$A10573+$C$2:$C10573)), "")*24*60, "")</f>
        <v/>
      </c>
      <c r="K10574" s="24" cm="1">
        <f t="array" ref="K10574">IFERROR(IF($B10574=K$1, ($A10574+$C10574) - MAX(IF($B$2:$B10573=$B10574, $A$2:$A10573+$C$2:$C10573)), "")*24*60, "")</f>
        <v>1.9999999960418791</v>
      </c>
      <c r="L10574" s="24" t="str" cm="1">
        <f t="array" ref="L10574">IFERROR(IF($B10574=L$1, ($A10574+$C10574) - MAX(IF($B$2:$B10573=$B10574, $A$2:$A10573+$C$2:$C10573)), "")*24*60, "")</f>
        <v/>
      </c>
      <c r="M10574" s="24" t="str" cm="1">
        <f t="array" ref="M10574">IFERROR(IF($B10574=M$1, ($A10574+$C10574) - MAX(IF($B$2:$B10573=$B10574, $A$2:$A10573+$C$2:$C10573)), "")*24*60, "")</f>
        <v/>
      </c>
      <c r="N10574" s="24" t="str" cm="1">
        <f t="array" ref="N10574">IFERROR(IF($B10574=N$1, ($A10574+$C10574) - MAX(IF($B$2:$B10573=$B10574, $A$2:$A10573+$C$2:$C10573)), "")*24*60, "")</f>
        <v/>
      </c>
      <c r="O10574" s="24" t="str" cm="1">
        <f t="array" ref="O10574">IFERROR(IF($B10574=O$1, ($A10574+$C10574) - MAX(IF($B$2:$B10573=$B10574, $A$2:$A10573+$C$2:$C10573)), "")*24*60, "")</f>
        <v/>
      </c>
      <c r="P10574" s="24" t="str" cm="1">
        <f t="array" ref="P10574">IFERROR(IF($B10574=P$1, ($A10574+$C10574) - MAX(IF($B$2:$B10573=$B10574, $A$2:$A10573+$C$2:$C10573)), "")*24*60, "")</f>
        <v/>
      </c>
      <c r="Q10574" s="24" t="str" cm="1">
        <f t="array" ref="Q10574">IFERROR(IF($B10574=Q$1, ($A10574+$C10574) - MAX(IF($B$2:$B10573=$B10574, $A$2:$A10573+$C$2:$C10573)), "")*24*60, "")</f>
        <v/>
      </c>
      <c r="R10574" s="24" t="str" cm="1">
        <f t="array" ref="R10574">IFERROR(IF($B10574=R$1, ($A10574+$C10574) - MAX(IF($B$2:$B10573=$B10574, $A$2:$A10573+$C$2:$C10573)), "")*24*60, "")</f>
        <v/>
      </c>
      <c r="S10574" s="24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5">
        <v>0</v>
      </c>
      <c r="E10575" s="5">
        <v>1</v>
      </c>
      <c r="F10575" s="5" t="s">
        <v>9</v>
      </c>
      <c r="G10575" s="15" t="s">
        <v>26</v>
      </c>
      <c r="H10575" s="24">
        <f t="shared" si="1712"/>
        <v>0</v>
      </c>
      <c r="I10575" s="24" t="str" cm="1">
        <f t="array" ref="I10575">IFERROR(IF($B10575=I$1, ($A10575+$C10575) - MAX(IF($B$2:$B10574=$B10575, $A$2:$A10574+$C$2:$C10574)), "")*24*60, "")</f>
        <v/>
      </c>
      <c r="J10575" s="24" t="str" cm="1">
        <f t="array" ref="J10575">IFERROR(IF($B10575=J$1, ($A10575+$C10575) - MAX(IF($B$2:$B10574=$B10575, $A$2:$A10574+$C$2:$C10574)), "")*24*60, "")</f>
        <v/>
      </c>
      <c r="K10575" s="24" t="str" cm="1">
        <f t="array" ref="K10575">IFERROR(IF($B10575=K$1, ($A10575+$C10575) - MAX(IF($B$2:$B10574=$B10575, $A$2:$A10574+$C$2:$C10574)), "")*24*60, "")</f>
        <v/>
      </c>
      <c r="L10575" s="24" t="str" cm="1">
        <f t="array" ref="L10575">IFERROR(IF($B10575=L$1, ($A10575+$C10575) - MAX(IF($B$2:$B10574=$B10575, $A$2:$A10574+$C$2:$C10574)), "")*24*60, "")</f>
        <v/>
      </c>
      <c r="M10575" s="24" t="str" cm="1">
        <f t="array" ref="M10575">IFERROR(IF($B10575=M$1, ($A10575+$C10575) - MAX(IF($B$2:$B10574=$B10575, $A$2:$A10574+$C$2:$C10574)), "")*24*60, "")</f>
        <v/>
      </c>
      <c r="N10575" s="24" cm="1">
        <f t="array" ref="N10575">IFERROR(IF($B10575=N$1, ($A10575+$C10575) - MAX(IF($B$2:$B10574=$B10575, $A$2:$A10574+$C$2:$C10574)), "")*24*60, "")</f>
        <v>0.99999999278225005</v>
      </c>
      <c r="O10575" s="24" t="str" cm="1">
        <f t="array" ref="O10575">IFERROR(IF($B10575=O$1, ($A10575+$C10575) - MAX(IF($B$2:$B10574=$B10575, $A$2:$A10574+$C$2:$C10574)), "")*24*60, "")</f>
        <v/>
      </c>
      <c r="P10575" s="24" t="str" cm="1">
        <f t="array" ref="P10575">IFERROR(IF($B10575=P$1, ($A10575+$C10575) - MAX(IF($B$2:$B10574=$B10575, $A$2:$A10574+$C$2:$C10574)), "")*24*60, "")</f>
        <v/>
      </c>
      <c r="Q10575" s="24" t="str" cm="1">
        <f t="array" ref="Q10575">IFERROR(IF($B10575=Q$1, ($A10575+$C10575) - MAX(IF($B$2:$B10574=$B10575, $A$2:$A10574+$C$2:$C10574)), "")*24*60, "")</f>
        <v/>
      </c>
      <c r="R10575" s="24" t="str" cm="1">
        <f t="array" ref="R10575">IFERROR(IF($B10575=R$1, ($A10575+$C10575) - MAX(IF($B$2:$B10574=$B10575, $A$2:$A10574+$C$2:$C10574)), "")*24*60, "")</f>
        <v/>
      </c>
      <c r="S10575" s="24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5">
        <v>0</v>
      </c>
      <c r="E10576" s="5">
        <v>0</v>
      </c>
      <c r="F10576" s="5" t="s">
        <v>9</v>
      </c>
      <c r="G10576" s="15" t="s">
        <v>26</v>
      </c>
      <c r="H10576" s="24">
        <f t="shared" si="1712"/>
        <v>0</v>
      </c>
      <c r="I10576" s="24" t="str" cm="1">
        <f t="array" ref="I10576">IFERROR(IF($B10576=I$1, ($A10576+$C10576) - MAX(IF($B$2:$B10575=$B10576, $A$2:$A10575+$C$2:$C10575)), "")*24*60, "")</f>
        <v/>
      </c>
      <c r="J10576" s="24" t="str" cm="1">
        <f t="array" ref="J10576">IFERROR(IF($B10576=J$1, ($A10576+$C10576) - MAX(IF($B$2:$B10575=$B10576, $A$2:$A10575+$C$2:$C10575)), "")*24*60, "")</f>
        <v/>
      </c>
      <c r="K10576" s="24" t="str" cm="1">
        <f t="array" ref="K10576">IFERROR(IF($B10576=K$1, ($A10576+$C10576) - MAX(IF($B$2:$B10575=$B10576, $A$2:$A10575+$C$2:$C10575)), "")*24*60, "")</f>
        <v/>
      </c>
      <c r="L10576" s="24" t="str" cm="1">
        <f t="array" ref="L10576">IFERROR(IF($B10576=L$1, ($A10576+$C10576) - MAX(IF($B$2:$B10575=$B10576, $A$2:$A10575+$C$2:$C10575)), "")*24*60, "")</f>
        <v/>
      </c>
      <c r="M10576" s="24" t="str" cm="1">
        <f t="array" ref="M10576">IFERROR(IF($B10576=M$1, ($A10576+$C10576) - MAX(IF($B$2:$B10575=$B10576, $A$2:$A10575+$C$2:$C10575)), "")*24*60, "")</f>
        <v/>
      </c>
      <c r="N10576" s="24" t="str" cm="1">
        <f t="array" ref="N10576">IFERROR(IF($B10576=N$1, ($A10576+$C10576) - MAX(IF($B$2:$B10575=$B10576, $A$2:$A10575+$C$2:$C10575)), "")*24*60, "")</f>
        <v/>
      </c>
      <c r="O10576" s="24" t="str" cm="1">
        <f t="array" ref="O10576">IFERROR(IF($B10576=O$1, ($A10576+$C10576) - MAX(IF($B$2:$B10575=$B10576, $A$2:$A10575+$C$2:$C10575)), "")*24*60, "")</f>
        <v/>
      </c>
      <c r="P10576" s="24" t="str" cm="1">
        <f t="array" ref="P10576">IFERROR(IF($B10576=P$1, ($A10576+$C10576) - MAX(IF($B$2:$B10575=$B10576, $A$2:$A10575+$C$2:$C10575)), "")*24*60, "")</f>
        <v/>
      </c>
      <c r="Q10576" s="24" cm="1">
        <f t="array" ref="Q10576">IFERROR(IF($B10576=Q$1, ($A10576+$C10576) - MAX(IF($B$2:$B10575=$B10576, $A$2:$A10575+$C$2:$C10575)), "")*24*60, "")</f>
        <v>0.99999999278225005</v>
      </c>
      <c r="R10576" s="24" t="str" cm="1">
        <f t="array" ref="R10576">IFERROR(IF($B10576=R$1, ($A10576+$C10576) - MAX(IF($B$2:$B10575=$B10576, $A$2:$A10575+$C$2:$C10575)), "")*24*60, "")</f>
        <v/>
      </c>
      <c r="S10576" s="24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5">
        <v>0</v>
      </c>
      <c r="E10577" s="5">
        <v>1</v>
      </c>
      <c r="F10577" s="5" t="s">
        <v>9</v>
      </c>
      <c r="G10577" s="15" t="s">
        <v>26</v>
      </c>
      <c r="H10577" s="24">
        <f t="shared" si="1712"/>
        <v>0</v>
      </c>
      <c r="I10577" s="24" t="str" cm="1">
        <f t="array" ref="I10577">IFERROR(IF($B10577=I$1, ($A10577+$C10577) - MAX(IF($B$2:$B10576=$B10577, $A$2:$A10576+$C$2:$C10576)), "")*24*60, "")</f>
        <v/>
      </c>
      <c r="J10577" s="24" t="str" cm="1">
        <f t="array" ref="J10577">IFERROR(IF($B10577=J$1, ($A10577+$C10577) - MAX(IF($B$2:$B10576=$B10577, $A$2:$A10576+$C$2:$C10576)), "")*24*60, "")</f>
        <v/>
      </c>
      <c r="K10577" s="24" t="str" cm="1">
        <f t="array" ref="K10577">IFERROR(IF($B10577=K$1, ($A10577+$C10577) - MAX(IF($B$2:$B10576=$B10577, $A$2:$A10576+$C$2:$C10576)), "")*24*60, "")</f>
        <v/>
      </c>
      <c r="L10577" s="24" t="str" cm="1">
        <f t="array" ref="L10577">IFERROR(IF($B10577=L$1, ($A10577+$C10577) - MAX(IF($B$2:$B10576=$B10577, $A$2:$A10576+$C$2:$C10576)), "")*24*60, "")</f>
        <v/>
      </c>
      <c r="M10577" s="24" t="str" cm="1">
        <f t="array" ref="M10577">IFERROR(IF($B10577=M$1, ($A10577+$C10577) - MAX(IF($B$2:$B10576=$B10577, $A$2:$A10576+$C$2:$C10576)), "")*24*60, "")</f>
        <v/>
      </c>
      <c r="N10577" s="24" t="str" cm="1">
        <f t="array" ref="N10577">IFERROR(IF($B10577=N$1, ($A10577+$C10577) - MAX(IF($B$2:$B10576=$B10577, $A$2:$A10576+$C$2:$C10576)), "")*24*60, "")</f>
        <v/>
      </c>
      <c r="O10577" s="24" t="str" cm="1">
        <f t="array" ref="O10577">IFERROR(IF($B10577=O$1, ($A10577+$C10577) - MAX(IF($B$2:$B10576=$B10577, $A$2:$A10576+$C$2:$C10576)), "")*24*60, "")</f>
        <v/>
      </c>
      <c r="P10577" s="24" t="str" cm="1">
        <f t="array" ref="P10577">IFERROR(IF($B10577=P$1, ($A10577+$C10577) - MAX(IF($B$2:$B10576=$B10577, $A$2:$A10576+$C$2:$C10576)), "")*24*60, "")</f>
        <v/>
      </c>
      <c r="Q10577" s="24" cm="1">
        <f t="array" ref="Q10577">IFERROR(IF($B10577=Q$1, ($A10577+$C10577) - MAX(IF($B$2:$B10576=$B10577, $A$2:$A10576+$C$2:$C10576)), "")*24*60, "")</f>
        <v>0</v>
      </c>
      <c r="R10577" s="24" t="str" cm="1">
        <f t="array" ref="R10577">IFERROR(IF($B10577=R$1, ($A10577+$C10577) - MAX(IF($B$2:$B10576=$B10577, $A$2:$A10576+$C$2:$C10576)), "")*24*60, "")</f>
        <v/>
      </c>
      <c r="S10577" s="24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5">
        <v>0</v>
      </c>
      <c r="E10578" s="5">
        <v>4</v>
      </c>
      <c r="F10578" s="5" t="s">
        <v>9</v>
      </c>
      <c r="G10578" s="15" t="s">
        <v>26</v>
      </c>
      <c r="H10578" s="24">
        <f t="shared" si="1712"/>
        <v>0</v>
      </c>
      <c r="I10578" s="24" t="str" cm="1">
        <f t="array" ref="I10578">IFERROR(IF($B10578=I$1, ($A10578+$C10578) - MAX(IF($B$2:$B10577=$B10578, $A$2:$A10577+$C$2:$C10577)), "")*24*60, "")</f>
        <v/>
      </c>
      <c r="J10578" s="24" t="str" cm="1">
        <f t="array" ref="J10578">IFERROR(IF($B10578=J$1, ($A10578+$C10578) - MAX(IF($B$2:$B10577=$B10578, $A$2:$A10577+$C$2:$C10577)), "")*24*60, "")</f>
        <v/>
      </c>
      <c r="K10578" s="24" t="str" cm="1">
        <f t="array" ref="K10578">IFERROR(IF($B10578=K$1, ($A10578+$C10578) - MAX(IF($B$2:$B10577=$B10578, $A$2:$A10577+$C$2:$C10577)), "")*24*60, "")</f>
        <v/>
      </c>
      <c r="L10578" s="24" t="str" cm="1">
        <f t="array" ref="L10578">IFERROR(IF($B10578=L$1, ($A10578+$C10578) - MAX(IF($B$2:$B10577=$B10578, $A$2:$A10577+$C$2:$C10577)), "")*24*60, "")</f>
        <v/>
      </c>
      <c r="M10578" s="24" t="str" cm="1">
        <f t="array" ref="M10578">IFERROR(IF($B10578=M$1, ($A10578+$C10578) - MAX(IF($B$2:$B10577=$B10578, $A$2:$A10577+$C$2:$C10577)), "")*24*60, "")</f>
        <v/>
      </c>
      <c r="N10578" s="24" t="str" cm="1">
        <f t="array" ref="N10578">IFERROR(IF($B10578=N$1, ($A10578+$C10578) - MAX(IF($B$2:$B10577=$B10578, $A$2:$A10577+$C$2:$C10577)), "")*24*60, "")</f>
        <v/>
      </c>
      <c r="O10578" s="24" t="str" cm="1">
        <f t="array" ref="O10578">IFERROR(IF($B10578=O$1, ($A10578+$C10578) - MAX(IF($B$2:$B10577=$B10578, $A$2:$A10577+$C$2:$C10577)), "")*24*60, "")</f>
        <v/>
      </c>
      <c r="P10578" s="24" t="str" cm="1">
        <f t="array" ref="P10578">IFERROR(IF($B10578=P$1, ($A10578+$C10578) - MAX(IF($B$2:$B10577=$B10578, $A$2:$A10577+$C$2:$C10577)), "")*24*60, "")</f>
        <v/>
      </c>
      <c r="Q10578" s="24" cm="1">
        <f t="array" ref="Q10578">IFERROR(IF($B10578=Q$1, ($A10578+$C10578) - MAX(IF($B$2:$B10577=$B10578, $A$2:$A10577+$C$2:$C10577)), "")*24*60, "")</f>
        <v>0</v>
      </c>
      <c r="R10578" s="24" t="str" cm="1">
        <f t="array" ref="R10578">IFERROR(IF($B10578=R$1, ($A10578+$C10578) - MAX(IF($B$2:$B10577=$B10578, $A$2:$A10577+$C$2:$C10577)), "")*24*60, "")</f>
        <v/>
      </c>
      <c r="S10578" s="24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5">
        <v>0</v>
      </c>
      <c r="E10579" s="5">
        <v>1</v>
      </c>
      <c r="F10579" s="5" t="s">
        <v>9</v>
      </c>
      <c r="G10579" s="15" t="s">
        <v>26</v>
      </c>
      <c r="H10579" s="24">
        <f t="shared" si="1712"/>
        <v>0</v>
      </c>
      <c r="I10579" s="24" t="str" cm="1">
        <f t="array" ref="I10579">IFERROR(IF($B10579=I$1, ($A10579+$C10579) - MAX(IF($B$2:$B10578=$B10579, $A$2:$A10578+$C$2:$C10578)), "")*24*60, "")</f>
        <v/>
      </c>
      <c r="J10579" s="24" t="str" cm="1">
        <f t="array" ref="J10579">IFERROR(IF($B10579=J$1, ($A10579+$C10579) - MAX(IF($B$2:$B10578=$B10579, $A$2:$A10578+$C$2:$C10578)), "")*24*60, "")</f>
        <v/>
      </c>
      <c r="K10579" s="24" t="str" cm="1">
        <f t="array" ref="K10579">IFERROR(IF($B10579=K$1, ($A10579+$C10579) - MAX(IF($B$2:$B10578=$B10579, $A$2:$A10578+$C$2:$C10578)), "")*24*60, "")</f>
        <v/>
      </c>
      <c r="L10579" s="24" t="str" cm="1">
        <f t="array" ref="L10579">IFERROR(IF($B10579=L$1, ($A10579+$C10579) - MAX(IF($B$2:$B10578=$B10579, $A$2:$A10578+$C$2:$C10578)), "")*24*60, "")</f>
        <v/>
      </c>
      <c r="M10579" s="24" t="str" cm="1">
        <f t="array" ref="M10579">IFERROR(IF($B10579=M$1, ($A10579+$C10579) - MAX(IF($B$2:$B10578=$B10579, $A$2:$A10578+$C$2:$C10578)), "")*24*60, "")</f>
        <v/>
      </c>
      <c r="N10579" s="24" cm="1">
        <f t="array" ref="N10579">IFERROR(IF($B10579=N$1, ($A10579+$C10579) - MAX(IF($B$2:$B10578=$B10579, $A$2:$A10578+$C$2:$C10578)), "")*24*60, "")</f>
        <v>0</v>
      </c>
      <c r="O10579" s="24" t="str" cm="1">
        <f t="array" ref="O10579">IFERROR(IF($B10579=O$1, ($A10579+$C10579) - MAX(IF($B$2:$B10578=$B10579, $A$2:$A10578+$C$2:$C10578)), "")*24*60, "")</f>
        <v/>
      </c>
      <c r="P10579" s="24" t="str" cm="1">
        <f t="array" ref="P10579">IFERROR(IF($B10579=P$1, ($A10579+$C10579) - MAX(IF($B$2:$B10578=$B10579, $A$2:$A10578+$C$2:$C10578)), "")*24*60, "")</f>
        <v/>
      </c>
      <c r="Q10579" s="24" t="str" cm="1">
        <f t="array" ref="Q10579">IFERROR(IF($B10579=Q$1, ($A10579+$C10579) - MAX(IF($B$2:$B10578=$B10579, $A$2:$A10578+$C$2:$C10578)), "")*24*60, "")</f>
        <v/>
      </c>
      <c r="R10579" s="24" t="str" cm="1">
        <f t="array" ref="R10579">IFERROR(IF($B10579=R$1, ($A10579+$C10579) - MAX(IF($B$2:$B10578=$B10579, $A$2:$A10578+$C$2:$C10578)), "")*24*60, "")</f>
        <v/>
      </c>
      <c r="S10579" s="24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:C10580" si="1913">A10579</f>
        <v>46050</v>
      </c>
      <c r="B10580" s="5" t="s">
        <v>23</v>
      </c>
      <c r="C10580" s="6">
        <v>0.5854166666666667</v>
      </c>
      <c r="D10580" s="5">
        <v>5</v>
      </c>
      <c r="E10580" s="5">
        <v>10</v>
      </c>
      <c r="F10580" s="5" t="s">
        <v>9</v>
      </c>
      <c r="G10580" s="15" t="s">
        <v>26</v>
      </c>
      <c r="H10580" s="24">
        <f t="shared" si="1712"/>
        <v>2.000000006519258</v>
      </c>
      <c r="I10580" s="24" t="str" cm="1">
        <f t="array" ref="I10580">IFERROR(IF($B10580=I$1, ($A10580+$C10580) - MAX(IF($B$2:$B10579=$B10580, $A$2:$A10579+$C$2:$C10579)), "")*24*60, "")</f>
        <v/>
      </c>
      <c r="J10580" s="24" t="str" cm="1">
        <f t="array" ref="J10580">IFERROR(IF($B10580=J$1, ($A10580+$C10580) - MAX(IF($B$2:$B10579=$B10580, $A$2:$A10579+$C$2:$C10579)), "")*24*60, "")</f>
        <v/>
      </c>
      <c r="K10580" s="24" t="str" cm="1">
        <f t="array" ref="K10580">IFERROR(IF($B10580=K$1, ($A10580+$C10580) - MAX(IF($B$2:$B10579=$B10580, $A$2:$A10579+$C$2:$C10579)), "")*24*60, "")</f>
        <v/>
      </c>
      <c r="L10580" s="24" t="str" cm="1">
        <f t="array" ref="L10580">IFERROR(IF($B10580=L$1, ($A10580+$C10580) - MAX(IF($B$2:$B10579=$B10580, $A$2:$A10579+$C$2:$C10579)), "")*24*60, "")</f>
        <v/>
      </c>
      <c r="M10580" s="24" t="str" cm="1">
        <f t="array" ref="M10580">IFERROR(IF($B10580=M$1, ($A10580+$C10580) - MAX(IF($B$2:$B10579=$B10580, $A$2:$A10579+$C$2:$C10579)), "")*24*60, "")</f>
        <v/>
      </c>
      <c r="N10580" s="24" t="str" cm="1">
        <f t="array" ref="N10580">IFERROR(IF($B10580=N$1, ($A10580+$C10580) - MAX(IF($B$2:$B10579=$B10580, $A$2:$A10579+$C$2:$C10579)), "")*24*60, "")</f>
        <v/>
      </c>
      <c r="O10580" s="24" t="str" cm="1">
        <f t="array" ref="O10580">IFERROR(IF($B10580=O$1, ($A10580+$C10580) - MAX(IF($B$2:$B10579=$B10580, $A$2:$A10579+$C$2:$C10579)), "")*24*60, "")</f>
        <v/>
      </c>
      <c r="P10580" s="24" t="str" cm="1">
        <f t="array" ref="P10580">IFERROR(IF($B10580=P$1, ($A10580+$C10580) - MAX(IF($B$2:$B10579=$B10580, $A$2:$A10579+$C$2:$C10579)), "")*24*60, "")</f>
        <v/>
      </c>
      <c r="Q10580" s="24" cm="1">
        <f t="array" ref="Q10580">IFERROR(IF($B10580=Q$1, ($A10580+$C10580) - MAX(IF($B$2:$B10579=$B10580, $A$2:$A10579+$C$2:$C10579)), "")*24*60, "")</f>
        <v>2.000000006519258</v>
      </c>
      <c r="R10580" s="24" t="str" cm="1">
        <f t="array" ref="R10580">IFERROR(IF($B10580=R$1, ($A10580+$C10580) - MAX(IF($B$2:$B10579=$B10580, $A$2:$A10579+$C$2:$C10579)), "")*24*60, "")</f>
        <v/>
      </c>
      <c r="S10580" s="24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C10581" si="1914">A10580</f>
        <v>46050</v>
      </c>
      <c r="B10581" s="5" t="str">
        <f t="shared" si="1914"/>
        <v>Eastern Bluebird</v>
      </c>
      <c r="C10581" s="6">
        <v>0.58611111111111114</v>
      </c>
      <c r="D10581" s="5">
        <v>0</v>
      </c>
      <c r="E10581" s="5">
        <v>0</v>
      </c>
      <c r="F10581" s="5" t="s">
        <v>9</v>
      </c>
      <c r="G10581" s="15" t="s">
        <v>26</v>
      </c>
      <c r="H10581" s="24">
        <f t="shared" si="1712"/>
        <v>0.99999999278225005</v>
      </c>
      <c r="I10581" s="24" t="str" cm="1">
        <f t="array" ref="I10581">IFERROR(IF($B10581=I$1, ($A10581+$C10581) - MAX(IF($B$2:$B10580=$B10581, $A$2:$A10580+$C$2:$C10580)), "")*24*60, "")</f>
        <v/>
      </c>
      <c r="J10581" s="24" t="str" cm="1">
        <f t="array" ref="J10581">IFERROR(IF($B10581=J$1, ($A10581+$C10581) - MAX(IF($B$2:$B10580=$B10581, $A$2:$A10580+$C$2:$C10580)), "")*24*60, "")</f>
        <v/>
      </c>
      <c r="K10581" s="24" t="str" cm="1">
        <f t="array" ref="K10581">IFERROR(IF($B10581=K$1, ($A10581+$C10581) - MAX(IF($B$2:$B10580=$B10581, $A$2:$A10580+$C$2:$C10580)), "")*24*60, "")</f>
        <v/>
      </c>
      <c r="L10581" s="24" t="str" cm="1">
        <f t="array" ref="L10581">IFERROR(IF($B10581=L$1, ($A10581+$C10581) - MAX(IF($B$2:$B10580=$B10581, $A$2:$A10580+$C$2:$C10580)), "")*24*60, "")</f>
        <v/>
      </c>
      <c r="M10581" s="24" t="str" cm="1">
        <f t="array" ref="M10581">IFERROR(IF($B10581=M$1, ($A10581+$C10581) - MAX(IF($B$2:$B10580=$B10581, $A$2:$A10580+$C$2:$C10580)), "")*24*60, "")</f>
        <v/>
      </c>
      <c r="N10581" s="24" t="str" cm="1">
        <f t="array" ref="N10581">IFERROR(IF($B10581=N$1, ($A10581+$C10581) - MAX(IF($B$2:$B10580=$B10581, $A$2:$A10580+$C$2:$C10580)), "")*24*60, "")</f>
        <v/>
      </c>
      <c r="O10581" s="24" t="str" cm="1">
        <f t="array" ref="O10581">IFERROR(IF($B10581=O$1, ($A10581+$C10581) - MAX(IF($B$2:$B10580=$B10581, $A$2:$A10580+$C$2:$C10580)), "")*24*60, "")</f>
        <v/>
      </c>
      <c r="P10581" s="24" t="str" cm="1">
        <f t="array" ref="P10581">IFERROR(IF($B10581=P$1, ($A10581+$C10581) - MAX(IF($B$2:$B10580=$B10581, $A$2:$A10580+$C$2:$C10580)), "")*24*60, "")</f>
        <v/>
      </c>
      <c r="Q10581" s="24" cm="1">
        <f t="array" ref="Q10581">IFERROR(IF($B10581=Q$1, ($A10581+$C10581) - MAX(IF($B$2:$B10580=$B10581, $A$2:$A10580+$C$2:$C10580)), "")*24*60, "")</f>
        <v>0.99999999278225005</v>
      </c>
      <c r="R10581" s="24" t="str" cm="1">
        <f t="array" ref="R10581">IFERROR(IF($B10581=R$1, ($A10581+$C10581) - MAX(IF($B$2:$B10580=$B10581, $A$2:$A10580+$C$2:$C10580)), "")*24*60, "")</f>
        <v/>
      </c>
      <c r="S10581" s="24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5">
        <v>0</v>
      </c>
      <c r="E10582" s="5">
        <v>16</v>
      </c>
      <c r="F10582" s="5" t="s">
        <v>9</v>
      </c>
      <c r="G10582" s="15" t="s">
        <v>26</v>
      </c>
      <c r="H10582" s="24">
        <f t="shared" si="1712"/>
        <v>0</v>
      </c>
      <c r="I10582" s="24" t="str" cm="1">
        <f t="array" ref="I10582">IFERROR(IF($B10582=I$1, ($A10582+$C10582) - MAX(IF($B$2:$B10581=$B10582, $A$2:$A10581+$C$2:$C10581)), "")*24*60, "")</f>
        <v/>
      </c>
      <c r="J10582" s="24" t="str" cm="1">
        <f t="array" ref="J10582">IFERROR(IF($B10582=J$1, ($A10582+$C10582) - MAX(IF($B$2:$B10581=$B10582, $A$2:$A10581+$C$2:$C10581)), "")*24*60, "")</f>
        <v/>
      </c>
      <c r="K10582" s="24" t="str" cm="1">
        <f t="array" ref="K10582">IFERROR(IF($B10582=K$1, ($A10582+$C10582) - MAX(IF($B$2:$B10581=$B10582, $A$2:$A10581+$C$2:$C10581)), "")*24*60, "")</f>
        <v/>
      </c>
      <c r="L10582" s="24" t="str" cm="1">
        <f t="array" ref="L10582">IFERROR(IF($B10582=L$1, ($A10582+$C10582) - MAX(IF($B$2:$B10581=$B10582, $A$2:$A10581+$C$2:$C10581)), "")*24*60, "")</f>
        <v/>
      </c>
      <c r="M10582" s="24" t="str" cm="1">
        <f t="array" ref="M10582">IFERROR(IF($B10582=M$1, ($A10582+$C10582) - MAX(IF($B$2:$B10581=$B10582, $A$2:$A10581+$C$2:$C10581)), "")*24*60, "")</f>
        <v/>
      </c>
      <c r="N10582" s="24" t="str" cm="1">
        <f t="array" ref="N10582">IFERROR(IF($B10582=N$1, ($A10582+$C10582) - MAX(IF($B$2:$B10581=$B10582, $A$2:$A10581+$C$2:$C10581)), "")*24*60, "")</f>
        <v/>
      </c>
      <c r="O10582" s="24" t="str" cm="1">
        <f t="array" ref="O10582">IFERROR(IF($B10582=O$1, ($A10582+$C10582) - MAX(IF($B$2:$B10581=$B10582, $A$2:$A10581+$C$2:$C10581)), "")*24*60, "")</f>
        <v/>
      </c>
      <c r="P10582" s="24" t="str" cm="1">
        <f t="array" ref="P10582">IFERROR(IF($B10582=P$1, ($A10582+$C10582) - MAX(IF($B$2:$B10581=$B10582, $A$2:$A10581+$C$2:$C10581)), "")*24*60, "")</f>
        <v/>
      </c>
      <c r="Q10582" s="24" cm="1">
        <f t="array" ref="Q10582">IFERROR(IF($B10582=Q$1, ($A10582+$C10582) - MAX(IF($B$2:$B10581=$B10582, $A$2:$A10581+$C$2:$C10581)), "")*24*60, "")</f>
        <v>0</v>
      </c>
      <c r="R10582" s="24" t="str" cm="1">
        <f t="array" ref="R10582">IFERROR(IF($B10582=R$1, ($A10582+$C10582) - MAX(IF($B$2:$B10581=$B10582, $A$2:$A10581+$C$2:$C10581)), "")*24*60, "")</f>
        <v/>
      </c>
      <c r="S10582" s="24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5">
        <v>0</v>
      </c>
      <c r="E10583" s="5">
        <v>12</v>
      </c>
      <c r="F10583" s="5" t="s">
        <v>9</v>
      </c>
      <c r="G10583" s="15" t="s">
        <v>26</v>
      </c>
      <c r="H10583" s="24">
        <f t="shared" si="1712"/>
        <v>0</v>
      </c>
      <c r="I10583" s="24" t="str" cm="1">
        <f t="array" ref="I10583">IFERROR(IF($B10583=I$1, ($A10583+$C10583) - MAX(IF($B$2:$B10582=$B10583, $A$2:$A10582+$C$2:$C10582)), "")*24*60, "")</f>
        <v/>
      </c>
      <c r="J10583" s="24" t="str" cm="1">
        <f t="array" ref="J10583">IFERROR(IF($B10583=J$1, ($A10583+$C10583) - MAX(IF($B$2:$B10582=$B10583, $A$2:$A10582+$C$2:$C10582)), "")*24*60, "")</f>
        <v/>
      </c>
      <c r="K10583" s="24" t="str" cm="1">
        <f t="array" ref="K10583">IFERROR(IF($B10583=K$1, ($A10583+$C10583) - MAX(IF($B$2:$B10582=$B10583, $A$2:$A10582+$C$2:$C10582)), "")*24*60, "")</f>
        <v/>
      </c>
      <c r="L10583" s="24" t="str" cm="1">
        <f t="array" ref="L10583">IFERROR(IF($B10583=L$1, ($A10583+$C10583) - MAX(IF($B$2:$B10582=$B10583, $A$2:$A10582+$C$2:$C10582)), "")*24*60, "")</f>
        <v/>
      </c>
      <c r="M10583" s="24" t="str" cm="1">
        <f t="array" ref="M10583">IFERROR(IF($B10583=M$1, ($A10583+$C10583) - MAX(IF($B$2:$B10582=$B10583, $A$2:$A10582+$C$2:$C10582)), "")*24*60, "")</f>
        <v/>
      </c>
      <c r="N10583" s="24" t="str" cm="1">
        <f t="array" ref="N10583">IFERROR(IF($B10583=N$1, ($A10583+$C10583) - MAX(IF($B$2:$B10582=$B10583, $A$2:$A10582+$C$2:$C10582)), "")*24*60, "")</f>
        <v/>
      </c>
      <c r="O10583" s="24" t="str" cm="1">
        <f t="array" ref="O10583">IFERROR(IF($B10583=O$1, ($A10583+$C10583) - MAX(IF($B$2:$B10582=$B10583, $A$2:$A10582+$C$2:$C10582)), "")*24*60, "")</f>
        <v/>
      </c>
      <c r="P10583" s="24" t="str" cm="1">
        <f t="array" ref="P10583">IFERROR(IF($B10583=P$1, ($A10583+$C10583) - MAX(IF($B$2:$B10582=$B10583, $A$2:$A10582+$C$2:$C10582)), "")*24*60, "")</f>
        <v/>
      </c>
      <c r="Q10583" s="24" cm="1">
        <f t="array" ref="Q10583">IFERROR(IF($B10583=Q$1, ($A10583+$C10583) - MAX(IF($B$2:$B10582=$B10583, $A$2:$A10582+$C$2:$C10582)), "")*24*60, "")</f>
        <v>0</v>
      </c>
      <c r="R10583" s="24" t="str" cm="1">
        <f t="array" ref="R10583">IFERROR(IF($B10583=R$1, ($A10583+$C10583) - MAX(IF($B$2:$B10582=$B10583, $A$2:$A10582+$C$2:$C10582)), "")*24*60, "")</f>
        <v/>
      </c>
      <c r="S10583" s="24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C10584" si="1917">A10583</f>
        <v>46050</v>
      </c>
      <c r="B10584" s="5" t="str">
        <f t="shared" si="1917"/>
        <v>Eastern Bluebird</v>
      </c>
      <c r="C10584" s="6">
        <v>0.58680555555555558</v>
      </c>
      <c r="D10584" s="5">
        <v>5</v>
      </c>
      <c r="E10584" s="5">
        <v>7</v>
      </c>
      <c r="F10584" s="5" t="s">
        <v>9</v>
      </c>
      <c r="G10584" s="15" t="s">
        <v>26</v>
      </c>
      <c r="H10584" s="24">
        <f t="shared" si="1712"/>
        <v>1.000000003259629</v>
      </c>
      <c r="I10584" s="24" t="str" cm="1">
        <f t="array" ref="I10584">IFERROR(IF($B10584=I$1, ($A10584+$C10584) - MAX(IF($B$2:$B10583=$B10584, $A$2:$A10583+$C$2:$C10583)), "")*24*60, "")</f>
        <v/>
      </c>
      <c r="J10584" s="24" t="str" cm="1">
        <f t="array" ref="J10584">IFERROR(IF($B10584=J$1, ($A10584+$C10584) - MAX(IF($B$2:$B10583=$B10584, $A$2:$A10583+$C$2:$C10583)), "")*24*60, "")</f>
        <v/>
      </c>
      <c r="K10584" s="24" t="str" cm="1">
        <f t="array" ref="K10584">IFERROR(IF($B10584=K$1, ($A10584+$C10584) - MAX(IF($B$2:$B10583=$B10584, $A$2:$A10583+$C$2:$C10583)), "")*24*60, "")</f>
        <v/>
      </c>
      <c r="L10584" s="24" t="str" cm="1">
        <f t="array" ref="L10584">IFERROR(IF($B10584=L$1, ($A10584+$C10584) - MAX(IF($B$2:$B10583=$B10584, $A$2:$A10583+$C$2:$C10583)), "")*24*60, "")</f>
        <v/>
      </c>
      <c r="M10584" s="24" t="str" cm="1">
        <f t="array" ref="M10584">IFERROR(IF($B10584=M$1, ($A10584+$C10584) - MAX(IF($B$2:$B10583=$B10584, $A$2:$A10583+$C$2:$C10583)), "")*24*60, "")</f>
        <v/>
      </c>
      <c r="N10584" s="24" t="str" cm="1">
        <f t="array" ref="N10584">IFERROR(IF($B10584=N$1, ($A10584+$C10584) - MAX(IF($B$2:$B10583=$B10584, $A$2:$A10583+$C$2:$C10583)), "")*24*60, "")</f>
        <v/>
      </c>
      <c r="O10584" s="24" t="str" cm="1">
        <f t="array" ref="O10584">IFERROR(IF($B10584=O$1, ($A10584+$C10584) - MAX(IF($B$2:$B10583=$B10584, $A$2:$A10583+$C$2:$C10583)), "")*24*60, "")</f>
        <v/>
      </c>
      <c r="P10584" s="24" t="str" cm="1">
        <f t="array" ref="P10584">IFERROR(IF($B10584=P$1, ($A10584+$C10584) - MAX(IF($B$2:$B10583=$B10584, $A$2:$A10583+$C$2:$C10583)), "")*24*60, "")</f>
        <v/>
      </c>
      <c r="Q10584" s="24" cm="1">
        <f t="array" ref="Q10584">IFERROR(IF($B10584=Q$1, ($A10584+$C10584) - MAX(IF($B$2:$B10583=$B10584, $A$2:$A10583+$C$2:$C10583)), "")*24*60, "")</f>
        <v>1.000000003259629</v>
      </c>
      <c r="R10584" s="24" t="str" cm="1">
        <f t="array" ref="R10584">IFERROR(IF($B10584=R$1, ($A10584+$C10584) - MAX(IF($B$2:$B10583=$B10584, $A$2:$A10583+$C$2:$C10583)), "")*24*60, "")</f>
        <v/>
      </c>
      <c r="S10584" s="24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5">
        <v>3</v>
      </c>
      <c r="E10585" s="5">
        <v>0</v>
      </c>
      <c r="F10585" s="5" t="s">
        <v>9</v>
      </c>
      <c r="G10585" s="15" t="s">
        <v>26</v>
      </c>
      <c r="H10585" s="24">
        <f t="shared" si="1712"/>
        <v>0</v>
      </c>
      <c r="I10585" s="24" t="str" cm="1">
        <f t="array" ref="I10585">IFERROR(IF($B10585=I$1, ($A10585+$C10585) - MAX(IF($B$2:$B10584=$B10585, $A$2:$A10584+$C$2:$C10584)), "")*24*60, "")</f>
        <v/>
      </c>
      <c r="J10585" s="24" t="str" cm="1">
        <f t="array" ref="J10585">IFERROR(IF($B10585=J$1, ($A10585+$C10585) - MAX(IF($B$2:$B10584=$B10585, $A$2:$A10584+$C$2:$C10584)), "")*24*60, "")</f>
        <v/>
      </c>
      <c r="K10585" s="24" t="str" cm="1">
        <f t="array" ref="K10585">IFERROR(IF($B10585=K$1, ($A10585+$C10585) - MAX(IF($B$2:$B10584=$B10585, $A$2:$A10584+$C$2:$C10584)), "")*24*60, "")</f>
        <v/>
      </c>
      <c r="L10585" s="24" t="str" cm="1">
        <f t="array" ref="L10585">IFERROR(IF($B10585=L$1, ($A10585+$C10585) - MAX(IF($B$2:$B10584=$B10585, $A$2:$A10584+$C$2:$C10584)), "")*24*60, "")</f>
        <v/>
      </c>
      <c r="M10585" s="24" t="str" cm="1">
        <f t="array" ref="M10585">IFERROR(IF($B10585=M$1, ($A10585+$C10585) - MAX(IF($B$2:$B10584=$B10585, $A$2:$A10584+$C$2:$C10584)), "")*24*60, "")</f>
        <v/>
      </c>
      <c r="N10585" s="24" t="str" cm="1">
        <f t="array" ref="N10585">IFERROR(IF($B10585=N$1, ($A10585+$C10585) - MAX(IF($B$2:$B10584=$B10585, $A$2:$A10584+$C$2:$C10584)), "")*24*60, "")</f>
        <v/>
      </c>
      <c r="O10585" s="24" t="str" cm="1">
        <f t="array" ref="O10585">IFERROR(IF($B10585=O$1, ($A10585+$C10585) - MAX(IF($B$2:$B10584=$B10585, $A$2:$A10584+$C$2:$C10584)), "")*24*60, "")</f>
        <v/>
      </c>
      <c r="P10585" s="24" t="str" cm="1">
        <f t="array" ref="P10585">IFERROR(IF($B10585=P$1, ($A10585+$C10585) - MAX(IF($B$2:$B10584=$B10585, $A$2:$A10584+$C$2:$C10584)), "")*24*60, "")</f>
        <v/>
      </c>
      <c r="Q10585" s="24" cm="1">
        <f t="array" ref="Q10585">IFERROR(IF($B10585=Q$1, ($A10585+$C10585) - MAX(IF($B$2:$B10584=$B10585, $A$2:$A10584+$C$2:$C10584)), "")*24*60, "")</f>
        <v>0</v>
      </c>
      <c r="R10585" s="24" t="str" cm="1">
        <f t="array" ref="R10585">IFERROR(IF($B10585=R$1, ($A10585+$C10585) - MAX(IF($B$2:$B10584=$B10585, $A$2:$A10584+$C$2:$C10584)), "")*24*60, "")</f>
        <v/>
      </c>
      <c r="S10585" s="24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5">
        <v>0</v>
      </c>
      <c r="E10586" s="5">
        <v>8</v>
      </c>
      <c r="F10586" s="5" t="s">
        <v>9</v>
      </c>
      <c r="G10586" s="15" t="s">
        <v>26</v>
      </c>
      <c r="H10586" s="24">
        <f t="shared" si="1712"/>
        <v>0</v>
      </c>
      <c r="I10586" s="24" t="str" cm="1">
        <f t="array" ref="I10586">IFERROR(IF($B10586=I$1, ($A10586+$C10586) - MAX(IF($B$2:$B10585=$B10586, $A$2:$A10585+$C$2:$C10585)), "")*24*60, "")</f>
        <v/>
      </c>
      <c r="J10586" s="24" t="str" cm="1">
        <f t="array" ref="J10586">IFERROR(IF($B10586=J$1, ($A10586+$C10586) - MAX(IF($B$2:$B10585=$B10586, $A$2:$A10585+$C$2:$C10585)), "")*24*60, "")</f>
        <v/>
      </c>
      <c r="K10586" s="24" t="str" cm="1">
        <f t="array" ref="K10586">IFERROR(IF($B10586=K$1, ($A10586+$C10586) - MAX(IF($B$2:$B10585=$B10586, $A$2:$A10585+$C$2:$C10585)), "")*24*60, "")</f>
        <v/>
      </c>
      <c r="L10586" s="24" t="str" cm="1">
        <f t="array" ref="L10586">IFERROR(IF($B10586=L$1, ($A10586+$C10586) - MAX(IF($B$2:$B10585=$B10586, $A$2:$A10585+$C$2:$C10585)), "")*24*60, "")</f>
        <v/>
      </c>
      <c r="M10586" s="24" t="str" cm="1">
        <f t="array" ref="M10586">IFERROR(IF($B10586=M$1, ($A10586+$C10586) - MAX(IF($B$2:$B10585=$B10586, $A$2:$A10585+$C$2:$C10585)), "")*24*60, "")</f>
        <v/>
      </c>
      <c r="N10586" s="24" t="str" cm="1">
        <f t="array" ref="N10586">IFERROR(IF($B10586=N$1, ($A10586+$C10586) - MAX(IF($B$2:$B10585=$B10586, $A$2:$A10585+$C$2:$C10585)), "")*24*60, "")</f>
        <v/>
      </c>
      <c r="O10586" s="24" t="str" cm="1">
        <f t="array" ref="O10586">IFERROR(IF($B10586=O$1, ($A10586+$C10586) - MAX(IF($B$2:$B10585=$B10586, $A$2:$A10585+$C$2:$C10585)), "")*24*60, "")</f>
        <v/>
      </c>
      <c r="P10586" s="24" t="str" cm="1">
        <f t="array" ref="P10586">IFERROR(IF($B10586=P$1, ($A10586+$C10586) - MAX(IF($B$2:$B10585=$B10586, $A$2:$A10585+$C$2:$C10585)), "")*24*60, "")</f>
        <v/>
      </c>
      <c r="Q10586" s="24" cm="1">
        <f t="array" ref="Q10586">IFERROR(IF($B10586=Q$1, ($A10586+$C10586) - MAX(IF($B$2:$B10585=$B10586, $A$2:$A10585+$C$2:$C10585)), "")*24*60, "")</f>
        <v>0</v>
      </c>
      <c r="R10586" s="24" t="str" cm="1">
        <f t="array" ref="R10586">IFERROR(IF($B10586=R$1, ($A10586+$C10586) - MAX(IF($B$2:$B10585=$B10586, $A$2:$A10585+$C$2:$C10585)), "")*24*60, "")</f>
        <v/>
      </c>
      <c r="S10586" s="24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C10587" si="1920">A10586</f>
        <v>46050</v>
      </c>
      <c r="B10587" s="5" t="str">
        <f t="shared" si="1920"/>
        <v>Eastern Bluebird</v>
      </c>
      <c r="C10587" s="6">
        <v>0.58750000000000002</v>
      </c>
      <c r="D10587" s="5">
        <v>6</v>
      </c>
      <c r="E10587" s="5">
        <v>7</v>
      </c>
      <c r="F10587" s="5" t="s">
        <v>9</v>
      </c>
      <c r="G10587" s="15" t="s">
        <v>26</v>
      </c>
      <c r="H10587" s="24">
        <f t="shared" si="1712"/>
        <v>1.000000003259629</v>
      </c>
      <c r="I10587" s="24" t="str" cm="1">
        <f t="array" ref="I10587">IFERROR(IF($B10587=I$1, ($A10587+$C10587) - MAX(IF($B$2:$B10586=$B10587, $A$2:$A10586+$C$2:$C10586)), "")*24*60, "")</f>
        <v/>
      </c>
      <c r="J10587" s="24" t="str" cm="1">
        <f t="array" ref="J10587">IFERROR(IF($B10587=J$1, ($A10587+$C10587) - MAX(IF($B$2:$B10586=$B10587, $A$2:$A10586+$C$2:$C10586)), "")*24*60, "")</f>
        <v/>
      </c>
      <c r="K10587" s="24" t="str" cm="1">
        <f t="array" ref="K10587">IFERROR(IF($B10587=K$1, ($A10587+$C10587) - MAX(IF($B$2:$B10586=$B10587, $A$2:$A10586+$C$2:$C10586)), "")*24*60, "")</f>
        <v/>
      </c>
      <c r="L10587" s="24" t="str" cm="1">
        <f t="array" ref="L10587">IFERROR(IF($B10587=L$1, ($A10587+$C10587) - MAX(IF($B$2:$B10586=$B10587, $A$2:$A10586+$C$2:$C10586)), "")*24*60, "")</f>
        <v/>
      </c>
      <c r="M10587" s="24" t="str" cm="1">
        <f t="array" ref="M10587">IFERROR(IF($B10587=M$1, ($A10587+$C10587) - MAX(IF($B$2:$B10586=$B10587, $A$2:$A10586+$C$2:$C10586)), "")*24*60, "")</f>
        <v/>
      </c>
      <c r="N10587" s="24" t="str" cm="1">
        <f t="array" ref="N10587">IFERROR(IF($B10587=N$1, ($A10587+$C10587) - MAX(IF($B$2:$B10586=$B10587, $A$2:$A10586+$C$2:$C10586)), "")*24*60, "")</f>
        <v/>
      </c>
      <c r="O10587" s="24" t="str" cm="1">
        <f t="array" ref="O10587">IFERROR(IF($B10587=O$1, ($A10587+$C10587) - MAX(IF($B$2:$B10586=$B10587, $A$2:$A10586+$C$2:$C10586)), "")*24*60, "")</f>
        <v/>
      </c>
      <c r="P10587" s="24" t="str" cm="1">
        <f t="array" ref="P10587">IFERROR(IF($B10587=P$1, ($A10587+$C10587) - MAX(IF($B$2:$B10586=$B10587, $A$2:$A10586+$C$2:$C10586)), "")*24*60, "")</f>
        <v/>
      </c>
      <c r="Q10587" s="24" cm="1">
        <f t="array" ref="Q10587">IFERROR(IF($B10587=Q$1, ($A10587+$C10587) - MAX(IF($B$2:$B10586=$B10587, $A$2:$A10586+$C$2:$C10586)), "")*24*60, "")</f>
        <v>1.000000003259629</v>
      </c>
      <c r="R10587" s="24" t="str" cm="1">
        <f t="array" ref="R10587">IFERROR(IF($B10587=R$1, ($A10587+$C10587) - MAX(IF($B$2:$B10586=$B10587, $A$2:$A10586+$C$2:$C10586)), "")*24*60, "")</f>
        <v/>
      </c>
      <c r="S10587" s="24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5">
        <v>0</v>
      </c>
      <c r="E10588" s="5">
        <v>7</v>
      </c>
      <c r="F10588" s="5" t="s">
        <v>9</v>
      </c>
      <c r="G10588" s="15" t="s">
        <v>26</v>
      </c>
      <c r="H10588" s="24">
        <f t="shared" si="1712"/>
        <v>0</v>
      </c>
      <c r="I10588" s="24" t="str" cm="1">
        <f t="array" ref="I10588">IFERROR(IF($B10588=I$1, ($A10588+$C10588) - MAX(IF($B$2:$B10587=$B10588, $A$2:$A10587+$C$2:$C10587)), "")*24*60, "")</f>
        <v/>
      </c>
      <c r="J10588" s="24" t="str" cm="1">
        <f t="array" ref="J10588">IFERROR(IF($B10588=J$1, ($A10588+$C10588) - MAX(IF($B$2:$B10587=$B10588, $A$2:$A10587+$C$2:$C10587)), "")*24*60, "")</f>
        <v/>
      </c>
      <c r="K10588" s="24" t="str" cm="1">
        <f t="array" ref="K10588">IFERROR(IF($B10588=K$1, ($A10588+$C10588) - MAX(IF($B$2:$B10587=$B10588, $A$2:$A10587+$C$2:$C10587)), "")*24*60, "")</f>
        <v/>
      </c>
      <c r="L10588" s="24" t="str" cm="1">
        <f t="array" ref="L10588">IFERROR(IF($B10588=L$1, ($A10588+$C10588) - MAX(IF($B$2:$B10587=$B10588, $A$2:$A10587+$C$2:$C10587)), "")*24*60, "")</f>
        <v/>
      </c>
      <c r="M10588" s="24" t="str" cm="1">
        <f t="array" ref="M10588">IFERROR(IF($B10588=M$1, ($A10588+$C10588) - MAX(IF($B$2:$B10587=$B10588, $A$2:$A10587+$C$2:$C10587)), "")*24*60, "")</f>
        <v/>
      </c>
      <c r="N10588" s="24" t="str" cm="1">
        <f t="array" ref="N10588">IFERROR(IF($B10588=N$1, ($A10588+$C10588) - MAX(IF($B$2:$B10587=$B10588, $A$2:$A10587+$C$2:$C10587)), "")*24*60, "")</f>
        <v/>
      </c>
      <c r="O10588" s="24" t="str" cm="1">
        <f t="array" ref="O10588">IFERROR(IF($B10588=O$1, ($A10588+$C10588) - MAX(IF($B$2:$B10587=$B10588, $A$2:$A10587+$C$2:$C10587)), "")*24*60, "")</f>
        <v/>
      </c>
      <c r="P10588" s="24" t="str" cm="1">
        <f t="array" ref="P10588">IFERROR(IF($B10588=P$1, ($A10588+$C10588) - MAX(IF($B$2:$B10587=$B10588, $A$2:$A10587+$C$2:$C10587)), "")*24*60, "")</f>
        <v/>
      </c>
      <c r="Q10588" s="24" cm="1">
        <f t="array" ref="Q10588">IFERROR(IF($B10588=Q$1, ($A10588+$C10588) - MAX(IF($B$2:$B10587=$B10588, $A$2:$A10587+$C$2:$C10587)), "")*24*60, "")</f>
        <v>0</v>
      </c>
      <c r="R10588" s="24" t="str" cm="1">
        <f t="array" ref="R10588">IFERROR(IF($B10588=R$1, ($A10588+$C10588) - MAX(IF($B$2:$B10587=$B10588, $A$2:$A10587+$C$2:$C10587)), "")*24*60, "")</f>
        <v/>
      </c>
      <c r="S10588" s="24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C10589" si="1922">A10588</f>
        <v>46050</v>
      </c>
      <c r="B10589" s="5" t="str">
        <f t="shared" si="1922"/>
        <v>Eastern Bluebird</v>
      </c>
      <c r="C10589" s="6">
        <v>0.58819444444444446</v>
      </c>
      <c r="D10589" s="5">
        <v>0</v>
      </c>
      <c r="E10589" s="5">
        <v>7</v>
      </c>
      <c r="F10589" s="5" t="s">
        <v>9</v>
      </c>
      <c r="G10589" s="15" t="s">
        <v>26</v>
      </c>
      <c r="H10589" s="24">
        <f t="shared" si="1712"/>
        <v>0.99999999278225005</v>
      </c>
      <c r="I10589" s="24" t="str" cm="1">
        <f t="array" ref="I10589">IFERROR(IF($B10589=I$1, ($A10589+$C10589) - MAX(IF($B$2:$B10588=$B10589, $A$2:$A10588+$C$2:$C10588)), "")*24*60, "")</f>
        <v/>
      </c>
      <c r="J10589" s="24" t="str" cm="1">
        <f t="array" ref="J10589">IFERROR(IF($B10589=J$1, ($A10589+$C10589) - MAX(IF($B$2:$B10588=$B10589, $A$2:$A10588+$C$2:$C10588)), "")*24*60, "")</f>
        <v/>
      </c>
      <c r="K10589" s="24" t="str" cm="1">
        <f t="array" ref="K10589">IFERROR(IF($B10589=K$1, ($A10589+$C10589) - MAX(IF($B$2:$B10588=$B10589, $A$2:$A10588+$C$2:$C10588)), "")*24*60, "")</f>
        <v/>
      </c>
      <c r="L10589" s="24" t="str" cm="1">
        <f t="array" ref="L10589">IFERROR(IF($B10589=L$1, ($A10589+$C10589) - MAX(IF($B$2:$B10588=$B10589, $A$2:$A10588+$C$2:$C10588)), "")*24*60, "")</f>
        <v/>
      </c>
      <c r="M10589" s="24" t="str" cm="1">
        <f t="array" ref="M10589">IFERROR(IF($B10589=M$1, ($A10589+$C10589) - MAX(IF($B$2:$B10588=$B10589, $A$2:$A10588+$C$2:$C10588)), "")*24*60, "")</f>
        <v/>
      </c>
      <c r="N10589" s="24" t="str" cm="1">
        <f t="array" ref="N10589">IFERROR(IF($B10589=N$1, ($A10589+$C10589) - MAX(IF($B$2:$B10588=$B10589, $A$2:$A10588+$C$2:$C10588)), "")*24*60, "")</f>
        <v/>
      </c>
      <c r="O10589" s="24" t="str" cm="1">
        <f t="array" ref="O10589">IFERROR(IF($B10589=O$1, ($A10589+$C10589) - MAX(IF($B$2:$B10588=$B10589, $A$2:$A10588+$C$2:$C10588)), "")*24*60, "")</f>
        <v/>
      </c>
      <c r="P10589" s="24" t="str" cm="1">
        <f t="array" ref="P10589">IFERROR(IF($B10589=P$1, ($A10589+$C10589) - MAX(IF($B$2:$B10588=$B10589, $A$2:$A10588+$C$2:$C10588)), "")*24*60, "")</f>
        <v/>
      </c>
      <c r="Q10589" s="24" cm="1">
        <f t="array" ref="Q10589">IFERROR(IF($B10589=Q$1, ($A10589+$C10589) - MAX(IF($B$2:$B10588=$B10589, $A$2:$A10588+$C$2:$C10588)), "")*24*60, "")</f>
        <v>0.99999999278225005</v>
      </c>
      <c r="R10589" s="24" t="str" cm="1">
        <f t="array" ref="R10589">IFERROR(IF($B10589=R$1, ($A10589+$C10589) - MAX(IF($B$2:$B10588=$B10589, $A$2:$A10588+$C$2:$C10588)), "")*24*60, "")</f>
        <v/>
      </c>
      <c r="S10589" s="24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:C10590" si="1923">A10589</f>
        <v>46050</v>
      </c>
      <c r="B10590" s="5" t="s">
        <v>16</v>
      </c>
      <c r="C10590" s="6">
        <v>0.6</v>
      </c>
      <c r="D10590" s="5">
        <v>1</v>
      </c>
      <c r="E10590" s="5">
        <v>10</v>
      </c>
      <c r="F10590" s="5" t="s">
        <v>9</v>
      </c>
      <c r="G10590" s="15" t="s">
        <v>26</v>
      </c>
      <c r="H10590" s="24">
        <f t="shared" si="1712"/>
        <v>17.000000003026798</v>
      </c>
      <c r="I10590" s="24" t="str" cm="1">
        <f t="array" ref="I10590">IFERROR(IF($B10590=I$1, ($A10590+$C10590) - MAX(IF($B$2:$B10589=$B10590, $A$2:$A10589+$C$2:$C10589)), "")*24*60, "")</f>
        <v/>
      </c>
      <c r="J10590" s="24" t="str" cm="1">
        <f t="array" ref="J10590">IFERROR(IF($B10590=J$1, ($A10590+$C10590) - MAX(IF($B$2:$B10589=$B10590, $A$2:$A10589+$C$2:$C10589)), "")*24*60, "")</f>
        <v/>
      </c>
      <c r="K10590" s="24" t="str" cm="1">
        <f t="array" ref="K10590">IFERROR(IF($B10590=K$1, ($A10590+$C10590) - MAX(IF($B$2:$B10589=$B10590, $A$2:$A10589+$C$2:$C10589)), "")*24*60, "")</f>
        <v/>
      </c>
      <c r="L10590" s="24" cm="1">
        <f t="array" ref="L10590">IFERROR(IF($B10590=L$1, ($A10590+$C10590) - MAX(IF($B$2:$B10589=$B10590, $A$2:$A10589+$C$2:$C10589)), "")*24*60, "")</f>
        <v>200.00000000232831</v>
      </c>
      <c r="M10590" s="24" t="str" cm="1">
        <f t="array" ref="M10590">IFERROR(IF($B10590=M$1, ($A10590+$C10590) - MAX(IF($B$2:$B10589=$B10590, $A$2:$A10589+$C$2:$C10589)), "")*24*60, "")</f>
        <v/>
      </c>
      <c r="N10590" s="24" t="str" cm="1">
        <f t="array" ref="N10590">IFERROR(IF($B10590=N$1, ($A10590+$C10590) - MAX(IF($B$2:$B10589=$B10590, $A$2:$A10589+$C$2:$C10589)), "")*24*60, "")</f>
        <v/>
      </c>
      <c r="O10590" s="24" t="str" cm="1">
        <f t="array" ref="O10590">IFERROR(IF($B10590=O$1, ($A10590+$C10590) - MAX(IF($B$2:$B10589=$B10590, $A$2:$A10589+$C$2:$C10589)), "")*24*60, "")</f>
        <v/>
      </c>
      <c r="P10590" s="24" t="str" cm="1">
        <f t="array" ref="P10590">IFERROR(IF($B10590=P$1, ($A10590+$C10590) - MAX(IF($B$2:$B10589=$B10590, $A$2:$A10589+$C$2:$C10589)), "")*24*60, "")</f>
        <v/>
      </c>
      <c r="Q10590" s="24" t="str" cm="1">
        <f t="array" ref="Q10590">IFERROR(IF($B10590=Q$1, ($A10590+$C10590) - MAX(IF($B$2:$B10589=$B10590, $A$2:$A10589+$C$2:$C10589)), "")*24*60, "")</f>
        <v/>
      </c>
      <c r="R10590" s="24" t="str" cm="1">
        <f t="array" ref="R10590">IFERROR(IF($B10590=R$1, ($A10590+$C10590) - MAX(IF($B$2:$B10589=$B10590, $A$2:$A10589+$C$2:$C10589)), "")*24*60, "")</f>
        <v/>
      </c>
      <c r="S10590" s="24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5">
        <v>0</v>
      </c>
      <c r="E10591" s="5">
        <v>8</v>
      </c>
      <c r="F10591" s="5" t="s">
        <v>9</v>
      </c>
      <c r="G10591" s="15" t="s">
        <v>26</v>
      </c>
      <c r="H10591" s="24">
        <f t="shared" si="1712"/>
        <v>0</v>
      </c>
      <c r="I10591" s="24" t="str" cm="1">
        <f t="array" ref="I10591">IFERROR(IF($B10591=I$1, ($A10591+$C10591) - MAX(IF($B$2:$B10590=$B10591, $A$2:$A10590+$C$2:$C10590)), "")*24*60, "")</f>
        <v/>
      </c>
      <c r="J10591" s="24" t="str" cm="1">
        <f t="array" ref="J10591">IFERROR(IF($B10591=J$1, ($A10591+$C10591) - MAX(IF($B$2:$B10590=$B10591, $A$2:$A10590+$C$2:$C10590)), "")*24*60, "")</f>
        <v/>
      </c>
      <c r="K10591" s="24" t="str" cm="1">
        <f t="array" ref="K10591">IFERROR(IF($B10591=K$1, ($A10591+$C10591) - MAX(IF($B$2:$B10590=$B10591, $A$2:$A10590+$C$2:$C10590)), "")*24*60, "")</f>
        <v/>
      </c>
      <c r="L10591" s="24" t="str" cm="1">
        <f t="array" ref="L10591">IFERROR(IF($B10591=L$1, ($A10591+$C10591) - MAX(IF($B$2:$B10590=$B10591, $A$2:$A10590+$C$2:$C10590)), "")*24*60, "")</f>
        <v/>
      </c>
      <c r="M10591" s="24" t="str" cm="1">
        <f t="array" ref="M10591">IFERROR(IF($B10591=M$1, ($A10591+$C10591) - MAX(IF($B$2:$B10590=$B10591, $A$2:$A10590+$C$2:$C10590)), "")*24*60, "")</f>
        <v/>
      </c>
      <c r="N10591" s="24" t="str" cm="1">
        <f t="array" ref="N10591">IFERROR(IF($B10591=N$1, ($A10591+$C10591) - MAX(IF($B$2:$B10590=$B10591, $A$2:$A10590+$C$2:$C10590)), "")*24*60, "")</f>
        <v/>
      </c>
      <c r="O10591" s="24" t="str" cm="1">
        <f t="array" ref="O10591">IFERROR(IF($B10591=O$1, ($A10591+$C10591) - MAX(IF($B$2:$B10590=$B10591, $A$2:$A10590+$C$2:$C10590)), "")*24*60, "")</f>
        <v/>
      </c>
      <c r="P10591" s="24" t="str" cm="1">
        <f t="array" ref="P10591">IFERROR(IF($B10591=P$1, ($A10591+$C10591) - MAX(IF($B$2:$B10590=$B10591, $A$2:$A10590+$C$2:$C10590)), "")*24*60, "")</f>
        <v/>
      </c>
      <c r="Q10591" s="24" cm="1">
        <f t="array" ref="Q10591">IFERROR(IF($B10591=Q$1, ($A10591+$C10591) - MAX(IF($B$2:$B10590=$B10591, $A$2:$A10590+$C$2:$C10590)), "")*24*60, "")</f>
        <v>17.000000003026798</v>
      </c>
      <c r="R10591" s="24" t="str" cm="1">
        <f t="array" ref="R10591">IFERROR(IF($B10591=R$1, ($A10591+$C10591) - MAX(IF($B$2:$B10590=$B10591, $A$2:$A10590+$C$2:$C10590)), "")*24*60, "")</f>
        <v/>
      </c>
      <c r="S10591" s="24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C10592" si="1925">A10591</f>
        <v>46050</v>
      </c>
      <c r="B10592" s="5" t="str">
        <f t="shared" si="1925"/>
        <v>Eastern Bluebird</v>
      </c>
      <c r="C10592" s="6">
        <v>0.60069444444444442</v>
      </c>
      <c r="D10592" s="5">
        <v>0</v>
      </c>
      <c r="E10592" s="5">
        <v>2</v>
      </c>
      <c r="F10592" s="5" t="s">
        <v>9</v>
      </c>
      <c r="G10592" s="15" t="s">
        <v>26</v>
      </c>
      <c r="H10592" s="24">
        <f t="shared" si="1712"/>
        <v>1.000000003259629</v>
      </c>
      <c r="I10592" s="24" t="str" cm="1">
        <f t="array" ref="I10592">IFERROR(IF($B10592=I$1, ($A10592+$C10592) - MAX(IF($B$2:$B10591=$B10592, $A$2:$A10591+$C$2:$C10591)), "")*24*60, "")</f>
        <v/>
      </c>
      <c r="J10592" s="24" t="str" cm="1">
        <f t="array" ref="J10592">IFERROR(IF($B10592=J$1, ($A10592+$C10592) - MAX(IF($B$2:$B10591=$B10592, $A$2:$A10591+$C$2:$C10591)), "")*24*60, "")</f>
        <v/>
      </c>
      <c r="K10592" s="24" t="str" cm="1">
        <f t="array" ref="K10592">IFERROR(IF($B10592=K$1, ($A10592+$C10592) - MAX(IF($B$2:$B10591=$B10592, $A$2:$A10591+$C$2:$C10591)), "")*24*60, "")</f>
        <v/>
      </c>
      <c r="L10592" s="24" t="str" cm="1">
        <f t="array" ref="L10592">IFERROR(IF($B10592=L$1, ($A10592+$C10592) - MAX(IF($B$2:$B10591=$B10592, $A$2:$A10591+$C$2:$C10591)), "")*24*60, "")</f>
        <v/>
      </c>
      <c r="M10592" s="24" t="str" cm="1">
        <f t="array" ref="M10592">IFERROR(IF($B10592=M$1, ($A10592+$C10592) - MAX(IF($B$2:$B10591=$B10592, $A$2:$A10591+$C$2:$C10591)), "")*24*60, "")</f>
        <v/>
      </c>
      <c r="N10592" s="24" t="str" cm="1">
        <f t="array" ref="N10592">IFERROR(IF($B10592=N$1, ($A10592+$C10592) - MAX(IF($B$2:$B10591=$B10592, $A$2:$A10591+$C$2:$C10591)), "")*24*60, "")</f>
        <v/>
      </c>
      <c r="O10592" s="24" t="str" cm="1">
        <f t="array" ref="O10592">IFERROR(IF($B10592=O$1, ($A10592+$C10592) - MAX(IF($B$2:$B10591=$B10592, $A$2:$A10591+$C$2:$C10591)), "")*24*60, "")</f>
        <v/>
      </c>
      <c r="P10592" s="24" t="str" cm="1">
        <f t="array" ref="P10592">IFERROR(IF($B10592=P$1, ($A10592+$C10592) - MAX(IF($B$2:$B10591=$B10592, $A$2:$A10591+$C$2:$C10591)), "")*24*60, "")</f>
        <v/>
      </c>
      <c r="Q10592" s="24" cm="1">
        <f t="array" ref="Q10592">IFERROR(IF($B10592=Q$1, ($A10592+$C10592) - MAX(IF($B$2:$B10591=$B10592, $A$2:$A10591+$C$2:$C10591)), "")*24*60, "")</f>
        <v>1.000000003259629</v>
      </c>
      <c r="R10592" s="24" t="str" cm="1">
        <f t="array" ref="R10592">IFERROR(IF($B10592=R$1, ($A10592+$C10592) - MAX(IF($B$2:$B10591=$B10592, $A$2:$A10591+$C$2:$C10591)), "")*24*60, "")</f>
        <v/>
      </c>
      <c r="S10592" s="24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5">
        <v>0</v>
      </c>
      <c r="E10593" s="5">
        <v>2</v>
      </c>
      <c r="F10593" s="5" t="s">
        <v>9</v>
      </c>
      <c r="G10593" s="15" t="s">
        <v>26</v>
      </c>
      <c r="H10593" s="24">
        <f t="shared" si="1712"/>
        <v>0</v>
      </c>
      <c r="I10593" s="24" cm="1">
        <f t="array" ref="I10593">IFERROR(IF($B10593=I$1, ($A10593+$C10593) - MAX(IF($B$2:$B10592=$B10593, $A$2:$A10592+$C$2:$C10592)), "")*24*60, "")</f>
        <v>188.99999999790452</v>
      </c>
      <c r="J10593" s="24" t="str" cm="1">
        <f t="array" ref="J10593">IFERROR(IF($B10593=J$1, ($A10593+$C10593) - MAX(IF($B$2:$B10592=$B10593, $A$2:$A10592+$C$2:$C10592)), "")*24*60, "")</f>
        <v/>
      </c>
      <c r="K10593" s="24" t="str" cm="1">
        <f t="array" ref="K10593">IFERROR(IF($B10593=K$1, ($A10593+$C10593) - MAX(IF($B$2:$B10592=$B10593, $A$2:$A10592+$C$2:$C10592)), "")*24*60, "")</f>
        <v/>
      </c>
      <c r="L10593" s="24" t="str" cm="1">
        <f t="array" ref="L10593">IFERROR(IF($B10593=L$1, ($A10593+$C10593) - MAX(IF($B$2:$B10592=$B10593, $A$2:$A10592+$C$2:$C10592)), "")*24*60, "")</f>
        <v/>
      </c>
      <c r="M10593" s="24" t="str" cm="1">
        <f t="array" ref="M10593">IFERROR(IF($B10593=M$1, ($A10593+$C10593) - MAX(IF($B$2:$B10592=$B10593, $A$2:$A10592+$C$2:$C10592)), "")*24*60, "")</f>
        <v/>
      </c>
      <c r="N10593" s="24" t="str" cm="1">
        <f t="array" ref="N10593">IFERROR(IF($B10593=N$1, ($A10593+$C10593) - MAX(IF($B$2:$B10592=$B10593, $A$2:$A10592+$C$2:$C10592)), "")*24*60, "")</f>
        <v/>
      </c>
      <c r="O10593" s="24" t="str" cm="1">
        <f t="array" ref="O10593">IFERROR(IF($B10593=O$1, ($A10593+$C10593) - MAX(IF($B$2:$B10592=$B10593, $A$2:$A10592+$C$2:$C10592)), "")*24*60, "")</f>
        <v/>
      </c>
      <c r="P10593" s="24" t="str" cm="1">
        <f t="array" ref="P10593">IFERROR(IF($B10593=P$1, ($A10593+$C10593) - MAX(IF($B$2:$B10592=$B10593, $A$2:$A10592+$C$2:$C10592)), "")*24*60, "")</f>
        <v/>
      </c>
      <c r="Q10593" s="24" t="str" cm="1">
        <f t="array" ref="Q10593">IFERROR(IF($B10593=Q$1, ($A10593+$C10593) - MAX(IF($B$2:$B10592=$B10593, $A$2:$A10592+$C$2:$C10592)), "")*24*60, "")</f>
        <v/>
      </c>
      <c r="R10593" s="24" t="str" cm="1">
        <f t="array" ref="R10593">IFERROR(IF($B10593=R$1, ($A10593+$C10593) - MAX(IF($B$2:$B10592=$B10593, $A$2:$A10592+$C$2:$C10592)), "")*24*60, "")</f>
        <v/>
      </c>
      <c r="S10593" s="24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5">
        <v>0</v>
      </c>
      <c r="E10594" s="5">
        <v>7</v>
      </c>
      <c r="F10594" s="5" t="s">
        <v>9</v>
      </c>
      <c r="G10594" s="15" t="s">
        <v>26</v>
      </c>
      <c r="H10594" s="24">
        <f t="shared" si="1712"/>
        <v>0</v>
      </c>
      <c r="I10594" s="24" cm="1">
        <f t="array" ref="I10594">IFERROR(IF($B10594=I$1, ($A10594+$C10594) - MAX(IF($B$2:$B10593=$B10594, $A$2:$A10593+$C$2:$C10593)), "")*24*60, "")</f>
        <v>0</v>
      </c>
      <c r="J10594" s="24" t="str" cm="1">
        <f t="array" ref="J10594">IFERROR(IF($B10594=J$1, ($A10594+$C10594) - MAX(IF($B$2:$B10593=$B10594, $A$2:$A10593+$C$2:$C10593)), "")*24*60, "")</f>
        <v/>
      </c>
      <c r="K10594" s="24" t="str" cm="1">
        <f t="array" ref="K10594">IFERROR(IF($B10594=K$1, ($A10594+$C10594) - MAX(IF($B$2:$B10593=$B10594, $A$2:$A10593+$C$2:$C10593)), "")*24*60, "")</f>
        <v/>
      </c>
      <c r="L10594" s="24" t="str" cm="1">
        <f t="array" ref="L10594">IFERROR(IF($B10594=L$1, ($A10594+$C10594) - MAX(IF($B$2:$B10593=$B10594, $A$2:$A10593+$C$2:$C10593)), "")*24*60, "")</f>
        <v/>
      </c>
      <c r="M10594" s="24" t="str" cm="1">
        <f t="array" ref="M10594">IFERROR(IF($B10594=M$1, ($A10594+$C10594) - MAX(IF($B$2:$B10593=$B10594, $A$2:$A10593+$C$2:$C10593)), "")*24*60, "")</f>
        <v/>
      </c>
      <c r="N10594" s="24" t="str" cm="1">
        <f t="array" ref="N10594">IFERROR(IF($B10594=N$1, ($A10594+$C10594) - MAX(IF($B$2:$B10593=$B10594, $A$2:$A10593+$C$2:$C10593)), "")*24*60, "")</f>
        <v/>
      </c>
      <c r="O10594" s="24" t="str" cm="1">
        <f t="array" ref="O10594">IFERROR(IF($B10594=O$1, ($A10594+$C10594) - MAX(IF($B$2:$B10593=$B10594, $A$2:$A10593+$C$2:$C10593)), "")*24*60, "")</f>
        <v/>
      </c>
      <c r="P10594" s="24" t="str" cm="1">
        <f t="array" ref="P10594">IFERROR(IF($B10594=P$1, ($A10594+$C10594) - MAX(IF($B$2:$B10593=$B10594, $A$2:$A10593+$C$2:$C10593)), "")*24*60, "")</f>
        <v/>
      </c>
      <c r="Q10594" s="24" t="str" cm="1">
        <f t="array" ref="Q10594">IFERROR(IF($B10594=Q$1, ($A10594+$C10594) - MAX(IF($B$2:$B10593=$B10594, $A$2:$A10593+$C$2:$C10593)), "")*24*60, "")</f>
        <v/>
      </c>
      <c r="R10594" s="24" t="str" cm="1">
        <f t="array" ref="R10594">IFERROR(IF($B10594=R$1, ($A10594+$C10594) - MAX(IF($B$2:$B10593=$B10594, $A$2:$A10593+$C$2:$C10593)), "")*24*60, "")</f>
        <v/>
      </c>
      <c r="S10594" s="24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5">
        <v>0</v>
      </c>
      <c r="E10595" s="5">
        <v>0</v>
      </c>
      <c r="F10595" s="5" t="s">
        <v>9</v>
      </c>
      <c r="G10595" s="15" t="s">
        <v>26</v>
      </c>
      <c r="H10595" s="24">
        <f t="shared" si="1712"/>
        <v>0</v>
      </c>
      <c r="I10595" s="24" t="str" cm="1">
        <f t="array" ref="I10595">IFERROR(IF($B10595=I$1, ($A10595+$C10595) - MAX(IF($B$2:$B10594=$B10595, $A$2:$A10594+$C$2:$C10594)), "")*24*60, "")</f>
        <v/>
      </c>
      <c r="J10595" s="24" t="str" cm="1">
        <f t="array" ref="J10595">IFERROR(IF($B10595=J$1, ($A10595+$C10595) - MAX(IF($B$2:$B10594=$B10595, $A$2:$A10594+$C$2:$C10594)), "")*24*60, "")</f>
        <v/>
      </c>
      <c r="K10595" s="24" t="str" cm="1">
        <f t="array" ref="K10595">IFERROR(IF($B10595=K$1, ($A10595+$C10595) - MAX(IF($B$2:$B10594=$B10595, $A$2:$A10594+$C$2:$C10594)), "")*24*60, "")</f>
        <v/>
      </c>
      <c r="L10595" s="24" t="str" cm="1">
        <f t="array" ref="L10595">IFERROR(IF($B10595=L$1, ($A10595+$C10595) - MAX(IF($B$2:$B10594=$B10595, $A$2:$A10594+$C$2:$C10594)), "")*24*60, "")</f>
        <v/>
      </c>
      <c r="M10595" s="24" t="str" cm="1">
        <f t="array" ref="M10595">IFERROR(IF($B10595=M$1, ($A10595+$C10595) - MAX(IF($B$2:$B10594=$B10595, $A$2:$A10594+$C$2:$C10594)), "")*24*60, "")</f>
        <v/>
      </c>
      <c r="N10595" s="24" t="str" cm="1">
        <f t="array" ref="N10595">IFERROR(IF($B10595=N$1, ($A10595+$C10595) - MAX(IF($B$2:$B10594=$B10595, $A$2:$A10594+$C$2:$C10594)), "")*24*60, "")</f>
        <v/>
      </c>
      <c r="O10595" s="24" t="str" cm="1">
        <f t="array" ref="O10595">IFERROR(IF($B10595=O$1, ($A10595+$C10595) - MAX(IF($B$2:$B10594=$B10595, $A$2:$A10594+$C$2:$C10594)), "")*24*60, "")</f>
        <v/>
      </c>
      <c r="P10595" s="24" t="str" cm="1">
        <f t="array" ref="P10595">IFERROR(IF($B10595=P$1, ($A10595+$C10595) - MAX(IF($B$2:$B10594=$B10595, $A$2:$A10594+$C$2:$C10594)), "")*24*60, "")</f>
        <v/>
      </c>
      <c r="Q10595" s="24" cm="1">
        <f t="array" ref="Q10595">IFERROR(IF($B10595=Q$1, ($A10595+$C10595) - MAX(IF($B$2:$B10594=$B10595, $A$2:$A10594+$C$2:$C10594)), "")*24*60, "")</f>
        <v>0</v>
      </c>
      <c r="R10595" s="24" t="str" cm="1">
        <f t="array" ref="R10595">IFERROR(IF($B10595=R$1, ($A10595+$C10595) - MAX(IF($B$2:$B10594=$B10595, $A$2:$A10594+$C$2:$C10594)), "")*24*60, "")</f>
        <v/>
      </c>
      <c r="S10595" s="24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:C10596" si="1929">A10595</f>
        <v>46050</v>
      </c>
      <c r="B10596" s="5" t="s">
        <v>3</v>
      </c>
      <c r="C10596" s="6">
        <v>0.60138888888888886</v>
      </c>
      <c r="D10596" s="5">
        <v>4</v>
      </c>
      <c r="E10596" s="5">
        <v>8</v>
      </c>
      <c r="F10596" s="5" t="s">
        <v>9</v>
      </c>
      <c r="G10596" s="15" t="s">
        <v>26</v>
      </c>
      <c r="H10596" s="24">
        <f t="shared" si="1712"/>
        <v>1.000000003259629</v>
      </c>
      <c r="I10596" s="24" cm="1">
        <f t="array" ref="I10596">IFERROR(IF($B10596=I$1, ($A10596+$C10596) - MAX(IF($B$2:$B10595=$B10596, $A$2:$A10595+$C$2:$C10595)), "")*24*60, "")</f>
        <v>1.000000003259629</v>
      </c>
      <c r="J10596" s="24" t="str" cm="1">
        <f t="array" ref="J10596">IFERROR(IF($B10596=J$1, ($A10596+$C10596) - MAX(IF($B$2:$B10595=$B10596, $A$2:$A10595+$C$2:$C10595)), "")*24*60, "")</f>
        <v/>
      </c>
      <c r="K10596" s="24" t="str" cm="1">
        <f t="array" ref="K10596">IFERROR(IF($B10596=K$1, ($A10596+$C10596) - MAX(IF($B$2:$B10595=$B10596, $A$2:$A10595+$C$2:$C10595)), "")*24*60, "")</f>
        <v/>
      </c>
      <c r="L10596" s="24" t="str" cm="1">
        <f t="array" ref="L10596">IFERROR(IF($B10596=L$1, ($A10596+$C10596) - MAX(IF($B$2:$B10595=$B10596, $A$2:$A10595+$C$2:$C10595)), "")*24*60, "")</f>
        <v/>
      </c>
      <c r="M10596" s="24" t="str" cm="1">
        <f t="array" ref="M10596">IFERROR(IF($B10596=M$1, ($A10596+$C10596) - MAX(IF($B$2:$B10595=$B10596, $A$2:$A10595+$C$2:$C10595)), "")*24*60, "")</f>
        <v/>
      </c>
      <c r="N10596" s="24" t="str" cm="1">
        <f t="array" ref="N10596">IFERROR(IF($B10596=N$1, ($A10596+$C10596) - MAX(IF($B$2:$B10595=$B10596, $A$2:$A10595+$C$2:$C10595)), "")*24*60, "")</f>
        <v/>
      </c>
      <c r="O10596" s="24" t="str" cm="1">
        <f t="array" ref="O10596">IFERROR(IF($B10596=O$1, ($A10596+$C10596) - MAX(IF($B$2:$B10595=$B10596, $A$2:$A10595+$C$2:$C10595)), "")*24*60, "")</f>
        <v/>
      </c>
      <c r="P10596" s="24" t="str" cm="1">
        <f t="array" ref="P10596">IFERROR(IF($B10596=P$1, ($A10596+$C10596) - MAX(IF($B$2:$B10595=$B10596, $A$2:$A10595+$C$2:$C10595)), "")*24*60, "")</f>
        <v/>
      </c>
      <c r="Q10596" s="24" t="str" cm="1">
        <f t="array" ref="Q10596">IFERROR(IF($B10596=Q$1, ($A10596+$C10596) - MAX(IF($B$2:$B10595=$B10596, $A$2:$A10595+$C$2:$C10595)), "")*24*60, "")</f>
        <v/>
      </c>
      <c r="R10596" s="24" t="str" cm="1">
        <f t="array" ref="R10596">IFERROR(IF($B10596=R$1, ($A10596+$C10596) - MAX(IF($B$2:$B10595=$B10596, $A$2:$A10595+$C$2:$C10595)), "")*24*60, "")</f>
        <v/>
      </c>
      <c r="S10596" s="24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5">
        <v>0</v>
      </c>
      <c r="E10597" s="5">
        <v>0</v>
      </c>
      <c r="F10597" s="5" t="s">
        <v>9</v>
      </c>
      <c r="G10597" s="15" t="s">
        <v>26</v>
      </c>
      <c r="H10597" s="24">
        <f t="shared" si="1712"/>
        <v>0</v>
      </c>
      <c r="I10597" s="24" t="str" cm="1">
        <f t="array" ref="I10597">IFERROR(IF($B10597=I$1, ($A10597+$C10597) - MAX(IF($B$2:$B10596=$B10597, $A$2:$A10596+$C$2:$C10596)), "")*24*60, "")</f>
        <v/>
      </c>
      <c r="J10597" s="24" t="str" cm="1">
        <f t="array" ref="J10597">IFERROR(IF($B10597=J$1, ($A10597+$C10597) - MAX(IF($B$2:$B10596=$B10597, $A$2:$A10596+$C$2:$C10596)), "")*24*60, "")</f>
        <v/>
      </c>
      <c r="K10597" s="24" t="str" cm="1">
        <f t="array" ref="K10597">IFERROR(IF($B10597=K$1, ($A10597+$C10597) - MAX(IF($B$2:$B10596=$B10597, $A$2:$A10596+$C$2:$C10596)), "")*24*60, "")</f>
        <v/>
      </c>
      <c r="L10597" s="24" t="str" cm="1">
        <f t="array" ref="L10597">IFERROR(IF($B10597=L$1, ($A10597+$C10597) - MAX(IF($B$2:$B10596=$B10597, $A$2:$A10596+$C$2:$C10596)), "")*24*60, "")</f>
        <v/>
      </c>
      <c r="M10597" s="24" t="str" cm="1">
        <f t="array" ref="M10597">IFERROR(IF($B10597=M$1, ($A10597+$C10597) - MAX(IF($B$2:$B10596=$B10597, $A$2:$A10596+$C$2:$C10596)), "")*24*60, "")</f>
        <v/>
      </c>
      <c r="N10597" s="24" t="str" cm="1">
        <f t="array" ref="N10597">IFERROR(IF($B10597=N$1, ($A10597+$C10597) - MAX(IF($B$2:$B10596=$B10597, $A$2:$A10596+$C$2:$C10596)), "")*24*60, "")</f>
        <v/>
      </c>
      <c r="O10597" s="24" t="str" cm="1">
        <f t="array" ref="O10597">IFERROR(IF($B10597=O$1, ($A10597+$C10597) - MAX(IF($B$2:$B10596=$B10597, $A$2:$A10596+$C$2:$C10596)), "")*24*60, "")</f>
        <v/>
      </c>
      <c r="P10597" s="24" t="str" cm="1">
        <f t="array" ref="P10597">IFERROR(IF($B10597=P$1, ($A10597+$C10597) - MAX(IF($B$2:$B10596=$B10597, $A$2:$A10596+$C$2:$C10596)), "")*24*60, "")</f>
        <v/>
      </c>
      <c r="Q10597" s="24" cm="1">
        <f t="array" ref="Q10597">IFERROR(IF($B10597=Q$1, ($A10597+$C10597) - MAX(IF($B$2:$B10596=$B10597, $A$2:$A10596+$C$2:$C10596)), "")*24*60, "")</f>
        <v>1.000000003259629</v>
      </c>
      <c r="R10597" s="24" t="str" cm="1">
        <f t="array" ref="R10597">IFERROR(IF($B10597=R$1, ($A10597+$C10597) - MAX(IF($B$2:$B10596=$B10597, $A$2:$A10596+$C$2:$C10596)), "")*24*60, "")</f>
        <v/>
      </c>
      <c r="S10597" s="24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5">
        <v>0</v>
      </c>
      <c r="E10598" s="5">
        <v>2</v>
      </c>
      <c r="F10598" s="5" t="s">
        <v>9</v>
      </c>
      <c r="G10598" s="15" t="s">
        <v>26</v>
      </c>
      <c r="H10598" s="24">
        <f t="shared" si="1712"/>
        <v>0</v>
      </c>
      <c r="I10598" s="24" cm="1">
        <f t="array" ref="I10598">IFERROR(IF($B10598=I$1, ($A10598+$C10598) - MAX(IF($B$2:$B10597=$B10598, $A$2:$A10597+$C$2:$C10597)), "")*24*60, "")</f>
        <v>0</v>
      </c>
      <c r="J10598" s="24" t="str" cm="1">
        <f t="array" ref="J10598">IFERROR(IF($B10598=J$1, ($A10598+$C10598) - MAX(IF($B$2:$B10597=$B10598, $A$2:$A10597+$C$2:$C10597)), "")*24*60, "")</f>
        <v/>
      </c>
      <c r="K10598" s="24" t="str" cm="1">
        <f t="array" ref="K10598">IFERROR(IF($B10598=K$1, ($A10598+$C10598) - MAX(IF($B$2:$B10597=$B10598, $A$2:$A10597+$C$2:$C10597)), "")*24*60, "")</f>
        <v/>
      </c>
      <c r="L10598" s="24" t="str" cm="1">
        <f t="array" ref="L10598">IFERROR(IF($B10598=L$1, ($A10598+$C10598) - MAX(IF($B$2:$B10597=$B10598, $A$2:$A10597+$C$2:$C10597)), "")*24*60, "")</f>
        <v/>
      </c>
      <c r="M10598" s="24" t="str" cm="1">
        <f t="array" ref="M10598">IFERROR(IF($B10598=M$1, ($A10598+$C10598) - MAX(IF($B$2:$B10597=$B10598, $A$2:$A10597+$C$2:$C10597)), "")*24*60, "")</f>
        <v/>
      </c>
      <c r="N10598" s="24" t="str" cm="1">
        <f t="array" ref="N10598">IFERROR(IF($B10598=N$1, ($A10598+$C10598) - MAX(IF($B$2:$B10597=$B10598, $A$2:$A10597+$C$2:$C10597)), "")*24*60, "")</f>
        <v/>
      </c>
      <c r="O10598" s="24" t="str" cm="1">
        <f t="array" ref="O10598">IFERROR(IF($B10598=O$1, ($A10598+$C10598) - MAX(IF($B$2:$B10597=$B10598, $A$2:$A10597+$C$2:$C10597)), "")*24*60, "")</f>
        <v/>
      </c>
      <c r="P10598" s="24" t="str" cm="1">
        <f t="array" ref="P10598">IFERROR(IF($B10598=P$1, ($A10598+$C10598) - MAX(IF($B$2:$B10597=$B10598, $A$2:$A10597+$C$2:$C10597)), "")*24*60, "")</f>
        <v/>
      </c>
      <c r="Q10598" s="24" t="str" cm="1">
        <f t="array" ref="Q10598">IFERROR(IF($B10598=Q$1, ($A10598+$C10598) - MAX(IF($B$2:$B10597=$B10598, $A$2:$A10597+$C$2:$C10597)), "")*24*60, "")</f>
        <v/>
      </c>
      <c r="R10598" s="24" t="str" cm="1">
        <f t="array" ref="R10598">IFERROR(IF($B10598=R$1, ($A10598+$C10598) - MAX(IF($B$2:$B10597=$B10598, $A$2:$A10597+$C$2:$C10597)), "")*24*60, "")</f>
        <v/>
      </c>
      <c r="S10598" s="24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5">
        <v>0</v>
      </c>
      <c r="E10599" s="5">
        <v>0</v>
      </c>
      <c r="F10599" s="5" t="s">
        <v>9</v>
      </c>
      <c r="G10599" s="15" t="s">
        <v>26</v>
      </c>
      <c r="H10599" s="24">
        <f t="shared" si="1712"/>
        <v>0</v>
      </c>
      <c r="I10599" s="24" t="str" cm="1">
        <f t="array" ref="I10599">IFERROR(IF($B10599=I$1, ($A10599+$C10599) - MAX(IF($B$2:$B10598=$B10599, $A$2:$A10598+$C$2:$C10598)), "")*24*60, "")</f>
        <v/>
      </c>
      <c r="J10599" s="24" t="str" cm="1">
        <f t="array" ref="J10599">IFERROR(IF($B10599=J$1, ($A10599+$C10599) - MAX(IF($B$2:$B10598=$B10599, $A$2:$A10598+$C$2:$C10598)), "")*24*60, "")</f>
        <v/>
      </c>
      <c r="K10599" s="24" t="str" cm="1">
        <f t="array" ref="K10599">IFERROR(IF($B10599=K$1, ($A10599+$C10599) - MAX(IF($B$2:$B10598=$B10599, $A$2:$A10598+$C$2:$C10598)), "")*24*60, "")</f>
        <v/>
      </c>
      <c r="L10599" s="24" t="str" cm="1">
        <f t="array" ref="L10599">IFERROR(IF($B10599=L$1, ($A10599+$C10599) - MAX(IF($B$2:$B10598=$B10599, $A$2:$A10598+$C$2:$C10598)), "")*24*60, "")</f>
        <v/>
      </c>
      <c r="M10599" s="24" t="str" cm="1">
        <f t="array" ref="M10599">IFERROR(IF($B10599=M$1, ($A10599+$C10599) - MAX(IF($B$2:$B10598=$B10599, $A$2:$A10598+$C$2:$C10598)), "")*24*60, "")</f>
        <v/>
      </c>
      <c r="N10599" s="24" t="str" cm="1">
        <f t="array" ref="N10599">IFERROR(IF($B10599=N$1, ($A10599+$C10599) - MAX(IF($B$2:$B10598=$B10599, $A$2:$A10598+$C$2:$C10598)), "")*24*60, "")</f>
        <v/>
      </c>
      <c r="O10599" s="24" t="str" cm="1">
        <f t="array" ref="O10599">IFERROR(IF($B10599=O$1, ($A10599+$C10599) - MAX(IF($B$2:$B10598=$B10599, $A$2:$A10598+$C$2:$C10598)), "")*24*60, "")</f>
        <v/>
      </c>
      <c r="P10599" s="24" t="str" cm="1">
        <f t="array" ref="P10599">IFERROR(IF($B10599=P$1, ($A10599+$C10599) - MAX(IF($B$2:$B10598=$B10599, $A$2:$A10598+$C$2:$C10598)), "")*24*60, "")</f>
        <v/>
      </c>
      <c r="Q10599" s="24" cm="1">
        <f t="array" ref="Q10599">IFERROR(IF($B10599=Q$1, ($A10599+$C10599) - MAX(IF($B$2:$B10598=$B10599, $A$2:$A10598+$C$2:$C10598)), "")*24*60, "")</f>
        <v>0</v>
      </c>
      <c r="R10599" s="24" t="str" cm="1">
        <f t="array" ref="R10599">IFERROR(IF($B10599=R$1, ($A10599+$C10599) - MAX(IF($B$2:$B10598=$B10599, $A$2:$A10598+$C$2:$C10598)), "")*24*60, "")</f>
        <v/>
      </c>
      <c r="S10599" s="24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5">
        <v>0</v>
      </c>
      <c r="E10600" s="5">
        <v>1</v>
      </c>
      <c r="F10600" s="5" t="s">
        <v>9</v>
      </c>
      <c r="G10600" s="15" t="s">
        <v>26</v>
      </c>
      <c r="H10600" s="24">
        <f t="shared" si="1712"/>
        <v>0</v>
      </c>
      <c r="I10600" s="24" t="str" cm="1">
        <f t="array" ref="I10600">IFERROR(IF($B10600=I$1, ($A10600+$C10600) - MAX(IF($B$2:$B10599=$B10600, $A$2:$A10599+$C$2:$C10599)), "")*24*60, "")</f>
        <v/>
      </c>
      <c r="J10600" s="24" cm="1">
        <f t="array" ref="J10600">IFERROR(IF($B10600=J$1, ($A10600+$C10600) - MAX(IF($B$2:$B10599=$B10600, $A$2:$A10599+$C$2:$C10599)), "")*24*60, "")</f>
        <v>28.000000007450581</v>
      </c>
      <c r="K10600" s="24" t="str" cm="1">
        <f t="array" ref="K10600">IFERROR(IF($B10600=K$1, ($A10600+$C10600) - MAX(IF($B$2:$B10599=$B10600, $A$2:$A10599+$C$2:$C10599)), "")*24*60, "")</f>
        <v/>
      </c>
      <c r="L10600" s="24" t="str" cm="1">
        <f t="array" ref="L10600">IFERROR(IF($B10600=L$1, ($A10600+$C10600) - MAX(IF($B$2:$B10599=$B10600, $A$2:$A10599+$C$2:$C10599)), "")*24*60, "")</f>
        <v/>
      </c>
      <c r="M10600" s="24" t="str" cm="1">
        <f t="array" ref="M10600">IFERROR(IF($B10600=M$1, ($A10600+$C10600) - MAX(IF($B$2:$B10599=$B10600, $A$2:$A10599+$C$2:$C10599)), "")*24*60, "")</f>
        <v/>
      </c>
      <c r="N10600" s="24" t="str" cm="1">
        <f t="array" ref="N10600">IFERROR(IF($B10600=N$1, ($A10600+$C10600) - MAX(IF($B$2:$B10599=$B10600, $A$2:$A10599+$C$2:$C10599)), "")*24*60, "")</f>
        <v/>
      </c>
      <c r="O10600" s="24" t="str" cm="1">
        <f t="array" ref="O10600">IFERROR(IF($B10600=O$1, ($A10600+$C10600) - MAX(IF($B$2:$B10599=$B10600, $A$2:$A10599+$C$2:$C10599)), "")*24*60, "")</f>
        <v/>
      </c>
      <c r="P10600" s="24" t="str" cm="1">
        <f t="array" ref="P10600">IFERROR(IF($B10600=P$1, ($A10600+$C10600) - MAX(IF($B$2:$B10599=$B10600, $A$2:$A10599+$C$2:$C10599)), "")*24*60, "")</f>
        <v/>
      </c>
      <c r="Q10600" s="24" t="str" cm="1">
        <f t="array" ref="Q10600">IFERROR(IF($B10600=Q$1, ($A10600+$C10600) - MAX(IF($B$2:$B10599=$B10600, $A$2:$A10599+$C$2:$C10599)), "")*24*60, "")</f>
        <v/>
      </c>
      <c r="R10600" s="24" t="str" cm="1">
        <f t="array" ref="R10600">IFERROR(IF($B10600=R$1, ($A10600+$C10600) - MAX(IF($B$2:$B10599=$B10600, $A$2:$A10599+$C$2:$C10599)), "")*24*60, "")</f>
        <v/>
      </c>
      <c r="S10600" s="24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5">
        <v>0</v>
      </c>
      <c r="E10601" s="5">
        <v>2</v>
      </c>
      <c r="F10601" s="5" t="s">
        <v>9</v>
      </c>
      <c r="G10601" s="15" t="s">
        <v>26</v>
      </c>
      <c r="H10601" s="24">
        <f t="shared" si="1712"/>
        <v>0</v>
      </c>
      <c r="I10601" s="24" t="str" cm="1">
        <f t="array" ref="I10601">IFERROR(IF($B10601=I$1, ($A10601+$C10601) - MAX(IF($B$2:$B10600=$B10601, $A$2:$A10600+$C$2:$C10600)), "")*24*60, "")</f>
        <v/>
      </c>
      <c r="J10601" s="24" t="str" cm="1">
        <f t="array" ref="J10601">IFERROR(IF($B10601=J$1, ($A10601+$C10601) - MAX(IF($B$2:$B10600=$B10601, $A$2:$A10600+$C$2:$C10600)), "")*24*60, "")</f>
        <v/>
      </c>
      <c r="K10601" s="24" t="str" cm="1">
        <f t="array" ref="K10601">IFERROR(IF($B10601=K$1, ($A10601+$C10601) - MAX(IF($B$2:$B10600=$B10601, $A$2:$A10600+$C$2:$C10600)), "")*24*60, "")</f>
        <v/>
      </c>
      <c r="L10601" s="24" t="str" cm="1">
        <f t="array" ref="L10601">IFERROR(IF($B10601=L$1, ($A10601+$C10601) - MAX(IF($B$2:$B10600=$B10601, $A$2:$A10600+$C$2:$C10600)), "")*24*60, "")</f>
        <v/>
      </c>
      <c r="M10601" s="24" t="str" cm="1">
        <f t="array" ref="M10601">IFERROR(IF($B10601=M$1, ($A10601+$C10601) - MAX(IF($B$2:$B10600=$B10601, $A$2:$A10600+$C$2:$C10600)), "")*24*60, "")</f>
        <v/>
      </c>
      <c r="N10601" s="24" t="str" cm="1">
        <f t="array" ref="N10601">IFERROR(IF($B10601=N$1, ($A10601+$C10601) - MAX(IF($B$2:$B10600=$B10601, $A$2:$A10600+$C$2:$C10600)), "")*24*60, "")</f>
        <v/>
      </c>
      <c r="O10601" s="24" t="str" cm="1">
        <f t="array" ref="O10601">IFERROR(IF($B10601=O$1, ($A10601+$C10601) - MAX(IF($B$2:$B10600=$B10601, $A$2:$A10600+$C$2:$C10600)), "")*24*60, "")</f>
        <v/>
      </c>
      <c r="P10601" s="24" t="str" cm="1">
        <f t="array" ref="P10601">IFERROR(IF($B10601=P$1, ($A10601+$C10601) - MAX(IF($B$2:$B10600=$B10601, $A$2:$A10600+$C$2:$C10600)), "")*24*60, "")</f>
        <v/>
      </c>
      <c r="Q10601" s="24" cm="1">
        <f t="array" ref="Q10601">IFERROR(IF($B10601=Q$1, ($A10601+$C10601) - MAX(IF($B$2:$B10600=$B10601, $A$2:$A10600+$C$2:$C10600)), "")*24*60, "")</f>
        <v>0</v>
      </c>
      <c r="R10601" s="24" t="str" cm="1">
        <f t="array" ref="R10601">IFERROR(IF($B10601=R$1, ($A10601+$C10601) - MAX(IF($B$2:$B10600=$B10601, $A$2:$A10600+$C$2:$C10600)), "")*24*60, "")</f>
        <v/>
      </c>
      <c r="S10601" s="24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C10602" si="1935">A10601</f>
        <v>46050</v>
      </c>
      <c r="B10602" s="5" t="str">
        <f t="shared" si="1935"/>
        <v>Eastern Bluebird</v>
      </c>
      <c r="C10602" s="6">
        <v>0.6020833333333333</v>
      </c>
      <c r="D10602" s="5">
        <v>0</v>
      </c>
      <c r="E10602" s="5">
        <v>5</v>
      </c>
      <c r="F10602" s="5" t="s">
        <v>9</v>
      </c>
      <c r="G10602" s="15" t="s">
        <v>26</v>
      </c>
      <c r="H10602" s="24">
        <f t="shared" si="1712"/>
        <v>0.99999999278225005</v>
      </c>
      <c r="I10602" s="24" t="str" cm="1">
        <f t="array" ref="I10602">IFERROR(IF($B10602=I$1, ($A10602+$C10602) - MAX(IF($B$2:$B10601=$B10602, $A$2:$A10601+$C$2:$C10601)), "")*24*60, "")</f>
        <v/>
      </c>
      <c r="J10602" s="24" t="str" cm="1">
        <f t="array" ref="J10602">IFERROR(IF($B10602=J$1, ($A10602+$C10602) - MAX(IF($B$2:$B10601=$B10602, $A$2:$A10601+$C$2:$C10601)), "")*24*60, "")</f>
        <v/>
      </c>
      <c r="K10602" s="24" t="str" cm="1">
        <f t="array" ref="K10602">IFERROR(IF($B10602=K$1, ($A10602+$C10602) - MAX(IF($B$2:$B10601=$B10602, $A$2:$A10601+$C$2:$C10601)), "")*24*60, "")</f>
        <v/>
      </c>
      <c r="L10602" s="24" t="str" cm="1">
        <f t="array" ref="L10602">IFERROR(IF($B10602=L$1, ($A10602+$C10602) - MAX(IF($B$2:$B10601=$B10602, $A$2:$A10601+$C$2:$C10601)), "")*24*60, "")</f>
        <v/>
      </c>
      <c r="M10602" s="24" t="str" cm="1">
        <f t="array" ref="M10602">IFERROR(IF($B10602=M$1, ($A10602+$C10602) - MAX(IF($B$2:$B10601=$B10602, $A$2:$A10601+$C$2:$C10601)), "")*24*60, "")</f>
        <v/>
      </c>
      <c r="N10602" s="24" t="str" cm="1">
        <f t="array" ref="N10602">IFERROR(IF($B10602=N$1, ($A10602+$C10602) - MAX(IF($B$2:$B10601=$B10602, $A$2:$A10601+$C$2:$C10601)), "")*24*60, "")</f>
        <v/>
      </c>
      <c r="O10602" s="24" t="str" cm="1">
        <f t="array" ref="O10602">IFERROR(IF($B10602=O$1, ($A10602+$C10602) - MAX(IF($B$2:$B10601=$B10602, $A$2:$A10601+$C$2:$C10601)), "")*24*60, "")</f>
        <v/>
      </c>
      <c r="P10602" s="24" t="str" cm="1">
        <f t="array" ref="P10602">IFERROR(IF($B10602=P$1, ($A10602+$C10602) - MAX(IF($B$2:$B10601=$B10602, $A$2:$A10601+$C$2:$C10601)), "")*24*60, "")</f>
        <v/>
      </c>
      <c r="Q10602" s="24" cm="1">
        <f t="array" ref="Q10602">IFERROR(IF($B10602=Q$1, ($A10602+$C10602) - MAX(IF($B$2:$B10601=$B10602, $A$2:$A10601+$C$2:$C10601)), "")*24*60, "")</f>
        <v>0.99999999278225005</v>
      </c>
      <c r="R10602" s="24" t="str" cm="1">
        <f t="array" ref="R10602">IFERROR(IF($B10602=R$1, ($A10602+$C10602) - MAX(IF($B$2:$B10601=$B10602, $A$2:$A10601+$C$2:$C10601)), "")*24*60, "")</f>
        <v/>
      </c>
      <c r="S10602" s="24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5">
        <v>8</v>
      </c>
      <c r="E10603" s="5">
        <v>1</v>
      </c>
      <c r="F10603" s="5" t="s">
        <v>9</v>
      </c>
      <c r="G10603" s="15" t="s">
        <v>26</v>
      </c>
      <c r="H10603" s="24">
        <f t="shared" si="1712"/>
        <v>0</v>
      </c>
      <c r="I10603" s="24" t="str" cm="1">
        <f t="array" ref="I10603">IFERROR(IF($B10603=I$1, ($A10603+$C10603) - MAX(IF($B$2:$B10602=$B10603, $A$2:$A10602+$C$2:$C10602)), "")*24*60, "")</f>
        <v/>
      </c>
      <c r="J10603" s="24" t="str" cm="1">
        <f t="array" ref="J10603">IFERROR(IF($B10603=J$1, ($A10603+$C10603) - MAX(IF($B$2:$B10602=$B10603, $A$2:$A10602+$C$2:$C10602)), "")*24*60, "")</f>
        <v/>
      </c>
      <c r="K10603" s="24" t="str" cm="1">
        <f t="array" ref="K10603">IFERROR(IF($B10603=K$1, ($A10603+$C10603) - MAX(IF($B$2:$B10602=$B10603, $A$2:$A10602+$C$2:$C10602)), "")*24*60, "")</f>
        <v/>
      </c>
      <c r="L10603" s="24" t="str" cm="1">
        <f t="array" ref="L10603">IFERROR(IF($B10603=L$1, ($A10603+$C10603) - MAX(IF($B$2:$B10602=$B10603, $A$2:$A10602+$C$2:$C10602)), "")*24*60, "")</f>
        <v/>
      </c>
      <c r="M10603" s="24" t="str" cm="1">
        <f t="array" ref="M10603">IFERROR(IF($B10603=M$1, ($A10603+$C10603) - MAX(IF($B$2:$B10602=$B10603, $A$2:$A10602+$C$2:$C10602)), "")*24*60, "")</f>
        <v/>
      </c>
      <c r="N10603" s="24" t="str" cm="1">
        <f t="array" ref="N10603">IFERROR(IF($B10603=N$1, ($A10603+$C10603) - MAX(IF($B$2:$B10602=$B10603, $A$2:$A10602+$C$2:$C10602)), "")*24*60, "")</f>
        <v/>
      </c>
      <c r="O10603" s="24" t="str" cm="1">
        <f t="array" ref="O10603">IFERROR(IF($B10603=O$1, ($A10603+$C10603) - MAX(IF($B$2:$B10602=$B10603, $A$2:$A10602+$C$2:$C10602)), "")*24*60, "")</f>
        <v/>
      </c>
      <c r="P10603" s="24" t="str" cm="1">
        <f t="array" ref="P10603">IFERROR(IF($B10603=P$1, ($A10603+$C10603) - MAX(IF($B$2:$B10602=$B10603, $A$2:$A10602+$C$2:$C10602)), "")*24*60, "")</f>
        <v/>
      </c>
      <c r="Q10603" s="24" t="str" cm="1">
        <f t="array" ref="Q10603">IFERROR(IF($B10603=Q$1, ($A10603+$C10603) - MAX(IF($B$2:$B10602=$B10603, $A$2:$A10602+$C$2:$C10602)), "")*24*60, "")</f>
        <v/>
      </c>
      <c r="R10603" s="24" t="str" cm="1">
        <f t="array" ref="R10603">IFERROR(IF($B10603=R$1, ($A10603+$C10603) - MAX(IF($B$2:$B10602=$B10603, $A$2:$A10602+$C$2:$C10602)), "")*24*60, "")</f>
        <v/>
      </c>
      <c r="S10603" s="24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5">
        <v>0</v>
      </c>
      <c r="E10604" s="5">
        <v>9</v>
      </c>
      <c r="F10604" s="5" t="s">
        <v>9</v>
      </c>
      <c r="G10604" s="15" t="s">
        <v>26</v>
      </c>
      <c r="H10604" s="24">
        <f t="shared" si="1712"/>
        <v>0</v>
      </c>
      <c r="I10604" s="24" t="str" cm="1">
        <f t="array" ref="I10604">IFERROR(IF($B10604=I$1, ($A10604+$C10604) - MAX(IF($B$2:$B10603=$B10604, $A$2:$A10603+$C$2:$C10603)), "")*24*60, "")</f>
        <v/>
      </c>
      <c r="J10604" s="24" t="str" cm="1">
        <f t="array" ref="J10604">IFERROR(IF($B10604=J$1, ($A10604+$C10604) - MAX(IF($B$2:$B10603=$B10604, $A$2:$A10603+$C$2:$C10603)), "")*24*60, "")</f>
        <v/>
      </c>
      <c r="K10604" s="24" t="str" cm="1">
        <f t="array" ref="K10604">IFERROR(IF($B10604=K$1, ($A10604+$C10604) - MAX(IF($B$2:$B10603=$B10604, $A$2:$A10603+$C$2:$C10603)), "")*24*60, "")</f>
        <v/>
      </c>
      <c r="L10604" s="24" t="str" cm="1">
        <f t="array" ref="L10604">IFERROR(IF($B10604=L$1, ($A10604+$C10604) - MAX(IF($B$2:$B10603=$B10604, $A$2:$A10603+$C$2:$C10603)), "")*24*60, "")</f>
        <v/>
      </c>
      <c r="M10604" s="24" t="str" cm="1">
        <f t="array" ref="M10604">IFERROR(IF($B10604=M$1, ($A10604+$C10604) - MAX(IF($B$2:$B10603=$B10604, $A$2:$A10603+$C$2:$C10603)), "")*24*60, "")</f>
        <v/>
      </c>
      <c r="N10604" s="24" t="str" cm="1">
        <f t="array" ref="N10604">IFERROR(IF($B10604=N$1, ($A10604+$C10604) - MAX(IF($B$2:$B10603=$B10604, $A$2:$A10603+$C$2:$C10603)), "")*24*60, "")</f>
        <v/>
      </c>
      <c r="O10604" s="24" t="str" cm="1">
        <f t="array" ref="O10604">IFERROR(IF($B10604=O$1, ($A10604+$C10604) - MAX(IF($B$2:$B10603=$B10604, $A$2:$A10603+$C$2:$C10603)), "")*24*60, "")</f>
        <v/>
      </c>
      <c r="P10604" s="24" t="str" cm="1">
        <f t="array" ref="P10604">IFERROR(IF($B10604=P$1, ($A10604+$C10604) - MAX(IF($B$2:$B10603=$B10604, $A$2:$A10603+$C$2:$C10603)), "")*24*60, "")</f>
        <v/>
      </c>
      <c r="Q10604" s="24" cm="1">
        <f t="array" ref="Q10604">IFERROR(IF($B10604=Q$1, ($A10604+$C10604) - MAX(IF($B$2:$B10603=$B10604, $A$2:$A10603+$C$2:$C10603)), "")*24*60, "")</f>
        <v>0</v>
      </c>
      <c r="R10604" s="24" t="str" cm="1">
        <f t="array" ref="R10604">IFERROR(IF($B10604=R$1, ($A10604+$C10604) - MAX(IF($B$2:$B10603=$B10604, $A$2:$A10603+$C$2:$C10603)), "")*24*60, "")</f>
        <v/>
      </c>
      <c r="S10604" s="24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C10605" si="1938">A10604</f>
        <v>46050</v>
      </c>
      <c r="B10605" s="5" t="str">
        <f t="shared" si="1938"/>
        <v>Eastern Bluebird</v>
      </c>
      <c r="C10605" s="6">
        <v>0.60277777777777775</v>
      </c>
      <c r="D10605" s="5">
        <v>0</v>
      </c>
      <c r="E10605" s="5">
        <v>7</v>
      </c>
      <c r="F10605" s="5" t="s">
        <v>9</v>
      </c>
      <c r="G10605" s="15" t="s">
        <v>26</v>
      </c>
      <c r="H10605" s="24">
        <f t="shared" si="1712"/>
        <v>1.000000003259629</v>
      </c>
      <c r="I10605" s="24" t="str" cm="1">
        <f t="array" ref="I10605">IFERROR(IF($B10605=I$1, ($A10605+$C10605) - MAX(IF($B$2:$B10604=$B10605, $A$2:$A10604+$C$2:$C10604)), "")*24*60, "")</f>
        <v/>
      </c>
      <c r="J10605" s="24" t="str" cm="1">
        <f t="array" ref="J10605">IFERROR(IF($B10605=J$1, ($A10605+$C10605) - MAX(IF($B$2:$B10604=$B10605, $A$2:$A10604+$C$2:$C10604)), "")*24*60, "")</f>
        <v/>
      </c>
      <c r="K10605" s="24" t="str" cm="1">
        <f t="array" ref="K10605">IFERROR(IF($B10605=K$1, ($A10605+$C10605) - MAX(IF($B$2:$B10604=$B10605, $A$2:$A10604+$C$2:$C10604)), "")*24*60, "")</f>
        <v/>
      </c>
      <c r="L10605" s="24" t="str" cm="1">
        <f t="array" ref="L10605">IFERROR(IF($B10605=L$1, ($A10605+$C10605) - MAX(IF($B$2:$B10604=$B10605, $A$2:$A10604+$C$2:$C10604)), "")*24*60, "")</f>
        <v/>
      </c>
      <c r="M10605" s="24" t="str" cm="1">
        <f t="array" ref="M10605">IFERROR(IF($B10605=M$1, ($A10605+$C10605) - MAX(IF($B$2:$B10604=$B10605, $A$2:$A10604+$C$2:$C10604)), "")*24*60, "")</f>
        <v/>
      </c>
      <c r="N10605" s="24" t="str" cm="1">
        <f t="array" ref="N10605">IFERROR(IF($B10605=N$1, ($A10605+$C10605) - MAX(IF($B$2:$B10604=$B10605, $A$2:$A10604+$C$2:$C10604)), "")*24*60, "")</f>
        <v/>
      </c>
      <c r="O10605" s="24" t="str" cm="1">
        <f t="array" ref="O10605">IFERROR(IF($B10605=O$1, ($A10605+$C10605) - MAX(IF($B$2:$B10604=$B10605, $A$2:$A10604+$C$2:$C10604)), "")*24*60, "")</f>
        <v/>
      </c>
      <c r="P10605" s="24" t="str" cm="1">
        <f t="array" ref="P10605">IFERROR(IF($B10605=P$1, ($A10605+$C10605) - MAX(IF($B$2:$B10604=$B10605, $A$2:$A10604+$C$2:$C10604)), "")*24*60, "")</f>
        <v/>
      </c>
      <c r="Q10605" s="24" cm="1">
        <f t="array" ref="Q10605">IFERROR(IF($B10605=Q$1, ($A10605+$C10605) - MAX(IF($B$2:$B10604=$B10605, $A$2:$A10604+$C$2:$C10604)), "")*24*60, "")</f>
        <v>1.000000003259629</v>
      </c>
      <c r="R10605" s="24" t="str" cm="1">
        <f t="array" ref="R10605">IFERROR(IF($B10605=R$1, ($A10605+$C10605) - MAX(IF($B$2:$B10604=$B10605, $A$2:$A10604+$C$2:$C10604)), "")*24*60, "")</f>
        <v/>
      </c>
      <c r="S10605" s="24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5">
        <v>0</v>
      </c>
      <c r="E10606" s="5">
        <v>0</v>
      </c>
      <c r="F10606" s="5" t="s">
        <v>9</v>
      </c>
      <c r="G10606" s="15" t="s">
        <v>26</v>
      </c>
      <c r="H10606" s="24">
        <f t="shared" si="1712"/>
        <v>0</v>
      </c>
      <c r="I10606" s="24" t="str" cm="1">
        <f t="array" ref="I10606">IFERROR(IF($B10606=I$1, ($A10606+$C10606) - MAX(IF($B$2:$B10605=$B10606, $A$2:$A10605+$C$2:$C10605)), "")*24*60, "")</f>
        <v/>
      </c>
      <c r="J10606" s="24" t="str" cm="1">
        <f t="array" ref="J10606">IFERROR(IF($B10606=J$1, ($A10606+$C10606) - MAX(IF($B$2:$B10605=$B10606, $A$2:$A10605+$C$2:$C10605)), "")*24*60, "")</f>
        <v/>
      </c>
      <c r="K10606" s="24" t="str" cm="1">
        <f t="array" ref="K10606">IFERROR(IF($B10606=K$1, ($A10606+$C10606) - MAX(IF($B$2:$B10605=$B10606, $A$2:$A10605+$C$2:$C10605)), "")*24*60, "")</f>
        <v/>
      </c>
      <c r="L10606" s="24" t="str" cm="1">
        <f t="array" ref="L10606">IFERROR(IF($B10606=L$1, ($A10606+$C10606) - MAX(IF($B$2:$B10605=$B10606, $A$2:$A10605+$C$2:$C10605)), "")*24*60, "")</f>
        <v/>
      </c>
      <c r="M10606" s="24" t="str" cm="1">
        <f t="array" ref="M10606">IFERROR(IF($B10606=M$1, ($A10606+$C10606) - MAX(IF($B$2:$B10605=$B10606, $A$2:$A10605+$C$2:$C10605)), "")*24*60, "")</f>
        <v/>
      </c>
      <c r="N10606" s="24" t="str" cm="1">
        <f t="array" ref="N10606">IFERROR(IF($B10606=N$1, ($A10606+$C10606) - MAX(IF($B$2:$B10605=$B10606, $A$2:$A10605+$C$2:$C10605)), "")*24*60, "")</f>
        <v/>
      </c>
      <c r="O10606" s="24" t="str" cm="1">
        <f t="array" ref="O10606">IFERROR(IF($B10606=O$1, ($A10606+$C10606) - MAX(IF($B$2:$B10605=$B10606, $A$2:$A10605+$C$2:$C10605)), "")*24*60, "")</f>
        <v/>
      </c>
      <c r="P10606" s="24" t="str" cm="1">
        <f t="array" ref="P10606">IFERROR(IF($B10606=P$1, ($A10606+$C10606) - MAX(IF($B$2:$B10605=$B10606, $A$2:$A10605+$C$2:$C10605)), "")*24*60, "")</f>
        <v/>
      </c>
      <c r="Q10606" s="24" cm="1">
        <f t="array" ref="Q10606">IFERROR(IF($B10606=Q$1, ($A10606+$C10606) - MAX(IF($B$2:$B10605=$B10606, $A$2:$A10605+$C$2:$C10605)), "")*24*60, "")</f>
        <v>0</v>
      </c>
      <c r="R10606" s="24" t="str" cm="1">
        <f t="array" ref="R10606">IFERROR(IF($B10606=R$1, ($A10606+$C10606) - MAX(IF($B$2:$B10605=$B10606, $A$2:$A10605+$C$2:$C10605)), "")*24*60, "")</f>
        <v/>
      </c>
      <c r="S10606" s="24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C10607" si="1940">A10606</f>
        <v>46050</v>
      </c>
      <c r="B10607" s="5" t="str">
        <f t="shared" si="1940"/>
        <v>Eastern Bluebird</v>
      </c>
      <c r="C10607" s="6">
        <v>0.60347222222222219</v>
      </c>
      <c r="D10607" s="5">
        <v>0</v>
      </c>
      <c r="E10607" s="5">
        <v>7</v>
      </c>
      <c r="F10607" s="5" t="s">
        <v>9</v>
      </c>
      <c r="G10607" s="15" t="s">
        <v>26</v>
      </c>
      <c r="H10607" s="24">
        <f t="shared" si="1712"/>
        <v>1.000000003259629</v>
      </c>
      <c r="I10607" s="24" t="str" cm="1">
        <f t="array" ref="I10607">IFERROR(IF($B10607=I$1, ($A10607+$C10607) - MAX(IF($B$2:$B10606=$B10607, $A$2:$A10606+$C$2:$C10606)), "")*24*60, "")</f>
        <v/>
      </c>
      <c r="J10607" s="24" t="str" cm="1">
        <f t="array" ref="J10607">IFERROR(IF($B10607=J$1, ($A10607+$C10607) - MAX(IF($B$2:$B10606=$B10607, $A$2:$A10606+$C$2:$C10606)), "")*24*60, "")</f>
        <v/>
      </c>
      <c r="K10607" s="24" t="str" cm="1">
        <f t="array" ref="K10607">IFERROR(IF($B10607=K$1, ($A10607+$C10607) - MAX(IF($B$2:$B10606=$B10607, $A$2:$A10606+$C$2:$C10606)), "")*24*60, "")</f>
        <v/>
      </c>
      <c r="L10607" s="24" t="str" cm="1">
        <f t="array" ref="L10607">IFERROR(IF($B10607=L$1, ($A10607+$C10607) - MAX(IF($B$2:$B10606=$B10607, $A$2:$A10606+$C$2:$C10606)), "")*24*60, "")</f>
        <v/>
      </c>
      <c r="M10607" s="24" t="str" cm="1">
        <f t="array" ref="M10607">IFERROR(IF($B10607=M$1, ($A10607+$C10607) - MAX(IF($B$2:$B10606=$B10607, $A$2:$A10606+$C$2:$C10606)), "")*24*60, "")</f>
        <v/>
      </c>
      <c r="N10607" s="24" t="str" cm="1">
        <f t="array" ref="N10607">IFERROR(IF($B10607=N$1, ($A10607+$C10607) - MAX(IF($B$2:$B10606=$B10607, $A$2:$A10606+$C$2:$C10606)), "")*24*60, "")</f>
        <v/>
      </c>
      <c r="O10607" s="24" t="str" cm="1">
        <f t="array" ref="O10607">IFERROR(IF($B10607=O$1, ($A10607+$C10607) - MAX(IF($B$2:$B10606=$B10607, $A$2:$A10606+$C$2:$C10606)), "")*24*60, "")</f>
        <v/>
      </c>
      <c r="P10607" s="24" t="str" cm="1">
        <f t="array" ref="P10607">IFERROR(IF($B10607=P$1, ($A10607+$C10607) - MAX(IF($B$2:$B10606=$B10607, $A$2:$A10606+$C$2:$C10606)), "")*24*60, "")</f>
        <v/>
      </c>
      <c r="Q10607" s="24" cm="1">
        <f t="array" ref="Q10607">IFERROR(IF($B10607=Q$1, ($A10607+$C10607) - MAX(IF($B$2:$B10606=$B10607, $A$2:$A10606+$C$2:$C10606)), "")*24*60, "")</f>
        <v>1.000000003259629</v>
      </c>
      <c r="R10607" s="24" t="str" cm="1">
        <f t="array" ref="R10607">IFERROR(IF($B10607=R$1, ($A10607+$C10607) - MAX(IF($B$2:$B10606=$B10607, $A$2:$A10606+$C$2:$C10606)), "")*24*60, "")</f>
        <v/>
      </c>
      <c r="S10607" s="24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5">
        <v>0</v>
      </c>
      <c r="E10608" s="5">
        <v>3</v>
      </c>
      <c r="F10608" s="5" t="s">
        <v>9</v>
      </c>
      <c r="G10608" s="15" t="s">
        <v>26</v>
      </c>
      <c r="H10608" s="24">
        <f t="shared" si="1712"/>
        <v>0</v>
      </c>
      <c r="I10608" s="24" t="str" cm="1">
        <f t="array" ref="I10608">IFERROR(IF($B10608=I$1, ($A10608+$C10608) - MAX(IF($B$2:$B10607=$B10608, $A$2:$A10607+$C$2:$C10607)), "")*24*60, "")</f>
        <v/>
      </c>
      <c r="J10608" s="24" t="str" cm="1">
        <f t="array" ref="J10608">IFERROR(IF($B10608=J$1, ($A10608+$C10608) - MAX(IF($B$2:$B10607=$B10608, $A$2:$A10607+$C$2:$C10607)), "")*24*60, "")</f>
        <v/>
      </c>
      <c r="K10608" s="24" t="str" cm="1">
        <f t="array" ref="K10608">IFERROR(IF($B10608=K$1, ($A10608+$C10608) - MAX(IF($B$2:$B10607=$B10608, $A$2:$A10607+$C$2:$C10607)), "")*24*60, "")</f>
        <v/>
      </c>
      <c r="L10608" s="24" t="str" cm="1">
        <f t="array" ref="L10608">IFERROR(IF($B10608=L$1, ($A10608+$C10608) - MAX(IF($B$2:$B10607=$B10608, $A$2:$A10607+$C$2:$C10607)), "")*24*60, "")</f>
        <v/>
      </c>
      <c r="M10608" s="24" t="str" cm="1">
        <f t="array" ref="M10608">IFERROR(IF($B10608=M$1, ($A10608+$C10608) - MAX(IF($B$2:$B10607=$B10608, $A$2:$A10607+$C$2:$C10607)), "")*24*60, "")</f>
        <v/>
      </c>
      <c r="N10608" s="24" t="str" cm="1">
        <f t="array" ref="N10608">IFERROR(IF($B10608=N$1, ($A10608+$C10608) - MAX(IF($B$2:$B10607=$B10608, $A$2:$A10607+$C$2:$C10607)), "")*24*60, "")</f>
        <v/>
      </c>
      <c r="O10608" s="24" t="str" cm="1">
        <f t="array" ref="O10608">IFERROR(IF($B10608=O$1, ($A10608+$C10608) - MAX(IF($B$2:$B10607=$B10608, $A$2:$A10607+$C$2:$C10607)), "")*24*60, "")</f>
        <v/>
      </c>
      <c r="P10608" s="24" t="str" cm="1">
        <f t="array" ref="P10608">IFERROR(IF($B10608=P$1, ($A10608+$C10608) - MAX(IF($B$2:$B10607=$B10608, $A$2:$A10607+$C$2:$C10607)), "")*24*60, "")</f>
        <v/>
      </c>
      <c r="Q10608" s="24" cm="1">
        <f t="array" ref="Q10608">IFERROR(IF($B10608=Q$1, ($A10608+$C10608) - MAX(IF($B$2:$B10607=$B10608, $A$2:$A10607+$C$2:$C10607)), "")*24*60, "")</f>
        <v>0</v>
      </c>
      <c r="R10608" s="24" t="str" cm="1">
        <f t="array" ref="R10608">IFERROR(IF($B10608=R$1, ($A10608+$C10608) - MAX(IF($B$2:$B10607=$B10608, $A$2:$A10607+$C$2:$C10607)), "")*24*60, "")</f>
        <v/>
      </c>
      <c r="S10608" s="24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5">
        <v>3</v>
      </c>
      <c r="E10609" s="5">
        <v>4</v>
      </c>
      <c r="F10609" s="5" t="s">
        <v>9</v>
      </c>
      <c r="G10609" s="15" t="s">
        <v>26</v>
      </c>
      <c r="H10609" s="24">
        <f t="shared" si="1712"/>
        <v>0</v>
      </c>
      <c r="I10609" s="24" t="str" cm="1">
        <f t="array" ref="I10609">IFERROR(IF($B10609=I$1, ($A10609+$C10609) - MAX(IF($B$2:$B10608=$B10609, $A$2:$A10608+$C$2:$C10608)), "")*24*60, "")</f>
        <v/>
      </c>
      <c r="J10609" s="24" t="str" cm="1">
        <f t="array" ref="J10609">IFERROR(IF($B10609=J$1, ($A10609+$C10609) - MAX(IF($B$2:$B10608=$B10609, $A$2:$A10608+$C$2:$C10608)), "")*24*60, "")</f>
        <v/>
      </c>
      <c r="K10609" s="24" t="str" cm="1">
        <f t="array" ref="K10609">IFERROR(IF($B10609=K$1, ($A10609+$C10609) - MAX(IF($B$2:$B10608=$B10609, $A$2:$A10608+$C$2:$C10608)), "")*24*60, "")</f>
        <v/>
      </c>
      <c r="L10609" s="24" t="str" cm="1">
        <f t="array" ref="L10609">IFERROR(IF($B10609=L$1, ($A10609+$C10609) - MAX(IF($B$2:$B10608=$B10609, $A$2:$A10608+$C$2:$C10608)), "")*24*60, "")</f>
        <v/>
      </c>
      <c r="M10609" s="24" t="str" cm="1">
        <f t="array" ref="M10609">IFERROR(IF($B10609=M$1, ($A10609+$C10609) - MAX(IF($B$2:$B10608=$B10609, $A$2:$A10608+$C$2:$C10608)), "")*24*60, "")</f>
        <v/>
      </c>
      <c r="N10609" s="24" t="str" cm="1">
        <f t="array" ref="N10609">IFERROR(IF($B10609=N$1, ($A10609+$C10609) - MAX(IF($B$2:$B10608=$B10609, $A$2:$A10608+$C$2:$C10608)), "")*24*60, "")</f>
        <v/>
      </c>
      <c r="O10609" s="24" t="str" cm="1">
        <f t="array" ref="O10609">IFERROR(IF($B10609=O$1, ($A10609+$C10609) - MAX(IF($B$2:$B10608=$B10609, $A$2:$A10608+$C$2:$C10608)), "")*24*60, "")</f>
        <v/>
      </c>
      <c r="P10609" s="24" t="str" cm="1">
        <f t="array" ref="P10609">IFERROR(IF($B10609=P$1, ($A10609+$C10609) - MAX(IF($B$2:$B10608=$B10609, $A$2:$A10608+$C$2:$C10608)), "")*24*60, "")</f>
        <v/>
      </c>
      <c r="Q10609" s="24" cm="1">
        <f t="array" ref="Q10609">IFERROR(IF($B10609=Q$1, ($A10609+$C10609) - MAX(IF($B$2:$B10608=$B10609, $A$2:$A10608+$C$2:$C10608)), "")*24*60, "")</f>
        <v>0</v>
      </c>
      <c r="R10609" s="24" t="str" cm="1">
        <f t="array" ref="R10609">IFERROR(IF($B10609=R$1, ($A10609+$C10609) - MAX(IF($B$2:$B10608=$B10609, $A$2:$A10608+$C$2:$C10608)), "")*24*60, "")</f>
        <v/>
      </c>
      <c r="S10609" s="24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5">
        <v>0</v>
      </c>
      <c r="E10610" s="5">
        <v>0</v>
      </c>
      <c r="F10610" s="5" t="s">
        <v>9</v>
      </c>
      <c r="G10610" s="15" t="s">
        <v>26</v>
      </c>
      <c r="H10610" s="24">
        <f t="shared" si="1712"/>
        <v>0</v>
      </c>
      <c r="I10610" s="24" t="str" cm="1">
        <f t="array" ref="I10610">IFERROR(IF($B10610=I$1, ($A10610+$C10610) - MAX(IF($B$2:$B10609=$B10610, $A$2:$A10609+$C$2:$C10609)), "")*24*60, "")</f>
        <v/>
      </c>
      <c r="J10610" s="24" t="str" cm="1">
        <f t="array" ref="J10610">IFERROR(IF($B10610=J$1, ($A10610+$C10610) - MAX(IF($B$2:$B10609=$B10610, $A$2:$A10609+$C$2:$C10609)), "")*24*60, "")</f>
        <v/>
      </c>
      <c r="K10610" s="24" t="str" cm="1">
        <f t="array" ref="K10610">IFERROR(IF($B10610=K$1, ($A10610+$C10610) - MAX(IF($B$2:$B10609=$B10610, $A$2:$A10609+$C$2:$C10609)), "")*24*60, "")</f>
        <v/>
      </c>
      <c r="L10610" s="24" cm="1">
        <f t="array" ref="L10610">IFERROR(IF($B10610=L$1, ($A10610+$C10610) - MAX(IF($B$2:$B10609=$B10610, $A$2:$A10609+$C$2:$C10609)), "")*24*60, "")</f>
        <v>5.0000000058207661</v>
      </c>
      <c r="M10610" s="24" t="str" cm="1">
        <f t="array" ref="M10610">IFERROR(IF($B10610=M$1, ($A10610+$C10610) - MAX(IF($B$2:$B10609=$B10610, $A$2:$A10609+$C$2:$C10609)), "")*24*60, "")</f>
        <v/>
      </c>
      <c r="N10610" s="24" t="str" cm="1">
        <f t="array" ref="N10610">IFERROR(IF($B10610=N$1, ($A10610+$C10610) - MAX(IF($B$2:$B10609=$B10610, $A$2:$A10609+$C$2:$C10609)), "")*24*60, "")</f>
        <v/>
      </c>
      <c r="O10610" s="24" t="str" cm="1">
        <f t="array" ref="O10610">IFERROR(IF($B10610=O$1, ($A10610+$C10610) - MAX(IF($B$2:$B10609=$B10610, $A$2:$A10609+$C$2:$C10609)), "")*24*60, "")</f>
        <v/>
      </c>
      <c r="P10610" s="24" t="str" cm="1">
        <f t="array" ref="P10610">IFERROR(IF($B10610=P$1, ($A10610+$C10610) - MAX(IF($B$2:$B10609=$B10610, $A$2:$A10609+$C$2:$C10609)), "")*24*60, "")</f>
        <v/>
      </c>
      <c r="Q10610" s="24" t="str" cm="1">
        <f t="array" ref="Q10610">IFERROR(IF($B10610=Q$1, ($A10610+$C10610) - MAX(IF($B$2:$B10609=$B10610, $A$2:$A10609+$C$2:$C10609)), "")*24*60, "")</f>
        <v/>
      </c>
      <c r="R10610" s="24" t="str" cm="1">
        <f t="array" ref="R10610">IFERROR(IF($B10610=R$1, ($A10610+$C10610) - MAX(IF($B$2:$B10609=$B10610, $A$2:$A10609+$C$2:$C10609)), "")*24*60, "")</f>
        <v/>
      </c>
      <c r="S10610" s="24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:C10611" si="1944">A10610</f>
        <v>46050</v>
      </c>
      <c r="B10611" s="5" t="s">
        <v>23</v>
      </c>
      <c r="C10611" s="6">
        <v>0.60416666666666663</v>
      </c>
      <c r="D10611" s="5">
        <v>0</v>
      </c>
      <c r="E10611" s="5">
        <v>1</v>
      </c>
      <c r="F10611" s="5" t="s">
        <v>9</v>
      </c>
      <c r="G10611" s="15" t="s">
        <v>26</v>
      </c>
      <c r="H10611" s="24">
        <f t="shared" si="1712"/>
        <v>0.99999999278225005</v>
      </c>
      <c r="I10611" s="24" t="str" cm="1">
        <f t="array" ref="I10611">IFERROR(IF($B10611=I$1, ($A10611+$C10611) - MAX(IF($B$2:$B10610=$B10611, $A$2:$A10610+$C$2:$C10610)), "")*24*60, "")</f>
        <v/>
      </c>
      <c r="J10611" s="24" t="str" cm="1">
        <f t="array" ref="J10611">IFERROR(IF($B10611=J$1, ($A10611+$C10611) - MAX(IF($B$2:$B10610=$B10611, $A$2:$A10610+$C$2:$C10610)), "")*24*60, "")</f>
        <v/>
      </c>
      <c r="K10611" s="24" t="str" cm="1">
        <f t="array" ref="K10611">IFERROR(IF($B10611=K$1, ($A10611+$C10611) - MAX(IF($B$2:$B10610=$B10611, $A$2:$A10610+$C$2:$C10610)), "")*24*60, "")</f>
        <v/>
      </c>
      <c r="L10611" s="24" t="str" cm="1">
        <f t="array" ref="L10611">IFERROR(IF($B10611=L$1, ($A10611+$C10611) - MAX(IF($B$2:$B10610=$B10611, $A$2:$A10610+$C$2:$C10610)), "")*24*60, "")</f>
        <v/>
      </c>
      <c r="M10611" s="24" t="str" cm="1">
        <f t="array" ref="M10611">IFERROR(IF($B10611=M$1, ($A10611+$C10611) - MAX(IF($B$2:$B10610=$B10611, $A$2:$A10610+$C$2:$C10610)), "")*24*60, "")</f>
        <v/>
      </c>
      <c r="N10611" s="24" t="str" cm="1">
        <f t="array" ref="N10611">IFERROR(IF($B10611=N$1, ($A10611+$C10611) - MAX(IF($B$2:$B10610=$B10611, $A$2:$A10610+$C$2:$C10610)), "")*24*60, "")</f>
        <v/>
      </c>
      <c r="O10611" s="24" t="str" cm="1">
        <f t="array" ref="O10611">IFERROR(IF($B10611=O$1, ($A10611+$C10611) - MAX(IF($B$2:$B10610=$B10611, $A$2:$A10610+$C$2:$C10610)), "")*24*60, "")</f>
        <v/>
      </c>
      <c r="P10611" s="24" t="str" cm="1">
        <f t="array" ref="P10611">IFERROR(IF($B10611=P$1, ($A10611+$C10611) - MAX(IF($B$2:$B10610=$B10611, $A$2:$A10610+$C$2:$C10610)), "")*24*60, "")</f>
        <v/>
      </c>
      <c r="Q10611" s="24" cm="1">
        <f t="array" ref="Q10611">IFERROR(IF($B10611=Q$1, ($A10611+$C10611) - MAX(IF($B$2:$B10610=$B10611, $A$2:$A10610+$C$2:$C10610)), "")*24*60, "")</f>
        <v>0.99999999278225005</v>
      </c>
      <c r="R10611" s="24" t="str" cm="1">
        <f t="array" ref="R10611">IFERROR(IF($B10611=R$1, ($A10611+$C10611) - MAX(IF($B$2:$B10610=$B10611, $A$2:$A10610+$C$2:$C10610)), "")*24*60, "")</f>
        <v/>
      </c>
      <c r="S10611" s="24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5">
        <v>0</v>
      </c>
      <c r="E10612" s="5">
        <v>0</v>
      </c>
      <c r="F10612" s="5" t="s">
        <v>9</v>
      </c>
      <c r="G10612" s="15" t="s">
        <v>26</v>
      </c>
      <c r="H10612" s="24">
        <f t="shared" si="1712"/>
        <v>0</v>
      </c>
      <c r="I10612" s="24" t="str" cm="1">
        <f t="array" ref="I10612">IFERROR(IF($B10612=I$1, ($A10612+$C10612) - MAX(IF($B$2:$B10611=$B10612, $A$2:$A10611+$C$2:$C10611)), "")*24*60, "")</f>
        <v/>
      </c>
      <c r="J10612" s="24" t="str" cm="1">
        <f t="array" ref="J10612">IFERROR(IF($B10612=J$1, ($A10612+$C10612) - MAX(IF($B$2:$B10611=$B10612, $A$2:$A10611+$C$2:$C10611)), "")*24*60, "")</f>
        <v/>
      </c>
      <c r="K10612" s="24" t="str" cm="1">
        <f t="array" ref="K10612">IFERROR(IF($B10612=K$1, ($A10612+$C10612) - MAX(IF($B$2:$B10611=$B10612, $A$2:$A10611+$C$2:$C10611)), "")*24*60, "")</f>
        <v/>
      </c>
      <c r="L10612" s="24" t="str" cm="1">
        <f t="array" ref="L10612">IFERROR(IF($B10612=L$1, ($A10612+$C10612) - MAX(IF($B$2:$B10611=$B10612, $A$2:$A10611+$C$2:$C10611)), "")*24*60, "")</f>
        <v/>
      </c>
      <c r="M10612" s="24" t="str" cm="1">
        <f t="array" ref="M10612">IFERROR(IF($B10612=M$1, ($A10612+$C10612) - MAX(IF($B$2:$B10611=$B10612, $A$2:$A10611+$C$2:$C10611)), "")*24*60, "")</f>
        <v/>
      </c>
      <c r="N10612" s="24" t="str" cm="1">
        <f t="array" ref="N10612">IFERROR(IF($B10612=N$1, ($A10612+$C10612) - MAX(IF($B$2:$B10611=$B10612, $A$2:$A10611+$C$2:$C10611)), "")*24*60, "")</f>
        <v/>
      </c>
      <c r="O10612" s="24" t="str" cm="1">
        <f t="array" ref="O10612">IFERROR(IF($B10612=O$1, ($A10612+$C10612) - MAX(IF($B$2:$B10611=$B10612, $A$2:$A10611+$C$2:$C10611)), "")*24*60, "")</f>
        <v/>
      </c>
      <c r="P10612" s="24" t="str" cm="1">
        <f t="array" ref="P10612">IFERROR(IF($B10612=P$1, ($A10612+$C10612) - MAX(IF($B$2:$B10611=$B10612, $A$2:$A10611+$C$2:$C10611)), "")*24*60, "")</f>
        <v/>
      </c>
      <c r="Q10612" s="24" cm="1">
        <f t="array" ref="Q10612">IFERROR(IF($B10612=Q$1, ($A10612+$C10612) - MAX(IF($B$2:$B10611=$B10612, $A$2:$A10611+$C$2:$C10611)), "")*24*60, "")</f>
        <v>0</v>
      </c>
      <c r="R10612" s="24" t="str" cm="1">
        <f t="array" ref="R10612">IFERROR(IF($B10612=R$1, ($A10612+$C10612) - MAX(IF($B$2:$B10611=$B10612, $A$2:$A10611+$C$2:$C10611)), "")*24*60, "")</f>
        <v/>
      </c>
      <c r="S10612" s="24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5">
        <v>0</v>
      </c>
      <c r="E10613" s="5">
        <v>5</v>
      </c>
      <c r="F10613" s="5" t="s">
        <v>9</v>
      </c>
      <c r="G10613" s="15" t="s">
        <v>26</v>
      </c>
      <c r="H10613" s="24">
        <f t="shared" si="1712"/>
        <v>0</v>
      </c>
      <c r="I10613" s="24" t="str" cm="1">
        <f t="array" ref="I10613">IFERROR(IF($B10613=I$1, ($A10613+$C10613) - MAX(IF($B$2:$B10612=$B10613, $A$2:$A10612+$C$2:$C10612)), "")*24*60, "")</f>
        <v/>
      </c>
      <c r="J10613" s="24" t="str" cm="1">
        <f t="array" ref="J10613">IFERROR(IF($B10613=J$1, ($A10613+$C10613) - MAX(IF($B$2:$B10612=$B10613, $A$2:$A10612+$C$2:$C10612)), "")*24*60, "")</f>
        <v/>
      </c>
      <c r="K10613" s="24" t="str" cm="1">
        <f t="array" ref="K10613">IFERROR(IF($B10613=K$1, ($A10613+$C10613) - MAX(IF($B$2:$B10612=$B10613, $A$2:$A10612+$C$2:$C10612)), "")*24*60, "")</f>
        <v/>
      </c>
      <c r="L10613" s="24" t="str" cm="1">
        <f t="array" ref="L10613">IFERROR(IF($B10613=L$1, ($A10613+$C10613) - MAX(IF($B$2:$B10612=$B10613, $A$2:$A10612+$C$2:$C10612)), "")*24*60, "")</f>
        <v/>
      </c>
      <c r="M10613" s="24" t="str" cm="1">
        <f t="array" ref="M10613">IFERROR(IF($B10613=M$1, ($A10613+$C10613) - MAX(IF($B$2:$B10612=$B10613, $A$2:$A10612+$C$2:$C10612)), "")*24*60, "")</f>
        <v/>
      </c>
      <c r="N10613" s="24" t="str" cm="1">
        <f t="array" ref="N10613">IFERROR(IF($B10613=N$1, ($A10613+$C10613) - MAX(IF($B$2:$B10612=$B10613, $A$2:$A10612+$C$2:$C10612)), "")*24*60, "")</f>
        <v/>
      </c>
      <c r="O10613" s="24" t="str" cm="1">
        <f t="array" ref="O10613">IFERROR(IF($B10613=O$1, ($A10613+$C10613) - MAX(IF($B$2:$B10612=$B10613, $A$2:$A10612+$C$2:$C10612)), "")*24*60, "")</f>
        <v/>
      </c>
      <c r="P10613" s="24" t="str" cm="1">
        <f t="array" ref="P10613">IFERROR(IF($B10613=P$1, ($A10613+$C10613) - MAX(IF($B$2:$B10612=$B10613, $A$2:$A10612+$C$2:$C10612)), "")*24*60, "")</f>
        <v/>
      </c>
      <c r="Q10613" s="24" cm="1">
        <f t="array" ref="Q10613">IFERROR(IF($B10613=Q$1, ($A10613+$C10613) - MAX(IF($B$2:$B10612=$B10613, $A$2:$A10612+$C$2:$C10612)), "")*24*60, "")</f>
        <v>0</v>
      </c>
      <c r="R10613" s="24" t="str" cm="1">
        <f t="array" ref="R10613">IFERROR(IF($B10613=R$1, ($A10613+$C10613) - MAX(IF($B$2:$B10612=$B10613, $A$2:$A10612+$C$2:$C10612)), "")*24*60, "")</f>
        <v/>
      </c>
      <c r="S10613" s="24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5">
        <v>0</v>
      </c>
      <c r="E10614" s="5">
        <v>0</v>
      </c>
      <c r="F10614" s="5" t="s">
        <v>9</v>
      </c>
      <c r="G10614" s="15" t="s">
        <v>26</v>
      </c>
      <c r="H10614" s="24">
        <f t="shared" si="1712"/>
        <v>0</v>
      </c>
      <c r="I10614" s="24" t="str" cm="1">
        <f t="array" ref="I10614">IFERROR(IF($B10614=I$1, ($A10614+$C10614) - MAX(IF($B$2:$B10613=$B10614, $A$2:$A10613+$C$2:$C10613)), "")*24*60, "")</f>
        <v/>
      </c>
      <c r="J10614" s="24" t="str" cm="1">
        <f t="array" ref="J10614">IFERROR(IF($B10614=J$1, ($A10614+$C10614) - MAX(IF($B$2:$B10613=$B10614, $A$2:$A10613+$C$2:$C10613)), "")*24*60, "")</f>
        <v/>
      </c>
      <c r="K10614" s="24" t="str" cm="1">
        <f t="array" ref="K10614">IFERROR(IF($B10614=K$1, ($A10614+$C10614) - MAX(IF($B$2:$B10613=$B10614, $A$2:$A10613+$C$2:$C10613)), "")*24*60, "")</f>
        <v/>
      </c>
      <c r="L10614" s="24" t="str" cm="1">
        <f t="array" ref="L10614">IFERROR(IF($B10614=L$1, ($A10614+$C10614) - MAX(IF($B$2:$B10613=$B10614, $A$2:$A10613+$C$2:$C10613)), "")*24*60, "")</f>
        <v/>
      </c>
      <c r="M10614" s="24" t="str" cm="1">
        <f t="array" ref="M10614">IFERROR(IF($B10614=M$1, ($A10614+$C10614) - MAX(IF($B$2:$B10613=$B10614, $A$2:$A10613+$C$2:$C10613)), "")*24*60, "")</f>
        <v/>
      </c>
      <c r="N10614" s="24" t="str" cm="1">
        <f t="array" ref="N10614">IFERROR(IF($B10614=N$1, ($A10614+$C10614) - MAX(IF($B$2:$B10613=$B10614, $A$2:$A10613+$C$2:$C10613)), "")*24*60, "")</f>
        <v/>
      </c>
      <c r="O10614" s="24" t="str" cm="1">
        <f t="array" ref="O10614">IFERROR(IF($B10614=O$1, ($A10614+$C10614) - MAX(IF($B$2:$B10613=$B10614, $A$2:$A10613+$C$2:$C10613)), "")*24*60, "")</f>
        <v/>
      </c>
      <c r="P10614" s="24" t="str" cm="1">
        <f t="array" ref="P10614">IFERROR(IF($B10614=P$1, ($A10614+$C10614) - MAX(IF($B$2:$B10613=$B10614, $A$2:$A10613+$C$2:$C10613)), "")*24*60, "")</f>
        <v/>
      </c>
      <c r="Q10614" s="24" cm="1">
        <f t="array" ref="Q10614">IFERROR(IF($B10614=Q$1, ($A10614+$C10614) - MAX(IF($B$2:$B10613=$B10614, $A$2:$A10613+$C$2:$C10613)), "")*24*60, "")</f>
        <v>0</v>
      </c>
      <c r="R10614" s="24" t="str" cm="1">
        <f t="array" ref="R10614">IFERROR(IF($B10614=R$1, ($A10614+$C10614) - MAX(IF($B$2:$B10613=$B10614, $A$2:$A10613+$C$2:$C10613)), "")*24*60, "")</f>
        <v/>
      </c>
      <c r="S10614" s="24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C10615" si="1948">A10614</f>
        <v>46050</v>
      </c>
      <c r="B10615" s="5" t="str">
        <f t="shared" si="1948"/>
        <v>Eastern Bluebird</v>
      </c>
      <c r="C10615" s="6">
        <v>0.60486111111111107</v>
      </c>
      <c r="D10615" s="5">
        <v>13</v>
      </c>
      <c r="E10615" s="5">
        <v>0</v>
      </c>
      <c r="F10615" s="5" t="s">
        <v>9</v>
      </c>
      <c r="G10615" s="15" t="s">
        <v>26</v>
      </c>
      <c r="H10615" s="24">
        <f t="shared" si="1712"/>
        <v>1.000000003259629</v>
      </c>
      <c r="I10615" s="24" t="str" cm="1">
        <f t="array" ref="I10615">IFERROR(IF($B10615=I$1, ($A10615+$C10615) - MAX(IF($B$2:$B10614=$B10615, $A$2:$A10614+$C$2:$C10614)), "")*24*60, "")</f>
        <v/>
      </c>
      <c r="J10615" s="24" t="str" cm="1">
        <f t="array" ref="J10615">IFERROR(IF($B10615=J$1, ($A10615+$C10615) - MAX(IF($B$2:$B10614=$B10615, $A$2:$A10614+$C$2:$C10614)), "")*24*60, "")</f>
        <v/>
      </c>
      <c r="K10615" s="24" t="str" cm="1">
        <f t="array" ref="K10615">IFERROR(IF($B10615=K$1, ($A10615+$C10615) - MAX(IF($B$2:$B10614=$B10615, $A$2:$A10614+$C$2:$C10614)), "")*24*60, "")</f>
        <v/>
      </c>
      <c r="L10615" s="24" t="str" cm="1">
        <f t="array" ref="L10615">IFERROR(IF($B10615=L$1, ($A10615+$C10615) - MAX(IF($B$2:$B10614=$B10615, $A$2:$A10614+$C$2:$C10614)), "")*24*60, "")</f>
        <v/>
      </c>
      <c r="M10615" s="24" t="str" cm="1">
        <f t="array" ref="M10615">IFERROR(IF($B10615=M$1, ($A10615+$C10615) - MAX(IF($B$2:$B10614=$B10615, $A$2:$A10614+$C$2:$C10614)), "")*24*60, "")</f>
        <v/>
      </c>
      <c r="N10615" s="24" t="str" cm="1">
        <f t="array" ref="N10615">IFERROR(IF($B10615=N$1, ($A10615+$C10615) - MAX(IF($B$2:$B10614=$B10615, $A$2:$A10614+$C$2:$C10614)), "")*24*60, "")</f>
        <v/>
      </c>
      <c r="O10615" s="24" t="str" cm="1">
        <f t="array" ref="O10615">IFERROR(IF($B10615=O$1, ($A10615+$C10615) - MAX(IF($B$2:$B10614=$B10615, $A$2:$A10614+$C$2:$C10614)), "")*24*60, "")</f>
        <v/>
      </c>
      <c r="P10615" s="24" t="str" cm="1">
        <f t="array" ref="P10615">IFERROR(IF($B10615=P$1, ($A10615+$C10615) - MAX(IF($B$2:$B10614=$B10615, $A$2:$A10614+$C$2:$C10614)), "")*24*60, "")</f>
        <v/>
      </c>
      <c r="Q10615" s="24" cm="1">
        <f t="array" ref="Q10615">IFERROR(IF($B10615=Q$1, ($A10615+$C10615) - MAX(IF($B$2:$B10614=$B10615, $A$2:$A10614+$C$2:$C10614)), "")*24*60, "")</f>
        <v>1.000000003259629</v>
      </c>
      <c r="R10615" s="24" t="str" cm="1">
        <f t="array" ref="R10615">IFERROR(IF($B10615=R$1, ($A10615+$C10615) - MAX(IF($B$2:$B10614=$B10615, $A$2:$A10614+$C$2:$C10614)), "")*24*60, "")</f>
        <v/>
      </c>
      <c r="S10615" s="24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5">
        <v>0</v>
      </c>
      <c r="E10616" s="5">
        <v>1</v>
      </c>
      <c r="F10616" s="5" t="s">
        <v>9</v>
      </c>
      <c r="G10616" s="15" t="s">
        <v>26</v>
      </c>
      <c r="H10616" s="24">
        <f t="shared" si="1712"/>
        <v>0</v>
      </c>
      <c r="I10616" s="24" t="str" cm="1">
        <f t="array" ref="I10616">IFERROR(IF($B10616=I$1, ($A10616+$C10616) - MAX(IF($B$2:$B10615=$B10616, $A$2:$A10615+$C$2:$C10615)), "")*24*60, "")</f>
        <v/>
      </c>
      <c r="J10616" s="24" t="str" cm="1">
        <f t="array" ref="J10616">IFERROR(IF($B10616=J$1, ($A10616+$C10616) - MAX(IF($B$2:$B10615=$B10616, $A$2:$A10615+$C$2:$C10615)), "")*24*60, "")</f>
        <v/>
      </c>
      <c r="K10616" s="24" t="str" cm="1">
        <f t="array" ref="K10616">IFERROR(IF($B10616=K$1, ($A10616+$C10616) - MAX(IF($B$2:$B10615=$B10616, $A$2:$A10615+$C$2:$C10615)), "")*24*60, "")</f>
        <v/>
      </c>
      <c r="L10616" s="24" t="str" cm="1">
        <f t="array" ref="L10616">IFERROR(IF($B10616=L$1, ($A10616+$C10616) - MAX(IF($B$2:$B10615=$B10616, $A$2:$A10615+$C$2:$C10615)), "")*24*60, "")</f>
        <v/>
      </c>
      <c r="M10616" s="24" t="str" cm="1">
        <f t="array" ref="M10616">IFERROR(IF($B10616=M$1, ($A10616+$C10616) - MAX(IF($B$2:$B10615=$B10616, $A$2:$A10615+$C$2:$C10615)), "")*24*60, "")</f>
        <v/>
      </c>
      <c r="N10616" s="24" t="str" cm="1">
        <f t="array" ref="N10616">IFERROR(IF($B10616=N$1, ($A10616+$C10616) - MAX(IF($B$2:$B10615=$B10616, $A$2:$A10615+$C$2:$C10615)), "")*24*60, "")</f>
        <v/>
      </c>
      <c r="O10616" s="24" t="str" cm="1">
        <f t="array" ref="O10616">IFERROR(IF($B10616=O$1, ($A10616+$C10616) - MAX(IF($B$2:$B10615=$B10616, $A$2:$A10615+$C$2:$C10615)), "")*24*60, "")</f>
        <v/>
      </c>
      <c r="P10616" s="24" t="str" cm="1">
        <f t="array" ref="P10616">IFERROR(IF($B10616=P$1, ($A10616+$C10616) - MAX(IF($B$2:$B10615=$B10616, $A$2:$A10615+$C$2:$C10615)), "")*24*60, "")</f>
        <v/>
      </c>
      <c r="Q10616" s="24" t="str" cm="1">
        <f t="array" ref="Q10616">IFERROR(IF($B10616=Q$1, ($A10616+$C10616) - MAX(IF($B$2:$B10615=$B10616, $A$2:$A10615+$C$2:$C10615)), "")*24*60, "")</f>
        <v/>
      </c>
      <c r="R10616" s="24" t="str" cm="1">
        <f t="array" ref="R10616">IFERROR(IF($B10616=R$1, ($A10616+$C10616) - MAX(IF($B$2:$B10615=$B10616, $A$2:$A10615+$C$2:$C10615)), "")*24*60, "")</f>
        <v/>
      </c>
      <c r="S10616" s="24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5">
        <v>0</v>
      </c>
      <c r="E10617" s="5">
        <v>2</v>
      </c>
      <c r="F10617" s="5" t="s">
        <v>9</v>
      </c>
      <c r="G10617" s="15" t="s">
        <v>26</v>
      </c>
      <c r="H10617" s="24">
        <f t="shared" si="1712"/>
        <v>0</v>
      </c>
      <c r="I10617" s="24" t="str" cm="1">
        <f t="array" ref="I10617">IFERROR(IF($B10617=I$1, ($A10617+$C10617) - MAX(IF($B$2:$B10616=$B10617, $A$2:$A10616+$C$2:$C10616)), "")*24*60, "")</f>
        <v/>
      </c>
      <c r="J10617" s="24" t="str" cm="1">
        <f t="array" ref="J10617">IFERROR(IF($B10617=J$1, ($A10617+$C10617) - MAX(IF($B$2:$B10616=$B10617, $A$2:$A10616+$C$2:$C10616)), "")*24*60, "")</f>
        <v/>
      </c>
      <c r="K10617" s="24" t="str" cm="1">
        <f t="array" ref="K10617">IFERROR(IF($B10617=K$1, ($A10617+$C10617) - MAX(IF($B$2:$B10616=$B10617, $A$2:$A10616+$C$2:$C10616)), "")*24*60, "")</f>
        <v/>
      </c>
      <c r="L10617" s="24" t="str" cm="1">
        <f t="array" ref="L10617">IFERROR(IF($B10617=L$1, ($A10617+$C10617) - MAX(IF($B$2:$B10616=$B10617, $A$2:$A10616+$C$2:$C10616)), "")*24*60, "")</f>
        <v/>
      </c>
      <c r="M10617" s="24" t="str" cm="1">
        <f t="array" ref="M10617">IFERROR(IF($B10617=M$1, ($A10617+$C10617) - MAX(IF($B$2:$B10616=$B10617, $A$2:$A10616+$C$2:$C10616)), "")*24*60, "")</f>
        <v/>
      </c>
      <c r="N10617" s="24" t="str" cm="1">
        <f t="array" ref="N10617">IFERROR(IF($B10617=N$1, ($A10617+$C10617) - MAX(IF($B$2:$B10616=$B10617, $A$2:$A10616+$C$2:$C10616)), "")*24*60, "")</f>
        <v/>
      </c>
      <c r="O10617" s="24" t="str" cm="1">
        <f t="array" ref="O10617">IFERROR(IF($B10617=O$1, ($A10617+$C10617) - MAX(IF($B$2:$B10616=$B10617, $A$2:$A10616+$C$2:$C10616)), "")*24*60, "")</f>
        <v/>
      </c>
      <c r="P10617" s="24" t="str" cm="1">
        <f t="array" ref="P10617">IFERROR(IF($B10617=P$1, ($A10617+$C10617) - MAX(IF($B$2:$B10616=$B10617, $A$2:$A10616+$C$2:$C10616)), "")*24*60, "")</f>
        <v/>
      </c>
      <c r="Q10617" s="24" t="str" cm="1">
        <f t="array" ref="Q10617">IFERROR(IF($B10617=Q$1, ($A10617+$C10617) - MAX(IF($B$2:$B10616=$B10617, $A$2:$A10616+$C$2:$C10616)), "")*24*60, "")</f>
        <v/>
      </c>
      <c r="R10617" s="24" t="str" cm="1">
        <f t="array" ref="R10617">IFERROR(IF($B10617=R$1, ($A10617+$C10617) - MAX(IF($B$2:$B10616=$B10617, $A$2:$A10616+$C$2:$C10616)), "")*24*60, "")</f>
        <v/>
      </c>
      <c r="S10617" s="24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5">
        <v>9</v>
      </c>
      <c r="E10618" s="5">
        <v>1</v>
      </c>
      <c r="F10618" s="5" t="s">
        <v>9</v>
      </c>
      <c r="G10618" s="15" t="s">
        <v>26</v>
      </c>
      <c r="H10618" s="24">
        <f t="shared" si="1712"/>
        <v>0</v>
      </c>
      <c r="I10618" s="24" t="str" cm="1">
        <f t="array" ref="I10618">IFERROR(IF($B10618=I$1, ($A10618+$C10618) - MAX(IF($B$2:$B10617=$B10618, $A$2:$A10617+$C$2:$C10617)), "")*24*60, "")</f>
        <v/>
      </c>
      <c r="J10618" s="24" t="str" cm="1">
        <f t="array" ref="J10618">IFERROR(IF($B10618=J$1, ($A10618+$C10618) - MAX(IF($B$2:$B10617=$B10618, $A$2:$A10617+$C$2:$C10617)), "")*24*60, "")</f>
        <v/>
      </c>
      <c r="K10618" s="24" t="str" cm="1">
        <f t="array" ref="K10618">IFERROR(IF($B10618=K$1, ($A10618+$C10618) - MAX(IF($B$2:$B10617=$B10618, $A$2:$A10617+$C$2:$C10617)), "")*24*60, "")</f>
        <v/>
      </c>
      <c r="L10618" s="24" t="str" cm="1">
        <f t="array" ref="L10618">IFERROR(IF($B10618=L$1, ($A10618+$C10618) - MAX(IF($B$2:$B10617=$B10618, $A$2:$A10617+$C$2:$C10617)), "")*24*60, "")</f>
        <v/>
      </c>
      <c r="M10618" s="24" t="str" cm="1">
        <f t="array" ref="M10618">IFERROR(IF($B10618=M$1, ($A10618+$C10618) - MAX(IF($B$2:$B10617=$B10618, $A$2:$A10617+$C$2:$C10617)), "")*24*60, "")</f>
        <v/>
      </c>
      <c r="N10618" s="24" t="str" cm="1">
        <f t="array" ref="N10618">IFERROR(IF($B10618=N$1, ($A10618+$C10618) - MAX(IF($B$2:$B10617=$B10618, $A$2:$A10617+$C$2:$C10617)), "")*24*60, "")</f>
        <v/>
      </c>
      <c r="O10618" s="24" t="str" cm="1">
        <f t="array" ref="O10618">IFERROR(IF($B10618=O$1, ($A10618+$C10618) - MAX(IF($B$2:$B10617=$B10618, $A$2:$A10617+$C$2:$C10617)), "")*24*60, "")</f>
        <v/>
      </c>
      <c r="P10618" s="24" t="str" cm="1">
        <f t="array" ref="P10618">IFERROR(IF($B10618=P$1, ($A10618+$C10618) - MAX(IF($B$2:$B10617=$B10618, $A$2:$A10617+$C$2:$C10617)), "")*24*60, "")</f>
        <v/>
      </c>
      <c r="Q10618" s="24" cm="1">
        <f t="array" ref="Q10618">IFERROR(IF($B10618=Q$1, ($A10618+$C10618) - MAX(IF($B$2:$B10617=$B10618, $A$2:$A10617+$C$2:$C10617)), "")*24*60, "")</f>
        <v>0</v>
      </c>
      <c r="R10618" s="24" t="str" cm="1">
        <f t="array" ref="R10618">IFERROR(IF($B10618=R$1, ($A10618+$C10618) - MAX(IF($B$2:$B10617=$B10618, $A$2:$A10617+$C$2:$C10617)), "")*24*60, "")</f>
        <v/>
      </c>
      <c r="S10618" s="24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C10619" si="1952">A10618</f>
        <v>46050</v>
      </c>
      <c r="B10619" s="5" t="str">
        <f t="shared" si="1952"/>
        <v>Eastern Bluebird</v>
      </c>
      <c r="C10619" s="6">
        <v>0.60555555555555551</v>
      </c>
      <c r="D10619" s="5">
        <v>0</v>
      </c>
      <c r="E10619" s="5">
        <v>2</v>
      </c>
      <c r="F10619" s="5" t="s">
        <v>9</v>
      </c>
      <c r="G10619" s="15" t="s">
        <v>26</v>
      </c>
      <c r="H10619" s="24">
        <f t="shared" si="1712"/>
        <v>1.000000003259629</v>
      </c>
      <c r="I10619" s="24" t="str" cm="1">
        <f t="array" ref="I10619">IFERROR(IF($B10619=I$1, ($A10619+$C10619) - MAX(IF($B$2:$B10618=$B10619, $A$2:$A10618+$C$2:$C10618)), "")*24*60, "")</f>
        <v/>
      </c>
      <c r="J10619" s="24" t="str" cm="1">
        <f t="array" ref="J10619">IFERROR(IF($B10619=J$1, ($A10619+$C10619) - MAX(IF($B$2:$B10618=$B10619, $A$2:$A10618+$C$2:$C10618)), "")*24*60, "")</f>
        <v/>
      </c>
      <c r="K10619" s="24" t="str" cm="1">
        <f t="array" ref="K10619">IFERROR(IF($B10619=K$1, ($A10619+$C10619) - MAX(IF($B$2:$B10618=$B10619, $A$2:$A10618+$C$2:$C10618)), "")*24*60, "")</f>
        <v/>
      </c>
      <c r="L10619" s="24" t="str" cm="1">
        <f t="array" ref="L10619">IFERROR(IF($B10619=L$1, ($A10619+$C10619) - MAX(IF($B$2:$B10618=$B10619, $A$2:$A10618+$C$2:$C10618)), "")*24*60, "")</f>
        <v/>
      </c>
      <c r="M10619" s="24" t="str" cm="1">
        <f t="array" ref="M10619">IFERROR(IF($B10619=M$1, ($A10619+$C10619) - MAX(IF($B$2:$B10618=$B10619, $A$2:$A10618+$C$2:$C10618)), "")*24*60, "")</f>
        <v/>
      </c>
      <c r="N10619" s="24" t="str" cm="1">
        <f t="array" ref="N10619">IFERROR(IF($B10619=N$1, ($A10619+$C10619) - MAX(IF($B$2:$B10618=$B10619, $A$2:$A10618+$C$2:$C10618)), "")*24*60, "")</f>
        <v/>
      </c>
      <c r="O10619" s="24" t="str" cm="1">
        <f t="array" ref="O10619">IFERROR(IF($B10619=O$1, ($A10619+$C10619) - MAX(IF($B$2:$B10618=$B10619, $A$2:$A10618+$C$2:$C10618)), "")*24*60, "")</f>
        <v/>
      </c>
      <c r="P10619" s="24" t="str" cm="1">
        <f t="array" ref="P10619">IFERROR(IF($B10619=P$1, ($A10619+$C10619) - MAX(IF($B$2:$B10618=$B10619, $A$2:$A10618+$C$2:$C10618)), "")*24*60, "")</f>
        <v/>
      </c>
      <c r="Q10619" s="24" cm="1">
        <f t="array" ref="Q10619">IFERROR(IF($B10619=Q$1, ($A10619+$C10619) - MAX(IF($B$2:$B10618=$B10619, $A$2:$A10618+$C$2:$C10618)), "")*24*60, "")</f>
        <v>1.000000003259629</v>
      </c>
      <c r="R10619" s="24" t="str" cm="1">
        <f t="array" ref="R10619">IFERROR(IF($B10619=R$1, ($A10619+$C10619) - MAX(IF($B$2:$B10618=$B10619, $A$2:$A10618+$C$2:$C10618)), "")*24*60, "")</f>
        <v/>
      </c>
      <c r="S10619" s="24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5">
        <v>0</v>
      </c>
      <c r="E10620" s="5">
        <v>1</v>
      </c>
      <c r="F10620" s="5" t="s">
        <v>9</v>
      </c>
      <c r="G10620" s="15" t="s">
        <v>26</v>
      </c>
      <c r="H10620" s="24">
        <f t="shared" si="1712"/>
        <v>0</v>
      </c>
      <c r="I10620" s="24" t="str" cm="1">
        <f t="array" ref="I10620">IFERROR(IF($B10620=I$1, ($A10620+$C10620) - MAX(IF($B$2:$B10619=$B10620, $A$2:$A10619+$C$2:$C10619)), "")*24*60, "")</f>
        <v/>
      </c>
      <c r="J10620" s="24" t="str" cm="1">
        <f t="array" ref="J10620">IFERROR(IF($B10620=J$1, ($A10620+$C10620) - MAX(IF($B$2:$B10619=$B10620, $A$2:$A10619+$C$2:$C10619)), "")*24*60, "")</f>
        <v/>
      </c>
      <c r="K10620" s="24" t="str" cm="1">
        <f t="array" ref="K10620">IFERROR(IF($B10620=K$1, ($A10620+$C10620) - MAX(IF($B$2:$B10619=$B10620, $A$2:$A10619+$C$2:$C10619)), "")*24*60, "")</f>
        <v/>
      </c>
      <c r="L10620" s="24" t="str" cm="1">
        <f t="array" ref="L10620">IFERROR(IF($B10620=L$1, ($A10620+$C10620) - MAX(IF($B$2:$B10619=$B10620, $A$2:$A10619+$C$2:$C10619)), "")*24*60, "")</f>
        <v/>
      </c>
      <c r="M10620" s="24" t="str" cm="1">
        <f t="array" ref="M10620">IFERROR(IF($B10620=M$1, ($A10620+$C10620) - MAX(IF($B$2:$B10619=$B10620, $A$2:$A10619+$C$2:$C10619)), "")*24*60, "")</f>
        <v/>
      </c>
      <c r="N10620" s="24" cm="1">
        <f t="array" ref="N10620">IFERROR(IF($B10620=N$1, ($A10620+$C10620) - MAX(IF($B$2:$B10619=$B10620, $A$2:$A10619+$C$2:$C10619)), "")*24*60, "")</f>
        <v>31.000000006752089</v>
      </c>
      <c r="O10620" s="24" t="str" cm="1">
        <f t="array" ref="O10620">IFERROR(IF($B10620=O$1, ($A10620+$C10620) - MAX(IF($B$2:$B10619=$B10620, $A$2:$A10619+$C$2:$C10619)), "")*24*60, "")</f>
        <v/>
      </c>
      <c r="P10620" s="24" t="str" cm="1">
        <f t="array" ref="P10620">IFERROR(IF($B10620=P$1, ($A10620+$C10620) - MAX(IF($B$2:$B10619=$B10620, $A$2:$A10619+$C$2:$C10619)), "")*24*60, "")</f>
        <v/>
      </c>
      <c r="Q10620" s="24" t="str" cm="1">
        <f t="array" ref="Q10620">IFERROR(IF($B10620=Q$1, ($A10620+$C10620) - MAX(IF($B$2:$B10619=$B10620, $A$2:$A10619+$C$2:$C10619)), "")*24*60, "")</f>
        <v/>
      </c>
      <c r="R10620" s="24" t="str" cm="1">
        <f t="array" ref="R10620">IFERROR(IF($B10620=R$1, ($A10620+$C10620) - MAX(IF($B$2:$B10619=$B10620, $A$2:$A10619+$C$2:$C10619)), "")*24*60, "")</f>
        <v/>
      </c>
      <c r="S10620" s="24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:C10621" si="1954">A10620</f>
        <v>46050</v>
      </c>
      <c r="B10621" s="5" t="s">
        <v>3</v>
      </c>
      <c r="C10621" s="6">
        <v>0.60624999999999996</v>
      </c>
      <c r="D10621" s="5">
        <v>0</v>
      </c>
      <c r="E10621" s="5">
        <v>5</v>
      </c>
      <c r="F10621" s="5" t="s">
        <v>9</v>
      </c>
      <c r="G10621" s="15" t="s">
        <v>26</v>
      </c>
      <c r="H10621" s="24">
        <f t="shared" si="1712"/>
        <v>0.99999999278225005</v>
      </c>
      <c r="I10621" s="24" cm="1">
        <f t="array" ref="I10621">IFERROR(IF($B10621=I$1, ($A10621+$C10621) - MAX(IF($B$2:$B10620=$B10621, $A$2:$A10620+$C$2:$C10620)), "")*24*60, "")</f>
        <v>6.9999999913852662</v>
      </c>
      <c r="J10621" s="24" t="str" cm="1">
        <f t="array" ref="J10621">IFERROR(IF($B10621=J$1, ($A10621+$C10621) - MAX(IF($B$2:$B10620=$B10621, $A$2:$A10620+$C$2:$C10620)), "")*24*60, "")</f>
        <v/>
      </c>
      <c r="K10621" s="24" t="str" cm="1">
        <f t="array" ref="K10621">IFERROR(IF($B10621=K$1, ($A10621+$C10621) - MAX(IF($B$2:$B10620=$B10621, $A$2:$A10620+$C$2:$C10620)), "")*24*60, "")</f>
        <v/>
      </c>
      <c r="L10621" s="24" t="str" cm="1">
        <f t="array" ref="L10621">IFERROR(IF($B10621=L$1, ($A10621+$C10621) - MAX(IF($B$2:$B10620=$B10621, $A$2:$A10620+$C$2:$C10620)), "")*24*60, "")</f>
        <v/>
      </c>
      <c r="M10621" s="24" t="str" cm="1">
        <f t="array" ref="M10621">IFERROR(IF($B10621=M$1, ($A10621+$C10621) - MAX(IF($B$2:$B10620=$B10621, $A$2:$A10620+$C$2:$C10620)), "")*24*60, "")</f>
        <v/>
      </c>
      <c r="N10621" s="24" t="str" cm="1">
        <f t="array" ref="N10621">IFERROR(IF($B10621=N$1, ($A10621+$C10621) - MAX(IF($B$2:$B10620=$B10621, $A$2:$A10620+$C$2:$C10620)), "")*24*60, "")</f>
        <v/>
      </c>
      <c r="O10621" s="24" t="str" cm="1">
        <f t="array" ref="O10621">IFERROR(IF($B10621=O$1, ($A10621+$C10621) - MAX(IF($B$2:$B10620=$B10621, $A$2:$A10620+$C$2:$C10620)), "")*24*60, "")</f>
        <v/>
      </c>
      <c r="P10621" s="24" t="str" cm="1">
        <f t="array" ref="P10621">IFERROR(IF($B10621=P$1, ($A10621+$C10621) - MAX(IF($B$2:$B10620=$B10621, $A$2:$A10620+$C$2:$C10620)), "")*24*60, "")</f>
        <v/>
      </c>
      <c r="Q10621" s="24" t="str" cm="1">
        <f t="array" ref="Q10621">IFERROR(IF($B10621=Q$1, ($A10621+$C10621) - MAX(IF($B$2:$B10620=$B10621, $A$2:$A10620+$C$2:$C10620)), "")*24*60, "")</f>
        <v/>
      </c>
      <c r="R10621" s="24" t="str" cm="1">
        <f t="array" ref="R10621">IFERROR(IF($B10621=R$1, ($A10621+$C10621) - MAX(IF($B$2:$B10620=$B10621, $A$2:$A10620+$C$2:$C10620)), "")*24*60, "")</f>
        <v/>
      </c>
      <c r="S10621" s="24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C10622" si="1955">A10621</f>
        <v>46050</v>
      </c>
      <c r="B10622" s="5" t="str">
        <f t="shared" si="1955"/>
        <v>Northern Cardinal</v>
      </c>
      <c r="C10622" s="6">
        <v>0.6069444444444444</v>
      </c>
      <c r="D10622" s="5">
        <v>0</v>
      </c>
      <c r="E10622" s="5">
        <v>5</v>
      </c>
      <c r="F10622" s="5" t="s">
        <v>9</v>
      </c>
      <c r="G10622" s="15" t="s">
        <v>26</v>
      </c>
      <c r="H10622" s="24">
        <f t="shared" si="1712"/>
        <v>1.000000003259629</v>
      </c>
      <c r="I10622" s="24" cm="1">
        <f t="array" ref="I10622">IFERROR(IF($B10622=I$1, ($A10622+$C10622) - MAX(IF($B$2:$B10621=$B10622, $A$2:$A10621+$C$2:$C10621)), "")*24*60, "")</f>
        <v>1.000000003259629</v>
      </c>
      <c r="J10622" s="24" t="str" cm="1">
        <f t="array" ref="J10622">IFERROR(IF($B10622=J$1, ($A10622+$C10622) - MAX(IF($B$2:$B10621=$B10622, $A$2:$A10621+$C$2:$C10621)), "")*24*60, "")</f>
        <v/>
      </c>
      <c r="K10622" s="24" t="str" cm="1">
        <f t="array" ref="K10622">IFERROR(IF($B10622=K$1, ($A10622+$C10622) - MAX(IF($B$2:$B10621=$B10622, $A$2:$A10621+$C$2:$C10621)), "")*24*60, "")</f>
        <v/>
      </c>
      <c r="L10622" s="24" t="str" cm="1">
        <f t="array" ref="L10622">IFERROR(IF($B10622=L$1, ($A10622+$C10622) - MAX(IF($B$2:$B10621=$B10622, $A$2:$A10621+$C$2:$C10621)), "")*24*60, "")</f>
        <v/>
      </c>
      <c r="M10622" s="24" t="str" cm="1">
        <f t="array" ref="M10622">IFERROR(IF($B10622=M$1, ($A10622+$C10622) - MAX(IF($B$2:$B10621=$B10622, $A$2:$A10621+$C$2:$C10621)), "")*24*60, "")</f>
        <v/>
      </c>
      <c r="N10622" s="24" t="str" cm="1">
        <f t="array" ref="N10622">IFERROR(IF($B10622=N$1, ($A10622+$C10622) - MAX(IF($B$2:$B10621=$B10622, $A$2:$A10621+$C$2:$C10621)), "")*24*60, "")</f>
        <v/>
      </c>
      <c r="O10622" s="24" t="str" cm="1">
        <f t="array" ref="O10622">IFERROR(IF($B10622=O$1, ($A10622+$C10622) - MAX(IF($B$2:$B10621=$B10622, $A$2:$A10621+$C$2:$C10621)), "")*24*60, "")</f>
        <v/>
      </c>
      <c r="P10622" s="24" t="str" cm="1">
        <f t="array" ref="P10622">IFERROR(IF($B10622=P$1, ($A10622+$C10622) - MAX(IF($B$2:$B10621=$B10622, $A$2:$A10621+$C$2:$C10621)), "")*24*60, "")</f>
        <v/>
      </c>
      <c r="Q10622" s="24" t="str" cm="1">
        <f t="array" ref="Q10622">IFERROR(IF($B10622=Q$1, ($A10622+$C10622) - MAX(IF($B$2:$B10621=$B10622, $A$2:$A10621+$C$2:$C10621)), "")*24*60, "")</f>
        <v/>
      </c>
      <c r="R10622" s="24" t="str" cm="1">
        <f t="array" ref="R10622">IFERROR(IF($B10622=R$1, ($A10622+$C10622) - MAX(IF($B$2:$B10621=$B10622, $A$2:$A10621+$C$2:$C10621)), "")*24*60, "")</f>
        <v/>
      </c>
      <c r="S10622" s="24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5">
        <v>0</v>
      </c>
      <c r="E10623" s="5">
        <v>4</v>
      </c>
      <c r="F10623" s="5" t="s">
        <v>9</v>
      </c>
      <c r="G10623" s="15" t="s">
        <v>26</v>
      </c>
      <c r="H10623" s="24">
        <f t="shared" si="1712"/>
        <v>0</v>
      </c>
      <c r="I10623" s="24" cm="1">
        <f t="array" ref="I10623">IFERROR(IF($B10623=I$1, ($A10623+$C10623) - MAX(IF($B$2:$B10622=$B10623, $A$2:$A10622+$C$2:$C10622)), "")*24*60, "")</f>
        <v>0</v>
      </c>
      <c r="J10623" s="24" t="str" cm="1">
        <f t="array" ref="J10623">IFERROR(IF($B10623=J$1, ($A10623+$C10623) - MAX(IF($B$2:$B10622=$B10623, $A$2:$A10622+$C$2:$C10622)), "")*24*60, "")</f>
        <v/>
      </c>
      <c r="K10623" s="24" t="str" cm="1">
        <f t="array" ref="K10623">IFERROR(IF($B10623=K$1, ($A10623+$C10623) - MAX(IF($B$2:$B10622=$B10623, $A$2:$A10622+$C$2:$C10622)), "")*24*60, "")</f>
        <v/>
      </c>
      <c r="L10623" s="24" t="str" cm="1">
        <f t="array" ref="L10623">IFERROR(IF($B10623=L$1, ($A10623+$C10623) - MAX(IF($B$2:$B10622=$B10623, $A$2:$A10622+$C$2:$C10622)), "")*24*60, "")</f>
        <v/>
      </c>
      <c r="M10623" s="24" t="str" cm="1">
        <f t="array" ref="M10623">IFERROR(IF($B10623=M$1, ($A10623+$C10623) - MAX(IF($B$2:$B10622=$B10623, $A$2:$A10622+$C$2:$C10622)), "")*24*60, "")</f>
        <v/>
      </c>
      <c r="N10623" s="24" t="str" cm="1">
        <f t="array" ref="N10623">IFERROR(IF($B10623=N$1, ($A10623+$C10623) - MAX(IF($B$2:$B10622=$B10623, $A$2:$A10622+$C$2:$C10622)), "")*24*60, "")</f>
        <v/>
      </c>
      <c r="O10623" s="24" t="str" cm="1">
        <f t="array" ref="O10623">IFERROR(IF($B10623=O$1, ($A10623+$C10623) - MAX(IF($B$2:$B10622=$B10623, $A$2:$A10622+$C$2:$C10622)), "")*24*60, "")</f>
        <v/>
      </c>
      <c r="P10623" s="24" t="str" cm="1">
        <f t="array" ref="P10623">IFERROR(IF($B10623=P$1, ($A10623+$C10623) - MAX(IF($B$2:$B10622=$B10623, $A$2:$A10622+$C$2:$C10622)), "")*24*60, "")</f>
        <v/>
      </c>
      <c r="Q10623" s="24" t="str" cm="1">
        <f t="array" ref="Q10623">IFERROR(IF($B10623=Q$1, ($A10623+$C10623) - MAX(IF($B$2:$B10622=$B10623, $A$2:$A10622+$C$2:$C10622)), "")*24*60, "")</f>
        <v/>
      </c>
      <c r="R10623" s="24" t="str" cm="1">
        <f t="array" ref="R10623">IFERROR(IF($B10623=R$1, ($A10623+$C10623) - MAX(IF($B$2:$B10622=$B10623, $A$2:$A10622+$C$2:$C10622)), "")*24*60, "")</f>
        <v/>
      </c>
      <c r="S10623" s="24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C10624" si="1957">A10623</f>
        <v>46050</v>
      </c>
      <c r="B10624" s="5" t="str">
        <f t="shared" si="1957"/>
        <v>Northern Cardinal</v>
      </c>
      <c r="C10624" s="6">
        <v>0.60763888888888884</v>
      </c>
      <c r="D10624" s="5">
        <v>0</v>
      </c>
      <c r="E10624" s="5">
        <v>4</v>
      </c>
      <c r="F10624" s="5" t="s">
        <v>9</v>
      </c>
      <c r="G10624" s="15" t="s">
        <v>26</v>
      </c>
      <c r="H10624" s="24">
        <f t="shared" si="1712"/>
        <v>1.000000003259629</v>
      </c>
      <c r="I10624" s="24" cm="1">
        <f t="array" ref="I10624">IFERROR(IF($B10624=I$1, ($A10624+$C10624) - MAX(IF($B$2:$B10623=$B10624, $A$2:$A10623+$C$2:$C10623)), "")*24*60, "")</f>
        <v>1.000000003259629</v>
      </c>
      <c r="J10624" s="24" t="str" cm="1">
        <f t="array" ref="J10624">IFERROR(IF($B10624=J$1, ($A10624+$C10624) - MAX(IF($B$2:$B10623=$B10624, $A$2:$A10623+$C$2:$C10623)), "")*24*60, "")</f>
        <v/>
      </c>
      <c r="K10624" s="24" t="str" cm="1">
        <f t="array" ref="K10624">IFERROR(IF($B10624=K$1, ($A10624+$C10624) - MAX(IF($B$2:$B10623=$B10624, $A$2:$A10623+$C$2:$C10623)), "")*24*60, "")</f>
        <v/>
      </c>
      <c r="L10624" s="24" t="str" cm="1">
        <f t="array" ref="L10624">IFERROR(IF($B10624=L$1, ($A10624+$C10624) - MAX(IF($B$2:$B10623=$B10624, $A$2:$A10623+$C$2:$C10623)), "")*24*60, "")</f>
        <v/>
      </c>
      <c r="M10624" s="24" t="str" cm="1">
        <f t="array" ref="M10624">IFERROR(IF($B10624=M$1, ($A10624+$C10624) - MAX(IF($B$2:$B10623=$B10624, $A$2:$A10623+$C$2:$C10623)), "")*24*60, "")</f>
        <v/>
      </c>
      <c r="N10624" s="24" t="str" cm="1">
        <f t="array" ref="N10624">IFERROR(IF($B10624=N$1, ($A10624+$C10624) - MAX(IF($B$2:$B10623=$B10624, $A$2:$A10623+$C$2:$C10623)), "")*24*60, "")</f>
        <v/>
      </c>
      <c r="O10624" s="24" t="str" cm="1">
        <f t="array" ref="O10624">IFERROR(IF($B10624=O$1, ($A10624+$C10624) - MAX(IF($B$2:$B10623=$B10624, $A$2:$A10623+$C$2:$C10623)), "")*24*60, "")</f>
        <v/>
      </c>
      <c r="P10624" s="24" t="str" cm="1">
        <f t="array" ref="P10624">IFERROR(IF($B10624=P$1, ($A10624+$C10624) - MAX(IF($B$2:$B10623=$B10624, $A$2:$A10623+$C$2:$C10623)), "")*24*60, "")</f>
        <v/>
      </c>
      <c r="Q10624" s="24" t="str" cm="1">
        <f t="array" ref="Q10624">IFERROR(IF($B10624=Q$1, ($A10624+$C10624) - MAX(IF($B$2:$B10623=$B10624, $A$2:$A10623+$C$2:$C10623)), "")*24*60, "")</f>
        <v/>
      </c>
      <c r="R10624" s="24" t="str" cm="1">
        <f t="array" ref="R10624">IFERROR(IF($B10624=R$1, ($A10624+$C10624) - MAX(IF($B$2:$B10623=$B10624, $A$2:$A10623+$C$2:$C10623)), "")*24*60, "")</f>
        <v/>
      </c>
      <c r="S10624" s="24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5">
        <v>0</v>
      </c>
      <c r="E10625" s="5">
        <v>2</v>
      </c>
      <c r="F10625" s="5" t="s">
        <v>9</v>
      </c>
      <c r="G10625" s="15" t="s">
        <v>26</v>
      </c>
      <c r="H10625" s="24">
        <f t="shared" si="1712"/>
        <v>0</v>
      </c>
      <c r="I10625" s="24" cm="1">
        <f t="array" ref="I10625">IFERROR(IF($B10625=I$1, ($A10625+$C10625) - MAX(IF($B$2:$B10624=$B10625, $A$2:$A10624+$C$2:$C10624)), "")*24*60, "")</f>
        <v>0</v>
      </c>
      <c r="J10625" s="24" t="str" cm="1">
        <f t="array" ref="J10625">IFERROR(IF($B10625=J$1, ($A10625+$C10625) - MAX(IF($B$2:$B10624=$B10625, $A$2:$A10624+$C$2:$C10624)), "")*24*60, "")</f>
        <v/>
      </c>
      <c r="K10625" s="24" t="str" cm="1">
        <f t="array" ref="K10625">IFERROR(IF($B10625=K$1, ($A10625+$C10625) - MAX(IF($B$2:$B10624=$B10625, $A$2:$A10624+$C$2:$C10624)), "")*24*60, "")</f>
        <v/>
      </c>
      <c r="L10625" s="24" t="str" cm="1">
        <f t="array" ref="L10625">IFERROR(IF($B10625=L$1, ($A10625+$C10625) - MAX(IF($B$2:$B10624=$B10625, $A$2:$A10624+$C$2:$C10624)), "")*24*60, "")</f>
        <v/>
      </c>
      <c r="M10625" s="24" t="str" cm="1">
        <f t="array" ref="M10625">IFERROR(IF($B10625=M$1, ($A10625+$C10625) - MAX(IF($B$2:$B10624=$B10625, $A$2:$A10624+$C$2:$C10624)), "")*24*60, "")</f>
        <v/>
      </c>
      <c r="N10625" s="24" t="str" cm="1">
        <f t="array" ref="N10625">IFERROR(IF($B10625=N$1, ($A10625+$C10625) - MAX(IF($B$2:$B10624=$B10625, $A$2:$A10624+$C$2:$C10624)), "")*24*60, "")</f>
        <v/>
      </c>
      <c r="O10625" s="24" t="str" cm="1">
        <f t="array" ref="O10625">IFERROR(IF($B10625=O$1, ($A10625+$C10625) - MAX(IF($B$2:$B10624=$B10625, $A$2:$A10624+$C$2:$C10624)), "")*24*60, "")</f>
        <v/>
      </c>
      <c r="P10625" s="24" t="str" cm="1">
        <f t="array" ref="P10625">IFERROR(IF($B10625=P$1, ($A10625+$C10625) - MAX(IF($B$2:$B10624=$B10625, $A$2:$A10624+$C$2:$C10624)), "")*24*60, "")</f>
        <v/>
      </c>
      <c r="Q10625" s="24" t="str" cm="1">
        <f t="array" ref="Q10625">IFERROR(IF($B10625=Q$1, ($A10625+$C10625) - MAX(IF($B$2:$B10624=$B10625, $A$2:$A10624+$C$2:$C10624)), "")*24*60, "")</f>
        <v/>
      </c>
      <c r="R10625" s="24" t="str" cm="1">
        <f t="array" ref="R10625">IFERROR(IF($B10625=R$1, ($A10625+$C10625) - MAX(IF($B$2:$B10624=$B10625, $A$2:$A10624+$C$2:$C10624)), "")*24*60, "")</f>
        <v/>
      </c>
      <c r="S10625" s="24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C10626" si="1959">A10625</f>
        <v>46050</v>
      </c>
      <c r="B10626" s="5" t="str">
        <f t="shared" si="1959"/>
        <v>Northern Cardinal</v>
      </c>
      <c r="C10626" s="6">
        <v>0.60833333333333328</v>
      </c>
      <c r="D10626" s="5">
        <v>0</v>
      </c>
      <c r="E10626" s="5">
        <v>4</v>
      </c>
      <c r="F10626" s="5" t="s">
        <v>9</v>
      </c>
      <c r="G10626" s="15" t="s">
        <v>26</v>
      </c>
      <c r="H10626" s="24">
        <f t="shared" si="1712"/>
        <v>0.99999999278225005</v>
      </c>
      <c r="I10626" s="24" cm="1">
        <f t="array" ref="I10626">IFERROR(IF($B10626=I$1, ($A10626+$C10626) - MAX(IF($B$2:$B10625=$B10626, $A$2:$A10625+$C$2:$C10625)), "")*24*60, "")</f>
        <v>0.99999999278225005</v>
      </c>
      <c r="J10626" s="24" t="str" cm="1">
        <f t="array" ref="J10626">IFERROR(IF($B10626=J$1, ($A10626+$C10626) - MAX(IF($B$2:$B10625=$B10626, $A$2:$A10625+$C$2:$C10625)), "")*24*60, "")</f>
        <v/>
      </c>
      <c r="K10626" s="24" t="str" cm="1">
        <f t="array" ref="K10626">IFERROR(IF($B10626=K$1, ($A10626+$C10626) - MAX(IF($B$2:$B10625=$B10626, $A$2:$A10625+$C$2:$C10625)), "")*24*60, "")</f>
        <v/>
      </c>
      <c r="L10626" s="24" t="str" cm="1">
        <f t="array" ref="L10626">IFERROR(IF($B10626=L$1, ($A10626+$C10626) - MAX(IF($B$2:$B10625=$B10626, $A$2:$A10625+$C$2:$C10625)), "")*24*60, "")</f>
        <v/>
      </c>
      <c r="M10626" s="24" t="str" cm="1">
        <f t="array" ref="M10626">IFERROR(IF($B10626=M$1, ($A10626+$C10626) - MAX(IF($B$2:$B10625=$B10626, $A$2:$A10625+$C$2:$C10625)), "")*24*60, "")</f>
        <v/>
      </c>
      <c r="N10626" s="24" t="str" cm="1">
        <f t="array" ref="N10626">IFERROR(IF($B10626=N$1, ($A10626+$C10626) - MAX(IF($B$2:$B10625=$B10626, $A$2:$A10625+$C$2:$C10625)), "")*24*60, "")</f>
        <v/>
      </c>
      <c r="O10626" s="24" t="str" cm="1">
        <f t="array" ref="O10626">IFERROR(IF($B10626=O$1, ($A10626+$C10626) - MAX(IF($B$2:$B10625=$B10626, $A$2:$A10625+$C$2:$C10625)), "")*24*60, "")</f>
        <v/>
      </c>
      <c r="P10626" s="24" t="str" cm="1">
        <f t="array" ref="P10626">IFERROR(IF($B10626=P$1, ($A10626+$C10626) - MAX(IF($B$2:$B10625=$B10626, $A$2:$A10625+$C$2:$C10625)), "")*24*60, "")</f>
        <v/>
      </c>
      <c r="Q10626" s="24" t="str" cm="1">
        <f t="array" ref="Q10626">IFERROR(IF($B10626=Q$1, ($A10626+$C10626) - MAX(IF($B$2:$B10625=$B10626, $A$2:$A10625+$C$2:$C10625)), "")*24*60, "")</f>
        <v/>
      </c>
      <c r="R10626" s="24" t="str" cm="1">
        <f t="array" ref="R10626">IFERROR(IF($B10626=R$1, ($A10626+$C10626) - MAX(IF($B$2:$B10625=$B10626, $A$2:$A10625+$C$2:$C10625)), "")*24*60, "")</f>
        <v/>
      </c>
      <c r="S10626" s="24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:C10627" si="1960">A10626</f>
        <v>46050</v>
      </c>
      <c r="B10627" s="5" t="s">
        <v>18</v>
      </c>
      <c r="C10627" s="6">
        <v>0.62013888888888891</v>
      </c>
      <c r="D10627" s="5">
        <v>0</v>
      </c>
      <c r="E10627" s="5">
        <v>1</v>
      </c>
      <c r="F10627" s="5" t="s">
        <v>9</v>
      </c>
      <c r="G10627" s="15" t="s">
        <v>26</v>
      </c>
      <c r="H10627" s="24">
        <f t="shared" si="1712"/>
        <v>17.000000003026798</v>
      </c>
      <c r="I10627" s="24" t="str" cm="1">
        <f t="array" ref="I10627">IFERROR(IF($B10627=I$1, ($A10627+$C10627) - MAX(IF($B$2:$B10626=$B10627, $A$2:$A10626+$C$2:$C10626)), "")*24*60, "")</f>
        <v/>
      </c>
      <c r="J10627" s="24" t="str" cm="1">
        <f t="array" ref="J10627">IFERROR(IF($B10627=J$1, ($A10627+$C10627) - MAX(IF($B$2:$B10626=$B10627, $A$2:$A10626+$C$2:$C10626)), "")*24*60, "")</f>
        <v/>
      </c>
      <c r="K10627" s="24" t="str" cm="1">
        <f t="array" ref="K10627">IFERROR(IF($B10627=K$1, ($A10627+$C10627) - MAX(IF($B$2:$B10626=$B10627, $A$2:$A10626+$C$2:$C10626)), "")*24*60, "")</f>
        <v/>
      </c>
      <c r="L10627" s="24" t="str" cm="1">
        <f t="array" ref="L10627">IFERROR(IF($B10627=L$1, ($A10627+$C10627) - MAX(IF($B$2:$B10626=$B10627, $A$2:$A10626+$C$2:$C10626)), "")*24*60, "")</f>
        <v/>
      </c>
      <c r="M10627" s="24" t="str" cm="1">
        <f t="array" ref="M10627">IFERROR(IF($B10627=M$1, ($A10627+$C10627) - MAX(IF($B$2:$B10626=$B10627, $A$2:$A10626+$C$2:$C10626)), "")*24*60, "")</f>
        <v/>
      </c>
      <c r="N10627" s="24" cm="1">
        <f t="array" ref="N10627">IFERROR(IF($B10627=N$1, ($A10627+$C10627) - MAX(IF($B$2:$B10626=$B10627, $A$2:$A10626+$C$2:$C10626)), "")*24*60, "")</f>
        <v>20.999999995110556</v>
      </c>
      <c r="O10627" s="24" t="str" cm="1">
        <f t="array" ref="O10627">IFERROR(IF($B10627=O$1, ($A10627+$C10627) - MAX(IF($B$2:$B10626=$B10627, $A$2:$A10626+$C$2:$C10626)), "")*24*60, "")</f>
        <v/>
      </c>
      <c r="P10627" s="24" t="str" cm="1">
        <f t="array" ref="P10627">IFERROR(IF($B10627=P$1, ($A10627+$C10627) - MAX(IF($B$2:$B10626=$B10627, $A$2:$A10626+$C$2:$C10626)), "")*24*60, "")</f>
        <v/>
      </c>
      <c r="Q10627" s="24" t="str" cm="1">
        <f t="array" ref="Q10627">IFERROR(IF($B10627=Q$1, ($A10627+$C10627) - MAX(IF($B$2:$B10626=$B10627, $A$2:$A10626+$C$2:$C10626)), "")*24*60, "")</f>
        <v/>
      </c>
      <c r="R10627" s="24" t="str" cm="1">
        <f t="array" ref="R10627">IFERROR(IF($B10627=R$1, ($A10627+$C10627) - MAX(IF($B$2:$B10626=$B10627, $A$2:$A10626+$C$2:$C10626)), "")*24*60, "")</f>
        <v/>
      </c>
      <c r="S10627" s="24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C10628" si="1961">A10627</f>
        <v>46050</v>
      </c>
      <c r="B10628" s="5" t="str">
        <f t="shared" si="1961"/>
        <v>Red-bellied Woodpecker</v>
      </c>
      <c r="C10628" s="6">
        <v>0.62083333333333335</v>
      </c>
      <c r="D10628" s="5">
        <v>0</v>
      </c>
      <c r="E10628" s="5">
        <v>1</v>
      </c>
      <c r="F10628" s="5" t="s">
        <v>9</v>
      </c>
      <c r="G10628" s="15" t="s">
        <v>26</v>
      </c>
      <c r="H10628" s="24">
        <f t="shared" si="1712"/>
        <v>1.000000003259629</v>
      </c>
      <c r="I10628" s="24" t="str" cm="1">
        <f t="array" ref="I10628">IFERROR(IF($B10628=I$1, ($A10628+$C10628) - MAX(IF($B$2:$B10627=$B10628, $A$2:$A10627+$C$2:$C10627)), "")*24*60, "")</f>
        <v/>
      </c>
      <c r="J10628" s="24" t="str" cm="1">
        <f t="array" ref="J10628">IFERROR(IF($B10628=J$1, ($A10628+$C10628) - MAX(IF($B$2:$B10627=$B10628, $A$2:$A10627+$C$2:$C10627)), "")*24*60, "")</f>
        <v/>
      </c>
      <c r="K10628" s="24" t="str" cm="1">
        <f t="array" ref="K10628">IFERROR(IF($B10628=K$1, ($A10628+$C10628) - MAX(IF($B$2:$B10627=$B10628, $A$2:$A10627+$C$2:$C10627)), "")*24*60, "")</f>
        <v/>
      </c>
      <c r="L10628" s="24" t="str" cm="1">
        <f t="array" ref="L10628">IFERROR(IF($B10628=L$1, ($A10628+$C10628) - MAX(IF($B$2:$B10627=$B10628, $A$2:$A10627+$C$2:$C10627)), "")*24*60, "")</f>
        <v/>
      </c>
      <c r="M10628" s="24" t="str" cm="1">
        <f t="array" ref="M10628">IFERROR(IF($B10628=M$1, ($A10628+$C10628) - MAX(IF($B$2:$B10627=$B10628, $A$2:$A10627+$C$2:$C10627)), "")*24*60, "")</f>
        <v/>
      </c>
      <c r="N10628" s="24" cm="1">
        <f t="array" ref="N10628">IFERROR(IF($B10628=N$1, ($A10628+$C10628) - MAX(IF($B$2:$B10627=$B10628, $A$2:$A10627+$C$2:$C10627)), "")*24*60, "")</f>
        <v>1.000000003259629</v>
      </c>
      <c r="O10628" s="24" t="str" cm="1">
        <f t="array" ref="O10628">IFERROR(IF($B10628=O$1, ($A10628+$C10628) - MAX(IF($B$2:$B10627=$B10628, $A$2:$A10627+$C$2:$C10627)), "")*24*60, "")</f>
        <v/>
      </c>
      <c r="P10628" s="24" t="str" cm="1">
        <f t="array" ref="P10628">IFERROR(IF($B10628=P$1, ($A10628+$C10628) - MAX(IF($B$2:$B10627=$B10628, $A$2:$A10627+$C$2:$C10627)), "")*24*60, "")</f>
        <v/>
      </c>
      <c r="Q10628" s="24" t="str" cm="1">
        <f t="array" ref="Q10628">IFERROR(IF($B10628=Q$1, ($A10628+$C10628) - MAX(IF($B$2:$B10627=$B10628, $A$2:$A10627+$C$2:$C10627)), "")*24*60, "")</f>
        <v/>
      </c>
      <c r="R10628" s="24" t="str" cm="1">
        <f t="array" ref="R10628">IFERROR(IF($B10628=R$1, ($A10628+$C10628) - MAX(IF($B$2:$B10627=$B10628, $A$2:$A10627+$C$2:$C10627)), "")*24*60, "")</f>
        <v/>
      </c>
      <c r="S10628" s="24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:C10629" si="1962">A10628</f>
        <v>46050</v>
      </c>
      <c r="B10629" s="5" t="s">
        <v>20</v>
      </c>
      <c r="C10629" s="6">
        <v>0.62222222222222223</v>
      </c>
      <c r="D10629" s="5">
        <v>0</v>
      </c>
      <c r="E10629" s="5">
        <v>0</v>
      </c>
      <c r="F10629" s="5" t="s">
        <v>9</v>
      </c>
      <c r="G10629" s="15" t="s">
        <v>26</v>
      </c>
      <c r="H10629" s="24">
        <f t="shared" si="1712"/>
        <v>1.9999999960418791</v>
      </c>
      <c r="I10629" s="24" t="str" cm="1">
        <f t="array" ref="I10629">IFERROR(IF($B10629=I$1, ($A10629+$C10629) - MAX(IF($B$2:$B10628=$B10629, $A$2:$A10628+$C$2:$C10628)), "")*24*60, "")</f>
        <v/>
      </c>
      <c r="J10629" s="24" t="str" cm="1">
        <f t="array" ref="J10629">IFERROR(IF($B10629=J$1, ($A10629+$C10629) - MAX(IF($B$2:$B10628=$B10629, $A$2:$A10628+$C$2:$C10628)), "")*24*60, "")</f>
        <v/>
      </c>
      <c r="K10629" s="24" t="str" cm="1">
        <f t="array" ref="K10629">IFERROR(IF($B10629=K$1, ($A10629+$C10629) - MAX(IF($B$2:$B10628=$B10629, $A$2:$A10628+$C$2:$C10628)), "")*24*60, "")</f>
        <v/>
      </c>
      <c r="L10629" s="24" t="str" cm="1">
        <f t="array" ref="L10629">IFERROR(IF($B10629=L$1, ($A10629+$C10629) - MAX(IF($B$2:$B10628=$B10629, $A$2:$A10628+$C$2:$C10628)), "")*24*60, "")</f>
        <v/>
      </c>
      <c r="M10629" s="24" t="str" cm="1">
        <f t="array" ref="M10629">IFERROR(IF($B10629=M$1, ($A10629+$C10629) - MAX(IF($B$2:$B10628=$B10629, $A$2:$A10628+$C$2:$C10628)), "")*24*60, "")</f>
        <v/>
      </c>
      <c r="N10629" s="24" t="str" cm="1">
        <f t="array" ref="N10629">IFERROR(IF($B10629=N$1, ($A10629+$C10629) - MAX(IF($B$2:$B10628=$B10629, $A$2:$A10628+$C$2:$C10628)), "")*24*60, "")</f>
        <v/>
      </c>
      <c r="O10629" s="24" cm="1">
        <f t="array" ref="O10629">IFERROR(IF($B10629=O$1, ($A10629+$C10629) - MAX(IF($B$2:$B10628=$B10629, $A$2:$A10628+$C$2:$C10628)), "")*24*60, "")</f>
        <v>79.999999998835847</v>
      </c>
      <c r="P10629" s="24" t="str" cm="1">
        <f t="array" ref="P10629">IFERROR(IF($B10629=P$1, ($A10629+$C10629) - MAX(IF($B$2:$B10628=$B10629, $A$2:$A10628+$C$2:$C10628)), "")*24*60, "")</f>
        <v/>
      </c>
      <c r="Q10629" s="24" t="str" cm="1">
        <f t="array" ref="Q10629">IFERROR(IF($B10629=Q$1, ($A10629+$C10629) - MAX(IF($B$2:$B10628=$B10629, $A$2:$A10628+$C$2:$C10628)), "")*24*60, "")</f>
        <v/>
      </c>
      <c r="R10629" s="24" t="str" cm="1">
        <f t="array" ref="R10629">IFERROR(IF($B10629=R$1, ($A10629+$C10629) - MAX(IF($B$2:$B10628=$B10629, $A$2:$A10628+$C$2:$C10628)), "")*24*60, "")</f>
        <v/>
      </c>
      <c r="S10629" s="24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5">
        <v>0</v>
      </c>
      <c r="E10630" s="5">
        <v>0</v>
      </c>
      <c r="F10630" s="5" t="s">
        <v>9</v>
      </c>
      <c r="G10630" s="15" t="s">
        <v>26</v>
      </c>
      <c r="H10630" s="24">
        <f t="shared" si="1712"/>
        <v>0</v>
      </c>
      <c r="I10630" s="24" t="str" cm="1">
        <f t="array" ref="I10630">IFERROR(IF($B10630=I$1, ($A10630+$C10630) - MAX(IF($B$2:$B10629=$B10630, $A$2:$A10629+$C$2:$C10629)), "")*24*60, "")</f>
        <v/>
      </c>
      <c r="J10630" s="24" t="str" cm="1">
        <f t="array" ref="J10630">IFERROR(IF($B10630=J$1, ($A10630+$C10630) - MAX(IF($B$2:$B10629=$B10630, $A$2:$A10629+$C$2:$C10629)), "")*24*60, "")</f>
        <v/>
      </c>
      <c r="K10630" s="24" t="str" cm="1">
        <f t="array" ref="K10630">IFERROR(IF($B10630=K$1, ($A10630+$C10630) - MAX(IF($B$2:$B10629=$B10630, $A$2:$A10629+$C$2:$C10629)), "")*24*60, "")</f>
        <v/>
      </c>
      <c r="L10630" s="24" t="str" cm="1">
        <f t="array" ref="L10630">IFERROR(IF($B10630=L$1, ($A10630+$C10630) - MAX(IF($B$2:$B10629=$B10630, $A$2:$A10629+$C$2:$C10629)), "")*24*60, "")</f>
        <v/>
      </c>
      <c r="M10630" s="24" t="str" cm="1">
        <f t="array" ref="M10630">IFERROR(IF($B10630=M$1, ($A10630+$C10630) - MAX(IF($B$2:$B10629=$B10630, $A$2:$A10629+$C$2:$C10629)), "")*24*60, "")</f>
        <v/>
      </c>
      <c r="N10630" s="24" t="str" cm="1">
        <f t="array" ref="N10630">IFERROR(IF($B10630=N$1, ($A10630+$C10630) - MAX(IF($B$2:$B10629=$B10630, $A$2:$A10629+$C$2:$C10629)), "")*24*60, "")</f>
        <v/>
      </c>
      <c r="O10630" s="24" cm="1">
        <f t="array" ref="O10630">IFERROR(IF($B10630=O$1, ($A10630+$C10630) - MAX(IF($B$2:$B10629=$B10630, $A$2:$A10629+$C$2:$C10629)), "")*24*60, "")</f>
        <v>0</v>
      </c>
      <c r="P10630" s="24" t="str" cm="1">
        <f t="array" ref="P10630">IFERROR(IF($B10630=P$1, ($A10630+$C10630) - MAX(IF($B$2:$B10629=$B10630, $A$2:$A10629+$C$2:$C10629)), "")*24*60, "")</f>
        <v/>
      </c>
      <c r="Q10630" s="24" t="str" cm="1">
        <f t="array" ref="Q10630">IFERROR(IF($B10630=Q$1, ($A10630+$C10630) - MAX(IF($B$2:$B10629=$B10630, $A$2:$A10629+$C$2:$C10629)), "")*24*60, "")</f>
        <v/>
      </c>
      <c r="R10630" s="24" t="str" cm="1">
        <f t="array" ref="R10630">IFERROR(IF($B10630=R$1, ($A10630+$C10630) - MAX(IF($B$2:$B10629=$B10630, $A$2:$A10629+$C$2:$C10629)), "")*24*60, "")</f>
        <v/>
      </c>
      <c r="S10630" s="24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C10631" si="1964">A10630</f>
        <v>46050</v>
      </c>
      <c r="B10631" s="5" t="str">
        <f t="shared" si="1964"/>
        <v>Mourning Dove</v>
      </c>
      <c r="C10631" s="6">
        <v>0.62291666666666667</v>
      </c>
      <c r="D10631" s="5">
        <v>8</v>
      </c>
      <c r="E10631" s="5">
        <v>0</v>
      </c>
      <c r="F10631" s="5" t="s">
        <v>9</v>
      </c>
      <c r="G10631" s="15" t="s">
        <v>26</v>
      </c>
      <c r="H10631" s="24">
        <f t="shared" si="1712"/>
        <v>1.000000003259629</v>
      </c>
      <c r="I10631" s="24" t="str" cm="1">
        <f t="array" ref="I10631">IFERROR(IF($B10631=I$1, ($A10631+$C10631) - MAX(IF($B$2:$B10630=$B10631, $A$2:$A10630+$C$2:$C10630)), "")*24*60, "")</f>
        <v/>
      </c>
      <c r="J10631" s="24" t="str" cm="1">
        <f t="array" ref="J10631">IFERROR(IF($B10631=J$1, ($A10631+$C10631) - MAX(IF($B$2:$B10630=$B10631, $A$2:$A10630+$C$2:$C10630)), "")*24*60, "")</f>
        <v/>
      </c>
      <c r="K10631" s="24" t="str" cm="1">
        <f t="array" ref="K10631">IFERROR(IF($B10631=K$1, ($A10631+$C10631) - MAX(IF($B$2:$B10630=$B10631, $A$2:$A10630+$C$2:$C10630)), "")*24*60, "")</f>
        <v/>
      </c>
      <c r="L10631" s="24" t="str" cm="1">
        <f t="array" ref="L10631">IFERROR(IF($B10631=L$1, ($A10631+$C10631) - MAX(IF($B$2:$B10630=$B10631, $A$2:$A10630+$C$2:$C10630)), "")*24*60, "")</f>
        <v/>
      </c>
      <c r="M10631" s="24" t="str" cm="1">
        <f t="array" ref="M10631">IFERROR(IF($B10631=M$1, ($A10631+$C10631) - MAX(IF($B$2:$B10630=$B10631, $A$2:$A10630+$C$2:$C10630)), "")*24*60, "")</f>
        <v/>
      </c>
      <c r="N10631" s="24" t="str" cm="1">
        <f t="array" ref="N10631">IFERROR(IF($B10631=N$1, ($A10631+$C10631) - MAX(IF($B$2:$B10630=$B10631, $A$2:$A10630+$C$2:$C10630)), "")*24*60, "")</f>
        <v/>
      </c>
      <c r="O10631" s="24" cm="1">
        <f t="array" ref="O10631">IFERROR(IF($B10631=O$1, ($A10631+$C10631) - MAX(IF($B$2:$B10630=$B10631, $A$2:$A10630+$C$2:$C10630)), "")*24*60, "")</f>
        <v>1.000000003259629</v>
      </c>
      <c r="P10631" s="24" t="str" cm="1">
        <f t="array" ref="P10631">IFERROR(IF($B10631=P$1, ($A10631+$C10631) - MAX(IF($B$2:$B10630=$B10631, $A$2:$A10630+$C$2:$C10630)), "")*24*60, "")</f>
        <v/>
      </c>
      <c r="Q10631" s="24" t="str" cm="1">
        <f t="array" ref="Q10631">IFERROR(IF($B10631=Q$1, ($A10631+$C10631) - MAX(IF($B$2:$B10630=$B10631, $A$2:$A10630+$C$2:$C10630)), "")*24*60, "")</f>
        <v/>
      </c>
      <c r="R10631" s="24" t="str" cm="1">
        <f t="array" ref="R10631">IFERROR(IF($B10631=R$1, ($A10631+$C10631) - MAX(IF($B$2:$B10630=$B10631, $A$2:$A10630+$C$2:$C10630)), "")*24*60, "")</f>
        <v/>
      </c>
      <c r="S10631" s="24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C10632" si="1965">A10631</f>
        <v>46050</v>
      </c>
      <c r="B10632" s="5" t="str">
        <f t="shared" si="1965"/>
        <v>Mourning Dove</v>
      </c>
      <c r="C10632" s="6">
        <v>0.62361111111111112</v>
      </c>
      <c r="D10632" s="5">
        <v>6</v>
      </c>
      <c r="E10632" s="5">
        <v>3</v>
      </c>
      <c r="F10632" s="5" t="s">
        <v>9</v>
      </c>
      <c r="G10632" s="15" t="s">
        <v>26</v>
      </c>
      <c r="H10632" s="24">
        <f t="shared" si="1712"/>
        <v>1.000000003259629</v>
      </c>
      <c r="I10632" s="24" t="str" cm="1">
        <f t="array" ref="I10632">IFERROR(IF($B10632=I$1, ($A10632+$C10632) - MAX(IF($B$2:$B10631=$B10632, $A$2:$A10631+$C$2:$C10631)), "")*24*60, "")</f>
        <v/>
      </c>
      <c r="J10632" s="24" t="str" cm="1">
        <f t="array" ref="J10632">IFERROR(IF($B10632=J$1, ($A10632+$C10632) - MAX(IF($B$2:$B10631=$B10632, $A$2:$A10631+$C$2:$C10631)), "")*24*60, "")</f>
        <v/>
      </c>
      <c r="K10632" s="24" t="str" cm="1">
        <f t="array" ref="K10632">IFERROR(IF($B10632=K$1, ($A10632+$C10632) - MAX(IF($B$2:$B10631=$B10632, $A$2:$A10631+$C$2:$C10631)), "")*24*60, "")</f>
        <v/>
      </c>
      <c r="L10632" s="24" t="str" cm="1">
        <f t="array" ref="L10632">IFERROR(IF($B10632=L$1, ($A10632+$C10632) - MAX(IF($B$2:$B10631=$B10632, $A$2:$A10631+$C$2:$C10631)), "")*24*60, "")</f>
        <v/>
      </c>
      <c r="M10632" s="24" t="str" cm="1">
        <f t="array" ref="M10632">IFERROR(IF($B10632=M$1, ($A10632+$C10632) - MAX(IF($B$2:$B10631=$B10632, $A$2:$A10631+$C$2:$C10631)), "")*24*60, "")</f>
        <v/>
      </c>
      <c r="N10632" s="24" t="str" cm="1">
        <f t="array" ref="N10632">IFERROR(IF($B10632=N$1, ($A10632+$C10632) - MAX(IF($B$2:$B10631=$B10632, $A$2:$A10631+$C$2:$C10631)), "")*24*60, "")</f>
        <v/>
      </c>
      <c r="O10632" s="24" cm="1">
        <f t="array" ref="O10632">IFERROR(IF($B10632=O$1, ($A10632+$C10632) - MAX(IF($B$2:$B10631=$B10632, $A$2:$A10631+$C$2:$C10631)), "")*24*60, "")</f>
        <v>1.000000003259629</v>
      </c>
      <c r="P10632" s="24" t="str" cm="1">
        <f t="array" ref="P10632">IFERROR(IF($B10632=P$1, ($A10632+$C10632) - MAX(IF($B$2:$B10631=$B10632, $A$2:$A10631+$C$2:$C10631)), "")*24*60, "")</f>
        <v/>
      </c>
      <c r="Q10632" s="24" t="str" cm="1">
        <f t="array" ref="Q10632">IFERROR(IF($B10632=Q$1, ($A10632+$C10632) - MAX(IF($B$2:$B10631=$B10632, $A$2:$A10631+$C$2:$C10631)), "")*24*60, "")</f>
        <v/>
      </c>
      <c r="R10632" s="24" t="str" cm="1">
        <f t="array" ref="R10632">IFERROR(IF($B10632=R$1, ($A10632+$C10632) - MAX(IF($B$2:$B10631=$B10632, $A$2:$A10631+$C$2:$C10631)), "")*24*60, "")</f>
        <v/>
      </c>
      <c r="S10632" s="24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5">
        <v>3</v>
      </c>
      <c r="E10633" s="5">
        <v>8</v>
      </c>
      <c r="F10633" s="5" t="s">
        <v>9</v>
      </c>
      <c r="G10633" s="15" t="s">
        <v>26</v>
      </c>
      <c r="H10633" s="24">
        <f t="shared" si="1712"/>
        <v>0</v>
      </c>
      <c r="I10633" s="24" t="str" cm="1">
        <f t="array" ref="I10633">IFERROR(IF($B10633=I$1, ($A10633+$C10633) - MAX(IF($B$2:$B10632=$B10633, $A$2:$A10632+$C$2:$C10632)), "")*24*60, "")</f>
        <v/>
      </c>
      <c r="J10633" s="24" t="str" cm="1">
        <f t="array" ref="J10633">IFERROR(IF($B10633=J$1, ($A10633+$C10633) - MAX(IF($B$2:$B10632=$B10633, $A$2:$A10632+$C$2:$C10632)), "")*24*60, "")</f>
        <v/>
      </c>
      <c r="K10633" s="24" t="str" cm="1">
        <f t="array" ref="K10633">IFERROR(IF($B10633=K$1, ($A10633+$C10633) - MAX(IF($B$2:$B10632=$B10633, $A$2:$A10632+$C$2:$C10632)), "")*24*60, "")</f>
        <v/>
      </c>
      <c r="L10633" s="24" t="str" cm="1">
        <f t="array" ref="L10633">IFERROR(IF($B10633=L$1, ($A10633+$C10633) - MAX(IF($B$2:$B10632=$B10633, $A$2:$A10632+$C$2:$C10632)), "")*24*60, "")</f>
        <v/>
      </c>
      <c r="M10633" s="24" t="str" cm="1">
        <f t="array" ref="M10633">IFERROR(IF($B10633=M$1, ($A10633+$C10633) - MAX(IF($B$2:$B10632=$B10633, $A$2:$A10632+$C$2:$C10632)), "")*24*60, "")</f>
        <v/>
      </c>
      <c r="N10633" s="24" t="str" cm="1">
        <f t="array" ref="N10633">IFERROR(IF($B10633=N$1, ($A10633+$C10633) - MAX(IF($B$2:$B10632=$B10633, $A$2:$A10632+$C$2:$C10632)), "")*24*60, "")</f>
        <v/>
      </c>
      <c r="O10633" s="24" cm="1">
        <f t="array" ref="O10633">IFERROR(IF($B10633=O$1, ($A10633+$C10633) - MAX(IF($B$2:$B10632=$B10633, $A$2:$A10632+$C$2:$C10632)), "")*24*60, "")</f>
        <v>0</v>
      </c>
      <c r="P10633" s="24" t="str" cm="1">
        <f t="array" ref="P10633">IFERROR(IF($B10633=P$1, ($A10633+$C10633) - MAX(IF($B$2:$B10632=$B10633, $A$2:$A10632+$C$2:$C10632)), "")*24*60, "")</f>
        <v/>
      </c>
      <c r="Q10633" s="24" t="str" cm="1">
        <f t="array" ref="Q10633">IFERROR(IF($B10633=Q$1, ($A10633+$C10633) - MAX(IF($B$2:$B10632=$B10633, $A$2:$A10632+$C$2:$C10632)), "")*24*60, "")</f>
        <v/>
      </c>
      <c r="R10633" s="24" t="str" cm="1">
        <f t="array" ref="R10633">IFERROR(IF($B10633=R$1, ($A10633+$C10633) - MAX(IF($B$2:$B10632=$B10633, $A$2:$A10632+$C$2:$C10632)), "")*24*60, "")</f>
        <v/>
      </c>
      <c r="S10633" s="24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C10634" si="1967">A10633</f>
        <v>46050</v>
      </c>
      <c r="B10634" s="5" t="str">
        <f t="shared" si="1967"/>
        <v>Mourning Dove</v>
      </c>
      <c r="C10634" s="6">
        <v>0.62430555555555556</v>
      </c>
      <c r="D10634" s="5">
        <v>7</v>
      </c>
      <c r="E10634" s="5">
        <v>2</v>
      </c>
      <c r="F10634" s="5" t="s">
        <v>9</v>
      </c>
      <c r="G10634" s="15" t="s">
        <v>26</v>
      </c>
      <c r="H10634" s="24">
        <f t="shared" ref="H10634:H10697" si="1968">IFERROR((($A10634+$C10634) - ($A10633+$C10633))*24*60, "")</f>
        <v>0.99999999278225005</v>
      </c>
      <c r="I10634" s="24" t="str" cm="1">
        <f t="array" ref="I10634">IFERROR(IF($B10634=I$1, ($A10634+$C10634) - MAX(IF($B$2:$B10633=$B10634, $A$2:$A10633+$C$2:$C10633)), "")*24*60, "")</f>
        <v/>
      </c>
      <c r="J10634" s="24" t="str" cm="1">
        <f t="array" ref="J10634">IFERROR(IF($B10634=J$1, ($A10634+$C10634) - MAX(IF($B$2:$B10633=$B10634, $A$2:$A10633+$C$2:$C10633)), "")*24*60, "")</f>
        <v/>
      </c>
      <c r="K10634" s="24" t="str" cm="1">
        <f t="array" ref="K10634">IFERROR(IF($B10634=K$1, ($A10634+$C10634) - MAX(IF($B$2:$B10633=$B10634, $A$2:$A10633+$C$2:$C10633)), "")*24*60, "")</f>
        <v/>
      </c>
      <c r="L10634" s="24" t="str" cm="1">
        <f t="array" ref="L10634">IFERROR(IF($B10634=L$1, ($A10634+$C10634) - MAX(IF($B$2:$B10633=$B10634, $A$2:$A10633+$C$2:$C10633)), "")*24*60, "")</f>
        <v/>
      </c>
      <c r="M10634" s="24" t="str" cm="1">
        <f t="array" ref="M10634">IFERROR(IF($B10634=M$1, ($A10634+$C10634) - MAX(IF($B$2:$B10633=$B10634, $A$2:$A10633+$C$2:$C10633)), "")*24*60, "")</f>
        <v/>
      </c>
      <c r="N10634" s="24" t="str" cm="1">
        <f t="array" ref="N10634">IFERROR(IF($B10634=N$1, ($A10634+$C10634) - MAX(IF($B$2:$B10633=$B10634, $A$2:$A10633+$C$2:$C10633)), "")*24*60, "")</f>
        <v/>
      </c>
      <c r="O10634" s="24" cm="1">
        <f t="array" ref="O10634">IFERROR(IF($B10634=O$1, ($A10634+$C10634) - MAX(IF($B$2:$B10633=$B10634, $A$2:$A10633+$C$2:$C10633)), "")*24*60, "")</f>
        <v>0.99999999278225005</v>
      </c>
      <c r="P10634" s="24" t="str" cm="1">
        <f t="array" ref="P10634">IFERROR(IF($B10634=P$1, ($A10634+$C10634) - MAX(IF($B$2:$B10633=$B10634, $A$2:$A10633+$C$2:$C10633)), "")*24*60, "")</f>
        <v/>
      </c>
      <c r="Q10634" s="24" t="str" cm="1">
        <f t="array" ref="Q10634">IFERROR(IF($B10634=Q$1, ($A10634+$C10634) - MAX(IF($B$2:$B10633=$B10634, $A$2:$A10633+$C$2:$C10633)), "")*24*60, "")</f>
        <v/>
      </c>
      <c r="R10634" s="24" t="str" cm="1">
        <f t="array" ref="R10634">IFERROR(IF($B10634=R$1, ($A10634+$C10634) - MAX(IF($B$2:$B10633=$B10634, $A$2:$A10633+$C$2:$C10633)), "")*24*60, "")</f>
        <v/>
      </c>
      <c r="S10634" s="24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5">
        <v>16</v>
      </c>
      <c r="E10635" s="5">
        <v>0</v>
      </c>
      <c r="F10635" s="5" t="s">
        <v>9</v>
      </c>
      <c r="G10635" s="15" t="s">
        <v>26</v>
      </c>
      <c r="H10635" s="24">
        <f t="shared" si="1968"/>
        <v>0</v>
      </c>
      <c r="I10635" s="24" t="str" cm="1">
        <f t="array" ref="I10635">IFERROR(IF($B10635=I$1, ($A10635+$C10635) - MAX(IF($B$2:$B10634=$B10635, $A$2:$A10634+$C$2:$C10634)), "")*24*60, "")</f>
        <v/>
      </c>
      <c r="J10635" s="24" t="str" cm="1">
        <f t="array" ref="J10635">IFERROR(IF($B10635=J$1, ($A10635+$C10635) - MAX(IF($B$2:$B10634=$B10635, $A$2:$A10634+$C$2:$C10634)), "")*24*60, "")</f>
        <v/>
      </c>
      <c r="K10635" s="24" t="str" cm="1">
        <f t="array" ref="K10635">IFERROR(IF($B10635=K$1, ($A10635+$C10635) - MAX(IF($B$2:$B10634=$B10635, $A$2:$A10634+$C$2:$C10634)), "")*24*60, "")</f>
        <v/>
      </c>
      <c r="L10635" s="24" t="str" cm="1">
        <f t="array" ref="L10635">IFERROR(IF($B10635=L$1, ($A10635+$C10635) - MAX(IF($B$2:$B10634=$B10635, $A$2:$A10634+$C$2:$C10634)), "")*24*60, "")</f>
        <v/>
      </c>
      <c r="M10635" s="24" t="str" cm="1">
        <f t="array" ref="M10635">IFERROR(IF($B10635=M$1, ($A10635+$C10635) - MAX(IF($B$2:$B10634=$B10635, $A$2:$A10634+$C$2:$C10634)), "")*24*60, "")</f>
        <v/>
      </c>
      <c r="N10635" s="24" t="str" cm="1">
        <f t="array" ref="N10635">IFERROR(IF($B10635=N$1, ($A10635+$C10635) - MAX(IF($B$2:$B10634=$B10635, $A$2:$A10634+$C$2:$C10634)), "")*24*60, "")</f>
        <v/>
      </c>
      <c r="O10635" s="24" cm="1">
        <f t="array" ref="O10635">IFERROR(IF($B10635=O$1, ($A10635+$C10635) - MAX(IF($B$2:$B10634=$B10635, $A$2:$A10634+$C$2:$C10634)), "")*24*60, "")</f>
        <v>0</v>
      </c>
      <c r="P10635" s="24" t="str" cm="1">
        <f t="array" ref="P10635">IFERROR(IF($B10635=P$1, ($A10635+$C10635) - MAX(IF($B$2:$B10634=$B10635, $A$2:$A10634+$C$2:$C10634)), "")*24*60, "")</f>
        <v/>
      </c>
      <c r="Q10635" s="24" t="str" cm="1">
        <f t="array" ref="Q10635">IFERROR(IF($B10635=Q$1, ($A10635+$C10635) - MAX(IF($B$2:$B10634=$B10635, $A$2:$A10634+$C$2:$C10634)), "")*24*60, "")</f>
        <v/>
      </c>
      <c r="R10635" s="24" t="str" cm="1">
        <f t="array" ref="R10635">IFERROR(IF($B10635=R$1, ($A10635+$C10635) - MAX(IF($B$2:$B10634=$B10635, $A$2:$A10634+$C$2:$C10634)), "")*24*60, "")</f>
        <v/>
      </c>
      <c r="S10635" s="24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C10636" si="1970">A10635</f>
        <v>46050</v>
      </c>
      <c r="B10636" s="5" t="str">
        <f t="shared" si="1970"/>
        <v>Mourning Dove</v>
      </c>
      <c r="C10636" s="6">
        <v>0.625</v>
      </c>
      <c r="D10636" s="5">
        <v>16</v>
      </c>
      <c r="E10636" s="5">
        <v>0</v>
      </c>
      <c r="F10636" s="5" t="s">
        <v>9</v>
      </c>
      <c r="G10636" s="15" t="s">
        <v>26</v>
      </c>
      <c r="H10636" s="24">
        <f t="shared" si="1968"/>
        <v>1.000000003259629</v>
      </c>
      <c r="I10636" s="24" t="str" cm="1">
        <f t="array" ref="I10636">IFERROR(IF($B10636=I$1, ($A10636+$C10636) - MAX(IF($B$2:$B10635=$B10636, $A$2:$A10635+$C$2:$C10635)), "")*24*60, "")</f>
        <v/>
      </c>
      <c r="J10636" s="24" t="str" cm="1">
        <f t="array" ref="J10636">IFERROR(IF($B10636=J$1, ($A10636+$C10636) - MAX(IF($B$2:$B10635=$B10636, $A$2:$A10635+$C$2:$C10635)), "")*24*60, "")</f>
        <v/>
      </c>
      <c r="K10636" s="24" t="str" cm="1">
        <f t="array" ref="K10636">IFERROR(IF($B10636=K$1, ($A10636+$C10636) - MAX(IF($B$2:$B10635=$B10636, $A$2:$A10635+$C$2:$C10635)), "")*24*60, "")</f>
        <v/>
      </c>
      <c r="L10636" s="24" t="str" cm="1">
        <f t="array" ref="L10636">IFERROR(IF($B10636=L$1, ($A10636+$C10636) - MAX(IF($B$2:$B10635=$B10636, $A$2:$A10635+$C$2:$C10635)), "")*24*60, "")</f>
        <v/>
      </c>
      <c r="M10636" s="24" t="str" cm="1">
        <f t="array" ref="M10636">IFERROR(IF($B10636=M$1, ($A10636+$C10636) - MAX(IF($B$2:$B10635=$B10636, $A$2:$A10635+$C$2:$C10635)), "")*24*60, "")</f>
        <v/>
      </c>
      <c r="N10636" s="24" t="str" cm="1">
        <f t="array" ref="N10636">IFERROR(IF($B10636=N$1, ($A10636+$C10636) - MAX(IF($B$2:$B10635=$B10636, $A$2:$A10635+$C$2:$C10635)), "")*24*60, "")</f>
        <v/>
      </c>
      <c r="O10636" s="24" cm="1">
        <f t="array" ref="O10636">IFERROR(IF($B10636=O$1, ($A10636+$C10636) - MAX(IF($B$2:$B10635=$B10636, $A$2:$A10635+$C$2:$C10635)), "")*24*60, "")</f>
        <v>1.000000003259629</v>
      </c>
      <c r="P10636" s="24" t="str" cm="1">
        <f t="array" ref="P10636">IFERROR(IF($B10636=P$1, ($A10636+$C10636) - MAX(IF($B$2:$B10635=$B10636, $A$2:$A10635+$C$2:$C10635)), "")*24*60, "")</f>
        <v/>
      </c>
      <c r="Q10636" s="24" t="str" cm="1">
        <f t="array" ref="Q10636">IFERROR(IF($B10636=Q$1, ($A10636+$C10636) - MAX(IF($B$2:$B10635=$B10636, $A$2:$A10635+$C$2:$C10635)), "")*24*60, "")</f>
        <v/>
      </c>
      <c r="R10636" s="24" t="str" cm="1">
        <f t="array" ref="R10636">IFERROR(IF($B10636=R$1, ($A10636+$C10636) - MAX(IF($B$2:$B10635=$B10636, $A$2:$A10635+$C$2:$C10635)), "")*24*60, "")</f>
        <v/>
      </c>
      <c r="S10636" s="24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5">
        <v>3</v>
      </c>
      <c r="E10637" s="5">
        <v>0</v>
      </c>
      <c r="F10637" s="5" t="s">
        <v>9</v>
      </c>
      <c r="G10637" s="15" t="s">
        <v>26</v>
      </c>
      <c r="H10637" s="24">
        <f t="shared" si="1968"/>
        <v>0</v>
      </c>
      <c r="I10637" s="24" t="str" cm="1">
        <f t="array" ref="I10637">IFERROR(IF($B10637=I$1, ($A10637+$C10637) - MAX(IF($B$2:$B10636=$B10637, $A$2:$A10636+$C$2:$C10636)), "")*24*60, "")</f>
        <v/>
      </c>
      <c r="J10637" s="24" t="str" cm="1">
        <f t="array" ref="J10637">IFERROR(IF($B10637=J$1, ($A10637+$C10637) - MAX(IF($B$2:$B10636=$B10637, $A$2:$A10636+$C$2:$C10636)), "")*24*60, "")</f>
        <v/>
      </c>
      <c r="K10637" s="24" t="str" cm="1">
        <f t="array" ref="K10637">IFERROR(IF($B10637=K$1, ($A10637+$C10637) - MAX(IF($B$2:$B10636=$B10637, $A$2:$A10636+$C$2:$C10636)), "")*24*60, "")</f>
        <v/>
      </c>
      <c r="L10637" s="24" t="str" cm="1">
        <f t="array" ref="L10637">IFERROR(IF($B10637=L$1, ($A10637+$C10637) - MAX(IF($B$2:$B10636=$B10637, $A$2:$A10636+$C$2:$C10636)), "")*24*60, "")</f>
        <v/>
      </c>
      <c r="M10637" s="24" t="str" cm="1">
        <f t="array" ref="M10637">IFERROR(IF($B10637=M$1, ($A10637+$C10637) - MAX(IF($B$2:$B10636=$B10637, $A$2:$A10636+$C$2:$C10636)), "")*24*60, "")</f>
        <v/>
      </c>
      <c r="N10637" s="24" t="str" cm="1">
        <f t="array" ref="N10637">IFERROR(IF($B10637=N$1, ($A10637+$C10637) - MAX(IF($B$2:$B10636=$B10637, $A$2:$A10636+$C$2:$C10636)), "")*24*60, "")</f>
        <v/>
      </c>
      <c r="O10637" s="24" cm="1">
        <f t="array" ref="O10637">IFERROR(IF($B10637=O$1, ($A10637+$C10637) - MAX(IF($B$2:$B10636=$B10637, $A$2:$A10636+$C$2:$C10636)), "")*24*60, "")</f>
        <v>0</v>
      </c>
      <c r="P10637" s="24" t="str" cm="1">
        <f t="array" ref="P10637">IFERROR(IF($B10637=P$1, ($A10637+$C10637) - MAX(IF($B$2:$B10636=$B10637, $A$2:$A10636+$C$2:$C10636)), "")*24*60, "")</f>
        <v/>
      </c>
      <c r="Q10637" s="24" t="str" cm="1">
        <f t="array" ref="Q10637">IFERROR(IF($B10637=Q$1, ($A10637+$C10637) - MAX(IF($B$2:$B10636=$B10637, $A$2:$A10636+$C$2:$C10636)), "")*24*60, "")</f>
        <v/>
      </c>
      <c r="R10637" s="24" t="str" cm="1">
        <f t="array" ref="R10637">IFERROR(IF($B10637=R$1, ($A10637+$C10637) - MAX(IF($B$2:$B10636=$B10637, $A$2:$A10636+$C$2:$C10636)), "")*24*60, "")</f>
        <v/>
      </c>
      <c r="S10637" s="24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C10638" si="1972">A10637</f>
        <v>46050</v>
      </c>
      <c r="B10638" s="5" t="str">
        <f t="shared" si="1972"/>
        <v>Mourning Dove</v>
      </c>
      <c r="C10638" s="6">
        <v>0.62569444444444444</v>
      </c>
      <c r="D10638" s="5">
        <v>3</v>
      </c>
      <c r="E10638" s="5">
        <v>0</v>
      </c>
      <c r="F10638" s="5" t="s">
        <v>9</v>
      </c>
      <c r="G10638" s="15" t="s">
        <v>26</v>
      </c>
      <c r="H10638" s="24">
        <f t="shared" si="1968"/>
        <v>1.000000003259629</v>
      </c>
      <c r="I10638" s="24" t="str" cm="1">
        <f t="array" ref="I10638">IFERROR(IF($B10638=I$1, ($A10638+$C10638) - MAX(IF($B$2:$B10637=$B10638, $A$2:$A10637+$C$2:$C10637)), "")*24*60, "")</f>
        <v/>
      </c>
      <c r="J10638" s="24" t="str" cm="1">
        <f t="array" ref="J10638">IFERROR(IF($B10638=J$1, ($A10638+$C10638) - MAX(IF($B$2:$B10637=$B10638, $A$2:$A10637+$C$2:$C10637)), "")*24*60, "")</f>
        <v/>
      </c>
      <c r="K10638" s="24" t="str" cm="1">
        <f t="array" ref="K10638">IFERROR(IF($B10638=K$1, ($A10638+$C10638) - MAX(IF($B$2:$B10637=$B10638, $A$2:$A10637+$C$2:$C10637)), "")*24*60, "")</f>
        <v/>
      </c>
      <c r="L10638" s="24" t="str" cm="1">
        <f t="array" ref="L10638">IFERROR(IF($B10638=L$1, ($A10638+$C10638) - MAX(IF($B$2:$B10637=$B10638, $A$2:$A10637+$C$2:$C10637)), "")*24*60, "")</f>
        <v/>
      </c>
      <c r="M10638" s="24" t="str" cm="1">
        <f t="array" ref="M10638">IFERROR(IF($B10638=M$1, ($A10638+$C10638) - MAX(IF($B$2:$B10637=$B10638, $A$2:$A10637+$C$2:$C10637)), "")*24*60, "")</f>
        <v/>
      </c>
      <c r="N10638" s="24" t="str" cm="1">
        <f t="array" ref="N10638">IFERROR(IF($B10638=N$1, ($A10638+$C10638) - MAX(IF($B$2:$B10637=$B10638, $A$2:$A10637+$C$2:$C10637)), "")*24*60, "")</f>
        <v/>
      </c>
      <c r="O10638" s="24" cm="1">
        <f t="array" ref="O10638">IFERROR(IF($B10638=O$1, ($A10638+$C10638) - MAX(IF($B$2:$B10637=$B10638, $A$2:$A10637+$C$2:$C10637)), "")*24*60, "")</f>
        <v>1.000000003259629</v>
      </c>
      <c r="P10638" s="24" t="str" cm="1">
        <f t="array" ref="P10638">IFERROR(IF($B10638=P$1, ($A10638+$C10638) - MAX(IF($B$2:$B10637=$B10638, $A$2:$A10637+$C$2:$C10637)), "")*24*60, "")</f>
        <v/>
      </c>
      <c r="Q10638" s="24" t="str" cm="1">
        <f t="array" ref="Q10638">IFERROR(IF($B10638=Q$1, ($A10638+$C10638) - MAX(IF($B$2:$B10637=$B10638, $A$2:$A10637+$C$2:$C10637)), "")*24*60, "")</f>
        <v/>
      </c>
      <c r="R10638" s="24" t="str" cm="1">
        <f t="array" ref="R10638">IFERROR(IF($B10638=R$1, ($A10638+$C10638) - MAX(IF($B$2:$B10637=$B10638, $A$2:$A10637+$C$2:$C10637)), "")*24*60, "")</f>
        <v/>
      </c>
      <c r="S10638" s="24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:C10639" si="1973">A10638</f>
        <v>46050</v>
      </c>
      <c r="B10639" s="5" t="s">
        <v>16</v>
      </c>
      <c r="C10639" s="6">
        <v>0.62777777777777777</v>
      </c>
      <c r="D10639" s="5">
        <v>0</v>
      </c>
      <c r="E10639" s="5">
        <v>10</v>
      </c>
      <c r="F10639" s="5" t="s">
        <v>9</v>
      </c>
      <c r="G10639" s="15" t="s">
        <v>26</v>
      </c>
      <c r="H10639" s="24">
        <f t="shared" si="1968"/>
        <v>2.9999999993015081</v>
      </c>
      <c r="I10639" s="24" t="str" cm="1">
        <f t="array" ref="I10639">IFERROR(IF($B10639=I$1, ($A10639+$C10639) - MAX(IF($B$2:$B10638=$B10639, $A$2:$A10638+$C$2:$C10638)), "")*24*60, "")</f>
        <v/>
      </c>
      <c r="J10639" s="24" t="str" cm="1">
        <f t="array" ref="J10639">IFERROR(IF($B10639=J$1, ($A10639+$C10639) - MAX(IF($B$2:$B10638=$B10639, $A$2:$A10638+$C$2:$C10638)), "")*24*60, "")</f>
        <v/>
      </c>
      <c r="K10639" s="24" t="str" cm="1">
        <f t="array" ref="K10639">IFERROR(IF($B10639=K$1, ($A10639+$C10639) - MAX(IF($B$2:$B10638=$B10639, $A$2:$A10638+$C$2:$C10638)), "")*24*60, "")</f>
        <v/>
      </c>
      <c r="L10639" s="24" cm="1">
        <f t="array" ref="L10639">IFERROR(IF($B10639=L$1, ($A10639+$C10639) - MAX(IF($B$2:$B10638=$B10639, $A$2:$A10638+$C$2:$C10638)), "")*24*60, "")</f>
        <v>34.999999998835847</v>
      </c>
      <c r="M10639" s="24" t="str" cm="1">
        <f t="array" ref="M10639">IFERROR(IF($B10639=M$1, ($A10639+$C10639) - MAX(IF($B$2:$B10638=$B10639, $A$2:$A10638+$C$2:$C10638)), "")*24*60, "")</f>
        <v/>
      </c>
      <c r="N10639" s="24" t="str" cm="1">
        <f t="array" ref="N10639">IFERROR(IF($B10639=N$1, ($A10639+$C10639) - MAX(IF($B$2:$B10638=$B10639, $A$2:$A10638+$C$2:$C10638)), "")*24*60, "")</f>
        <v/>
      </c>
      <c r="O10639" s="24" t="str" cm="1">
        <f t="array" ref="O10639">IFERROR(IF($B10639=O$1, ($A10639+$C10639) - MAX(IF($B$2:$B10638=$B10639, $A$2:$A10638+$C$2:$C10638)), "")*24*60, "")</f>
        <v/>
      </c>
      <c r="P10639" s="24" t="str" cm="1">
        <f t="array" ref="P10639">IFERROR(IF($B10639=P$1, ($A10639+$C10639) - MAX(IF($B$2:$B10638=$B10639, $A$2:$A10638+$C$2:$C10638)), "")*24*60, "")</f>
        <v/>
      </c>
      <c r="Q10639" s="24" t="str" cm="1">
        <f t="array" ref="Q10639">IFERROR(IF($B10639=Q$1, ($A10639+$C10639) - MAX(IF($B$2:$B10638=$B10639, $A$2:$A10638+$C$2:$C10638)), "")*24*60, "")</f>
        <v/>
      </c>
      <c r="R10639" s="24" t="str" cm="1">
        <f t="array" ref="R10639">IFERROR(IF($B10639=R$1, ($A10639+$C10639) - MAX(IF($B$2:$B10638=$B10639, $A$2:$A10638+$C$2:$C10638)), "")*24*60, "")</f>
        <v/>
      </c>
      <c r="S10639" s="24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:C10640" si="1974">A10639</f>
        <v>46050</v>
      </c>
      <c r="B10640" s="5" t="s">
        <v>18</v>
      </c>
      <c r="C10640" s="6">
        <v>0.62847222222222221</v>
      </c>
      <c r="D10640" s="5">
        <v>0</v>
      </c>
      <c r="E10640" s="5">
        <v>2</v>
      </c>
      <c r="F10640" s="5" t="s">
        <v>9</v>
      </c>
      <c r="G10640" s="15" t="s">
        <v>26</v>
      </c>
      <c r="H10640" s="24">
        <f t="shared" si="1968"/>
        <v>0.99999999278225005</v>
      </c>
      <c r="I10640" s="24" t="str" cm="1">
        <f t="array" ref="I10640">IFERROR(IF($B10640=I$1, ($A10640+$C10640) - MAX(IF($B$2:$B10639=$B10640, $A$2:$A10639+$C$2:$C10639)), "")*24*60, "")</f>
        <v/>
      </c>
      <c r="J10640" s="24" t="str" cm="1">
        <f t="array" ref="J10640">IFERROR(IF($B10640=J$1, ($A10640+$C10640) - MAX(IF($B$2:$B10639=$B10640, $A$2:$A10639+$C$2:$C10639)), "")*24*60, "")</f>
        <v/>
      </c>
      <c r="K10640" s="24" t="str" cm="1">
        <f t="array" ref="K10640">IFERROR(IF($B10640=K$1, ($A10640+$C10640) - MAX(IF($B$2:$B10639=$B10640, $A$2:$A10639+$C$2:$C10639)), "")*24*60, "")</f>
        <v/>
      </c>
      <c r="L10640" s="24" t="str" cm="1">
        <f t="array" ref="L10640">IFERROR(IF($B10640=L$1, ($A10640+$C10640) - MAX(IF($B$2:$B10639=$B10640, $A$2:$A10639+$C$2:$C10639)), "")*24*60, "")</f>
        <v/>
      </c>
      <c r="M10640" s="24" t="str" cm="1">
        <f t="array" ref="M10640">IFERROR(IF($B10640=M$1, ($A10640+$C10640) - MAX(IF($B$2:$B10639=$B10640, $A$2:$A10639+$C$2:$C10639)), "")*24*60, "")</f>
        <v/>
      </c>
      <c r="N10640" s="24" cm="1">
        <f t="array" ref="N10640">IFERROR(IF($B10640=N$1, ($A10640+$C10640) - MAX(IF($B$2:$B10639=$B10640, $A$2:$A10639+$C$2:$C10639)), "")*24*60, "")</f>
        <v>10.999999993946403</v>
      </c>
      <c r="O10640" s="24" t="str" cm="1">
        <f t="array" ref="O10640">IFERROR(IF($B10640=O$1, ($A10640+$C10640) - MAX(IF($B$2:$B10639=$B10640, $A$2:$A10639+$C$2:$C10639)), "")*24*60, "")</f>
        <v/>
      </c>
      <c r="P10640" s="24" t="str" cm="1">
        <f t="array" ref="P10640">IFERROR(IF($B10640=P$1, ($A10640+$C10640) - MAX(IF($B$2:$B10639=$B10640, $A$2:$A10639+$C$2:$C10639)), "")*24*60, "")</f>
        <v/>
      </c>
      <c r="Q10640" s="24" t="str" cm="1">
        <f t="array" ref="Q10640">IFERROR(IF($B10640=Q$1, ($A10640+$C10640) - MAX(IF($B$2:$B10639=$B10640, $A$2:$A10639+$C$2:$C10639)), "")*24*60, "")</f>
        <v/>
      </c>
      <c r="R10640" s="24" t="str" cm="1">
        <f t="array" ref="R10640">IFERROR(IF($B10640=R$1, ($A10640+$C10640) - MAX(IF($B$2:$B10639=$B10640, $A$2:$A10639+$C$2:$C10639)), "")*24*60, "")</f>
        <v/>
      </c>
      <c r="S10640" s="24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:C10641" si="1975">A10640</f>
        <v>46050</v>
      </c>
      <c r="B10641" s="5" t="s">
        <v>16</v>
      </c>
      <c r="C10641" s="6">
        <v>0.62986111111111109</v>
      </c>
      <c r="D10641" s="5">
        <v>0</v>
      </c>
      <c r="E10641" s="5">
        <v>10</v>
      </c>
      <c r="F10641" s="5" t="s">
        <v>9</v>
      </c>
      <c r="G10641" s="15" t="s">
        <v>26</v>
      </c>
      <c r="H10641" s="24">
        <f t="shared" si="1968"/>
        <v>2.000000006519258</v>
      </c>
      <c r="I10641" s="24" t="str" cm="1">
        <f t="array" ref="I10641">IFERROR(IF($B10641=I$1, ($A10641+$C10641) - MAX(IF($B$2:$B10640=$B10641, $A$2:$A10640+$C$2:$C10640)), "")*24*60, "")</f>
        <v/>
      </c>
      <c r="J10641" s="24" t="str" cm="1">
        <f t="array" ref="J10641">IFERROR(IF($B10641=J$1, ($A10641+$C10641) - MAX(IF($B$2:$B10640=$B10641, $A$2:$A10640+$C$2:$C10640)), "")*24*60, "")</f>
        <v/>
      </c>
      <c r="K10641" s="24" t="str" cm="1">
        <f t="array" ref="K10641">IFERROR(IF($B10641=K$1, ($A10641+$C10641) - MAX(IF($B$2:$B10640=$B10641, $A$2:$A10640+$C$2:$C10640)), "")*24*60, "")</f>
        <v/>
      </c>
      <c r="L10641" s="24" cm="1">
        <f t="array" ref="L10641">IFERROR(IF($B10641=L$1, ($A10641+$C10641) - MAX(IF($B$2:$B10640=$B10641, $A$2:$A10640+$C$2:$C10640)), "")*24*60, "")</f>
        <v>2.9999999993015081</v>
      </c>
      <c r="M10641" s="24" t="str" cm="1">
        <f t="array" ref="M10641">IFERROR(IF($B10641=M$1, ($A10641+$C10641) - MAX(IF($B$2:$B10640=$B10641, $A$2:$A10640+$C$2:$C10640)), "")*24*60, "")</f>
        <v/>
      </c>
      <c r="N10641" s="24" t="str" cm="1">
        <f t="array" ref="N10641">IFERROR(IF($B10641=N$1, ($A10641+$C10641) - MAX(IF($B$2:$B10640=$B10641, $A$2:$A10640+$C$2:$C10640)), "")*24*60, "")</f>
        <v/>
      </c>
      <c r="O10641" s="24" t="str" cm="1">
        <f t="array" ref="O10641">IFERROR(IF($B10641=O$1, ($A10641+$C10641) - MAX(IF($B$2:$B10640=$B10641, $A$2:$A10640+$C$2:$C10640)), "")*24*60, "")</f>
        <v/>
      </c>
      <c r="P10641" s="24" t="str" cm="1">
        <f t="array" ref="P10641">IFERROR(IF($B10641=P$1, ($A10641+$C10641) - MAX(IF($B$2:$B10640=$B10641, $A$2:$A10640+$C$2:$C10640)), "")*24*60, "")</f>
        <v/>
      </c>
      <c r="Q10641" s="24" t="str" cm="1">
        <f t="array" ref="Q10641">IFERROR(IF($B10641=Q$1, ($A10641+$C10641) - MAX(IF($B$2:$B10640=$B10641, $A$2:$A10640+$C$2:$C10640)), "")*24*60, "")</f>
        <v/>
      </c>
      <c r="R10641" s="24" t="str" cm="1">
        <f t="array" ref="R10641">IFERROR(IF($B10641=R$1, ($A10641+$C10641) - MAX(IF($B$2:$B10640=$B10641, $A$2:$A10640+$C$2:$C10640)), "")*24*60, "")</f>
        <v/>
      </c>
      <c r="S10641" s="24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5">
        <v>0</v>
      </c>
      <c r="E10642" s="5">
        <v>2</v>
      </c>
      <c r="F10642" s="5" t="s">
        <v>9</v>
      </c>
      <c r="G10642" s="15" t="s">
        <v>26</v>
      </c>
      <c r="H10642" s="24">
        <f t="shared" si="1968"/>
        <v>0</v>
      </c>
      <c r="I10642" s="24" t="str" cm="1">
        <f t="array" ref="I10642">IFERROR(IF($B10642=I$1, ($A10642+$C10642) - MAX(IF($B$2:$B10641=$B10642, $A$2:$A10641+$C$2:$C10641)), "")*24*60, "")</f>
        <v/>
      </c>
      <c r="J10642" s="24" t="str" cm="1">
        <f t="array" ref="J10642">IFERROR(IF($B10642=J$1, ($A10642+$C10642) - MAX(IF($B$2:$B10641=$B10642, $A$2:$A10641+$C$2:$C10641)), "")*24*60, "")</f>
        <v/>
      </c>
      <c r="K10642" s="24" t="str" cm="1">
        <f t="array" ref="K10642">IFERROR(IF($B10642=K$1, ($A10642+$C10642) - MAX(IF($B$2:$B10641=$B10642, $A$2:$A10641+$C$2:$C10641)), "")*24*60, "")</f>
        <v/>
      </c>
      <c r="L10642" s="24" cm="1">
        <f t="array" ref="L10642">IFERROR(IF($B10642=L$1, ($A10642+$C10642) - MAX(IF($B$2:$B10641=$B10642, $A$2:$A10641+$C$2:$C10641)), "")*24*60, "")</f>
        <v>0</v>
      </c>
      <c r="M10642" s="24" t="str" cm="1">
        <f t="array" ref="M10642">IFERROR(IF($B10642=M$1, ($A10642+$C10642) - MAX(IF($B$2:$B10641=$B10642, $A$2:$A10641+$C$2:$C10641)), "")*24*60, "")</f>
        <v/>
      </c>
      <c r="N10642" s="24" t="str" cm="1">
        <f t="array" ref="N10642">IFERROR(IF($B10642=N$1, ($A10642+$C10642) - MAX(IF($B$2:$B10641=$B10642, $A$2:$A10641+$C$2:$C10641)), "")*24*60, "")</f>
        <v/>
      </c>
      <c r="O10642" s="24" t="str" cm="1">
        <f t="array" ref="O10642">IFERROR(IF($B10642=O$1, ($A10642+$C10642) - MAX(IF($B$2:$B10641=$B10642, $A$2:$A10641+$C$2:$C10641)), "")*24*60, "")</f>
        <v/>
      </c>
      <c r="P10642" s="24" t="str" cm="1">
        <f t="array" ref="P10642">IFERROR(IF($B10642=P$1, ($A10642+$C10642) - MAX(IF($B$2:$B10641=$B10642, $A$2:$A10641+$C$2:$C10641)), "")*24*60, "")</f>
        <v/>
      </c>
      <c r="Q10642" s="24" t="str" cm="1">
        <f t="array" ref="Q10642">IFERROR(IF($B10642=Q$1, ($A10642+$C10642) - MAX(IF($B$2:$B10641=$B10642, $A$2:$A10641+$C$2:$C10641)), "")*24*60, "")</f>
        <v/>
      </c>
      <c r="R10642" s="24" t="str" cm="1">
        <f t="array" ref="R10642">IFERROR(IF($B10642=R$1, ($A10642+$C10642) - MAX(IF($B$2:$B10641=$B10642, $A$2:$A10641+$C$2:$C10641)), "")*24*60, "")</f>
        <v/>
      </c>
      <c r="S10642" s="24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5">
        <v>0</v>
      </c>
      <c r="E10643" s="5">
        <v>1</v>
      </c>
      <c r="F10643" s="5" t="s">
        <v>9</v>
      </c>
      <c r="G10643" s="15" t="s">
        <v>26</v>
      </c>
      <c r="H10643" s="24">
        <f t="shared" si="1968"/>
        <v>0</v>
      </c>
      <c r="I10643" s="24" t="str" cm="1">
        <f t="array" ref="I10643">IFERROR(IF($B10643=I$1, ($A10643+$C10643) - MAX(IF($B$2:$B10642=$B10643, $A$2:$A10642+$C$2:$C10642)), "")*24*60, "")</f>
        <v/>
      </c>
      <c r="J10643" s="24" t="str" cm="1">
        <f t="array" ref="J10643">IFERROR(IF($B10643=J$1, ($A10643+$C10643) - MAX(IF($B$2:$B10642=$B10643, $A$2:$A10642+$C$2:$C10642)), "")*24*60, "")</f>
        <v/>
      </c>
      <c r="K10643" s="24" t="str" cm="1">
        <f t="array" ref="K10643">IFERROR(IF($B10643=K$1, ($A10643+$C10643) - MAX(IF($B$2:$B10642=$B10643, $A$2:$A10642+$C$2:$C10642)), "")*24*60, "")</f>
        <v/>
      </c>
      <c r="L10643" s="24" cm="1">
        <f t="array" ref="L10643">IFERROR(IF($B10643=L$1, ($A10643+$C10643) - MAX(IF($B$2:$B10642=$B10643, $A$2:$A10642+$C$2:$C10642)), "")*24*60, "")</f>
        <v>0</v>
      </c>
      <c r="M10643" s="24" t="str" cm="1">
        <f t="array" ref="M10643">IFERROR(IF($B10643=M$1, ($A10643+$C10643) - MAX(IF($B$2:$B10642=$B10643, $A$2:$A10642+$C$2:$C10642)), "")*24*60, "")</f>
        <v/>
      </c>
      <c r="N10643" s="24" t="str" cm="1">
        <f t="array" ref="N10643">IFERROR(IF($B10643=N$1, ($A10643+$C10643) - MAX(IF($B$2:$B10642=$B10643, $A$2:$A10642+$C$2:$C10642)), "")*24*60, "")</f>
        <v/>
      </c>
      <c r="O10643" s="24" t="str" cm="1">
        <f t="array" ref="O10643">IFERROR(IF($B10643=O$1, ($A10643+$C10643) - MAX(IF($B$2:$B10642=$B10643, $A$2:$A10642+$C$2:$C10642)), "")*24*60, "")</f>
        <v/>
      </c>
      <c r="P10643" s="24" t="str" cm="1">
        <f t="array" ref="P10643">IFERROR(IF($B10643=P$1, ($A10643+$C10643) - MAX(IF($B$2:$B10642=$B10643, $A$2:$A10642+$C$2:$C10642)), "")*24*60, "")</f>
        <v/>
      </c>
      <c r="Q10643" s="24" t="str" cm="1">
        <f t="array" ref="Q10643">IFERROR(IF($B10643=Q$1, ($A10643+$C10643) - MAX(IF($B$2:$B10642=$B10643, $A$2:$A10642+$C$2:$C10642)), "")*24*60, "")</f>
        <v/>
      </c>
      <c r="R10643" s="24" t="str" cm="1">
        <f t="array" ref="R10643">IFERROR(IF($B10643=R$1, ($A10643+$C10643) - MAX(IF($B$2:$B10642=$B10643, $A$2:$A10642+$C$2:$C10642)), "")*24*60, "")</f>
        <v/>
      </c>
      <c r="S10643" s="24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5">
        <v>0</v>
      </c>
      <c r="E10644" s="5">
        <v>4</v>
      </c>
      <c r="F10644" s="5" t="s">
        <v>9</v>
      </c>
      <c r="G10644" s="15" t="s">
        <v>26</v>
      </c>
      <c r="H10644" s="24">
        <f t="shared" si="1968"/>
        <v>0</v>
      </c>
      <c r="I10644" s="24" t="str" cm="1">
        <f t="array" ref="I10644">IFERROR(IF($B10644=I$1, ($A10644+$C10644) - MAX(IF($B$2:$B10643=$B10644, $A$2:$A10643+$C$2:$C10643)), "")*24*60, "")</f>
        <v/>
      </c>
      <c r="J10644" s="24" t="str" cm="1">
        <f t="array" ref="J10644">IFERROR(IF($B10644=J$1, ($A10644+$C10644) - MAX(IF($B$2:$B10643=$B10644, $A$2:$A10643+$C$2:$C10643)), "")*24*60, "")</f>
        <v/>
      </c>
      <c r="K10644" s="24" t="str" cm="1">
        <f t="array" ref="K10644">IFERROR(IF($B10644=K$1, ($A10644+$C10644) - MAX(IF($B$2:$B10643=$B10644, $A$2:$A10643+$C$2:$C10643)), "")*24*60, "")</f>
        <v/>
      </c>
      <c r="L10644" s="24" cm="1">
        <f t="array" ref="L10644">IFERROR(IF($B10644=L$1, ($A10644+$C10644) - MAX(IF($B$2:$B10643=$B10644, $A$2:$A10643+$C$2:$C10643)), "")*24*60, "")</f>
        <v>0</v>
      </c>
      <c r="M10644" s="24" t="str" cm="1">
        <f t="array" ref="M10644">IFERROR(IF($B10644=M$1, ($A10644+$C10644) - MAX(IF($B$2:$B10643=$B10644, $A$2:$A10643+$C$2:$C10643)), "")*24*60, "")</f>
        <v/>
      </c>
      <c r="N10644" s="24" t="str" cm="1">
        <f t="array" ref="N10644">IFERROR(IF($B10644=N$1, ($A10644+$C10644) - MAX(IF($B$2:$B10643=$B10644, $A$2:$A10643+$C$2:$C10643)), "")*24*60, "")</f>
        <v/>
      </c>
      <c r="O10644" s="24" t="str" cm="1">
        <f t="array" ref="O10644">IFERROR(IF($B10644=O$1, ($A10644+$C10644) - MAX(IF($B$2:$B10643=$B10644, $A$2:$A10643+$C$2:$C10643)), "")*24*60, "")</f>
        <v/>
      </c>
      <c r="P10644" s="24" t="str" cm="1">
        <f t="array" ref="P10644">IFERROR(IF($B10644=P$1, ($A10644+$C10644) - MAX(IF($B$2:$B10643=$B10644, $A$2:$A10643+$C$2:$C10643)), "")*24*60, "")</f>
        <v/>
      </c>
      <c r="Q10644" s="24" t="str" cm="1">
        <f t="array" ref="Q10644">IFERROR(IF($B10644=Q$1, ($A10644+$C10644) - MAX(IF($B$2:$B10643=$B10644, $A$2:$A10643+$C$2:$C10643)), "")*24*60, "")</f>
        <v/>
      </c>
      <c r="R10644" s="24" t="str" cm="1">
        <f t="array" ref="R10644">IFERROR(IF($B10644=R$1, ($A10644+$C10644) - MAX(IF($B$2:$B10643=$B10644, $A$2:$A10643+$C$2:$C10643)), "")*24*60, "")</f>
        <v/>
      </c>
      <c r="S10644" s="24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5">
        <v>0</v>
      </c>
      <c r="E10645" s="5">
        <v>0</v>
      </c>
      <c r="F10645" s="5" t="s">
        <v>9</v>
      </c>
      <c r="G10645" s="15" t="s">
        <v>26</v>
      </c>
      <c r="H10645" s="24">
        <f t="shared" si="1968"/>
        <v>0</v>
      </c>
      <c r="I10645" s="24" t="str" cm="1">
        <f t="array" ref="I10645">IFERROR(IF($B10645=I$1, ($A10645+$C10645) - MAX(IF($B$2:$B10644=$B10645, $A$2:$A10644+$C$2:$C10644)), "")*24*60, "")</f>
        <v/>
      </c>
      <c r="J10645" s="24" t="str" cm="1">
        <f t="array" ref="J10645">IFERROR(IF($B10645=J$1, ($A10645+$C10645) - MAX(IF($B$2:$B10644=$B10645, $A$2:$A10644+$C$2:$C10644)), "")*24*60, "")</f>
        <v/>
      </c>
      <c r="K10645" s="24" t="str" cm="1">
        <f t="array" ref="K10645">IFERROR(IF($B10645=K$1, ($A10645+$C10645) - MAX(IF($B$2:$B10644=$B10645, $A$2:$A10644+$C$2:$C10644)), "")*24*60, "")</f>
        <v/>
      </c>
      <c r="L10645" s="24" t="str" cm="1">
        <f t="array" ref="L10645">IFERROR(IF($B10645=L$1, ($A10645+$C10645) - MAX(IF($B$2:$B10644=$B10645, $A$2:$A10644+$C$2:$C10644)), "")*24*60, "")</f>
        <v/>
      </c>
      <c r="M10645" s="24" t="str" cm="1">
        <f t="array" ref="M10645">IFERROR(IF($B10645=M$1, ($A10645+$C10645) - MAX(IF($B$2:$B10644=$B10645, $A$2:$A10644+$C$2:$C10644)), "")*24*60, "")</f>
        <v/>
      </c>
      <c r="N10645" s="24" cm="1">
        <f t="array" ref="N10645">IFERROR(IF($B10645=N$1, ($A10645+$C10645) - MAX(IF($B$2:$B10644=$B10645, $A$2:$A10644+$C$2:$C10644)), "")*24*60, "")</f>
        <v>2.000000006519258</v>
      </c>
      <c r="O10645" s="24" t="str" cm="1">
        <f t="array" ref="O10645">IFERROR(IF($B10645=O$1, ($A10645+$C10645) - MAX(IF($B$2:$B10644=$B10645, $A$2:$A10644+$C$2:$C10644)), "")*24*60, "")</f>
        <v/>
      </c>
      <c r="P10645" s="24" t="str" cm="1">
        <f t="array" ref="P10645">IFERROR(IF($B10645=P$1, ($A10645+$C10645) - MAX(IF($B$2:$B10644=$B10645, $A$2:$A10644+$C$2:$C10644)), "")*24*60, "")</f>
        <v/>
      </c>
      <c r="Q10645" s="24" t="str" cm="1">
        <f t="array" ref="Q10645">IFERROR(IF($B10645=Q$1, ($A10645+$C10645) - MAX(IF($B$2:$B10644=$B10645, $A$2:$A10644+$C$2:$C10644)), "")*24*60, "")</f>
        <v/>
      </c>
      <c r="R10645" s="24" t="str" cm="1">
        <f t="array" ref="R10645">IFERROR(IF($B10645=R$1, ($A10645+$C10645) - MAX(IF($B$2:$B10644=$B10645, $A$2:$A10644+$C$2:$C10644)), "")*24*60, "")</f>
        <v/>
      </c>
      <c r="S10645" s="24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C10646" si="1980">A10645</f>
        <v>46050</v>
      </c>
      <c r="B10646" s="5" t="str">
        <f t="shared" si="1980"/>
        <v>Red-bellied Woodpecker</v>
      </c>
      <c r="C10646" s="6">
        <v>0.63055555555555554</v>
      </c>
      <c r="D10646" s="5">
        <v>0</v>
      </c>
      <c r="E10646" s="5">
        <v>1</v>
      </c>
      <c r="F10646" s="5" t="s">
        <v>9</v>
      </c>
      <c r="G10646" s="15" t="s">
        <v>26</v>
      </c>
      <c r="H10646" s="24">
        <f t="shared" si="1968"/>
        <v>1.000000003259629</v>
      </c>
      <c r="I10646" s="24" t="str" cm="1">
        <f t="array" ref="I10646">IFERROR(IF($B10646=I$1, ($A10646+$C10646) - MAX(IF($B$2:$B10645=$B10646, $A$2:$A10645+$C$2:$C10645)), "")*24*60, "")</f>
        <v/>
      </c>
      <c r="J10646" s="24" t="str" cm="1">
        <f t="array" ref="J10646">IFERROR(IF($B10646=J$1, ($A10646+$C10646) - MAX(IF($B$2:$B10645=$B10646, $A$2:$A10645+$C$2:$C10645)), "")*24*60, "")</f>
        <v/>
      </c>
      <c r="K10646" s="24" t="str" cm="1">
        <f t="array" ref="K10646">IFERROR(IF($B10646=K$1, ($A10646+$C10646) - MAX(IF($B$2:$B10645=$B10646, $A$2:$A10645+$C$2:$C10645)), "")*24*60, "")</f>
        <v/>
      </c>
      <c r="L10646" s="24" t="str" cm="1">
        <f t="array" ref="L10646">IFERROR(IF($B10646=L$1, ($A10646+$C10646) - MAX(IF($B$2:$B10645=$B10646, $A$2:$A10645+$C$2:$C10645)), "")*24*60, "")</f>
        <v/>
      </c>
      <c r="M10646" s="24" t="str" cm="1">
        <f t="array" ref="M10646">IFERROR(IF($B10646=M$1, ($A10646+$C10646) - MAX(IF($B$2:$B10645=$B10646, $A$2:$A10645+$C$2:$C10645)), "")*24*60, "")</f>
        <v/>
      </c>
      <c r="N10646" s="24" cm="1">
        <f t="array" ref="N10646">IFERROR(IF($B10646=N$1, ($A10646+$C10646) - MAX(IF($B$2:$B10645=$B10646, $A$2:$A10645+$C$2:$C10645)), "")*24*60, "")</f>
        <v>1.000000003259629</v>
      </c>
      <c r="O10646" s="24" t="str" cm="1">
        <f t="array" ref="O10646">IFERROR(IF($B10646=O$1, ($A10646+$C10646) - MAX(IF($B$2:$B10645=$B10646, $A$2:$A10645+$C$2:$C10645)), "")*24*60, "")</f>
        <v/>
      </c>
      <c r="P10646" s="24" t="str" cm="1">
        <f t="array" ref="P10646">IFERROR(IF($B10646=P$1, ($A10646+$C10646) - MAX(IF($B$2:$B10645=$B10646, $A$2:$A10645+$C$2:$C10645)), "")*24*60, "")</f>
        <v/>
      </c>
      <c r="Q10646" s="24" t="str" cm="1">
        <f t="array" ref="Q10646">IFERROR(IF($B10646=Q$1, ($A10646+$C10646) - MAX(IF($B$2:$B10645=$B10646, $A$2:$A10645+$C$2:$C10645)), "")*24*60, "")</f>
        <v/>
      </c>
      <c r="R10646" s="24" t="str" cm="1">
        <f t="array" ref="R10646">IFERROR(IF($B10646=R$1, ($A10646+$C10646) - MAX(IF($B$2:$B10645=$B10646, $A$2:$A10645+$C$2:$C10645)), "")*24*60, "")</f>
        <v/>
      </c>
      <c r="S10646" s="24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:C10647" si="1981">A10646</f>
        <v>46050</v>
      </c>
      <c r="B10647" s="5" t="s">
        <v>16</v>
      </c>
      <c r="C10647" s="6">
        <v>0.63124999999999998</v>
      </c>
      <c r="D10647" s="5">
        <v>0</v>
      </c>
      <c r="E10647" s="5">
        <v>9</v>
      </c>
      <c r="F10647" s="5" t="s">
        <v>9</v>
      </c>
      <c r="G10647" s="15" t="s">
        <v>26</v>
      </c>
      <c r="H10647" s="24">
        <f t="shared" si="1968"/>
        <v>0.99999999278225005</v>
      </c>
      <c r="I10647" s="24" t="str" cm="1">
        <f t="array" ref="I10647">IFERROR(IF($B10647=I$1, ($A10647+$C10647) - MAX(IF($B$2:$B10646=$B10647, $A$2:$A10646+$C$2:$C10646)), "")*24*60, "")</f>
        <v/>
      </c>
      <c r="J10647" s="24" t="str" cm="1">
        <f t="array" ref="J10647">IFERROR(IF($B10647=J$1, ($A10647+$C10647) - MAX(IF($B$2:$B10646=$B10647, $A$2:$A10646+$C$2:$C10646)), "")*24*60, "")</f>
        <v/>
      </c>
      <c r="K10647" s="24" t="str" cm="1">
        <f t="array" ref="K10647">IFERROR(IF($B10647=K$1, ($A10647+$C10647) - MAX(IF($B$2:$B10646=$B10647, $A$2:$A10646+$C$2:$C10646)), "")*24*60, "")</f>
        <v/>
      </c>
      <c r="L10647" s="24" cm="1">
        <f t="array" ref="L10647">IFERROR(IF($B10647=L$1, ($A10647+$C10647) - MAX(IF($B$2:$B10646=$B10647, $A$2:$A10646+$C$2:$C10646)), "")*24*60, "")</f>
        <v>1.9999999960418791</v>
      </c>
      <c r="M10647" s="24" t="str" cm="1">
        <f t="array" ref="M10647">IFERROR(IF($B10647=M$1, ($A10647+$C10647) - MAX(IF($B$2:$B10646=$B10647, $A$2:$A10646+$C$2:$C10646)), "")*24*60, "")</f>
        <v/>
      </c>
      <c r="N10647" s="24" t="str" cm="1">
        <f t="array" ref="N10647">IFERROR(IF($B10647=N$1, ($A10647+$C10647) - MAX(IF($B$2:$B10646=$B10647, $A$2:$A10646+$C$2:$C10646)), "")*24*60, "")</f>
        <v/>
      </c>
      <c r="O10647" s="24" t="str" cm="1">
        <f t="array" ref="O10647">IFERROR(IF($B10647=O$1, ($A10647+$C10647) - MAX(IF($B$2:$B10646=$B10647, $A$2:$A10646+$C$2:$C10646)), "")*24*60, "")</f>
        <v/>
      </c>
      <c r="P10647" s="24" t="str" cm="1">
        <f t="array" ref="P10647">IFERROR(IF($B10647=P$1, ($A10647+$C10647) - MAX(IF($B$2:$B10646=$B10647, $A$2:$A10646+$C$2:$C10646)), "")*24*60, "")</f>
        <v/>
      </c>
      <c r="Q10647" s="24" t="str" cm="1">
        <f t="array" ref="Q10647">IFERROR(IF($B10647=Q$1, ($A10647+$C10647) - MAX(IF($B$2:$B10646=$B10647, $A$2:$A10646+$C$2:$C10646)), "")*24*60, "")</f>
        <v/>
      </c>
      <c r="R10647" s="24" t="str" cm="1">
        <f t="array" ref="R10647">IFERROR(IF($B10647=R$1, ($A10647+$C10647) - MAX(IF($B$2:$B10646=$B10647, $A$2:$A10646+$C$2:$C10646)), "")*24*60, "")</f>
        <v/>
      </c>
      <c r="S10647" s="24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C10648" si="1982">A10647</f>
        <v>46050</v>
      </c>
      <c r="B10648" s="5" t="str">
        <f t="shared" si="1982"/>
        <v>Carolina Wren</v>
      </c>
      <c r="C10648" s="6">
        <v>0.63194444444444442</v>
      </c>
      <c r="D10648" s="5">
        <v>0</v>
      </c>
      <c r="E10648" s="5">
        <v>4</v>
      </c>
      <c r="F10648" s="5" t="s">
        <v>9</v>
      </c>
      <c r="G10648" s="15" t="s">
        <v>26</v>
      </c>
      <c r="H10648" s="24">
        <f t="shared" si="1968"/>
        <v>1.000000003259629</v>
      </c>
      <c r="I10648" s="24" t="str" cm="1">
        <f t="array" ref="I10648">IFERROR(IF($B10648=I$1, ($A10648+$C10648) - MAX(IF($B$2:$B10647=$B10648, $A$2:$A10647+$C$2:$C10647)), "")*24*60, "")</f>
        <v/>
      </c>
      <c r="J10648" s="24" t="str" cm="1">
        <f t="array" ref="J10648">IFERROR(IF($B10648=J$1, ($A10648+$C10648) - MAX(IF($B$2:$B10647=$B10648, $A$2:$A10647+$C$2:$C10647)), "")*24*60, "")</f>
        <v/>
      </c>
      <c r="K10648" s="24" t="str" cm="1">
        <f t="array" ref="K10648">IFERROR(IF($B10648=K$1, ($A10648+$C10648) - MAX(IF($B$2:$B10647=$B10648, $A$2:$A10647+$C$2:$C10647)), "")*24*60, "")</f>
        <v/>
      </c>
      <c r="L10648" s="24" cm="1">
        <f t="array" ref="L10648">IFERROR(IF($B10648=L$1, ($A10648+$C10648) - MAX(IF($B$2:$B10647=$B10648, $A$2:$A10647+$C$2:$C10647)), "")*24*60, "")</f>
        <v>1.000000003259629</v>
      </c>
      <c r="M10648" s="24" t="str" cm="1">
        <f t="array" ref="M10648">IFERROR(IF($B10648=M$1, ($A10648+$C10648) - MAX(IF($B$2:$B10647=$B10648, $A$2:$A10647+$C$2:$C10647)), "")*24*60, "")</f>
        <v/>
      </c>
      <c r="N10648" s="24" t="str" cm="1">
        <f t="array" ref="N10648">IFERROR(IF($B10648=N$1, ($A10648+$C10648) - MAX(IF($B$2:$B10647=$B10648, $A$2:$A10647+$C$2:$C10647)), "")*24*60, "")</f>
        <v/>
      </c>
      <c r="O10648" s="24" t="str" cm="1">
        <f t="array" ref="O10648">IFERROR(IF($B10648=O$1, ($A10648+$C10648) - MAX(IF($B$2:$B10647=$B10648, $A$2:$A10647+$C$2:$C10647)), "")*24*60, "")</f>
        <v/>
      </c>
      <c r="P10648" s="24" t="str" cm="1">
        <f t="array" ref="P10648">IFERROR(IF($B10648=P$1, ($A10648+$C10648) - MAX(IF($B$2:$B10647=$B10648, $A$2:$A10647+$C$2:$C10647)), "")*24*60, "")</f>
        <v/>
      </c>
      <c r="Q10648" s="24" t="str" cm="1">
        <f t="array" ref="Q10648">IFERROR(IF($B10648=Q$1, ($A10648+$C10648) - MAX(IF($B$2:$B10647=$B10648, $A$2:$A10647+$C$2:$C10647)), "")*24*60, "")</f>
        <v/>
      </c>
      <c r="R10648" s="24" t="str" cm="1">
        <f t="array" ref="R10648">IFERROR(IF($B10648=R$1, ($A10648+$C10648) - MAX(IF($B$2:$B10647=$B10648, $A$2:$A10647+$C$2:$C10647)), "")*24*60, "")</f>
        <v/>
      </c>
      <c r="S10648" s="24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:C10649" si="1983">A10648</f>
        <v>46050</v>
      </c>
      <c r="B10649" s="5" t="s">
        <v>18</v>
      </c>
      <c r="C10649" s="6">
        <v>0.63263888888888886</v>
      </c>
      <c r="D10649" s="5">
        <v>0</v>
      </c>
      <c r="E10649" s="5">
        <v>1</v>
      </c>
      <c r="F10649" s="5" t="s">
        <v>9</v>
      </c>
      <c r="G10649" s="15" t="s">
        <v>26</v>
      </c>
      <c r="H10649" s="24">
        <f t="shared" si="1968"/>
        <v>1.000000003259629</v>
      </c>
      <c r="I10649" s="24" t="str" cm="1">
        <f t="array" ref="I10649">IFERROR(IF($B10649=I$1, ($A10649+$C10649) - MAX(IF($B$2:$B10648=$B10649, $A$2:$A10648+$C$2:$C10648)), "")*24*60, "")</f>
        <v/>
      </c>
      <c r="J10649" s="24" t="str" cm="1">
        <f t="array" ref="J10649">IFERROR(IF($B10649=J$1, ($A10649+$C10649) - MAX(IF($B$2:$B10648=$B10649, $A$2:$A10648+$C$2:$C10648)), "")*24*60, "")</f>
        <v/>
      </c>
      <c r="K10649" s="24" t="str" cm="1">
        <f t="array" ref="K10649">IFERROR(IF($B10649=K$1, ($A10649+$C10649) - MAX(IF($B$2:$B10648=$B10649, $A$2:$A10648+$C$2:$C10648)), "")*24*60, "")</f>
        <v/>
      </c>
      <c r="L10649" s="24" t="str" cm="1">
        <f t="array" ref="L10649">IFERROR(IF($B10649=L$1, ($A10649+$C10649) - MAX(IF($B$2:$B10648=$B10649, $A$2:$A10648+$C$2:$C10648)), "")*24*60, "")</f>
        <v/>
      </c>
      <c r="M10649" s="24" t="str" cm="1">
        <f t="array" ref="M10649">IFERROR(IF($B10649=M$1, ($A10649+$C10649) - MAX(IF($B$2:$B10648=$B10649, $A$2:$A10648+$C$2:$C10648)), "")*24*60, "")</f>
        <v/>
      </c>
      <c r="N10649" s="24" cm="1">
        <f t="array" ref="N10649">IFERROR(IF($B10649=N$1, ($A10649+$C10649) - MAX(IF($B$2:$B10648=$B10649, $A$2:$A10648+$C$2:$C10648)), "")*24*60, "")</f>
        <v>2.9999999993015081</v>
      </c>
      <c r="O10649" s="24" t="str" cm="1">
        <f t="array" ref="O10649">IFERROR(IF($B10649=O$1, ($A10649+$C10649) - MAX(IF($B$2:$B10648=$B10649, $A$2:$A10648+$C$2:$C10648)), "")*24*60, "")</f>
        <v/>
      </c>
      <c r="P10649" s="24" t="str" cm="1">
        <f t="array" ref="P10649">IFERROR(IF($B10649=P$1, ($A10649+$C10649) - MAX(IF($B$2:$B10648=$B10649, $A$2:$A10648+$C$2:$C10648)), "")*24*60, "")</f>
        <v/>
      </c>
      <c r="Q10649" s="24" t="str" cm="1">
        <f t="array" ref="Q10649">IFERROR(IF($B10649=Q$1, ($A10649+$C10649) - MAX(IF($B$2:$B10648=$B10649, $A$2:$A10648+$C$2:$C10648)), "")*24*60, "")</f>
        <v/>
      </c>
      <c r="R10649" s="24" t="str" cm="1">
        <f t="array" ref="R10649">IFERROR(IF($B10649=R$1, ($A10649+$C10649) - MAX(IF($B$2:$B10648=$B10649, $A$2:$A10648+$C$2:$C10648)), "")*24*60, "")</f>
        <v/>
      </c>
      <c r="S10649" s="24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:C10650" si="1984">A10649</f>
        <v>46050</v>
      </c>
      <c r="B10650" s="5" t="s">
        <v>16</v>
      </c>
      <c r="C10650" s="6">
        <v>0.64444444444444449</v>
      </c>
      <c r="D10650" s="5">
        <v>0</v>
      </c>
      <c r="E10650" s="5">
        <v>8</v>
      </c>
      <c r="F10650" s="5" t="s">
        <v>9</v>
      </c>
      <c r="G10650" s="15" t="s">
        <v>26</v>
      </c>
      <c r="H10650" s="24">
        <f t="shared" si="1968"/>
        <v>16.999999992549419</v>
      </c>
      <c r="I10650" s="24" t="str" cm="1">
        <f t="array" ref="I10650">IFERROR(IF($B10650=I$1, ($A10650+$C10650) - MAX(IF($B$2:$B10649=$B10650, $A$2:$A10649+$C$2:$C10649)), "")*24*60, "")</f>
        <v/>
      </c>
      <c r="J10650" s="24" t="str" cm="1">
        <f t="array" ref="J10650">IFERROR(IF($B10650=J$1, ($A10650+$C10650) - MAX(IF($B$2:$B10649=$B10650, $A$2:$A10649+$C$2:$C10649)), "")*24*60, "")</f>
        <v/>
      </c>
      <c r="K10650" s="24" t="str" cm="1">
        <f t="array" ref="K10650">IFERROR(IF($B10650=K$1, ($A10650+$C10650) - MAX(IF($B$2:$B10649=$B10650, $A$2:$A10649+$C$2:$C10649)), "")*24*60, "")</f>
        <v/>
      </c>
      <c r="L10650" s="24" cm="1">
        <f t="array" ref="L10650">IFERROR(IF($B10650=L$1, ($A10650+$C10650) - MAX(IF($B$2:$B10649=$B10650, $A$2:$A10649+$C$2:$C10649)), "")*24*60, "")</f>
        <v>17.999999995809048</v>
      </c>
      <c r="M10650" s="24" t="str" cm="1">
        <f t="array" ref="M10650">IFERROR(IF($B10650=M$1, ($A10650+$C10650) - MAX(IF($B$2:$B10649=$B10650, $A$2:$A10649+$C$2:$C10649)), "")*24*60, "")</f>
        <v/>
      </c>
      <c r="N10650" s="24" t="str" cm="1">
        <f t="array" ref="N10650">IFERROR(IF($B10650=N$1, ($A10650+$C10650) - MAX(IF($B$2:$B10649=$B10650, $A$2:$A10649+$C$2:$C10649)), "")*24*60, "")</f>
        <v/>
      </c>
      <c r="O10650" s="24" t="str" cm="1">
        <f t="array" ref="O10650">IFERROR(IF($B10650=O$1, ($A10650+$C10650) - MAX(IF($B$2:$B10649=$B10650, $A$2:$A10649+$C$2:$C10649)), "")*24*60, "")</f>
        <v/>
      </c>
      <c r="P10650" s="24" t="str" cm="1">
        <f t="array" ref="P10650">IFERROR(IF($B10650=P$1, ($A10650+$C10650) - MAX(IF($B$2:$B10649=$B10650, $A$2:$A10649+$C$2:$C10649)), "")*24*60, "")</f>
        <v/>
      </c>
      <c r="Q10650" s="24" t="str" cm="1">
        <f t="array" ref="Q10650">IFERROR(IF($B10650=Q$1, ($A10650+$C10650) - MAX(IF($B$2:$B10649=$B10650, $A$2:$A10649+$C$2:$C10649)), "")*24*60, "")</f>
        <v/>
      </c>
      <c r="R10650" s="24" t="str" cm="1">
        <f t="array" ref="R10650">IFERROR(IF($B10650=R$1, ($A10650+$C10650) - MAX(IF($B$2:$B10649=$B10650, $A$2:$A10649+$C$2:$C10649)), "")*24*60, "")</f>
        <v/>
      </c>
      <c r="S10650" s="24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5">
        <v>0</v>
      </c>
      <c r="E10651" s="5">
        <v>8</v>
      </c>
      <c r="F10651" s="5" t="s">
        <v>9</v>
      </c>
      <c r="G10651" s="15" t="s">
        <v>26</v>
      </c>
      <c r="H10651" s="24">
        <f t="shared" si="1968"/>
        <v>0</v>
      </c>
      <c r="I10651" s="24" t="str" cm="1">
        <f t="array" ref="I10651">IFERROR(IF($B10651=I$1, ($A10651+$C10651) - MAX(IF($B$2:$B10650=$B10651, $A$2:$A10650+$C$2:$C10650)), "")*24*60, "")</f>
        <v/>
      </c>
      <c r="J10651" s="24" t="str" cm="1">
        <f t="array" ref="J10651">IFERROR(IF($B10651=J$1, ($A10651+$C10651) - MAX(IF($B$2:$B10650=$B10651, $A$2:$A10650+$C$2:$C10650)), "")*24*60, "")</f>
        <v/>
      </c>
      <c r="K10651" s="24" t="str" cm="1">
        <f t="array" ref="K10651">IFERROR(IF($B10651=K$1, ($A10651+$C10651) - MAX(IF($B$2:$B10650=$B10651, $A$2:$A10650+$C$2:$C10650)), "")*24*60, "")</f>
        <v/>
      </c>
      <c r="L10651" s="24" cm="1">
        <f t="array" ref="L10651">IFERROR(IF($B10651=L$1, ($A10651+$C10651) - MAX(IF($B$2:$B10650=$B10651, $A$2:$A10650+$C$2:$C10650)), "")*24*60, "")</f>
        <v>0</v>
      </c>
      <c r="M10651" s="24" t="str" cm="1">
        <f t="array" ref="M10651">IFERROR(IF($B10651=M$1, ($A10651+$C10651) - MAX(IF($B$2:$B10650=$B10651, $A$2:$A10650+$C$2:$C10650)), "")*24*60, "")</f>
        <v/>
      </c>
      <c r="N10651" s="24" t="str" cm="1">
        <f t="array" ref="N10651">IFERROR(IF($B10651=N$1, ($A10651+$C10651) - MAX(IF($B$2:$B10650=$B10651, $A$2:$A10650+$C$2:$C10650)), "")*24*60, "")</f>
        <v/>
      </c>
      <c r="O10651" s="24" t="str" cm="1">
        <f t="array" ref="O10651">IFERROR(IF($B10651=O$1, ($A10651+$C10651) - MAX(IF($B$2:$B10650=$B10651, $A$2:$A10650+$C$2:$C10650)), "")*24*60, "")</f>
        <v/>
      </c>
      <c r="P10651" s="24" t="str" cm="1">
        <f t="array" ref="P10651">IFERROR(IF($B10651=P$1, ($A10651+$C10651) - MAX(IF($B$2:$B10650=$B10651, $A$2:$A10650+$C$2:$C10650)), "")*24*60, "")</f>
        <v/>
      </c>
      <c r="Q10651" s="24" t="str" cm="1">
        <f t="array" ref="Q10651">IFERROR(IF($B10651=Q$1, ($A10651+$C10651) - MAX(IF($B$2:$B10650=$B10651, $A$2:$A10650+$C$2:$C10650)), "")*24*60, "")</f>
        <v/>
      </c>
      <c r="R10651" s="24" t="str" cm="1">
        <f t="array" ref="R10651">IFERROR(IF($B10651=R$1, ($A10651+$C10651) - MAX(IF($B$2:$B10650=$B10651, $A$2:$A10650+$C$2:$C10650)), "")*24*60, "")</f>
        <v/>
      </c>
      <c r="S10651" s="24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5">
        <v>0</v>
      </c>
      <c r="E10652" s="5">
        <v>6</v>
      </c>
      <c r="F10652" s="5" t="s">
        <v>9</v>
      </c>
      <c r="G10652" s="15" t="s">
        <v>26</v>
      </c>
      <c r="H10652" s="24">
        <f t="shared" si="1968"/>
        <v>0</v>
      </c>
      <c r="I10652" s="24" t="str" cm="1">
        <f t="array" ref="I10652">IFERROR(IF($B10652=I$1, ($A10652+$C10652) - MAX(IF($B$2:$B10651=$B10652, $A$2:$A10651+$C$2:$C10651)), "")*24*60, "")</f>
        <v/>
      </c>
      <c r="J10652" s="24" t="str" cm="1">
        <f t="array" ref="J10652">IFERROR(IF($B10652=J$1, ($A10652+$C10652) - MAX(IF($B$2:$B10651=$B10652, $A$2:$A10651+$C$2:$C10651)), "")*24*60, "")</f>
        <v/>
      </c>
      <c r="K10652" s="24" t="str" cm="1">
        <f t="array" ref="K10652">IFERROR(IF($B10652=K$1, ($A10652+$C10652) - MAX(IF($B$2:$B10651=$B10652, $A$2:$A10651+$C$2:$C10651)), "")*24*60, "")</f>
        <v/>
      </c>
      <c r="L10652" s="24" cm="1">
        <f t="array" ref="L10652">IFERROR(IF($B10652=L$1, ($A10652+$C10652) - MAX(IF($B$2:$B10651=$B10652, $A$2:$A10651+$C$2:$C10651)), "")*24*60, "")</f>
        <v>0</v>
      </c>
      <c r="M10652" s="24" t="str" cm="1">
        <f t="array" ref="M10652">IFERROR(IF($B10652=M$1, ($A10652+$C10652) - MAX(IF($B$2:$B10651=$B10652, $A$2:$A10651+$C$2:$C10651)), "")*24*60, "")</f>
        <v/>
      </c>
      <c r="N10652" s="24" t="str" cm="1">
        <f t="array" ref="N10652">IFERROR(IF($B10652=N$1, ($A10652+$C10652) - MAX(IF($B$2:$B10651=$B10652, $A$2:$A10651+$C$2:$C10651)), "")*24*60, "")</f>
        <v/>
      </c>
      <c r="O10652" s="24" t="str" cm="1">
        <f t="array" ref="O10652">IFERROR(IF($B10652=O$1, ($A10652+$C10652) - MAX(IF($B$2:$B10651=$B10652, $A$2:$A10651+$C$2:$C10651)), "")*24*60, "")</f>
        <v/>
      </c>
      <c r="P10652" s="24" t="str" cm="1">
        <f t="array" ref="P10652">IFERROR(IF($B10652=P$1, ($A10652+$C10652) - MAX(IF($B$2:$B10651=$B10652, $A$2:$A10651+$C$2:$C10651)), "")*24*60, "")</f>
        <v/>
      </c>
      <c r="Q10652" s="24" t="str" cm="1">
        <f t="array" ref="Q10652">IFERROR(IF($B10652=Q$1, ($A10652+$C10652) - MAX(IF($B$2:$B10651=$B10652, $A$2:$A10651+$C$2:$C10651)), "")*24*60, "")</f>
        <v/>
      </c>
      <c r="R10652" s="24" t="str" cm="1">
        <f t="array" ref="R10652">IFERROR(IF($B10652=R$1, ($A10652+$C10652) - MAX(IF($B$2:$B10651=$B10652, $A$2:$A10651+$C$2:$C10651)), "")*24*60, "")</f>
        <v/>
      </c>
      <c r="S10652" s="24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:C10653" si="1987">A10652</f>
        <v>46050</v>
      </c>
      <c r="B10653" s="5" t="s">
        <v>23</v>
      </c>
      <c r="C10653" s="6">
        <v>0.65069444444444446</v>
      </c>
      <c r="D10653" s="5">
        <v>0</v>
      </c>
      <c r="E10653" s="5">
        <v>6</v>
      </c>
      <c r="F10653" s="5" t="s">
        <v>9</v>
      </c>
      <c r="G10653" s="15" t="s">
        <v>26</v>
      </c>
      <c r="H10653" s="24">
        <f t="shared" si="1968"/>
        <v>8.9999999979045242</v>
      </c>
      <c r="I10653" s="24" t="str" cm="1">
        <f t="array" ref="I10653">IFERROR(IF($B10653=I$1, ($A10653+$C10653) - MAX(IF($B$2:$B10652=$B10653, $A$2:$A10652+$C$2:$C10652)), "")*24*60, "")</f>
        <v/>
      </c>
      <c r="J10653" s="24" t="str" cm="1">
        <f t="array" ref="J10653">IFERROR(IF($B10653=J$1, ($A10653+$C10653) - MAX(IF($B$2:$B10652=$B10653, $A$2:$A10652+$C$2:$C10652)), "")*24*60, "")</f>
        <v/>
      </c>
      <c r="K10653" s="24" t="str" cm="1">
        <f t="array" ref="K10653">IFERROR(IF($B10653=K$1, ($A10653+$C10653) - MAX(IF($B$2:$B10652=$B10653, $A$2:$A10652+$C$2:$C10652)), "")*24*60, "")</f>
        <v/>
      </c>
      <c r="L10653" s="24" t="str" cm="1">
        <f t="array" ref="L10653">IFERROR(IF($B10653=L$1, ($A10653+$C10653) - MAX(IF($B$2:$B10652=$B10653, $A$2:$A10652+$C$2:$C10652)), "")*24*60, "")</f>
        <v/>
      </c>
      <c r="M10653" s="24" t="str" cm="1">
        <f t="array" ref="M10653">IFERROR(IF($B10653=M$1, ($A10653+$C10653) - MAX(IF($B$2:$B10652=$B10653, $A$2:$A10652+$C$2:$C10652)), "")*24*60, "")</f>
        <v/>
      </c>
      <c r="N10653" s="24" t="str" cm="1">
        <f t="array" ref="N10653">IFERROR(IF($B10653=N$1, ($A10653+$C10653) - MAX(IF($B$2:$B10652=$B10653, $A$2:$A10652+$C$2:$C10652)), "")*24*60, "")</f>
        <v/>
      </c>
      <c r="O10653" s="24" t="str" cm="1">
        <f t="array" ref="O10653">IFERROR(IF($B10653=O$1, ($A10653+$C10653) - MAX(IF($B$2:$B10652=$B10653, $A$2:$A10652+$C$2:$C10652)), "")*24*60, "")</f>
        <v/>
      </c>
      <c r="P10653" s="24" t="str" cm="1">
        <f t="array" ref="P10653">IFERROR(IF($B10653=P$1, ($A10653+$C10653) - MAX(IF($B$2:$B10652=$B10653, $A$2:$A10652+$C$2:$C10652)), "")*24*60, "")</f>
        <v/>
      </c>
      <c r="Q10653" s="24" cm="1">
        <f t="array" ref="Q10653">IFERROR(IF($B10653=Q$1, ($A10653+$C10653) - MAX(IF($B$2:$B10652=$B10653, $A$2:$A10652+$C$2:$C10652)), "")*24*60, "")</f>
        <v>64.999999991850927</v>
      </c>
      <c r="R10653" s="24" t="str" cm="1">
        <f t="array" ref="R10653">IFERROR(IF($B10653=R$1, ($A10653+$C10653) - MAX(IF($B$2:$B10652=$B10653, $A$2:$A10652+$C$2:$C10652)), "")*24*60, "")</f>
        <v/>
      </c>
      <c r="S10653" s="24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5">
        <v>2</v>
      </c>
      <c r="E10654" s="5">
        <v>6</v>
      </c>
      <c r="F10654" s="5" t="s">
        <v>9</v>
      </c>
      <c r="G10654" s="15" t="s">
        <v>26</v>
      </c>
      <c r="H10654" s="24">
        <f t="shared" si="1968"/>
        <v>0</v>
      </c>
      <c r="I10654" s="24" t="str" cm="1">
        <f t="array" ref="I10654">IFERROR(IF($B10654=I$1, ($A10654+$C10654) - MAX(IF($B$2:$B10653=$B10654, $A$2:$A10653+$C$2:$C10653)), "")*24*60, "")</f>
        <v/>
      </c>
      <c r="J10654" s="24" t="str" cm="1">
        <f t="array" ref="J10654">IFERROR(IF($B10654=J$1, ($A10654+$C10654) - MAX(IF($B$2:$B10653=$B10654, $A$2:$A10653+$C$2:$C10653)), "")*24*60, "")</f>
        <v/>
      </c>
      <c r="K10654" s="24" t="str" cm="1">
        <f t="array" ref="K10654">IFERROR(IF($B10654=K$1, ($A10654+$C10654) - MAX(IF($B$2:$B10653=$B10654, $A$2:$A10653+$C$2:$C10653)), "")*24*60, "")</f>
        <v/>
      </c>
      <c r="L10654" s="24" t="str" cm="1">
        <f t="array" ref="L10654">IFERROR(IF($B10654=L$1, ($A10654+$C10654) - MAX(IF($B$2:$B10653=$B10654, $A$2:$A10653+$C$2:$C10653)), "")*24*60, "")</f>
        <v/>
      </c>
      <c r="M10654" s="24" t="str" cm="1">
        <f t="array" ref="M10654">IFERROR(IF($B10654=M$1, ($A10654+$C10654) - MAX(IF($B$2:$B10653=$B10654, $A$2:$A10653+$C$2:$C10653)), "")*24*60, "")</f>
        <v/>
      </c>
      <c r="N10654" s="24" t="str" cm="1">
        <f t="array" ref="N10654">IFERROR(IF($B10654=N$1, ($A10654+$C10654) - MAX(IF($B$2:$B10653=$B10654, $A$2:$A10653+$C$2:$C10653)), "")*24*60, "")</f>
        <v/>
      </c>
      <c r="O10654" s="24" t="str" cm="1">
        <f t="array" ref="O10654">IFERROR(IF($B10654=O$1, ($A10654+$C10654) - MAX(IF($B$2:$B10653=$B10654, $A$2:$A10653+$C$2:$C10653)), "")*24*60, "")</f>
        <v/>
      </c>
      <c r="P10654" s="24" t="str" cm="1">
        <f t="array" ref="P10654">IFERROR(IF($B10654=P$1, ($A10654+$C10654) - MAX(IF($B$2:$B10653=$B10654, $A$2:$A10653+$C$2:$C10653)), "")*24*60, "")</f>
        <v/>
      </c>
      <c r="Q10654" s="24" cm="1">
        <f t="array" ref="Q10654">IFERROR(IF($B10654=Q$1, ($A10654+$C10654) - MAX(IF($B$2:$B10653=$B10654, $A$2:$A10653+$C$2:$C10653)), "")*24*60, "")</f>
        <v>0</v>
      </c>
      <c r="R10654" s="24" t="str" cm="1">
        <f t="array" ref="R10654">IFERROR(IF($B10654=R$1, ($A10654+$C10654) - MAX(IF($B$2:$B10653=$B10654, $A$2:$A10653+$C$2:$C10653)), "")*24*60, "")</f>
        <v/>
      </c>
      <c r="S10654" s="24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C10655" si="1989">A10654</f>
        <v>46050</v>
      </c>
      <c r="B10655" s="5" t="str">
        <f t="shared" si="1989"/>
        <v>Eastern Bluebird</v>
      </c>
      <c r="C10655" s="6">
        <v>0.65138888888888891</v>
      </c>
      <c r="D10655" s="5">
        <v>0</v>
      </c>
      <c r="E10655" s="5">
        <v>0</v>
      </c>
      <c r="F10655" s="5" t="s">
        <v>9</v>
      </c>
      <c r="G10655" s="15" t="s">
        <v>26</v>
      </c>
      <c r="H10655" s="24">
        <f t="shared" si="1968"/>
        <v>1.000000003259629</v>
      </c>
      <c r="I10655" s="24" t="str" cm="1">
        <f t="array" ref="I10655">IFERROR(IF($B10655=I$1, ($A10655+$C10655) - MAX(IF($B$2:$B10654=$B10655, $A$2:$A10654+$C$2:$C10654)), "")*24*60, "")</f>
        <v/>
      </c>
      <c r="J10655" s="24" t="str" cm="1">
        <f t="array" ref="J10655">IFERROR(IF($B10655=J$1, ($A10655+$C10655) - MAX(IF($B$2:$B10654=$B10655, $A$2:$A10654+$C$2:$C10654)), "")*24*60, "")</f>
        <v/>
      </c>
      <c r="K10655" s="24" t="str" cm="1">
        <f t="array" ref="K10655">IFERROR(IF($B10655=K$1, ($A10655+$C10655) - MAX(IF($B$2:$B10654=$B10655, $A$2:$A10654+$C$2:$C10654)), "")*24*60, "")</f>
        <v/>
      </c>
      <c r="L10655" s="24" t="str" cm="1">
        <f t="array" ref="L10655">IFERROR(IF($B10655=L$1, ($A10655+$C10655) - MAX(IF($B$2:$B10654=$B10655, $A$2:$A10654+$C$2:$C10654)), "")*24*60, "")</f>
        <v/>
      </c>
      <c r="M10655" s="24" t="str" cm="1">
        <f t="array" ref="M10655">IFERROR(IF($B10655=M$1, ($A10655+$C10655) - MAX(IF($B$2:$B10654=$B10655, $A$2:$A10654+$C$2:$C10654)), "")*24*60, "")</f>
        <v/>
      </c>
      <c r="N10655" s="24" t="str" cm="1">
        <f t="array" ref="N10655">IFERROR(IF($B10655=N$1, ($A10655+$C10655) - MAX(IF($B$2:$B10654=$B10655, $A$2:$A10654+$C$2:$C10654)), "")*24*60, "")</f>
        <v/>
      </c>
      <c r="O10655" s="24" t="str" cm="1">
        <f t="array" ref="O10655">IFERROR(IF($B10655=O$1, ($A10655+$C10655) - MAX(IF($B$2:$B10654=$B10655, $A$2:$A10654+$C$2:$C10654)), "")*24*60, "")</f>
        <v/>
      </c>
      <c r="P10655" s="24" t="str" cm="1">
        <f t="array" ref="P10655">IFERROR(IF($B10655=P$1, ($A10655+$C10655) - MAX(IF($B$2:$B10654=$B10655, $A$2:$A10654+$C$2:$C10654)), "")*24*60, "")</f>
        <v/>
      </c>
      <c r="Q10655" s="24" cm="1">
        <f t="array" ref="Q10655">IFERROR(IF($B10655=Q$1, ($A10655+$C10655) - MAX(IF($B$2:$B10654=$B10655, $A$2:$A10654+$C$2:$C10654)), "")*24*60, "")</f>
        <v>1.000000003259629</v>
      </c>
      <c r="R10655" s="24" t="str" cm="1">
        <f t="array" ref="R10655">IFERROR(IF($B10655=R$1, ($A10655+$C10655) - MAX(IF($B$2:$B10654=$B10655, $A$2:$A10654+$C$2:$C10654)), "")*24*60, "")</f>
        <v/>
      </c>
      <c r="S10655" s="24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5">
        <v>0</v>
      </c>
      <c r="E10656" s="5">
        <v>4</v>
      </c>
      <c r="F10656" s="5" t="s">
        <v>9</v>
      </c>
      <c r="G10656" s="15" t="s">
        <v>26</v>
      </c>
      <c r="H10656" s="24">
        <f t="shared" si="1968"/>
        <v>0</v>
      </c>
      <c r="I10656" s="24" t="str" cm="1">
        <f t="array" ref="I10656">IFERROR(IF($B10656=I$1, ($A10656+$C10656) - MAX(IF($B$2:$B10655=$B10656, $A$2:$A10655+$C$2:$C10655)), "")*24*60, "")</f>
        <v/>
      </c>
      <c r="J10656" s="24" t="str" cm="1">
        <f t="array" ref="J10656">IFERROR(IF($B10656=J$1, ($A10656+$C10656) - MAX(IF($B$2:$B10655=$B10656, $A$2:$A10655+$C$2:$C10655)), "")*24*60, "")</f>
        <v/>
      </c>
      <c r="K10656" s="24" t="str" cm="1">
        <f t="array" ref="K10656">IFERROR(IF($B10656=K$1, ($A10656+$C10656) - MAX(IF($B$2:$B10655=$B10656, $A$2:$A10655+$C$2:$C10655)), "")*24*60, "")</f>
        <v/>
      </c>
      <c r="L10656" s="24" t="str" cm="1">
        <f t="array" ref="L10656">IFERROR(IF($B10656=L$1, ($A10656+$C10656) - MAX(IF($B$2:$B10655=$B10656, $A$2:$A10655+$C$2:$C10655)), "")*24*60, "")</f>
        <v/>
      </c>
      <c r="M10656" s="24" t="str" cm="1">
        <f t="array" ref="M10656">IFERROR(IF($B10656=M$1, ($A10656+$C10656) - MAX(IF($B$2:$B10655=$B10656, $A$2:$A10655+$C$2:$C10655)), "")*24*60, "")</f>
        <v/>
      </c>
      <c r="N10656" s="24" t="str" cm="1">
        <f t="array" ref="N10656">IFERROR(IF($B10656=N$1, ($A10656+$C10656) - MAX(IF($B$2:$B10655=$B10656, $A$2:$A10655+$C$2:$C10655)), "")*24*60, "")</f>
        <v/>
      </c>
      <c r="O10656" s="24" cm="1">
        <f t="array" ref="O10656">IFERROR(IF($B10656=O$1, ($A10656+$C10656) - MAX(IF($B$2:$B10655=$B10656, $A$2:$A10655+$C$2:$C10655)), "")*24*60, "")</f>
        <v>36.999999994877726</v>
      </c>
      <c r="P10656" s="24" t="str" cm="1">
        <f t="array" ref="P10656">IFERROR(IF($B10656=P$1, ($A10656+$C10656) - MAX(IF($B$2:$B10655=$B10656, $A$2:$A10655+$C$2:$C10655)), "")*24*60, "")</f>
        <v/>
      </c>
      <c r="Q10656" s="24" t="str" cm="1">
        <f t="array" ref="Q10656">IFERROR(IF($B10656=Q$1, ($A10656+$C10656) - MAX(IF($B$2:$B10655=$B10656, $A$2:$A10655+$C$2:$C10655)), "")*24*60, "")</f>
        <v/>
      </c>
      <c r="R10656" s="24" t="str" cm="1">
        <f t="array" ref="R10656">IFERROR(IF($B10656=R$1, ($A10656+$C10656) - MAX(IF($B$2:$B10655=$B10656, $A$2:$A10655+$C$2:$C10655)), "")*24*60, "")</f>
        <v/>
      </c>
      <c r="S10656" s="24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5">
        <v>6</v>
      </c>
      <c r="E10657" s="5">
        <v>7</v>
      </c>
      <c r="F10657" s="5" t="s">
        <v>9</v>
      </c>
      <c r="G10657" s="15" t="s">
        <v>26</v>
      </c>
      <c r="H10657" s="24">
        <f t="shared" si="1968"/>
        <v>0</v>
      </c>
      <c r="I10657" s="24" t="str" cm="1">
        <f t="array" ref="I10657">IFERROR(IF($B10657=I$1, ($A10657+$C10657) - MAX(IF($B$2:$B10656=$B10657, $A$2:$A10656+$C$2:$C10656)), "")*24*60, "")</f>
        <v/>
      </c>
      <c r="J10657" s="24" t="str" cm="1">
        <f t="array" ref="J10657">IFERROR(IF($B10657=J$1, ($A10657+$C10657) - MAX(IF($B$2:$B10656=$B10657, $A$2:$A10656+$C$2:$C10656)), "")*24*60, "")</f>
        <v/>
      </c>
      <c r="K10657" s="24" t="str" cm="1">
        <f t="array" ref="K10657">IFERROR(IF($B10657=K$1, ($A10657+$C10657) - MAX(IF($B$2:$B10656=$B10657, $A$2:$A10656+$C$2:$C10656)), "")*24*60, "")</f>
        <v/>
      </c>
      <c r="L10657" s="24" t="str" cm="1">
        <f t="array" ref="L10657">IFERROR(IF($B10657=L$1, ($A10657+$C10657) - MAX(IF($B$2:$B10656=$B10657, $A$2:$A10656+$C$2:$C10656)), "")*24*60, "")</f>
        <v/>
      </c>
      <c r="M10657" s="24" t="str" cm="1">
        <f t="array" ref="M10657">IFERROR(IF($B10657=M$1, ($A10657+$C10657) - MAX(IF($B$2:$B10656=$B10657, $A$2:$A10656+$C$2:$C10656)), "")*24*60, "")</f>
        <v/>
      </c>
      <c r="N10657" s="24" t="str" cm="1">
        <f t="array" ref="N10657">IFERROR(IF($B10657=N$1, ($A10657+$C10657) - MAX(IF($B$2:$B10656=$B10657, $A$2:$A10656+$C$2:$C10656)), "")*24*60, "")</f>
        <v/>
      </c>
      <c r="O10657" s="24" cm="1">
        <f t="array" ref="O10657">IFERROR(IF($B10657=O$1, ($A10657+$C10657) - MAX(IF($B$2:$B10656=$B10657, $A$2:$A10656+$C$2:$C10656)), "")*24*60, "")</f>
        <v>0</v>
      </c>
      <c r="P10657" s="24" t="str" cm="1">
        <f t="array" ref="P10657">IFERROR(IF($B10657=P$1, ($A10657+$C10657) - MAX(IF($B$2:$B10656=$B10657, $A$2:$A10656+$C$2:$C10656)), "")*24*60, "")</f>
        <v/>
      </c>
      <c r="Q10657" s="24" t="str" cm="1">
        <f t="array" ref="Q10657">IFERROR(IF($B10657=Q$1, ($A10657+$C10657) - MAX(IF($B$2:$B10656=$B10657, $A$2:$A10656+$C$2:$C10656)), "")*24*60, "")</f>
        <v/>
      </c>
      <c r="R10657" s="24" t="str" cm="1">
        <f t="array" ref="R10657">IFERROR(IF($B10657=R$1, ($A10657+$C10657) - MAX(IF($B$2:$B10656=$B10657, $A$2:$A10656+$C$2:$C10656)), "")*24*60, "")</f>
        <v/>
      </c>
      <c r="S10657" s="24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C10658" si="1992">A10657</f>
        <v>46050</v>
      </c>
      <c r="B10658" s="5" t="str">
        <f t="shared" si="1992"/>
        <v>Mourning Dove</v>
      </c>
      <c r="C10658" s="6">
        <v>0.65208333333333335</v>
      </c>
      <c r="D10658" s="5">
        <v>1</v>
      </c>
      <c r="E10658" s="5">
        <v>0</v>
      </c>
      <c r="F10658" s="5" t="s">
        <v>9</v>
      </c>
      <c r="G10658" s="15" t="s">
        <v>26</v>
      </c>
      <c r="H10658" s="24">
        <f t="shared" si="1968"/>
        <v>1.000000003259629</v>
      </c>
      <c r="I10658" s="24" t="str" cm="1">
        <f t="array" ref="I10658">IFERROR(IF($B10658=I$1, ($A10658+$C10658) - MAX(IF($B$2:$B10657=$B10658, $A$2:$A10657+$C$2:$C10657)), "")*24*60, "")</f>
        <v/>
      </c>
      <c r="J10658" s="24" t="str" cm="1">
        <f t="array" ref="J10658">IFERROR(IF($B10658=J$1, ($A10658+$C10658) - MAX(IF($B$2:$B10657=$B10658, $A$2:$A10657+$C$2:$C10657)), "")*24*60, "")</f>
        <v/>
      </c>
      <c r="K10658" s="24" t="str" cm="1">
        <f t="array" ref="K10658">IFERROR(IF($B10658=K$1, ($A10658+$C10658) - MAX(IF($B$2:$B10657=$B10658, $A$2:$A10657+$C$2:$C10657)), "")*24*60, "")</f>
        <v/>
      </c>
      <c r="L10658" s="24" t="str" cm="1">
        <f t="array" ref="L10658">IFERROR(IF($B10658=L$1, ($A10658+$C10658) - MAX(IF($B$2:$B10657=$B10658, $A$2:$A10657+$C$2:$C10657)), "")*24*60, "")</f>
        <v/>
      </c>
      <c r="M10658" s="24" t="str" cm="1">
        <f t="array" ref="M10658">IFERROR(IF($B10658=M$1, ($A10658+$C10658) - MAX(IF($B$2:$B10657=$B10658, $A$2:$A10657+$C$2:$C10657)), "")*24*60, "")</f>
        <v/>
      </c>
      <c r="N10658" s="24" t="str" cm="1">
        <f t="array" ref="N10658">IFERROR(IF($B10658=N$1, ($A10658+$C10658) - MAX(IF($B$2:$B10657=$B10658, $A$2:$A10657+$C$2:$C10657)), "")*24*60, "")</f>
        <v/>
      </c>
      <c r="O10658" s="24" cm="1">
        <f t="array" ref="O10658">IFERROR(IF($B10658=O$1, ($A10658+$C10658) - MAX(IF($B$2:$B10657=$B10658, $A$2:$A10657+$C$2:$C10657)), "")*24*60, "")</f>
        <v>1.000000003259629</v>
      </c>
      <c r="P10658" s="24" t="str" cm="1">
        <f t="array" ref="P10658">IFERROR(IF($B10658=P$1, ($A10658+$C10658) - MAX(IF($B$2:$B10657=$B10658, $A$2:$A10657+$C$2:$C10657)), "")*24*60, "")</f>
        <v/>
      </c>
      <c r="Q10658" s="24" t="str" cm="1">
        <f t="array" ref="Q10658">IFERROR(IF($B10658=Q$1, ($A10658+$C10658) - MAX(IF($B$2:$B10657=$B10658, $A$2:$A10657+$C$2:$C10657)), "")*24*60, "")</f>
        <v/>
      </c>
      <c r="R10658" s="24" t="str" cm="1">
        <f t="array" ref="R10658">IFERROR(IF($B10658=R$1, ($A10658+$C10658) - MAX(IF($B$2:$B10657=$B10658, $A$2:$A10657+$C$2:$C10657)), "")*24*60, "")</f>
        <v/>
      </c>
      <c r="S10658" s="24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5">
        <v>0</v>
      </c>
      <c r="E10659" s="5">
        <v>0</v>
      </c>
      <c r="F10659" s="5" t="s">
        <v>9</v>
      </c>
      <c r="G10659" s="15" t="s">
        <v>26</v>
      </c>
      <c r="H10659" s="24">
        <f t="shared" si="1968"/>
        <v>0</v>
      </c>
      <c r="I10659" s="24" t="str" cm="1">
        <f t="array" ref="I10659">IFERROR(IF($B10659=I$1, ($A10659+$C10659) - MAX(IF($B$2:$B10658=$B10659, $A$2:$A10658+$C$2:$C10658)), "")*24*60, "")</f>
        <v/>
      </c>
      <c r="J10659" s="24" t="str" cm="1">
        <f t="array" ref="J10659">IFERROR(IF($B10659=J$1, ($A10659+$C10659) - MAX(IF($B$2:$B10658=$B10659, $A$2:$A10658+$C$2:$C10658)), "")*24*60, "")</f>
        <v/>
      </c>
      <c r="K10659" s="24" t="str" cm="1">
        <f t="array" ref="K10659">IFERROR(IF($B10659=K$1, ($A10659+$C10659) - MAX(IF($B$2:$B10658=$B10659, $A$2:$A10658+$C$2:$C10658)), "")*24*60, "")</f>
        <v/>
      </c>
      <c r="L10659" s="24" t="str" cm="1">
        <f t="array" ref="L10659">IFERROR(IF($B10659=L$1, ($A10659+$C10659) - MAX(IF($B$2:$B10658=$B10659, $A$2:$A10658+$C$2:$C10658)), "")*24*60, "")</f>
        <v/>
      </c>
      <c r="M10659" s="24" t="str" cm="1">
        <f t="array" ref="M10659">IFERROR(IF($B10659=M$1, ($A10659+$C10659) - MAX(IF($B$2:$B10658=$B10659, $A$2:$A10658+$C$2:$C10658)), "")*24*60, "")</f>
        <v/>
      </c>
      <c r="N10659" s="24" t="str" cm="1">
        <f t="array" ref="N10659">IFERROR(IF($B10659=N$1, ($A10659+$C10659) - MAX(IF($B$2:$B10658=$B10659, $A$2:$A10658+$C$2:$C10658)), "")*24*60, "")</f>
        <v/>
      </c>
      <c r="O10659" s="24" t="str" cm="1">
        <f t="array" ref="O10659">IFERROR(IF($B10659=O$1, ($A10659+$C10659) - MAX(IF($B$2:$B10658=$B10659, $A$2:$A10658+$C$2:$C10658)), "")*24*60, "")</f>
        <v/>
      </c>
      <c r="P10659" s="24" t="str" cm="1">
        <f t="array" ref="P10659">IFERROR(IF($B10659=P$1, ($A10659+$C10659) - MAX(IF($B$2:$B10658=$B10659, $A$2:$A10658+$C$2:$C10658)), "")*24*60, "")</f>
        <v/>
      </c>
      <c r="Q10659" s="24" cm="1">
        <f t="array" ref="Q10659">IFERROR(IF($B10659=Q$1, ($A10659+$C10659) - MAX(IF($B$2:$B10658=$B10659, $A$2:$A10658+$C$2:$C10658)), "")*24*60, "")</f>
        <v>1.000000003259629</v>
      </c>
      <c r="R10659" s="24" t="str" cm="1">
        <f t="array" ref="R10659">IFERROR(IF($B10659=R$1, ($A10659+$C10659) - MAX(IF($B$2:$B10658=$B10659, $A$2:$A10658+$C$2:$C10658)), "")*24*60, "")</f>
        <v/>
      </c>
      <c r="S10659" s="24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5">
        <v>0</v>
      </c>
      <c r="E10660" s="5">
        <v>0</v>
      </c>
      <c r="F10660" s="5" t="s">
        <v>9</v>
      </c>
      <c r="G10660" s="15" t="s">
        <v>26</v>
      </c>
      <c r="H10660" s="24">
        <f t="shared" si="1968"/>
        <v>0</v>
      </c>
      <c r="I10660" s="24" t="str" cm="1">
        <f t="array" ref="I10660">IFERROR(IF($B10660=I$1, ($A10660+$C10660) - MAX(IF($B$2:$B10659=$B10660, $A$2:$A10659+$C$2:$C10659)), "")*24*60, "")</f>
        <v/>
      </c>
      <c r="J10660" s="24" t="str" cm="1">
        <f t="array" ref="J10660">IFERROR(IF($B10660=J$1, ($A10660+$C10660) - MAX(IF($B$2:$B10659=$B10660, $A$2:$A10659+$C$2:$C10659)), "")*24*60, "")</f>
        <v/>
      </c>
      <c r="K10660" s="24" t="str" cm="1">
        <f t="array" ref="K10660">IFERROR(IF($B10660=K$1, ($A10660+$C10660) - MAX(IF($B$2:$B10659=$B10660, $A$2:$A10659+$C$2:$C10659)), "")*24*60, "")</f>
        <v/>
      </c>
      <c r="L10660" s="24" t="str" cm="1">
        <f t="array" ref="L10660">IFERROR(IF($B10660=L$1, ($A10660+$C10660) - MAX(IF($B$2:$B10659=$B10660, $A$2:$A10659+$C$2:$C10659)), "")*24*60, "")</f>
        <v/>
      </c>
      <c r="M10660" s="24" t="str" cm="1">
        <f t="array" ref="M10660">IFERROR(IF($B10660=M$1, ($A10660+$C10660) - MAX(IF($B$2:$B10659=$B10660, $A$2:$A10659+$C$2:$C10659)), "")*24*60, "")</f>
        <v/>
      </c>
      <c r="N10660" s="24" t="str" cm="1">
        <f t="array" ref="N10660">IFERROR(IF($B10660=N$1, ($A10660+$C10660) - MAX(IF($B$2:$B10659=$B10660, $A$2:$A10659+$C$2:$C10659)), "")*24*60, "")</f>
        <v/>
      </c>
      <c r="O10660" s="24" t="str" cm="1">
        <f t="array" ref="O10660">IFERROR(IF($B10660=O$1, ($A10660+$C10660) - MAX(IF($B$2:$B10659=$B10660, $A$2:$A10659+$C$2:$C10659)), "")*24*60, "")</f>
        <v/>
      </c>
      <c r="P10660" s="24" t="str" cm="1">
        <f t="array" ref="P10660">IFERROR(IF($B10660=P$1, ($A10660+$C10660) - MAX(IF($B$2:$B10659=$B10660, $A$2:$A10659+$C$2:$C10659)), "")*24*60, "")</f>
        <v/>
      </c>
      <c r="Q10660" s="24" cm="1">
        <f t="array" ref="Q10660">IFERROR(IF($B10660=Q$1, ($A10660+$C10660) - MAX(IF($B$2:$B10659=$B10660, $A$2:$A10659+$C$2:$C10659)), "")*24*60, "")</f>
        <v>0</v>
      </c>
      <c r="R10660" s="24" t="str" cm="1">
        <f t="array" ref="R10660">IFERROR(IF($B10660=R$1, ($A10660+$C10660) - MAX(IF($B$2:$B10659=$B10660, $A$2:$A10659+$C$2:$C10659)), "")*24*60, "")</f>
        <v/>
      </c>
      <c r="S10660" s="24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5">
        <v>0</v>
      </c>
      <c r="E10661" s="5">
        <v>0</v>
      </c>
      <c r="F10661" s="5" t="s">
        <v>9</v>
      </c>
      <c r="G10661" s="15" t="s">
        <v>26</v>
      </c>
      <c r="H10661" s="24">
        <f t="shared" si="1968"/>
        <v>0</v>
      </c>
      <c r="I10661" s="24" t="str" cm="1">
        <f t="array" ref="I10661">IFERROR(IF($B10661=I$1, ($A10661+$C10661) - MAX(IF($B$2:$B10660=$B10661, $A$2:$A10660+$C$2:$C10660)), "")*24*60, "")</f>
        <v/>
      </c>
      <c r="J10661" s="24" t="str" cm="1">
        <f t="array" ref="J10661">IFERROR(IF($B10661=J$1, ($A10661+$C10661) - MAX(IF($B$2:$B10660=$B10661, $A$2:$A10660+$C$2:$C10660)), "")*24*60, "")</f>
        <v/>
      </c>
      <c r="K10661" s="24" t="str" cm="1">
        <f t="array" ref="K10661">IFERROR(IF($B10661=K$1, ($A10661+$C10661) - MAX(IF($B$2:$B10660=$B10661, $A$2:$A10660+$C$2:$C10660)), "")*24*60, "")</f>
        <v/>
      </c>
      <c r="L10661" s="24" t="str" cm="1">
        <f t="array" ref="L10661">IFERROR(IF($B10661=L$1, ($A10661+$C10661) - MAX(IF($B$2:$B10660=$B10661, $A$2:$A10660+$C$2:$C10660)), "")*24*60, "")</f>
        <v/>
      </c>
      <c r="M10661" s="24" t="str" cm="1">
        <f t="array" ref="M10661">IFERROR(IF($B10661=M$1, ($A10661+$C10661) - MAX(IF($B$2:$B10660=$B10661, $A$2:$A10660+$C$2:$C10660)), "")*24*60, "")</f>
        <v/>
      </c>
      <c r="N10661" s="24" t="str" cm="1">
        <f t="array" ref="N10661">IFERROR(IF($B10661=N$1, ($A10661+$C10661) - MAX(IF($B$2:$B10660=$B10661, $A$2:$A10660+$C$2:$C10660)), "")*24*60, "")</f>
        <v/>
      </c>
      <c r="O10661" s="24" t="str" cm="1">
        <f t="array" ref="O10661">IFERROR(IF($B10661=O$1, ($A10661+$C10661) - MAX(IF($B$2:$B10660=$B10661, $A$2:$A10660+$C$2:$C10660)), "")*24*60, "")</f>
        <v/>
      </c>
      <c r="P10661" s="24" t="str" cm="1">
        <f t="array" ref="P10661">IFERROR(IF($B10661=P$1, ($A10661+$C10661) - MAX(IF($B$2:$B10660=$B10661, $A$2:$A10660+$C$2:$C10660)), "")*24*60, "")</f>
        <v/>
      </c>
      <c r="Q10661" s="24" cm="1">
        <f t="array" ref="Q10661">IFERROR(IF($B10661=Q$1, ($A10661+$C10661) - MAX(IF($B$2:$B10660=$B10661, $A$2:$A10660+$C$2:$C10660)), "")*24*60, "")</f>
        <v>0</v>
      </c>
      <c r="R10661" s="24" t="str" cm="1">
        <f t="array" ref="R10661">IFERROR(IF($B10661=R$1, ($A10661+$C10661) - MAX(IF($B$2:$B10660=$B10661, $A$2:$A10660+$C$2:$C10660)), "")*24*60, "")</f>
        <v/>
      </c>
      <c r="S10661" s="24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5">
        <v>29</v>
      </c>
      <c r="E10662" s="5">
        <v>0</v>
      </c>
      <c r="F10662" s="5" t="s">
        <v>9</v>
      </c>
      <c r="G10662" s="15" t="s">
        <v>26</v>
      </c>
      <c r="H10662" s="24">
        <f t="shared" si="1968"/>
        <v>0</v>
      </c>
      <c r="I10662" s="24" t="str" cm="1">
        <f t="array" ref="I10662">IFERROR(IF($B10662=I$1, ($A10662+$C10662) - MAX(IF($B$2:$B10661=$B10662, $A$2:$A10661+$C$2:$C10661)), "")*24*60, "")</f>
        <v/>
      </c>
      <c r="J10662" s="24" t="str" cm="1">
        <f t="array" ref="J10662">IFERROR(IF($B10662=J$1, ($A10662+$C10662) - MAX(IF($B$2:$B10661=$B10662, $A$2:$A10661+$C$2:$C10661)), "")*24*60, "")</f>
        <v/>
      </c>
      <c r="K10662" s="24" t="str" cm="1">
        <f t="array" ref="K10662">IFERROR(IF($B10662=K$1, ($A10662+$C10662) - MAX(IF($B$2:$B10661=$B10662, $A$2:$A10661+$C$2:$C10661)), "")*24*60, "")</f>
        <v/>
      </c>
      <c r="L10662" s="24" t="str" cm="1">
        <f t="array" ref="L10662">IFERROR(IF($B10662=L$1, ($A10662+$C10662) - MAX(IF($B$2:$B10661=$B10662, $A$2:$A10661+$C$2:$C10661)), "")*24*60, "")</f>
        <v/>
      </c>
      <c r="M10662" s="24" t="str" cm="1">
        <f t="array" ref="M10662">IFERROR(IF($B10662=M$1, ($A10662+$C10662) - MAX(IF($B$2:$B10661=$B10662, $A$2:$A10661+$C$2:$C10661)), "")*24*60, "")</f>
        <v/>
      </c>
      <c r="N10662" s="24" t="str" cm="1">
        <f t="array" ref="N10662">IFERROR(IF($B10662=N$1, ($A10662+$C10662) - MAX(IF($B$2:$B10661=$B10662, $A$2:$A10661+$C$2:$C10661)), "")*24*60, "")</f>
        <v/>
      </c>
      <c r="O10662" s="24" cm="1">
        <f t="array" ref="O10662">IFERROR(IF($B10662=O$1, ($A10662+$C10662) - MAX(IF($B$2:$B10661=$B10662, $A$2:$A10661+$C$2:$C10661)), "")*24*60, "")</f>
        <v>0</v>
      </c>
      <c r="P10662" s="24" t="str" cm="1">
        <f t="array" ref="P10662">IFERROR(IF($B10662=P$1, ($A10662+$C10662) - MAX(IF($B$2:$B10661=$B10662, $A$2:$A10661+$C$2:$C10661)), "")*24*60, "")</f>
        <v/>
      </c>
      <c r="Q10662" s="24" t="str" cm="1">
        <f t="array" ref="Q10662">IFERROR(IF($B10662=Q$1, ($A10662+$C10662) - MAX(IF($B$2:$B10661=$B10662, $A$2:$A10661+$C$2:$C10661)), "")*24*60, "")</f>
        <v/>
      </c>
      <c r="R10662" s="24" t="str" cm="1">
        <f t="array" ref="R10662">IFERROR(IF($B10662=R$1, ($A10662+$C10662) - MAX(IF($B$2:$B10661=$B10662, $A$2:$A10661+$C$2:$C10661)), "")*24*60, "")</f>
        <v/>
      </c>
      <c r="S10662" s="24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C10663" si="1997">A10662</f>
        <v>46050</v>
      </c>
      <c r="B10663" s="5" t="str">
        <f t="shared" si="1997"/>
        <v>Mourning Dove</v>
      </c>
      <c r="C10663" s="6">
        <v>0.65277777777777779</v>
      </c>
      <c r="D10663" s="5">
        <v>21</v>
      </c>
      <c r="E10663" s="5">
        <v>0</v>
      </c>
      <c r="F10663" s="5" t="s">
        <v>9</v>
      </c>
      <c r="G10663" s="15" t="s">
        <v>26</v>
      </c>
      <c r="H10663" s="24">
        <f t="shared" si="1968"/>
        <v>1.000000003259629</v>
      </c>
      <c r="I10663" s="24" t="str" cm="1">
        <f t="array" ref="I10663">IFERROR(IF($B10663=I$1, ($A10663+$C10663) - MAX(IF($B$2:$B10662=$B10663, $A$2:$A10662+$C$2:$C10662)), "")*24*60, "")</f>
        <v/>
      </c>
      <c r="J10663" s="24" t="str" cm="1">
        <f t="array" ref="J10663">IFERROR(IF($B10663=J$1, ($A10663+$C10663) - MAX(IF($B$2:$B10662=$B10663, $A$2:$A10662+$C$2:$C10662)), "")*24*60, "")</f>
        <v/>
      </c>
      <c r="K10663" s="24" t="str" cm="1">
        <f t="array" ref="K10663">IFERROR(IF($B10663=K$1, ($A10663+$C10663) - MAX(IF($B$2:$B10662=$B10663, $A$2:$A10662+$C$2:$C10662)), "")*24*60, "")</f>
        <v/>
      </c>
      <c r="L10663" s="24" t="str" cm="1">
        <f t="array" ref="L10663">IFERROR(IF($B10663=L$1, ($A10663+$C10663) - MAX(IF($B$2:$B10662=$B10663, $A$2:$A10662+$C$2:$C10662)), "")*24*60, "")</f>
        <v/>
      </c>
      <c r="M10663" s="24" t="str" cm="1">
        <f t="array" ref="M10663">IFERROR(IF($B10663=M$1, ($A10663+$C10663) - MAX(IF($B$2:$B10662=$B10663, $A$2:$A10662+$C$2:$C10662)), "")*24*60, "")</f>
        <v/>
      </c>
      <c r="N10663" s="24" t="str" cm="1">
        <f t="array" ref="N10663">IFERROR(IF($B10663=N$1, ($A10663+$C10663) - MAX(IF($B$2:$B10662=$B10663, $A$2:$A10662+$C$2:$C10662)), "")*24*60, "")</f>
        <v/>
      </c>
      <c r="O10663" s="24" cm="1">
        <f t="array" ref="O10663">IFERROR(IF($B10663=O$1, ($A10663+$C10663) - MAX(IF($B$2:$B10662=$B10663, $A$2:$A10662+$C$2:$C10662)), "")*24*60, "")</f>
        <v>1.000000003259629</v>
      </c>
      <c r="P10663" s="24" t="str" cm="1">
        <f t="array" ref="P10663">IFERROR(IF($B10663=P$1, ($A10663+$C10663) - MAX(IF($B$2:$B10662=$B10663, $A$2:$A10662+$C$2:$C10662)), "")*24*60, "")</f>
        <v/>
      </c>
      <c r="Q10663" s="24" t="str" cm="1">
        <f t="array" ref="Q10663">IFERROR(IF($B10663=Q$1, ($A10663+$C10663) - MAX(IF($B$2:$B10662=$B10663, $A$2:$A10662+$C$2:$C10662)), "")*24*60, "")</f>
        <v/>
      </c>
      <c r="R10663" s="24" t="str" cm="1">
        <f t="array" ref="R10663">IFERROR(IF($B10663=R$1, ($A10663+$C10663) - MAX(IF($B$2:$B10662=$B10663, $A$2:$A10662+$C$2:$C10662)), "")*24*60, "")</f>
        <v/>
      </c>
      <c r="S10663" s="24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5">
        <v>0</v>
      </c>
      <c r="E10664" s="5">
        <v>0</v>
      </c>
      <c r="F10664" s="5" t="s">
        <v>9</v>
      </c>
      <c r="G10664" s="15" t="s">
        <v>26</v>
      </c>
      <c r="H10664" s="24">
        <f t="shared" si="1968"/>
        <v>0</v>
      </c>
      <c r="I10664" s="24" t="str" cm="1">
        <f t="array" ref="I10664">IFERROR(IF($B10664=I$1, ($A10664+$C10664) - MAX(IF($B$2:$B10663=$B10664, $A$2:$A10663+$C$2:$C10663)), "")*24*60, "")</f>
        <v/>
      </c>
      <c r="J10664" s="24" t="str" cm="1">
        <f t="array" ref="J10664">IFERROR(IF($B10664=J$1, ($A10664+$C10664) - MAX(IF($B$2:$B10663=$B10664, $A$2:$A10663+$C$2:$C10663)), "")*24*60, "")</f>
        <v/>
      </c>
      <c r="K10664" s="24" t="str" cm="1">
        <f t="array" ref="K10664">IFERROR(IF($B10664=K$1, ($A10664+$C10664) - MAX(IF($B$2:$B10663=$B10664, $A$2:$A10663+$C$2:$C10663)), "")*24*60, "")</f>
        <v/>
      </c>
      <c r="L10664" s="24" t="str" cm="1">
        <f t="array" ref="L10664">IFERROR(IF($B10664=L$1, ($A10664+$C10664) - MAX(IF($B$2:$B10663=$B10664, $A$2:$A10663+$C$2:$C10663)), "")*24*60, "")</f>
        <v/>
      </c>
      <c r="M10664" s="24" t="str" cm="1">
        <f t="array" ref="M10664">IFERROR(IF($B10664=M$1, ($A10664+$C10664) - MAX(IF($B$2:$B10663=$B10664, $A$2:$A10663+$C$2:$C10663)), "")*24*60, "")</f>
        <v/>
      </c>
      <c r="N10664" s="24" t="str" cm="1">
        <f t="array" ref="N10664">IFERROR(IF($B10664=N$1, ($A10664+$C10664) - MAX(IF($B$2:$B10663=$B10664, $A$2:$A10663+$C$2:$C10663)), "")*24*60, "")</f>
        <v/>
      </c>
      <c r="O10664" s="24" cm="1">
        <f t="array" ref="O10664">IFERROR(IF($B10664=O$1, ($A10664+$C10664) - MAX(IF($B$2:$B10663=$B10664, $A$2:$A10663+$C$2:$C10663)), "")*24*60, "")</f>
        <v>0</v>
      </c>
      <c r="P10664" s="24" t="str" cm="1">
        <f t="array" ref="P10664">IFERROR(IF($B10664=P$1, ($A10664+$C10664) - MAX(IF($B$2:$B10663=$B10664, $A$2:$A10663+$C$2:$C10663)), "")*24*60, "")</f>
        <v/>
      </c>
      <c r="Q10664" s="24" t="str" cm="1">
        <f t="array" ref="Q10664">IFERROR(IF($B10664=Q$1, ($A10664+$C10664) - MAX(IF($B$2:$B10663=$B10664, $A$2:$A10663+$C$2:$C10663)), "")*24*60, "")</f>
        <v/>
      </c>
      <c r="R10664" s="24" t="str" cm="1">
        <f t="array" ref="R10664">IFERROR(IF($B10664=R$1, ($A10664+$C10664) - MAX(IF($B$2:$B10663=$B10664, $A$2:$A10663+$C$2:$C10663)), "")*24*60, "")</f>
        <v/>
      </c>
      <c r="S10664" s="24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C10665" si="1999">A10664</f>
        <v>46050</v>
      </c>
      <c r="B10665" s="5" t="str">
        <f t="shared" si="1999"/>
        <v>Mourning Dove</v>
      </c>
      <c r="C10665" s="6">
        <v>0.65347222222222223</v>
      </c>
      <c r="D10665" s="5">
        <v>0</v>
      </c>
      <c r="E10665" s="5">
        <v>0</v>
      </c>
      <c r="F10665" s="5" t="s">
        <v>9</v>
      </c>
      <c r="G10665" s="15" t="s">
        <v>26</v>
      </c>
      <c r="H10665" s="24">
        <f t="shared" si="1968"/>
        <v>0.99999999278225005</v>
      </c>
      <c r="I10665" s="24" t="str" cm="1">
        <f t="array" ref="I10665">IFERROR(IF($B10665=I$1, ($A10665+$C10665) - MAX(IF($B$2:$B10664=$B10665, $A$2:$A10664+$C$2:$C10664)), "")*24*60, "")</f>
        <v/>
      </c>
      <c r="J10665" s="24" t="str" cm="1">
        <f t="array" ref="J10665">IFERROR(IF($B10665=J$1, ($A10665+$C10665) - MAX(IF($B$2:$B10664=$B10665, $A$2:$A10664+$C$2:$C10664)), "")*24*60, "")</f>
        <v/>
      </c>
      <c r="K10665" s="24" t="str" cm="1">
        <f t="array" ref="K10665">IFERROR(IF($B10665=K$1, ($A10665+$C10665) - MAX(IF($B$2:$B10664=$B10665, $A$2:$A10664+$C$2:$C10664)), "")*24*60, "")</f>
        <v/>
      </c>
      <c r="L10665" s="24" t="str" cm="1">
        <f t="array" ref="L10665">IFERROR(IF($B10665=L$1, ($A10665+$C10665) - MAX(IF($B$2:$B10664=$B10665, $A$2:$A10664+$C$2:$C10664)), "")*24*60, "")</f>
        <v/>
      </c>
      <c r="M10665" s="24" t="str" cm="1">
        <f t="array" ref="M10665">IFERROR(IF($B10665=M$1, ($A10665+$C10665) - MAX(IF($B$2:$B10664=$B10665, $A$2:$A10664+$C$2:$C10664)), "")*24*60, "")</f>
        <v/>
      </c>
      <c r="N10665" s="24" t="str" cm="1">
        <f t="array" ref="N10665">IFERROR(IF($B10665=N$1, ($A10665+$C10665) - MAX(IF($B$2:$B10664=$B10665, $A$2:$A10664+$C$2:$C10664)), "")*24*60, "")</f>
        <v/>
      </c>
      <c r="O10665" s="24" cm="1">
        <f t="array" ref="O10665">IFERROR(IF($B10665=O$1, ($A10665+$C10665) - MAX(IF($B$2:$B10664=$B10665, $A$2:$A10664+$C$2:$C10664)), "")*24*60, "")</f>
        <v>0.99999999278225005</v>
      </c>
      <c r="P10665" s="24" t="str" cm="1">
        <f t="array" ref="P10665">IFERROR(IF($B10665=P$1, ($A10665+$C10665) - MAX(IF($B$2:$B10664=$B10665, $A$2:$A10664+$C$2:$C10664)), "")*24*60, "")</f>
        <v/>
      </c>
      <c r="Q10665" s="24" t="str" cm="1">
        <f t="array" ref="Q10665">IFERROR(IF($B10665=Q$1, ($A10665+$C10665) - MAX(IF($B$2:$B10664=$B10665, $A$2:$A10664+$C$2:$C10664)), "")*24*60, "")</f>
        <v/>
      </c>
      <c r="R10665" s="24" t="str" cm="1">
        <f t="array" ref="R10665">IFERROR(IF($B10665=R$1, ($A10665+$C10665) - MAX(IF($B$2:$B10664=$B10665, $A$2:$A10664+$C$2:$C10664)), "")*24*60, "")</f>
        <v/>
      </c>
      <c r="S10665" s="24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C10666" si="2000">A10665</f>
        <v>46050</v>
      </c>
      <c r="B10666" s="5" t="str">
        <f t="shared" si="2000"/>
        <v>Mourning Dove</v>
      </c>
      <c r="C10666" s="6">
        <v>0.65416666666666667</v>
      </c>
      <c r="D10666" s="5">
        <v>7</v>
      </c>
      <c r="E10666" s="5">
        <v>7</v>
      </c>
      <c r="F10666" s="5" t="s">
        <v>9</v>
      </c>
      <c r="G10666" s="15" t="s">
        <v>26</v>
      </c>
      <c r="H10666" s="24">
        <f t="shared" si="1968"/>
        <v>1.000000003259629</v>
      </c>
      <c r="I10666" s="24" t="str" cm="1">
        <f t="array" ref="I10666">IFERROR(IF($B10666=I$1, ($A10666+$C10666) - MAX(IF($B$2:$B10665=$B10666, $A$2:$A10665+$C$2:$C10665)), "")*24*60, "")</f>
        <v/>
      </c>
      <c r="J10666" s="24" t="str" cm="1">
        <f t="array" ref="J10666">IFERROR(IF($B10666=J$1, ($A10666+$C10666) - MAX(IF($B$2:$B10665=$B10666, $A$2:$A10665+$C$2:$C10665)), "")*24*60, "")</f>
        <v/>
      </c>
      <c r="K10666" s="24" t="str" cm="1">
        <f t="array" ref="K10666">IFERROR(IF($B10666=K$1, ($A10666+$C10666) - MAX(IF($B$2:$B10665=$B10666, $A$2:$A10665+$C$2:$C10665)), "")*24*60, "")</f>
        <v/>
      </c>
      <c r="L10666" s="24" t="str" cm="1">
        <f t="array" ref="L10666">IFERROR(IF($B10666=L$1, ($A10666+$C10666) - MAX(IF($B$2:$B10665=$B10666, $A$2:$A10665+$C$2:$C10665)), "")*24*60, "")</f>
        <v/>
      </c>
      <c r="M10666" s="24" t="str" cm="1">
        <f t="array" ref="M10666">IFERROR(IF($B10666=M$1, ($A10666+$C10666) - MAX(IF($B$2:$B10665=$B10666, $A$2:$A10665+$C$2:$C10665)), "")*24*60, "")</f>
        <v/>
      </c>
      <c r="N10666" s="24" t="str" cm="1">
        <f t="array" ref="N10666">IFERROR(IF($B10666=N$1, ($A10666+$C10666) - MAX(IF($B$2:$B10665=$B10666, $A$2:$A10665+$C$2:$C10665)), "")*24*60, "")</f>
        <v/>
      </c>
      <c r="O10666" s="24" cm="1">
        <f t="array" ref="O10666">IFERROR(IF($B10666=O$1, ($A10666+$C10666) - MAX(IF($B$2:$B10665=$B10666, $A$2:$A10665+$C$2:$C10665)), "")*24*60, "")</f>
        <v>1.000000003259629</v>
      </c>
      <c r="P10666" s="24" t="str" cm="1">
        <f t="array" ref="P10666">IFERROR(IF($B10666=P$1, ($A10666+$C10666) - MAX(IF($B$2:$B10665=$B10666, $A$2:$A10665+$C$2:$C10665)), "")*24*60, "")</f>
        <v/>
      </c>
      <c r="Q10666" s="24" t="str" cm="1">
        <f t="array" ref="Q10666">IFERROR(IF($B10666=Q$1, ($A10666+$C10666) - MAX(IF($B$2:$B10665=$B10666, $A$2:$A10665+$C$2:$C10665)), "")*24*60, "")</f>
        <v/>
      </c>
      <c r="R10666" s="24" t="str" cm="1">
        <f t="array" ref="R10666">IFERROR(IF($B10666=R$1, ($A10666+$C10666) - MAX(IF($B$2:$B10665=$B10666, $A$2:$A10665+$C$2:$C10665)), "")*24*60, "")</f>
        <v/>
      </c>
      <c r="S10666" s="24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5">
        <v>12</v>
      </c>
      <c r="E10667" s="5">
        <v>0</v>
      </c>
      <c r="F10667" s="5" t="s">
        <v>9</v>
      </c>
      <c r="G10667" s="15" t="s">
        <v>26</v>
      </c>
      <c r="H10667" s="24">
        <f t="shared" si="1968"/>
        <v>0</v>
      </c>
      <c r="I10667" s="24" t="str" cm="1">
        <f t="array" ref="I10667">IFERROR(IF($B10667=I$1, ($A10667+$C10667) - MAX(IF($B$2:$B10666=$B10667, $A$2:$A10666+$C$2:$C10666)), "")*24*60, "")</f>
        <v/>
      </c>
      <c r="J10667" s="24" t="str" cm="1">
        <f t="array" ref="J10667">IFERROR(IF($B10667=J$1, ($A10667+$C10667) - MAX(IF($B$2:$B10666=$B10667, $A$2:$A10666+$C$2:$C10666)), "")*24*60, "")</f>
        <v/>
      </c>
      <c r="K10667" s="24" t="str" cm="1">
        <f t="array" ref="K10667">IFERROR(IF($B10667=K$1, ($A10667+$C10667) - MAX(IF($B$2:$B10666=$B10667, $A$2:$A10666+$C$2:$C10666)), "")*24*60, "")</f>
        <v/>
      </c>
      <c r="L10667" s="24" t="str" cm="1">
        <f t="array" ref="L10667">IFERROR(IF($B10667=L$1, ($A10667+$C10667) - MAX(IF($B$2:$B10666=$B10667, $A$2:$A10666+$C$2:$C10666)), "")*24*60, "")</f>
        <v/>
      </c>
      <c r="M10667" s="24" t="str" cm="1">
        <f t="array" ref="M10667">IFERROR(IF($B10667=M$1, ($A10667+$C10667) - MAX(IF($B$2:$B10666=$B10667, $A$2:$A10666+$C$2:$C10666)), "")*24*60, "")</f>
        <v/>
      </c>
      <c r="N10667" s="24" t="str" cm="1">
        <f t="array" ref="N10667">IFERROR(IF($B10667=N$1, ($A10667+$C10667) - MAX(IF($B$2:$B10666=$B10667, $A$2:$A10666+$C$2:$C10666)), "")*24*60, "")</f>
        <v/>
      </c>
      <c r="O10667" s="24" cm="1">
        <f t="array" ref="O10667">IFERROR(IF($B10667=O$1, ($A10667+$C10667) - MAX(IF($B$2:$B10666=$B10667, $A$2:$A10666+$C$2:$C10666)), "")*24*60, "")</f>
        <v>0</v>
      </c>
      <c r="P10667" s="24" t="str" cm="1">
        <f t="array" ref="P10667">IFERROR(IF($B10667=P$1, ($A10667+$C10667) - MAX(IF($B$2:$B10666=$B10667, $A$2:$A10666+$C$2:$C10666)), "")*24*60, "")</f>
        <v/>
      </c>
      <c r="Q10667" s="24" t="str" cm="1">
        <f t="array" ref="Q10667">IFERROR(IF($B10667=Q$1, ($A10667+$C10667) - MAX(IF($B$2:$B10666=$B10667, $A$2:$A10666+$C$2:$C10666)), "")*24*60, "")</f>
        <v/>
      </c>
      <c r="R10667" s="24" t="str" cm="1">
        <f t="array" ref="R10667">IFERROR(IF($B10667=R$1, ($A10667+$C10667) - MAX(IF($B$2:$B10666=$B10667, $A$2:$A10666+$C$2:$C10666)), "")*24*60, "")</f>
        <v/>
      </c>
      <c r="S10667" s="24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5">
        <v>0</v>
      </c>
      <c r="E10668" s="5">
        <v>0</v>
      </c>
      <c r="F10668" s="5" t="s">
        <v>9</v>
      </c>
      <c r="G10668" s="15" t="s">
        <v>26</v>
      </c>
      <c r="H10668" s="24">
        <f t="shared" si="1968"/>
        <v>0</v>
      </c>
      <c r="I10668" s="24" t="str" cm="1">
        <f t="array" ref="I10668">IFERROR(IF($B10668=I$1, ($A10668+$C10668) - MAX(IF($B$2:$B10667=$B10668, $A$2:$A10667+$C$2:$C10667)), "")*24*60, "")</f>
        <v/>
      </c>
      <c r="J10668" s="24" t="str" cm="1">
        <f t="array" ref="J10668">IFERROR(IF($B10668=J$1, ($A10668+$C10668) - MAX(IF($B$2:$B10667=$B10668, $A$2:$A10667+$C$2:$C10667)), "")*24*60, "")</f>
        <v/>
      </c>
      <c r="K10668" s="24" t="str" cm="1">
        <f t="array" ref="K10668">IFERROR(IF($B10668=K$1, ($A10668+$C10668) - MAX(IF($B$2:$B10667=$B10668, $A$2:$A10667+$C$2:$C10667)), "")*24*60, "")</f>
        <v/>
      </c>
      <c r="L10668" s="24" t="str" cm="1">
        <f t="array" ref="L10668">IFERROR(IF($B10668=L$1, ($A10668+$C10668) - MAX(IF($B$2:$B10667=$B10668, $A$2:$A10667+$C$2:$C10667)), "")*24*60, "")</f>
        <v/>
      </c>
      <c r="M10668" s="24" t="str" cm="1">
        <f t="array" ref="M10668">IFERROR(IF($B10668=M$1, ($A10668+$C10668) - MAX(IF($B$2:$B10667=$B10668, $A$2:$A10667+$C$2:$C10667)), "")*24*60, "")</f>
        <v/>
      </c>
      <c r="N10668" s="24" t="str" cm="1">
        <f t="array" ref="N10668">IFERROR(IF($B10668=N$1, ($A10668+$C10668) - MAX(IF($B$2:$B10667=$B10668, $A$2:$A10667+$C$2:$C10667)), "")*24*60, "")</f>
        <v/>
      </c>
      <c r="O10668" s="24" t="str" cm="1">
        <f t="array" ref="O10668">IFERROR(IF($B10668=O$1, ($A10668+$C10668) - MAX(IF($B$2:$B10667=$B10668, $A$2:$A10667+$C$2:$C10667)), "")*24*60, "")</f>
        <v/>
      </c>
      <c r="P10668" s="24" t="str" cm="1">
        <f t="array" ref="P10668">IFERROR(IF($B10668=P$1, ($A10668+$C10668) - MAX(IF($B$2:$B10667=$B10668, $A$2:$A10667+$C$2:$C10667)), "")*24*60, "")</f>
        <v/>
      </c>
      <c r="Q10668" s="24" cm="1">
        <f t="array" ref="Q10668">IFERROR(IF($B10668=Q$1, ($A10668+$C10668) - MAX(IF($B$2:$B10667=$B10668, $A$2:$A10667+$C$2:$C10667)), "")*24*60, "")</f>
        <v>2.9999999993015081</v>
      </c>
      <c r="R10668" s="24" t="str" cm="1">
        <f t="array" ref="R10668">IFERROR(IF($B10668=R$1, ($A10668+$C10668) - MAX(IF($B$2:$B10667=$B10668, $A$2:$A10667+$C$2:$C10667)), "")*24*60, "")</f>
        <v/>
      </c>
      <c r="S10668" s="24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:C10669" si="2003">A10668</f>
        <v>46050</v>
      </c>
      <c r="B10669" s="5" t="s">
        <v>20</v>
      </c>
      <c r="C10669" s="6">
        <v>0.65486111111111112</v>
      </c>
      <c r="D10669" s="5">
        <v>0</v>
      </c>
      <c r="E10669" s="5">
        <v>0</v>
      </c>
      <c r="F10669" s="5" t="s">
        <v>9</v>
      </c>
      <c r="G10669" s="15" t="s">
        <v>26</v>
      </c>
      <c r="H10669" s="24">
        <f t="shared" si="1968"/>
        <v>1.000000003259629</v>
      </c>
      <c r="I10669" s="24" t="str" cm="1">
        <f t="array" ref="I10669">IFERROR(IF($B10669=I$1, ($A10669+$C10669) - MAX(IF($B$2:$B10668=$B10669, $A$2:$A10668+$C$2:$C10668)), "")*24*60, "")</f>
        <v/>
      </c>
      <c r="J10669" s="24" t="str" cm="1">
        <f t="array" ref="J10669">IFERROR(IF($B10669=J$1, ($A10669+$C10669) - MAX(IF($B$2:$B10668=$B10669, $A$2:$A10668+$C$2:$C10668)), "")*24*60, "")</f>
        <v/>
      </c>
      <c r="K10669" s="24" t="str" cm="1">
        <f t="array" ref="K10669">IFERROR(IF($B10669=K$1, ($A10669+$C10669) - MAX(IF($B$2:$B10668=$B10669, $A$2:$A10668+$C$2:$C10668)), "")*24*60, "")</f>
        <v/>
      </c>
      <c r="L10669" s="24" t="str" cm="1">
        <f t="array" ref="L10669">IFERROR(IF($B10669=L$1, ($A10669+$C10669) - MAX(IF($B$2:$B10668=$B10669, $A$2:$A10668+$C$2:$C10668)), "")*24*60, "")</f>
        <v/>
      </c>
      <c r="M10669" s="24" t="str" cm="1">
        <f t="array" ref="M10669">IFERROR(IF($B10669=M$1, ($A10669+$C10669) - MAX(IF($B$2:$B10668=$B10669, $A$2:$A10668+$C$2:$C10668)), "")*24*60, "")</f>
        <v/>
      </c>
      <c r="N10669" s="24" t="str" cm="1">
        <f t="array" ref="N10669">IFERROR(IF($B10669=N$1, ($A10669+$C10669) - MAX(IF($B$2:$B10668=$B10669, $A$2:$A10668+$C$2:$C10668)), "")*24*60, "")</f>
        <v/>
      </c>
      <c r="O10669" s="24" cm="1">
        <f t="array" ref="O10669">IFERROR(IF($B10669=O$1, ($A10669+$C10669) - MAX(IF($B$2:$B10668=$B10669, $A$2:$A10668+$C$2:$C10668)), "")*24*60, "")</f>
        <v>1.000000003259629</v>
      </c>
      <c r="P10669" s="24" t="str" cm="1">
        <f t="array" ref="P10669">IFERROR(IF($B10669=P$1, ($A10669+$C10669) - MAX(IF($B$2:$B10668=$B10669, $A$2:$A10668+$C$2:$C10668)), "")*24*60, "")</f>
        <v/>
      </c>
      <c r="Q10669" s="24" t="str" cm="1">
        <f t="array" ref="Q10669">IFERROR(IF($B10669=Q$1, ($A10669+$C10669) - MAX(IF($B$2:$B10668=$B10669, $A$2:$A10668+$C$2:$C10668)), "")*24*60, "")</f>
        <v/>
      </c>
      <c r="R10669" s="24" t="str" cm="1">
        <f t="array" ref="R10669">IFERROR(IF($B10669=R$1, ($A10669+$C10669) - MAX(IF($B$2:$B10668=$B10669, $A$2:$A10668+$C$2:$C10668)), "")*24*60, "")</f>
        <v/>
      </c>
      <c r="S10669" s="24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5">
        <v>0</v>
      </c>
      <c r="E10670" s="5">
        <v>0</v>
      </c>
      <c r="F10670" s="5" t="s">
        <v>9</v>
      </c>
      <c r="G10670" s="15" t="s">
        <v>26</v>
      </c>
      <c r="H10670" s="24">
        <f t="shared" si="1968"/>
        <v>0</v>
      </c>
      <c r="I10670" s="24" t="str" cm="1">
        <f t="array" ref="I10670">IFERROR(IF($B10670=I$1, ($A10670+$C10670) - MAX(IF($B$2:$B10669=$B10670, $A$2:$A10669+$C$2:$C10669)), "")*24*60, "")</f>
        <v/>
      </c>
      <c r="J10670" s="24" t="str" cm="1">
        <f t="array" ref="J10670">IFERROR(IF($B10670=J$1, ($A10670+$C10670) - MAX(IF($B$2:$B10669=$B10670, $A$2:$A10669+$C$2:$C10669)), "")*24*60, "")</f>
        <v/>
      </c>
      <c r="K10670" s="24" t="str" cm="1">
        <f t="array" ref="K10670">IFERROR(IF($B10670=K$1, ($A10670+$C10670) - MAX(IF($B$2:$B10669=$B10670, $A$2:$A10669+$C$2:$C10669)), "")*24*60, "")</f>
        <v/>
      </c>
      <c r="L10670" s="24" t="str" cm="1">
        <f t="array" ref="L10670">IFERROR(IF($B10670=L$1, ($A10670+$C10670) - MAX(IF($B$2:$B10669=$B10670, $A$2:$A10669+$C$2:$C10669)), "")*24*60, "")</f>
        <v/>
      </c>
      <c r="M10670" s="24" t="str" cm="1">
        <f t="array" ref="M10670">IFERROR(IF($B10670=M$1, ($A10670+$C10670) - MAX(IF($B$2:$B10669=$B10670, $A$2:$A10669+$C$2:$C10669)), "")*24*60, "")</f>
        <v/>
      </c>
      <c r="N10670" s="24" t="str" cm="1">
        <f t="array" ref="N10670">IFERROR(IF($B10670=N$1, ($A10670+$C10670) - MAX(IF($B$2:$B10669=$B10670, $A$2:$A10669+$C$2:$C10669)), "")*24*60, "")</f>
        <v/>
      </c>
      <c r="O10670" s="24" t="str" cm="1">
        <f t="array" ref="O10670">IFERROR(IF($B10670=O$1, ($A10670+$C10670) - MAX(IF($B$2:$B10669=$B10670, $A$2:$A10669+$C$2:$C10669)), "")*24*60, "")</f>
        <v/>
      </c>
      <c r="P10670" s="24" t="str" cm="1">
        <f t="array" ref="P10670">IFERROR(IF($B10670=P$1, ($A10670+$C10670) - MAX(IF($B$2:$B10669=$B10670, $A$2:$A10669+$C$2:$C10669)), "")*24*60, "")</f>
        <v/>
      </c>
      <c r="Q10670" s="24" cm="1">
        <f t="array" ref="Q10670">IFERROR(IF($B10670=Q$1, ($A10670+$C10670) - MAX(IF($B$2:$B10669=$B10670, $A$2:$A10669+$C$2:$C10669)), "")*24*60, "")</f>
        <v>1.000000003259629</v>
      </c>
      <c r="R10670" s="24" t="str" cm="1">
        <f t="array" ref="R10670">IFERROR(IF($B10670=R$1, ($A10670+$C10670) - MAX(IF($B$2:$B10669=$B10670, $A$2:$A10669+$C$2:$C10669)), "")*24*60, "")</f>
        <v/>
      </c>
      <c r="S10670" s="24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5">
        <v>0</v>
      </c>
      <c r="E10671" s="5">
        <v>0</v>
      </c>
      <c r="F10671" s="5" t="s">
        <v>9</v>
      </c>
      <c r="G10671" s="15" t="s">
        <v>26</v>
      </c>
      <c r="H10671" s="24">
        <f t="shared" si="1968"/>
        <v>0</v>
      </c>
      <c r="I10671" s="24" t="str" cm="1">
        <f t="array" ref="I10671">IFERROR(IF($B10671=I$1, ($A10671+$C10671) - MAX(IF($B$2:$B10670=$B10671, $A$2:$A10670+$C$2:$C10670)), "")*24*60, "")</f>
        <v/>
      </c>
      <c r="J10671" s="24" t="str" cm="1">
        <f t="array" ref="J10671">IFERROR(IF($B10671=J$1, ($A10671+$C10671) - MAX(IF($B$2:$B10670=$B10671, $A$2:$A10670+$C$2:$C10670)), "")*24*60, "")</f>
        <v/>
      </c>
      <c r="K10671" s="24" t="str" cm="1">
        <f t="array" ref="K10671">IFERROR(IF($B10671=K$1, ($A10671+$C10671) - MAX(IF($B$2:$B10670=$B10671, $A$2:$A10670+$C$2:$C10670)), "")*24*60, "")</f>
        <v/>
      </c>
      <c r="L10671" s="24" t="str" cm="1">
        <f t="array" ref="L10671">IFERROR(IF($B10671=L$1, ($A10671+$C10671) - MAX(IF($B$2:$B10670=$B10671, $A$2:$A10670+$C$2:$C10670)), "")*24*60, "")</f>
        <v/>
      </c>
      <c r="M10671" s="24" t="str" cm="1">
        <f t="array" ref="M10671">IFERROR(IF($B10671=M$1, ($A10671+$C10671) - MAX(IF($B$2:$B10670=$B10671, $A$2:$A10670+$C$2:$C10670)), "")*24*60, "")</f>
        <v/>
      </c>
      <c r="N10671" s="24" t="str" cm="1">
        <f t="array" ref="N10671">IFERROR(IF($B10671=N$1, ($A10671+$C10671) - MAX(IF($B$2:$B10670=$B10671, $A$2:$A10670+$C$2:$C10670)), "")*24*60, "")</f>
        <v/>
      </c>
      <c r="O10671" s="24" t="str" cm="1">
        <f t="array" ref="O10671">IFERROR(IF($B10671=O$1, ($A10671+$C10671) - MAX(IF($B$2:$B10670=$B10671, $A$2:$A10670+$C$2:$C10670)), "")*24*60, "")</f>
        <v/>
      </c>
      <c r="P10671" s="24" t="str" cm="1">
        <f t="array" ref="P10671">IFERROR(IF($B10671=P$1, ($A10671+$C10671) - MAX(IF($B$2:$B10670=$B10671, $A$2:$A10670+$C$2:$C10670)), "")*24*60, "")</f>
        <v/>
      </c>
      <c r="Q10671" s="24" cm="1">
        <f t="array" ref="Q10671">IFERROR(IF($B10671=Q$1, ($A10671+$C10671) - MAX(IF($B$2:$B10670=$B10671, $A$2:$A10670+$C$2:$C10670)), "")*24*60, "")</f>
        <v>0</v>
      </c>
      <c r="R10671" s="24" t="str" cm="1">
        <f t="array" ref="R10671">IFERROR(IF($B10671=R$1, ($A10671+$C10671) - MAX(IF($B$2:$B10670=$B10671, $A$2:$A10670+$C$2:$C10670)), "")*24*60, "")</f>
        <v/>
      </c>
      <c r="S10671" s="24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5">
        <v>0</v>
      </c>
      <c r="E10672" s="5">
        <v>0</v>
      </c>
      <c r="F10672" s="5" t="s">
        <v>9</v>
      </c>
      <c r="G10672" s="15" t="s">
        <v>26</v>
      </c>
      <c r="H10672" s="24">
        <f t="shared" si="1968"/>
        <v>0</v>
      </c>
      <c r="I10672" s="24" t="str" cm="1">
        <f t="array" ref="I10672">IFERROR(IF($B10672=I$1, ($A10672+$C10672) - MAX(IF($B$2:$B10671=$B10672, $A$2:$A10671+$C$2:$C10671)), "")*24*60, "")</f>
        <v/>
      </c>
      <c r="J10672" s="24" t="str" cm="1">
        <f t="array" ref="J10672">IFERROR(IF($B10672=J$1, ($A10672+$C10672) - MAX(IF($B$2:$B10671=$B10672, $A$2:$A10671+$C$2:$C10671)), "")*24*60, "")</f>
        <v/>
      </c>
      <c r="K10672" s="24" t="str" cm="1">
        <f t="array" ref="K10672">IFERROR(IF($B10672=K$1, ($A10672+$C10672) - MAX(IF($B$2:$B10671=$B10672, $A$2:$A10671+$C$2:$C10671)), "")*24*60, "")</f>
        <v/>
      </c>
      <c r="L10672" s="24" t="str" cm="1">
        <f t="array" ref="L10672">IFERROR(IF($B10672=L$1, ($A10672+$C10672) - MAX(IF($B$2:$B10671=$B10672, $A$2:$A10671+$C$2:$C10671)), "")*24*60, "")</f>
        <v/>
      </c>
      <c r="M10672" s="24" t="str" cm="1">
        <f t="array" ref="M10672">IFERROR(IF($B10672=M$1, ($A10672+$C10672) - MAX(IF($B$2:$B10671=$B10672, $A$2:$A10671+$C$2:$C10671)), "")*24*60, "")</f>
        <v/>
      </c>
      <c r="N10672" s="24" t="str" cm="1">
        <f t="array" ref="N10672">IFERROR(IF($B10672=N$1, ($A10672+$C10672) - MAX(IF($B$2:$B10671=$B10672, $A$2:$A10671+$C$2:$C10671)), "")*24*60, "")</f>
        <v/>
      </c>
      <c r="O10672" s="24" t="str" cm="1">
        <f t="array" ref="O10672">IFERROR(IF($B10672=O$1, ($A10672+$C10672) - MAX(IF($B$2:$B10671=$B10672, $A$2:$A10671+$C$2:$C10671)), "")*24*60, "")</f>
        <v/>
      </c>
      <c r="P10672" s="24" t="str" cm="1">
        <f t="array" ref="P10672">IFERROR(IF($B10672=P$1, ($A10672+$C10672) - MAX(IF($B$2:$B10671=$B10672, $A$2:$A10671+$C$2:$C10671)), "")*24*60, "")</f>
        <v/>
      </c>
      <c r="Q10672" s="24" cm="1">
        <f t="array" ref="Q10672">IFERROR(IF($B10672=Q$1, ($A10672+$C10672) - MAX(IF($B$2:$B10671=$B10672, $A$2:$A10671+$C$2:$C10671)), "")*24*60, "")</f>
        <v>0</v>
      </c>
      <c r="R10672" s="24" t="str" cm="1">
        <f t="array" ref="R10672">IFERROR(IF($B10672=R$1, ($A10672+$C10672) - MAX(IF($B$2:$B10671=$B10672, $A$2:$A10671+$C$2:$C10671)), "")*24*60, "")</f>
        <v/>
      </c>
      <c r="S10672" s="24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5">
        <v>0</v>
      </c>
      <c r="E10673" s="5">
        <v>0</v>
      </c>
      <c r="F10673" s="5" t="s">
        <v>9</v>
      </c>
      <c r="G10673" s="15" t="s">
        <v>26</v>
      </c>
      <c r="H10673" s="24">
        <f t="shared" si="1968"/>
        <v>0</v>
      </c>
      <c r="I10673" s="24" t="str" cm="1">
        <f t="array" ref="I10673">IFERROR(IF($B10673=I$1, ($A10673+$C10673) - MAX(IF($B$2:$B10672=$B10673, $A$2:$A10672+$C$2:$C10672)), "")*24*60, "")</f>
        <v/>
      </c>
      <c r="J10673" s="24" t="str" cm="1">
        <f t="array" ref="J10673">IFERROR(IF($B10673=J$1, ($A10673+$C10673) - MAX(IF($B$2:$B10672=$B10673, $A$2:$A10672+$C$2:$C10672)), "")*24*60, "")</f>
        <v/>
      </c>
      <c r="K10673" s="24" t="str" cm="1">
        <f t="array" ref="K10673">IFERROR(IF($B10673=K$1, ($A10673+$C10673) - MAX(IF($B$2:$B10672=$B10673, $A$2:$A10672+$C$2:$C10672)), "")*24*60, "")</f>
        <v/>
      </c>
      <c r="L10673" s="24" t="str" cm="1">
        <f t="array" ref="L10673">IFERROR(IF($B10673=L$1, ($A10673+$C10673) - MAX(IF($B$2:$B10672=$B10673, $A$2:$A10672+$C$2:$C10672)), "")*24*60, "")</f>
        <v/>
      </c>
      <c r="M10673" s="24" t="str" cm="1">
        <f t="array" ref="M10673">IFERROR(IF($B10673=M$1, ($A10673+$C10673) - MAX(IF($B$2:$B10672=$B10673, $A$2:$A10672+$C$2:$C10672)), "")*24*60, "")</f>
        <v/>
      </c>
      <c r="N10673" s="24" t="str" cm="1">
        <f t="array" ref="N10673">IFERROR(IF($B10673=N$1, ($A10673+$C10673) - MAX(IF($B$2:$B10672=$B10673, $A$2:$A10672+$C$2:$C10672)), "")*24*60, "")</f>
        <v/>
      </c>
      <c r="O10673" s="24" cm="1">
        <f t="array" ref="O10673">IFERROR(IF($B10673=O$1, ($A10673+$C10673) - MAX(IF($B$2:$B10672=$B10673, $A$2:$A10672+$C$2:$C10672)), "")*24*60, "")</f>
        <v>0</v>
      </c>
      <c r="P10673" s="24" t="str" cm="1">
        <f t="array" ref="P10673">IFERROR(IF($B10673=P$1, ($A10673+$C10673) - MAX(IF($B$2:$B10672=$B10673, $A$2:$A10672+$C$2:$C10672)), "")*24*60, "")</f>
        <v/>
      </c>
      <c r="Q10673" s="24" t="str" cm="1">
        <f t="array" ref="Q10673">IFERROR(IF($B10673=Q$1, ($A10673+$C10673) - MAX(IF($B$2:$B10672=$B10673, $A$2:$A10672+$C$2:$C10672)), "")*24*60, "")</f>
        <v/>
      </c>
      <c r="R10673" s="24" t="str" cm="1">
        <f t="array" ref="R10673">IFERROR(IF($B10673=R$1, ($A10673+$C10673) - MAX(IF($B$2:$B10672=$B10673, $A$2:$A10672+$C$2:$C10672)), "")*24*60, "")</f>
        <v/>
      </c>
      <c r="S10673" s="24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5">
        <v>9</v>
      </c>
      <c r="E10674" s="5">
        <v>1</v>
      </c>
      <c r="F10674" s="5" t="s">
        <v>9</v>
      </c>
      <c r="G10674" s="15" t="s">
        <v>26</v>
      </c>
      <c r="H10674" s="24">
        <f t="shared" si="1968"/>
        <v>0</v>
      </c>
      <c r="I10674" s="24" t="str" cm="1">
        <f t="array" ref="I10674">IFERROR(IF($B10674=I$1, ($A10674+$C10674) - MAX(IF($B$2:$B10673=$B10674, $A$2:$A10673+$C$2:$C10673)), "")*24*60, "")</f>
        <v/>
      </c>
      <c r="J10674" s="24" t="str" cm="1">
        <f t="array" ref="J10674">IFERROR(IF($B10674=J$1, ($A10674+$C10674) - MAX(IF($B$2:$B10673=$B10674, $A$2:$A10673+$C$2:$C10673)), "")*24*60, "")</f>
        <v/>
      </c>
      <c r="K10674" s="24" t="str" cm="1">
        <f t="array" ref="K10674">IFERROR(IF($B10674=K$1, ($A10674+$C10674) - MAX(IF($B$2:$B10673=$B10674, $A$2:$A10673+$C$2:$C10673)), "")*24*60, "")</f>
        <v/>
      </c>
      <c r="L10674" s="24" t="str" cm="1">
        <f t="array" ref="L10674">IFERROR(IF($B10674=L$1, ($A10674+$C10674) - MAX(IF($B$2:$B10673=$B10674, $A$2:$A10673+$C$2:$C10673)), "")*24*60, "")</f>
        <v/>
      </c>
      <c r="M10674" s="24" t="str" cm="1">
        <f t="array" ref="M10674">IFERROR(IF($B10674=M$1, ($A10674+$C10674) - MAX(IF($B$2:$B10673=$B10674, $A$2:$A10673+$C$2:$C10673)), "")*24*60, "")</f>
        <v/>
      </c>
      <c r="N10674" s="24" t="str" cm="1">
        <f t="array" ref="N10674">IFERROR(IF($B10674=N$1, ($A10674+$C10674) - MAX(IF($B$2:$B10673=$B10674, $A$2:$A10673+$C$2:$C10673)), "")*24*60, "")</f>
        <v/>
      </c>
      <c r="O10674" s="24" t="str" cm="1">
        <f t="array" ref="O10674">IFERROR(IF($B10674=O$1, ($A10674+$C10674) - MAX(IF($B$2:$B10673=$B10674, $A$2:$A10673+$C$2:$C10673)), "")*24*60, "")</f>
        <v/>
      </c>
      <c r="P10674" s="24" t="str" cm="1">
        <f t="array" ref="P10674">IFERROR(IF($B10674=P$1, ($A10674+$C10674) - MAX(IF($B$2:$B10673=$B10674, $A$2:$A10673+$C$2:$C10673)), "")*24*60, "")</f>
        <v/>
      </c>
      <c r="Q10674" s="24" t="str" cm="1">
        <f t="array" ref="Q10674">IFERROR(IF($B10674=Q$1, ($A10674+$C10674) - MAX(IF($B$2:$B10673=$B10674, $A$2:$A10673+$C$2:$C10673)), "")*24*60, "")</f>
        <v/>
      </c>
      <c r="R10674" s="24" t="str" cm="1">
        <f t="array" ref="R10674">IFERROR(IF($B10674=R$1, ($A10674+$C10674) - MAX(IF($B$2:$B10673=$B10674, $A$2:$A10673+$C$2:$C10673)), "")*24*60, "")</f>
        <v/>
      </c>
      <c r="S10674" s="24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C10675" si="2009">A10674</f>
        <v>46050</v>
      </c>
      <c r="B10675" s="5" t="str">
        <f t="shared" si="2009"/>
        <v>Pine Warbler</v>
      </c>
      <c r="C10675" s="6">
        <v>0.65555555555555556</v>
      </c>
      <c r="D10675" s="5">
        <v>1</v>
      </c>
      <c r="E10675" s="5">
        <v>0</v>
      </c>
      <c r="F10675" s="5" t="s">
        <v>9</v>
      </c>
      <c r="G10675" s="15" t="s">
        <v>26</v>
      </c>
      <c r="H10675" s="24">
        <f t="shared" si="1968"/>
        <v>0.99999999278225005</v>
      </c>
      <c r="I10675" s="24" t="str" cm="1">
        <f t="array" ref="I10675">IFERROR(IF($B10675=I$1, ($A10675+$C10675) - MAX(IF($B$2:$B10674=$B10675, $A$2:$A10674+$C$2:$C10674)), "")*24*60, "")</f>
        <v/>
      </c>
      <c r="J10675" s="24" t="str" cm="1">
        <f t="array" ref="J10675">IFERROR(IF($B10675=J$1, ($A10675+$C10675) - MAX(IF($B$2:$B10674=$B10675, $A$2:$A10674+$C$2:$C10674)), "")*24*60, "")</f>
        <v/>
      </c>
      <c r="K10675" s="24" t="str" cm="1">
        <f t="array" ref="K10675">IFERROR(IF($B10675=K$1, ($A10675+$C10675) - MAX(IF($B$2:$B10674=$B10675, $A$2:$A10674+$C$2:$C10674)), "")*24*60, "")</f>
        <v/>
      </c>
      <c r="L10675" s="24" t="str" cm="1">
        <f t="array" ref="L10675">IFERROR(IF($B10675=L$1, ($A10675+$C10675) - MAX(IF($B$2:$B10674=$B10675, $A$2:$A10674+$C$2:$C10674)), "")*24*60, "")</f>
        <v/>
      </c>
      <c r="M10675" s="24" t="str" cm="1">
        <f t="array" ref="M10675">IFERROR(IF($B10675=M$1, ($A10675+$C10675) - MAX(IF($B$2:$B10674=$B10675, $A$2:$A10674+$C$2:$C10674)), "")*24*60, "")</f>
        <v/>
      </c>
      <c r="N10675" s="24" t="str" cm="1">
        <f t="array" ref="N10675">IFERROR(IF($B10675=N$1, ($A10675+$C10675) - MAX(IF($B$2:$B10674=$B10675, $A$2:$A10674+$C$2:$C10674)), "")*24*60, "")</f>
        <v/>
      </c>
      <c r="O10675" s="24" t="str" cm="1">
        <f t="array" ref="O10675">IFERROR(IF($B10675=O$1, ($A10675+$C10675) - MAX(IF($B$2:$B10674=$B10675, $A$2:$A10674+$C$2:$C10674)), "")*24*60, "")</f>
        <v/>
      </c>
      <c r="P10675" s="24" t="str" cm="1">
        <f t="array" ref="P10675">IFERROR(IF($B10675=P$1, ($A10675+$C10675) - MAX(IF($B$2:$B10674=$B10675, $A$2:$A10674+$C$2:$C10674)), "")*24*60, "")</f>
        <v/>
      </c>
      <c r="Q10675" s="24" t="str" cm="1">
        <f t="array" ref="Q10675">IFERROR(IF($B10675=Q$1, ($A10675+$C10675) - MAX(IF($B$2:$B10674=$B10675, $A$2:$A10674+$C$2:$C10674)), "")*24*60, "")</f>
        <v/>
      </c>
      <c r="R10675" s="24" t="str" cm="1">
        <f t="array" ref="R10675">IFERROR(IF($B10675=R$1, ($A10675+$C10675) - MAX(IF($B$2:$B10674=$B10675, $A$2:$A10674+$C$2:$C10674)), "")*24*60, "")</f>
        <v/>
      </c>
      <c r="S10675" s="24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5">
        <v>0</v>
      </c>
      <c r="E10676" s="5">
        <v>0</v>
      </c>
      <c r="F10676" s="5" t="s">
        <v>9</v>
      </c>
      <c r="G10676" s="15" t="s">
        <v>26</v>
      </c>
      <c r="H10676" s="24">
        <f t="shared" si="1968"/>
        <v>0</v>
      </c>
      <c r="I10676" s="24" t="str" cm="1">
        <f t="array" ref="I10676">IFERROR(IF($B10676=I$1, ($A10676+$C10676) - MAX(IF($B$2:$B10675=$B10676, $A$2:$A10675+$C$2:$C10675)), "")*24*60, "")</f>
        <v/>
      </c>
      <c r="J10676" s="24" t="str" cm="1">
        <f t="array" ref="J10676">IFERROR(IF($B10676=J$1, ($A10676+$C10676) - MAX(IF($B$2:$B10675=$B10676, $A$2:$A10675+$C$2:$C10675)), "")*24*60, "")</f>
        <v/>
      </c>
      <c r="K10676" s="24" t="str" cm="1">
        <f t="array" ref="K10676">IFERROR(IF($B10676=K$1, ($A10676+$C10676) - MAX(IF($B$2:$B10675=$B10676, $A$2:$A10675+$C$2:$C10675)), "")*24*60, "")</f>
        <v/>
      </c>
      <c r="L10676" s="24" t="str" cm="1">
        <f t="array" ref="L10676">IFERROR(IF($B10676=L$1, ($A10676+$C10676) - MAX(IF($B$2:$B10675=$B10676, $A$2:$A10675+$C$2:$C10675)), "")*24*60, "")</f>
        <v/>
      </c>
      <c r="M10676" s="24" t="str" cm="1">
        <f t="array" ref="M10676">IFERROR(IF($B10676=M$1, ($A10676+$C10676) - MAX(IF($B$2:$B10675=$B10676, $A$2:$A10675+$C$2:$C10675)), "")*24*60, "")</f>
        <v/>
      </c>
      <c r="N10676" s="24" t="str" cm="1">
        <f t="array" ref="N10676">IFERROR(IF($B10676=N$1, ($A10676+$C10676) - MAX(IF($B$2:$B10675=$B10676, $A$2:$A10675+$C$2:$C10675)), "")*24*60, "")</f>
        <v/>
      </c>
      <c r="O10676" s="24" cm="1">
        <f t="array" ref="O10676">IFERROR(IF($B10676=O$1, ($A10676+$C10676) - MAX(IF($B$2:$B10675=$B10676, $A$2:$A10675+$C$2:$C10675)), "")*24*60, "")</f>
        <v>0.99999999278225005</v>
      </c>
      <c r="P10676" s="24" t="str" cm="1">
        <f t="array" ref="P10676">IFERROR(IF($B10676=P$1, ($A10676+$C10676) - MAX(IF($B$2:$B10675=$B10676, $A$2:$A10675+$C$2:$C10675)), "")*24*60, "")</f>
        <v/>
      </c>
      <c r="Q10676" s="24" t="str" cm="1">
        <f t="array" ref="Q10676">IFERROR(IF($B10676=Q$1, ($A10676+$C10676) - MAX(IF($B$2:$B10675=$B10676, $A$2:$A10675+$C$2:$C10675)), "")*24*60, "")</f>
        <v/>
      </c>
      <c r="R10676" s="24" t="str" cm="1">
        <f t="array" ref="R10676">IFERROR(IF($B10676=R$1, ($A10676+$C10676) - MAX(IF($B$2:$B10675=$B10676, $A$2:$A10675+$C$2:$C10675)), "")*24*60, "")</f>
        <v/>
      </c>
      <c r="S10676" s="24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5">
        <v>0</v>
      </c>
      <c r="E10677" s="5">
        <v>0</v>
      </c>
      <c r="F10677" s="5" t="s">
        <v>9</v>
      </c>
      <c r="G10677" s="15" t="s">
        <v>26</v>
      </c>
      <c r="H10677" s="24">
        <f t="shared" si="1968"/>
        <v>0</v>
      </c>
      <c r="I10677" s="24" t="str" cm="1">
        <f t="array" ref="I10677">IFERROR(IF($B10677=I$1, ($A10677+$C10677) - MAX(IF($B$2:$B10676=$B10677, $A$2:$A10676+$C$2:$C10676)), "")*24*60, "")</f>
        <v/>
      </c>
      <c r="J10677" s="24" t="str" cm="1">
        <f t="array" ref="J10677">IFERROR(IF($B10677=J$1, ($A10677+$C10677) - MAX(IF($B$2:$B10676=$B10677, $A$2:$A10676+$C$2:$C10676)), "")*24*60, "")</f>
        <v/>
      </c>
      <c r="K10677" s="24" t="str" cm="1">
        <f t="array" ref="K10677">IFERROR(IF($B10677=K$1, ($A10677+$C10677) - MAX(IF($B$2:$B10676=$B10677, $A$2:$A10676+$C$2:$C10676)), "")*24*60, "")</f>
        <v/>
      </c>
      <c r="L10677" s="24" cm="1">
        <f t="array" ref="L10677">IFERROR(IF($B10677=L$1, ($A10677+$C10677) - MAX(IF($B$2:$B10676=$B10677, $A$2:$A10676+$C$2:$C10676)), "")*24*60, "")</f>
        <v>15.999999999767169</v>
      </c>
      <c r="M10677" s="24" t="str" cm="1">
        <f t="array" ref="M10677">IFERROR(IF($B10677=M$1, ($A10677+$C10677) - MAX(IF($B$2:$B10676=$B10677, $A$2:$A10676+$C$2:$C10676)), "")*24*60, "")</f>
        <v/>
      </c>
      <c r="N10677" s="24" t="str" cm="1">
        <f t="array" ref="N10677">IFERROR(IF($B10677=N$1, ($A10677+$C10677) - MAX(IF($B$2:$B10676=$B10677, $A$2:$A10676+$C$2:$C10676)), "")*24*60, "")</f>
        <v/>
      </c>
      <c r="O10677" s="24" t="str" cm="1">
        <f t="array" ref="O10677">IFERROR(IF($B10677=O$1, ($A10677+$C10677) - MAX(IF($B$2:$B10676=$B10677, $A$2:$A10676+$C$2:$C10676)), "")*24*60, "")</f>
        <v/>
      </c>
      <c r="P10677" s="24" t="str" cm="1">
        <f t="array" ref="P10677">IFERROR(IF($B10677=P$1, ($A10677+$C10677) - MAX(IF($B$2:$B10676=$B10677, $A$2:$A10676+$C$2:$C10676)), "")*24*60, "")</f>
        <v/>
      </c>
      <c r="Q10677" s="24" t="str" cm="1">
        <f t="array" ref="Q10677">IFERROR(IF($B10677=Q$1, ($A10677+$C10677) - MAX(IF($B$2:$B10676=$B10677, $A$2:$A10676+$C$2:$C10676)), "")*24*60, "")</f>
        <v/>
      </c>
      <c r="R10677" s="24" t="str" cm="1">
        <f t="array" ref="R10677">IFERROR(IF($B10677=R$1, ($A10677+$C10677) - MAX(IF($B$2:$B10676=$B10677, $A$2:$A10676+$C$2:$C10676)), "")*24*60, "")</f>
        <v/>
      </c>
      <c r="S10677" s="24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5">
        <v>0</v>
      </c>
      <c r="E10678" s="5">
        <v>0</v>
      </c>
      <c r="F10678" s="5" t="s">
        <v>9</v>
      </c>
      <c r="G10678" s="15" t="s">
        <v>26</v>
      </c>
      <c r="H10678" s="24">
        <f t="shared" si="1968"/>
        <v>0</v>
      </c>
      <c r="I10678" s="24" t="str" cm="1">
        <f t="array" ref="I10678">IFERROR(IF($B10678=I$1, ($A10678+$C10678) - MAX(IF($B$2:$B10677=$B10678, $A$2:$A10677+$C$2:$C10677)), "")*24*60, "")</f>
        <v/>
      </c>
      <c r="J10678" s="24" t="str" cm="1">
        <f t="array" ref="J10678">IFERROR(IF($B10678=J$1, ($A10678+$C10678) - MAX(IF($B$2:$B10677=$B10678, $A$2:$A10677+$C$2:$C10677)), "")*24*60, "")</f>
        <v/>
      </c>
      <c r="K10678" s="24" t="str" cm="1">
        <f t="array" ref="K10678">IFERROR(IF($B10678=K$1, ($A10678+$C10678) - MAX(IF($B$2:$B10677=$B10678, $A$2:$A10677+$C$2:$C10677)), "")*24*60, "")</f>
        <v/>
      </c>
      <c r="L10678" s="24" t="str" cm="1">
        <f t="array" ref="L10678">IFERROR(IF($B10678=L$1, ($A10678+$C10678) - MAX(IF($B$2:$B10677=$B10678, $A$2:$A10677+$C$2:$C10677)), "")*24*60, "")</f>
        <v/>
      </c>
      <c r="M10678" s="24" t="str" cm="1">
        <f t="array" ref="M10678">IFERROR(IF($B10678=M$1, ($A10678+$C10678) - MAX(IF($B$2:$B10677=$B10678, $A$2:$A10677+$C$2:$C10677)), "")*24*60, "")</f>
        <v/>
      </c>
      <c r="N10678" s="24" t="str" cm="1">
        <f t="array" ref="N10678">IFERROR(IF($B10678=N$1, ($A10678+$C10678) - MAX(IF($B$2:$B10677=$B10678, $A$2:$A10677+$C$2:$C10677)), "")*24*60, "")</f>
        <v/>
      </c>
      <c r="O10678" s="24" cm="1">
        <f t="array" ref="O10678">IFERROR(IF($B10678=O$1, ($A10678+$C10678) - MAX(IF($B$2:$B10677=$B10678, $A$2:$A10677+$C$2:$C10677)), "")*24*60, "")</f>
        <v>0</v>
      </c>
      <c r="P10678" s="24" t="str" cm="1">
        <f t="array" ref="P10678">IFERROR(IF($B10678=P$1, ($A10678+$C10678) - MAX(IF($B$2:$B10677=$B10678, $A$2:$A10677+$C$2:$C10677)), "")*24*60, "")</f>
        <v/>
      </c>
      <c r="Q10678" s="24" t="str" cm="1">
        <f t="array" ref="Q10678">IFERROR(IF($B10678=Q$1, ($A10678+$C10678) - MAX(IF($B$2:$B10677=$B10678, $A$2:$A10677+$C$2:$C10677)), "")*24*60, "")</f>
        <v/>
      </c>
      <c r="R10678" s="24" t="str" cm="1">
        <f t="array" ref="R10678">IFERROR(IF($B10678=R$1, ($A10678+$C10678) - MAX(IF($B$2:$B10677=$B10678, $A$2:$A10677+$C$2:$C10677)), "")*24*60, "")</f>
        <v/>
      </c>
      <c r="S10678" s="24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5">
        <v>0</v>
      </c>
      <c r="E10679" s="5">
        <v>0</v>
      </c>
      <c r="F10679" s="5" t="s">
        <v>9</v>
      </c>
      <c r="G10679" s="15" t="s">
        <v>26</v>
      </c>
      <c r="H10679" s="24">
        <f t="shared" si="1968"/>
        <v>0</v>
      </c>
      <c r="I10679" s="24" t="str" cm="1">
        <f t="array" ref="I10679">IFERROR(IF($B10679=I$1, ($A10679+$C10679) - MAX(IF($B$2:$B10678=$B10679, $A$2:$A10678+$C$2:$C10678)), "")*24*60, "")</f>
        <v/>
      </c>
      <c r="J10679" s="24" t="str" cm="1">
        <f t="array" ref="J10679">IFERROR(IF($B10679=J$1, ($A10679+$C10679) - MAX(IF($B$2:$B10678=$B10679, $A$2:$A10678+$C$2:$C10678)), "")*24*60, "")</f>
        <v/>
      </c>
      <c r="K10679" s="24" t="str" cm="1">
        <f t="array" ref="K10679">IFERROR(IF($B10679=K$1, ($A10679+$C10679) - MAX(IF($B$2:$B10678=$B10679, $A$2:$A10678+$C$2:$C10678)), "")*24*60, "")</f>
        <v/>
      </c>
      <c r="L10679" s="24" t="str" cm="1">
        <f t="array" ref="L10679">IFERROR(IF($B10679=L$1, ($A10679+$C10679) - MAX(IF($B$2:$B10678=$B10679, $A$2:$A10678+$C$2:$C10678)), "")*24*60, "")</f>
        <v/>
      </c>
      <c r="M10679" s="24" t="str" cm="1">
        <f t="array" ref="M10679">IFERROR(IF($B10679=M$1, ($A10679+$C10679) - MAX(IF($B$2:$B10678=$B10679, $A$2:$A10678+$C$2:$C10678)), "")*24*60, "")</f>
        <v/>
      </c>
      <c r="N10679" s="24" t="str" cm="1">
        <f t="array" ref="N10679">IFERROR(IF($B10679=N$1, ($A10679+$C10679) - MAX(IF($B$2:$B10678=$B10679, $A$2:$A10678+$C$2:$C10678)), "")*24*60, "")</f>
        <v/>
      </c>
      <c r="O10679" s="24" t="str" cm="1">
        <f t="array" ref="O10679">IFERROR(IF($B10679=O$1, ($A10679+$C10679) - MAX(IF($B$2:$B10678=$B10679, $A$2:$A10678+$C$2:$C10678)), "")*24*60, "")</f>
        <v/>
      </c>
      <c r="P10679" s="24" t="str" cm="1">
        <f t="array" ref="P10679">IFERROR(IF($B10679=P$1, ($A10679+$C10679) - MAX(IF($B$2:$B10678=$B10679, $A$2:$A10678+$C$2:$C10678)), "")*24*60, "")</f>
        <v/>
      </c>
      <c r="Q10679" s="24" t="str" cm="1">
        <f t="array" ref="Q10679">IFERROR(IF($B10679=Q$1, ($A10679+$C10679) - MAX(IF($B$2:$B10678=$B10679, $A$2:$A10678+$C$2:$C10678)), "")*24*60, "")</f>
        <v/>
      </c>
      <c r="R10679" s="24" t="str" cm="1">
        <f t="array" ref="R10679">IFERROR(IF($B10679=R$1, ($A10679+$C10679) - MAX(IF($B$2:$B10678=$B10679, $A$2:$A10678+$C$2:$C10678)), "")*24*60, "")</f>
        <v/>
      </c>
      <c r="S10679" s="24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5">
        <v>0</v>
      </c>
      <c r="E10680" s="5">
        <v>0</v>
      </c>
      <c r="F10680" s="5" t="s">
        <v>9</v>
      </c>
      <c r="G10680" s="15" t="s">
        <v>26</v>
      </c>
      <c r="H10680" s="24">
        <f t="shared" si="1968"/>
        <v>0</v>
      </c>
      <c r="I10680" s="24" t="str" cm="1">
        <f t="array" ref="I10680">IFERROR(IF($B10680=I$1, ($A10680+$C10680) - MAX(IF($B$2:$B10679=$B10680, $A$2:$A10679+$C$2:$C10679)), "")*24*60, "")</f>
        <v/>
      </c>
      <c r="J10680" s="24" t="str" cm="1">
        <f t="array" ref="J10680">IFERROR(IF($B10680=J$1, ($A10680+$C10680) - MAX(IF($B$2:$B10679=$B10680, $A$2:$A10679+$C$2:$C10679)), "")*24*60, "")</f>
        <v/>
      </c>
      <c r="K10680" s="24" t="str" cm="1">
        <f t="array" ref="K10680">IFERROR(IF($B10680=K$1, ($A10680+$C10680) - MAX(IF($B$2:$B10679=$B10680, $A$2:$A10679+$C$2:$C10679)), "")*24*60, "")</f>
        <v/>
      </c>
      <c r="L10680" s="24" t="str" cm="1">
        <f t="array" ref="L10680">IFERROR(IF($B10680=L$1, ($A10680+$C10680) - MAX(IF($B$2:$B10679=$B10680, $A$2:$A10679+$C$2:$C10679)), "")*24*60, "")</f>
        <v/>
      </c>
      <c r="M10680" s="24" t="str" cm="1">
        <f t="array" ref="M10680">IFERROR(IF($B10680=M$1, ($A10680+$C10680) - MAX(IF($B$2:$B10679=$B10680, $A$2:$A10679+$C$2:$C10679)), "")*24*60, "")</f>
        <v/>
      </c>
      <c r="N10680" s="24" t="str" cm="1">
        <f t="array" ref="N10680">IFERROR(IF($B10680=N$1, ($A10680+$C10680) - MAX(IF($B$2:$B10679=$B10680, $A$2:$A10679+$C$2:$C10679)), "")*24*60, "")</f>
        <v/>
      </c>
      <c r="O10680" s="24" t="str" cm="1">
        <f t="array" ref="O10680">IFERROR(IF($B10680=O$1, ($A10680+$C10680) - MAX(IF($B$2:$B10679=$B10680, $A$2:$A10679+$C$2:$C10679)), "")*24*60, "")</f>
        <v/>
      </c>
      <c r="P10680" s="24" t="str" cm="1">
        <f t="array" ref="P10680">IFERROR(IF($B10680=P$1, ($A10680+$C10680) - MAX(IF($B$2:$B10679=$B10680, $A$2:$A10679+$C$2:$C10679)), "")*24*60, "")</f>
        <v/>
      </c>
      <c r="Q10680" s="24" t="str" cm="1">
        <f t="array" ref="Q10680">IFERROR(IF($B10680=Q$1, ($A10680+$C10680) - MAX(IF($B$2:$B10679=$B10680, $A$2:$A10679+$C$2:$C10679)), "")*24*60, "")</f>
        <v/>
      </c>
      <c r="R10680" s="24" t="str" cm="1">
        <f t="array" ref="R10680">IFERROR(IF($B10680=R$1, ($A10680+$C10680) - MAX(IF($B$2:$B10679=$B10680, $A$2:$A10679+$C$2:$C10679)), "")*24*60, "")</f>
        <v/>
      </c>
      <c r="S10680" s="24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5">
        <v>0</v>
      </c>
      <c r="E10681" s="5">
        <v>0</v>
      </c>
      <c r="F10681" s="5" t="s">
        <v>9</v>
      </c>
      <c r="G10681" s="15" t="s">
        <v>26</v>
      </c>
      <c r="H10681" s="24">
        <f t="shared" si="1968"/>
        <v>0</v>
      </c>
      <c r="I10681" s="24" t="str" cm="1">
        <f t="array" ref="I10681">IFERROR(IF($B10681=I$1, ($A10681+$C10681) - MAX(IF($B$2:$B10680=$B10681, $A$2:$A10680+$C$2:$C10680)), "")*24*60, "")</f>
        <v/>
      </c>
      <c r="J10681" s="24" t="str" cm="1">
        <f t="array" ref="J10681">IFERROR(IF($B10681=J$1, ($A10681+$C10681) - MAX(IF($B$2:$B10680=$B10681, $A$2:$A10680+$C$2:$C10680)), "")*24*60, "")</f>
        <v/>
      </c>
      <c r="K10681" s="24" t="str" cm="1">
        <f t="array" ref="K10681">IFERROR(IF($B10681=K$1, ($A10681+$C10681) - MAX(IF($B$2:$B10680=$B10681, $A$2:$A10680+$C$2:$C10680)), "")*24*60, "")</f>
        <v/>
      </c>
      <c r="L10681" s="24" t="str" cm="1">
        <f t="array" ref="L10681">IFERROR(IF($B10681=L$1, ($A10681+$C10681) - MAX(IF($B$2:$B10680=$B10681, $A$2:$A10680+$C$2:$C10680)), "")*24*60, "")</f>
        <v/>
      </c>
      <c r="M10681" s="24" t="str" cm="1">
        <f t="array" ref="M10681">IFERROR(IF($B10681=M$1, ($A10681+$C10681) - MAX(IF($B$2:$B10680=$B10681, $A$2:$A10680+$C$2:$C10680)), "")*24*60, "")</f>
        <v/>
      </c>
      <c r="N10681" s="24" t="str" cm="1">
        <f t="array" ref="N10681">IFERROR(IF($B10681=N$1, ($A10681+$C10681) - MAX(IF($B$2:$B10680=$B10681, $A$2:$A10680+$C$2:$C10680)), "")*24*60, "")</f>
        <v/>
      </c>
      <c r="O10681" s="24" t="str" cm="1">
        <f t="array" ref="O10681">IFERROR(IF($B10681=O$1, ($A10681+$C10681) - MAX(IF($B$2:$B10680=$B10681, $A$2:$A10680+$C$2:$C10680)), "")*24*60, "")</f>
        <v/>
      </c>
      <c r="P10681" s="24" t="str" cm="1">
        <f t="array" ref="P10681">IFERROR(IF($B10681=P$1, ($A10681+$C10681) - MAX(IF($B$2:$B10680=$B10681, $A$2:$A10680+$C$2:$C10680)), "")*24*60, "")</f>
        <v/>
      </c>
      <c r="Q10681" s="24" cm="1">
        <f t="array" ref="Q10681">IFERROR(IF($B10681=Q$1, ($A10681+$C10681) - MAX(IF($B$2:$B10680=$B10681, $A$2:$A10680+$C$2:$C10680)), "")*24*60, "")</f>
        <v>0.99999999278225005</v>
      </c>
      <c r="R10681" s="24" t="str" cm="1">
        <f t="array" ref="R10681">IFERROR(IF($B10681=R$1, ($A10681+$C10681) - MAX(IF($B$2:$B10680=$B10681, $A$2:$A10680+$C$2:$C10680)), "")*24*60, "")</f>
        <v/>
      </c>
      <c r="S10681" s="24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:C10682" si="2016">A10681</f>
        <v>46050</v>
      </c>
      <c r="B10682" s="5" t="s">
        <v>20</v>
      </c>
      <c r="C10682" s="6">
        <v>0.65625</v>
      </c>
      <c r="D10682" s="5">
        <v>15</v>
      </c>
      <c r="E10682" s="5">
        <v>0</v>
      </c>
      <c r="F10682" s="5" t="s">
        <v>9</v>
      </c>
      <c r="G10682" s="15" t="s">
        <v>26</v>
      </c>
      <c r="H10682" s="24">
        <f t="shared" si="1968"/>
        <v>1.000000003259629</v>
      </c>
      <c r="I10682" s="24" t="str" cm="1">
        <f t="array" ref="I10682">IFERROR(IF($B10682=I$1, ($A10682+$C10682) - MAX(IF($B$2:$B10681=$B10682, $A$2:$A10681+$C$2:$C10681)), "")*24*60, "")</f>
        <v/>
      </c>
      <c r="J10682" s="24" t="str" cm="1">
        <f t="array" ref="J10682">IFERROR(IF($B10682=J$1, ($A10682+$C10682) - MAX(IF($B$2:$B10681=$B10682, $A$2:$A10681+$C$2:$C10681)), "")*24*60, "")</f>
        <v/>
      </c>
      <c r="K10682" s="24" t="str" cm="1">
        <f t="array" ref="K10682">IFERROR(IF($B10682=K$1, ($A10682+$C10682) - MAX(IF($B$2:$B10681=$B10682, $A$2:$A10681+$C$2:$C10681)), "")*24*60, "")</f>
        <v/>
      </c>
      <c r="L10682" s="24" t="str" cm="1">
        <f t="array" ref="L10682">IFERROR(IF($B10682=L$1, ($A10682+$C10682) - MAX(IF($B$2:$B10681=$B10682, $A$2:$A10681+$C$2:$C10681)), "")*24*60, "")</f>
        <v/>
      </c>
      <c r="M10682" s="24" t="str" cm="1">
        <f t="array" ref="M10682">IFERROR(IF($B10682=M$1, ($A10682+$C10682) - MAX(IF($B$2:$B10681=$B10682, $A$2:$A10681+$C$2:$C10681)), "")*24*60, "")</f>
        <v/>
      </c>
      <c r="N10682" s="24" t="str" cm="1">
        <f t="array" ref="N10682">IFERROR(IF($B10682=N$1, ($A10682+$C10682) - MAX(IF($B$2:$B10681=$B10682, $A$2:$A10681+$C$2:$C10681)), "")*24*60, "")</f>
        <v/>
      </c>
      <c r="O10682" s="24" cm="1">
        <f t="array" ref="O10682">IFERROR(IF($B10682=O$1, ($A10682+$C10682) - MAX(IF($B$2:$B10681=$B10682, $A$2:$A10681+$C$2:$C10681)), "")*24*60, "")</f>
        <v>1.000000003259629</v>
      </c>
      <c r="P10682" s="24" t="str" cm="1">
        <f t="array" ref="P10682">IFERROR(IF($B10682=P$1, ($A10682+$C10682) - MAX(IF($B$2:$B10681=$B10682, $A$2:$A10681+$C$2:$C10681)), "")*24*60, "")</f>
        <v/>
      </c>
      <c r="Q10682" s="24" t="str" cm="1">
        <f t="array" ref="Q10682">IFERROR(IF($B10682=Q$1, ($A10682+$C10682) - MAX(IF($B$2:$B10681=$B10682, $A$2:$A10681+$C$2:$C10681)), "")*24*60, "")</f>
        <v/>
      </c>
      <c r="R10682" s="24" t="str" cm="1">
        <f t="array" ref="R10682">IFERROR(IF($B10682=R$1, ($A10682+$C10682) - MAX(IF($B$2:$B10681=$B10682, $A$2:$A10681+$C$2:$C10681)), "")*24*60, "")</f>
        <v/>
      </c>
      <c r="S10682" s="24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C10683" si="2017">A10682</f>
        <v>46050</v>
      </c>
      <c r="B10683" s="5" t="str">
        <f t="shared" si="2017"/>
        <v>Mourning Dove</v>
      </c>
      <c r="C10683" s="6">
        <v>0.65694444444444444</v>
      </c>
      <c r="D10683" s="5">
        <v>2</v>
      </c>
      <c r="E10683" s="5">
        <v>0</v>
      </c>
      <c r="F10683" s="5" t="s">
        <v>9</v>
      </c>
      <c r="G10683" s="15" t="s">
        <v>26</v>
      </c>
      <c r="H10683" s="24">
        <f t="shared" si="1968"/>
        <v>1.000000003259629</v>
      </c>
      <c r="I10683" s="24" t="str" cm="1">
        <f t="array" ref="I10683">IFERROR(IF($B10683=I$1, ($A10683+$C10683) - MAX(IF($B$2:$B10682=$B10683, $A$2:$A10682+$C$2:$C10682)), "")*24*60, "")</f>
        <v/>
      </c>
      <c r="J10683" s="24" t="str" cm="1">
        <f t="array" ref="J10683">IFERROR(IF($B10683=J$1, ($A10683+$C10683) - MAX(IF($B$2:$B10682=$B10683, $A$2:$A10682+$C$2:$C10682)), "")*24*60, "")</f>
        <v/>
      </c>
      <c r="K10683" s="24" t="str" cm="1">
        <f t="array" ref="K10683">IFERROR(IF($B10683=K$1, ($A10683+$C10683) - MAX(IF($B$2:$B10682=$B10683, $A$2:$A10682+$C$2:$C10682)), "")*24*60, "")</f>
        <v/>
      </c>
      <c r="L10683" s="24" t="str" cm="1">
        <f t="array" ref="L10683">IFERROR(IF($B10683=L$1, ($A10683+$C10683) - MAX(IF($B$2:$B10682=$B10683, $A$2:$A10682+$C$2:$C10682)), "")*24*60, "")</f>
        <v/>
      </c>
      <c r="M10683" s="24" t="str" cm="1">
        <f t="array" ref="M10683">IFERROR(IF($B10683=M$1, ($A10683+$C10683) - MAX(IF($B$2:$B10682=$B10683, $A$2:$A10682+$C$2:$C10682)), "")*24*60, "")</f>
        <v/>
      </c>
      <c r="N10683" s="24" t="str" cm="1">
        <f t="array" ref="N10683">IFERROR(IF($B10683=N$1, ($A10683+$C10683) - MAX(IF($B$2:$B10682=$B10683, $A$2:$A10682+$C$2:$C10682)), "")*24*60, "")</f>
        <v/>
      </c>
      <c r="O10683" s="24" cm="1">
        <f t="array" ref="O10683">IFERROR(IF($B10683=O$1, ($A10683+$C10683) - MAX(IF($B$2:$B10682=$B10683, $A$2:$A10682+$C$2:$C10682)), "")*24*60, "")</f>
        <v>1.000000003259629</v>
      </c>
      <c r="P10683" s="24" t="str" cm="1">
        <f t="array" ref="P10683">IFERROR(IF($B10683=P$1, ($A10683+$C10683) - MAX(IF($B$2:$B10682=$B10683, $A$2:$A10682+$C$2:$C10682)), "")*24*60, "")</f>
        <v/>
      </c>
      <c r="Q10683" s="24" t="str" cm="1">
        <f t="array" ref="Q10683">IFERROR(IF($B10683=Q$1, ($A10683+$C10683) - MAX(IF($B$2:$B10682=$B10683, $A$2:$A10682+$C$2:$C10682)), "")*24*60, "")</f>
        <v/>
      </c>
      <c r="R10683" s="24" t="str" cm="1">
        <f t="array" ref="R10683">IFERROR(IF($B10683=R$1, ($A10683+$C10683) - MAX(IF($B$2:$B10682=$B10683, $A$2:$A10682+$C$2:$C10682)), "")*24*60, "")</f>
        <v/>
      </c>
      <c r="S10683" s="24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5">
        <v>0</v>
      </c>
      <c r="E10684" s="5">
        <v>0</v>
      </c>
      <c r="F10684" s="5" t="s">
        <v>9</v>
      </c>
      <c r="G10684" s="15" t="s">
        <v>26</v>
      </c>
      <c r="H10684" s="24">
        <f t="shared" si="1968"/>
        <v>0</v>
      </c>
      <c r="I10684" s="24" t="str" cm="1">
        <f t="array" ref="I10684">IFERROR(IF($B10684=I$1, ($A10684+$C10684) - MAX(IF($B$2:$B10683=$B10684, $A$2:$A10683+$C$2:$C10683)), "")*24*60, "")</f>
        <v/>
      </c>
      <c r="J10684" s="24" t="str" cm="1">
        <f t="array" ref="J10684">IFERROR(IF($B10684=J$1, ($A10684+$C10684) - MAX(IF($B$2:$B10683=$B10684, $A$2:$A10683+$C$2:$C10683)), "")*24*60, "")</f>
        <v/>
      </c>
      <c r="K10684" s="24" t="str" cm="1">
        <f t="array" ref="K10684">IFERROR(IF($B10684=K$1, ($A10684+$C10684) - MAX(IF($B$2:$B10683=$B10684, $A$2:$A10683+$C$2:$C10683)), "")*24*60, "")</f>
        <v/>
      </c>
      <c r="L10684" s="24" t="str" cm="1">
        <f t="array" ref="L10684">IFERROR(IF($B10684=L$1, ($A10684+$C10684) - MAX(IF($B$2:$B10683=$B10684, $A$2:$A10683+$C$2:$C10683)), "")*24*60, "")</f>
        <v/>
      </c>
      <c r="M10684" s="24" t="str" cm="1">
        <f t="array" ref="M10684">IFERROR(IF($B10684=M$1, ($A10684+$C10684) - MAX(IF($B$2:$B10683=$B10684, $A$2:$A10683+$C$2:$C10683)), "")*24*60, "")</f>
        <v/>
      </c>
      <c r="N10684" s="24" t="str" cm="1">
        <f t="array" ref="N10684">IFERROR(IF($B10684=N$1, ($A10684+$C10684) - MAX(IF($B$2:$B10683=$B10684, $A$2:$A10683+$C$2:$C10683)), "")*24*60, "")</f>
        <v/>
      </c>
      <c r="O10684" s="24" cm="1">
        <f t="array" ref="O10684">IFERROR(IF($B10684=O$1, ($A10684+$C10684) - MAX(IF($B$2:$B10683=$B10684, $A$2:$A10683+$C$2:$C10683)), "")*24*60, "")</f>
        <v>0</v>
      </c>
      <c r="P10684" s="24" t="str" cm="1">
        <f t="array" ref="P10684">IFERROR(IF($B10684=P$1, ($A10684+$C10684) - MAX(IF($B$2:$B10683=$B10684, $A$2:$A10683+$C$2:$C10683)), "")*24*60, "")</f>
        <v/>
      </c>
      <c r="Q10684" s="24" t="str" cm="1">
        <f t="array" ref="Q10684">IFERROR(IF($B10684=Q$1, ($A10684+$C10684) - MAX(IF($B$2:$B10683=$B10684, $A$2:$A10683+$C$2:$C10683)), "")*24*60, "")</f>
        <v/>
      </c>
      <c r="R10684" s="24" t="str" cm="1">
        <f t="array" ref="R10684">IFERROR(IF($B10684=R$1, ($A10684+$C10684) - MAX(IF($B$2:$B10683=$B10684, $A$2:$A10683+$C$2:$C10683)), "")*24*60, "")</f>
        <v/>
      </c>
      <c r="S10684" s="24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:C10685" si="2019">A10684</f>
        <v>46050</v>
      </c>
      <c r="B10685" s="5" t="s">
        <v>23</v>
      </c>
      <c r="C10685" s="6">
        <v>0.65833333333333333</v>
      </c>
      <c r="D10685" s="5">
        <v>0</v>
      </c>
      <c r="E10685" s="5">
        <v>9</v>
      </c>
      <c r="F10685" s="5" t="s">
        <v>9</v>
      </c>
      <c r="G10685" s="15" t="s">
        <v>26</v>
      </c>
      <c r="H10685" s="24">
        <f t="shared" si="1968"/>
        <v>1.9999999960418791</v>
      </c>
      <c r="I10685" s="24" t="str" cm="1">
        <f t="array" ref="I10685">IFERROR(IF($B10685=I$1, ($A10685+$C10685) - MAX(IF($B$2:$B10684=$B10685, $A$2:$A10684+$C$2:$C10684)), "")*24*60, "")</f>
        <v/>
      </c>
      <c r="J10685" s="24" t="str" cm="1">
        <f t="array" ref="J10685">IFERROR(IF($B10685=J$1, ($A10685+$C10685) - MAX(IF($B$2:$B10684=$B10685, $A$2:$A10684+$C$2:$C10684)), "")*24*60, "")</f>
        <v/>
      </c>
      <c r="K10685" s="24" t="str" cm="1">
        <f t="array" ref="K10685">IFERROR(IF($B10685=K$1, ($A10685+$C10685) - MAX(IF($B$2:$B10684=$B10685, $A$2:$A10684+$C$2:$C10684)), "")*24*60, "")</f>
        <v/>
      </c>
      <c r="L10685" s="24" t="str" cm="1">
        <f t="array" ref="L10685">IFERROR(IF($B10685=L$1, ($A10685+$C10685) - MAX(IF($B$2:$B10684=$B10685, $A$2:$A10684+$C$2:$C10684)), "")*24*60, "")</f>
        <v/>
      </c>
      <c r="M10685" s="24" t="str" cm="1">
        <f t="array" ref="M10685">IFERROR(IF($B10685=M$1, ($A10685+$C10685) - MAX(IF($B$2:$B10684=$B10685, $A$2:$A10684+$C$2:$C10684)), "")*24*60, "")</f>
        <v/>
      </c>
      <c r="N10685" s="24" t="str" cm="1">
        <f t="array" ref="N10685">IFERROR(IF($B10685=N$1, ($A10685+$C10685) - MAX(IF($B$2:$B10684=$B10685, $A$2:$A10684+$C$2:$C10684)), "")*24*60, "")</f>
        <v/>
      </c>
      <c r="O10685" s="24" t="str" cm="1">
        <f t="array" ref="O10685">IFERROR(IF($B10685=O$1, ($A10685+$C10685) - MAX(IF($B$2:$B10684=$B10685, $A$2:$A10684+$C$2:$C10684)), "")*24*60, "")</f>
        <v/>
      </c>
      <c r="P10685" s="24" t="str" cm="1">
        <f t="array" ref="P10685">IFERROR(IF($B10685=P$1, ($A10685+$C10685) - MAX(IF($B$2:$B10684=$B10685, $A$2:$A10684+$C$2:$C10684)), "")*24*60, "")</f>
        <v/>
      </c>
      <c r="Q10685" s="24" cm="1">
        <f t="array" ref="Q10685">IFERROR(IF($B10685=Q$1, ($A10685+$C10685) - MAX(IF($B$2:$B10684=$B10685, $A$2:$A10684+$C$2:$C10684)), "")*24*60, "")</f>
        <v>4.0000000025611371</v>
      </c>
      <c r="R10685" s="24" t="str" cm="1">
        <f t="array" ref="R10685">IFERROR(IF($B10685=R$1, ($A10685+$C10685) - MAX(IF($B$2:$B10684=$B10685, $A$2:$A10684+$C$2:$C10684)), "")*24*60, "")</f>
        <v/>
      </c>
      <c r="S10685" s="24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C10686" si="2020">A10685</f>
        <v>46050</v>
      </c>
      <c r="B10686" s="5" t="str">
        <f t="shared" si="2020"/>
        <v>Eastern Bluebird</v>
      </c>
      <c r="C10686" s="6">
        <v>0.65902777777777777</v>
      </c>
      <c r="D10686" s="5">
        <v>0</v>
      </c>
      <c r="E10686" s="5">
        <v>10</v>
      </c>
      <c r="F10686" s="5" t="s">
        <v>9</v>
      </c>
      <c r="G10686" s="15" t="s">
        <v>26</v>
      </c>
      <c r="H10686" s="24">
        <f t="shared" si="1968"/>
        <v>1.000000003259629</v>
      </c>
      <c r="I10686" s="24" t="str" cm="1">
        <f t="array" ref="I10686">IFERROR(IF($B10686=I$1, ($A10686+$C10686) - MAX(IF($B$2:$B10685=$B10686, $A$2:$A10685+$C$2:$C10685)), "")*24*60, "")</f>
        <v/>
      </c>
      <c r="J10686" s="24" t="str" cm="1">
        <f t="array" ref="J10686">IFERROR(IF($B10686=J$1, ($A10686+$C10686) - MAX(IF($B$2:$B10685=$B10686, $A$2:$A10685+$C$2:$C10685)), "")*24*60, "")</f>
        <v/>
      </c>
      <c r="K10686" s="24" t="str" cm="1">
        <f t="array" ref="K10686">IFERROR(IF($B10686=K$1, ($A10686+$C10686) - MAX(IF($B$2:$B10685=$B10686, $A$2:$A10685+$C$2:$C10685)), "")*24*60, "")</f>
        <v/>
      </c>
      <c r="L10686" s="24" t="str" cm="1">
        <f t="array" ref="L10686">IFERROR(IF($B10686=L$1, ($A10686+$C10686) - MAX(IF($B$2:$B10685=$B10686, $A$2:$A10685+$C$2:$C10685)), "")*24*60, "")</f>
        <v/>
      </c>
      <c r="M10686" s="24" t="str" cm="1">
        <f t="array" ref="M10686">IFERROR(IF($B10686=M$1, ($A10686+$C10686) - MAX(IF($B$2:$B10685=$B10686, $A$2:$A10685+$C$2:$C10685)), "")*24*60, "")</f>
        <v/>
      </c>
      <c r="N10686" s="24" t="str" cm="1">
        <f t="array" ref="N10686">IFERROR(IF($B10686=N$1, ($A10686+$C10686) - MAX(IF($B$2:$B10685=$B10686, $A$2:$A10685+$C$2:$C10685)), "")*24*60, "")</f>
        <v/>
      </c>
      <c r="O10686" s="24" t="str" cm="1">
        <f t="array" ref="O10686">IFERROR(IF($B10686=O$1, ($A10686+$C10686) - MAX(IF($B$2:$B10685=$B10686, $A$2:$A10685+$C$2:$C10685)), "")*24*60, "")</f>
        <v/>
      </c>
      <c r="P10686" s="24" t="str" cm="1">
        <f t="array" ref="P10686">IFERROR(IF($B10686=P$1, ($A10686+$C10686) - MAX(IF($B$2:$B10685=$B10686, $A$2:$A10685+$C$2:$C10685)), "")*24*60, "")</f>
        <v/>
      </c>
      <c r="Q10686" s="24" cm="1">
        <f t="array" ref="Q10686">IFERROR(IF($B10686=Q$1, ($A10686+$C10686) - MAX(IF($B$2:$B10685=$B10686, $A$2:$A10685+$C$2:$C10685)), "")*24*60, "")</f>
        <v>1.000000003259629</v>
      </c>
      <c r="R10686" s="24" t="str" cm="1">
        <f t="array" ref="R10686">IFERROR(IF($B10686=R$1, ($A10686+$C10686) - MAX(IF($B$2:$B10685=$B10686, $A$2:$A10685+$C$2:$C10685)), "")*24*60, "")</f>
        <v/>
      </c>
      <c r="S10686" s="24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5">
        <v>0</v>
      </c>
      <c r="E10687" s="5">
        <v>0</v>
      </c>
      <c r="F10687" s="5" t="s">
        <v>9</v>
      </c>
      <c r="G10687" s="15" t="s">
        <v>26</v>
      </c>
      <c r="H10687" s="24">
        <f t="shared" si="1968"/>
        <v>0</v>
      </c>
      <c r="I10687" s="24" t="str" cm="1">
        <f t="array" ref="I10687">IFERROR(IF($B10687=I$1, ($A10687+$C10687) - MAX(IF($B$2:$B10686=$B10687, $A$2:$A10686+$C$2:$C10686)), "")*24*60, "")</f>
        <v/>
      </c>
      <c r="J10687" s="24" t="str" cm="1">
        <f t="array" ref="J10687">IFERROR(IF($B10687=J$1, ($A10687+$C10687) - MAX(IF($B$2:$B10686=$B10687, $A$2:$A10686+$C$2:$C10686)), "")*24*60, "")</f>
        <v/>
      </c>
      <c r="K10687" s="24" t="str" cm="1">
        <f t="array" ref="K10687">IFERROR(IF($B10687=K$1, ($A10687+$C10687) - MAX(IF($B$2:$B10686=$B10687, $A$2:$A10686+$C$2:$C10686)), "")*24*60, "")</f>
        <v/>
      </c>
      <c r="L10687" s="24" cm="1">
        <f t="array" ref="L10687">IFERROR(IF($B10687=L$1, ($A10687+$C10687) - MAX(IF($B$2:$B10686=$B10687, $A$2:$A10686+$C$2:$C10686)), "")*24*60, "")</f>
        <v>5.0000000058207661</v>
      </c>
      <c r="M10687" s="24" t="str" cm="1">
        <f t="array" ref="M10687">IFERROR(IF($B10687=M$1, ($A10687+$C10687) - MAX(IF($B$2:$B10686=$B10687, $A$2:$A10686+$C$2:$C10686)), "")*24*60, "")</f>
        <v/>
      </c>
      <c r="N10687" s="24" t="str" cm="1">
        <f t="array" ref="N10687">IFERROR(IF($B10687=N$1, ($A10687+$C10687) - MAX(IF($B$2:$B10686=$B10687, $A$2:$A10686+$C$2:$C10686)), "")*24*60, "")</f>
        <v/>
      </c>
      <c r="O10687" s="24" t="str" cm="1">
        <f t="array" ref="O10687">IFERROR(IF($B10687=O$1, ($A10687+$C10687) - MAX(IF($B$2:$B10686=$B10687, $A$2:$A10686+$C$2:$C10686)), "")*24*60, "")</f>
        <v/>
      </c>
      <c r="P10687" s="24" t="str" cm="1">
        <f t="array" ref="P10687">IFERROR(IF($B10687=P$1, ($A10687+$C10687) - MAX(IF($B$2:$B10686=$B10687, $A$2:$A10686+$C$2:$C10686)), "")*24*60, "")</f>
        <v/>
      </c>
      <c r="Q10687" s="24" t="str" cm="1">
        <f t="array" ref="Q10687">IFERROR(IF($B10687=Q$1, ($A10687+$C10687) - MAX(IF($B$2:$B10686=$B10687, $A$2:$A10686+$C$2:$C10686)), "")*24*60, "")</f>
        <v/>
      </c>
      <c r="R10687" s="24" t="str" cm="1">
        <f t="array" ref="R10687">IFERROR(IF($B10687=R$1, ($A10687+$C10687) - MAX(IF($B$2:$B10686=$B10687, $A$2:$A10686+$C$2:$C10686)), "")*24*60, "")</f>
        <v/>
      </c>
      <c r="S10687" s="24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:C10688" si="2022">A10687</f>
        <v>46050</v>
      </c>
      <c r="B10688" s="5" t="s">
        <v>23</v>
      </c>
      <c r="C10688" s="6">
        <v>0.65972222222222221</v>
      </c>
      <c r="D10688" s="5">
        <v>0</v>
      </c>
      <c r="E10688" s="5">
        <v>7</v>
      </c>
      <c r="F10688" s="5" t="s">
        <v>9</v>
      </c>
      <c r="G10688" s="15" t="s">
        <v>26</v>
      </c>
      <c r="H10688" s="24">
        <f t="shared" si="1968"/>
        <v>0.99999999278225005</v>
      </c>
      <c r="I10688" s="24" t="str" cm="1">
        <f t="array" ref="I10688">IFERROR(IF($B10688=I$1, ($A10688+$C10688) - MAX(IF($B$2:$B10687=$B10688, $A$2:$A10687+$C$2:$C10687)), "")*24*60, "")</f>
        <v/>
      </c>
      <c r="J10688" s="24" t="str" cm="1">
        <f t="array" ref="J10688">IFERROR(IF($B10688=J$1, ($A10688+$C10688) - MAX(IF($B$2:$B10687=$B10688, $A$2:$A10687+$C$2:$C10687)), "")*24*60, "")</f>
        <v/>
      </c>
      <c r="K10688" s="24" t="str" cm="1">
        <f t="array" ref="K10688">IFERROR(IF($B10688=K$1, ($A10688+$C10688) - MAX(IF($B$2:$B10687=$B10688, $A$2:$A10687+$C$2:$C10687)), "")*24*60, "")</f>
        <v/>
      </c>
      <c r="L10688" s="24" t="str" cm="1">
        <f t="array" ref="L10688">IFERROR(IF($B10688=L$1, ($A10688+$C10688) - MAX(IF($B$2:$B10687=$B10688, $A$2:$A10687+$C$2:$C10687)), "")*24*60, "")</f>
        <v/>
      </c>
      <c r="M10688" s="24" t="str" cm="1">
        <f t="array" ref="M10688">IFERROR(IF($B10688=M$1, ($A10688+$C10688) - MAX(IF($B$2:$B10687=$B10688, $A$2:$A10687+$C$2:$C10687)), "")*24*60, "")</f>
        <v/>
      </c>
      <c r="N10688" s="24" t="str" cm="1">
        <f t="array" ref="N10688">IFERROR(IF($B10688=N$1, ($A10688+$C10688) - MAX(IF($B$2:$B10687=$B10688, $A$2:$A10687+$C$2:$C10687)), "")*24*60, "")</f>
        <v/>
      </c>
      <c r="O10688" s="24" t="str" cm="1">
        <f t="array" ref="O10688">IFERROR(IF($B10688=O$1, ($A10688+$C10688) - MAX(IF($B$2:$B10687=$B10688, $A$2:$A10687+$C$2:$C10687)), "")*24*60, "")</f>
        <v/>
      </c>
      <c r="P10688" s="24" t="str" cm="1">
        <f t="array" ref="P10688">IFERROR(IF($B10688=P$1, ($A10688+$C10688) - MAX(IF($B$2:$B10687=$B10688, $A$2:$A10687+$C$2:$C10687)), "")*24*60, "")</f>
        <v/>
      </c>
      <c r="Q10688" s="24" cm="1">
        <f t="array" ref="Q10688">IFERROR(IF($B10688=Q$1, ($A10688+$C10688) - MAX(IF($B$2:$B10687=$B10688, $A$2:$A10687+$C$2:$C10687)), "")*24*60, "")</f>
        <v>0.99999999278225005</v>
      </c>
      <c r="R10688" s="24" t="str" cm="1">
        <f t="array" ref="R10688">IFERROR(IF($B10688=R$1, ($A10688+$C10688) - MAX(IF($B$2:$B10687=$B10688, $A$2:$A10687+$C$2:$C10687)), "")*24*60, "")</f>
        <v/>
      </c>
      <c r="S10688" s="24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5">
        <v>0</v>
      </c>
      <c r="E10689" s="5">
        <v>6</v>
      </c>
      <c r="F10689" s="5" t="s">
        <v>9</v>
      </c>
      <c r="G10689" s="15" t="s">
        <v>26</v>
      </c>
      <c r="H10689" s="24">
        <f t="shared" si="1968"/>
        <v>0</v>
      </c>
      <c r="I10689" s="24" t="str" cm="1">
        <f t="array" ref="I10689">IFERROR(IF($B10689=I$1, ($A10689+$C10689) - MAX(IF($B$2:$B10688=$B10689, $A$2:$A10688+$C$2:$C10688)), "")*24*60, "")</f>
        <v/>
      </c>
      <c r="J10689" s="24" t="str" cm="1">
        <f t="array" ref="J10689">IFERROR(IF($B10689=J$1, ($A10689+$C10689) - MAX(IF($B$2:$B10688=$B10689, $A$2:$A10688+$C$2:$C10688)), "")*24*60, "")</f>
        <v/>
      </c>
      <c r="K10689" s="24" t="str" cm="1">
        <f t="array" ref="K10689">IFERROR(IF($B10689=K$1, ($A10689+$C10689) - MAX(IF($B$2:$B10688=$B10689, $A$2:$A10688+$C$2:$C10688)), "")*24*60, "")</f>
        <v/>
      </c>
      <c r="L10689" s="24" t="str" cm="1">
        <f t="array" ref="L10689">IFERROR(IF($B10689=L$1, ($A10689+$C10689) - MAX(IF($B$2:$B10688=$B10689, $A$2:$A10688+$C$2:$C10688)), "")*24*60, "")</f>
        <v/>
      </c>
      <c r="M10689" s="24" t="str" cm="1">
        <f t="array" ref="M10689">IFERROR(IF($B10689=M$1, ($A10689+$C10689) - MAX(IF($B$2:$B10688=$B10689, $A$2:$A10688+$C$2:$C10688)), "")*24*60, "")</f>
        <v/>
      </c>
      <c r="N10689" s="24" t="str" cm="1">
        <f t="array" ref="N10689">IFERROR(IF($B10689=N$1, ($A10689+$C10689) - MAX(IF($B$2:$B10688=$B10689, $A$2:$A10688+$C$2:$C10688)), "")*24*60, "")</f>
        <v/>
      </c>
      <c r="O10689" s="24" t="str" cm="1">
        <f t="array" ref="O10689">IFERROR(IF($B10689=O$1, ($A10689+$C10689) - MAX(IF($B$2:$B10688=$B10689, $A$2:$A10688+$C$2:$C10688)), "")*24*60, "")</f>
        <v/>
      </c>
      <c r="P10689" s="24" t="str" cm="1">
        <f t="array" ref="P10689">IFERROR(IF($B10689=P$1, ($A10689+$C10689) - MAX(IF($B$2:$B10688=$B10689, $A$2:$A10688+$C$2:$C10688)), "")*24*60, "")</f>
        <v/>
      </c>
      <c r="Q10689" s="24" cm="1">
        <f t="array" ref="Q10689">IFERROR(IF($B10689=Q$1, ($A10689+$C10689) - MAX(IF($B$2:$B10688=$B10689, $A$2:$A10688+$C$2:$C10688)), "")*24*60, "")</f>
        <v>0</v>
      </c>
      <c r="R10689" s="24" t="str" cm="1">
        <f t="array" ref="R10689">IFERROR(IF($B10689=R$1, ($A10689+$C10689) - MAX(IF($B$2:$B10688=$B10689, $A$2:$A10688+$C$2:$C10688)), "")*24*60, "")</f>
        <v/>
      </c>
      <c r="S10689" s="24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:C10690" si="2024">A10689</f>
        <v>46050</v>
      </c>
      <c r="B10690" s="5" t="s">
        <v>18</v>
      </c>
      <c r="C10690" s="6">
        <v>0.66041666666666665</v>
      </c>
      <c r="D10690" s="5">
        <v>0</v>
      </c>
      <c r="E10690" s="5">
        <v>1</v>
      </c>
      <c r="F10690" s="5" t="s">
        <v>9</v>
      </c>
      <c r="G10690" s="15" t="s">
        <v>26</v>
      </c>
      <c r="H10690" s="24">
        <f t="shared" si="1968"/>
        <v>1.000000003259629</v>
      </c>
      <c r="I10690" s="24" t="str" cm="1">
        <f t="array" ref="I10690">IFERROR(IF($B10690=I$1, ($A10690+$C10690) - MAX(IF($B$2:$B10689=$B10690, $A$2:$A10689+$C$2:$C10689)), "")*24*60, "")</f>
        <v/>
      </c>
      <c r="J10690" s="24" t="str" cm="1">
        <f t="array" ref="J10690">IFERROR(IF($B10690=J$1, ($A10690+$C10690) - MAX(IF($B$2:$B10689=$B10690, $A$2:$A10689+$C$2:$C10689)), "")*24*60, "")</f>
        <v/>
      </c>
      <c r="K10690" s="24" t="str" cm="1">
        <f t="array" ref="K10690">IFERROR(IF($B10690=K$1, ($A10690+$C10690) - MAX(IF($B$2:$B10689=$B10690, $A$2:$A10689+$C$2:$C10689)), "")*24*60, "")</f>
        <v/>
      </c>
      <c r="L10690" s="24" t="str" cm="1">
        <f t="array" ref="L10690">IFERROR(IF($B10690=L$1, ($A10690+$C10690) - MAX(IF($B$2:$B10689=$B10690, $A$2:$A10689+$C$2:$C10689)), "")*24*60, "")</f>
        <v/>
      </c>
      <c r="M10690" s="24" t="str" cm="1">
        <f t="array" ref="M10690">IFERROR(IF($B10690=M$1, ($A10690+$C10690) - MAX(IF($B$2:$B10689=$B10690, $A$2:$A10689+$C$2:$C10689)), "")*24*60, "")</f>
        <v/>
      </c>
      <c r="N10690" s="24" cm="1">
        <f t="array" ref="N10690">IFERROR(IF($B10690=N$1, ($A10690+$C10690) - MAX(IF($B$2:$B10689=$B10690, $A$2:$A10689+$C$2:$C10689)), "")*24*60, "")</f>
        <v>39.999999994179234</v>
      </c>
      <c r="O10690" s="24" t="str" cm="1">
        <f t="array" ref="O10690">IFERROR(IF($B10690=O$1, ($A10690+$C10690) - MAX(IF($B$2:$B10689=$B10690, $A$2:$A10689+$C$2:$C10689)), "")*24*60, "")</f>
        <v/>
      </c>
      <c r="P10690" s="24" t="str" cm="1">
        <f t="array" ref="P10690">IFERROR(IF($B10690=P$1, ($A10690+$C10690) - MAX(IF($B$2:$B10689=$B10690, $A$2:$A10689+$C$2:$C10689)), "")*24*60, "")</f>
        <v/>
      </c>
      <c r="Q10690" s="24" t="str" cm="1">
        <f t="array" ref="Q10690">IFERROR(IF($B10690=Q$1, ($A10690+$C10690) - MAX(IF($B$2:$B10689=$B10690, $A$2:$A10689+$C$2:$C10689)), "")*24*60, "")</f>
        <v/>
      </c>
      <c r="R10690" s="24" t="str" cm="1">
        <f t="array" ref="R10690">IFERROR(IF($B10690=R$1, ($A10690+$C10690) - MAX(IF($B$2:$B10689=$B10690, $A$2:$A10689+$C$2:$C10689)), "")*24*60, "")</f>
        <v/>
      </c>
      <c r="S10690" s="24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:C10691" si="2025">A10690</f>
        <v>46050</v>
      </c>
      <c r="B10691" s="5" t="s">
        <v>16</v>
      </c>
      <c r="C10691" s="6">
        <v>0.67152777777777772</v>
      </c>
      <c r="D10691" s="5">
        <v>0</v>
      </c>
      <c r="E10691" s="5">
        <v>3</v>
      </c>
      <c r="F10691" s="5" t="s">
        <v>9</v>
      </c>
      <c r="G10691" s="15" t="s">
        <v>26</v>
      </c>
      <c r="H10691" s="24">
        <f t="shared" si="1968"/>
        <v>15.999999999767169</v>
      </c>
      <c r="I10691" s="24" t="str" cm="1">
        <f t="array" ref="I10691">IFERROR(IF($B10691=I$1, ($A10691+$C10691) - MAX(IF($B$2:$B10690=$B10691, $A$2:$A10690+$C$2:$C10690)), "")*24*60, "")</f>
        <v/>
      </c>
      <c r="J10691" s="24" t="str" cm="1">
        <f t="array" ref="J10691">IFERROR(IF($B10691=J$1, ($A10691+$C10691) - MAX(IF($B$2:$B10690=$B10691, $A$2:$A10690+$C$2:$C10690)), "")*24*60, "")</f>
        <v/>
      </c>
      <c r="K10691" s="24" t="str" cm="1">
        <f t="array" ref="K10691">IFERROR(IF($B10691=K$1, ($A10691+$C10691) - MAX(IF($B$2:$B10690=$B10691, $A$2:$A10690+$C$2:$C10690)), "")*24*60, "")</f>
        <v/>
      </c>
      <c r="L10691" s="24" cm="1">
        <f t="array" ref="L10691">IFERROR(IF($B10691=L$1, ($A10691+$C10691) - MAX(IF($B$2:$B10690=$B10691, $A$2:$A10690+$C$2:$C10690)), "")*24*60, "")</f>
        <v>17.999999995809048</v>
      </c>
      <c r="M10691" s="24" t="str" cm="1">
        <f t="array" ref="M10691">IFERROR(IF($B10691=M$1, ($A10691+$C10691) - MAX(IF($B$2:$B10690=$B10691, $A$2:$A10690+$C$2:$C10690)), "")*24*60, "")</f>
        <v/>
      </c>
      <c r="N10691" s="24" t="str" cm="1">
        <f t="array" ref="N10691">IFERROR(IF($B10691=N$1, ($A10691+$C10691) - MAX(IF($B$2:$B10690=$B10691, $A$2:$A10690+$C$2:$C10690)), "")*24*60, "")</f>
        <v/>
      </c>
      <c r="O10691" s="24" t="str" cm="1">
        <f t="array" ref="O10691">IFERROR(IF($B10691=O$1, ($A10691+$C10691) - MAX(IF($B$2:$B10690=$B10691, $A$2:$A10690+$C$2:$C10690)), "")*24*60, "")</f>
        <v/>
      </c>
      <c r="P10691" s="24" t="str" cm="1">
        <f t="array" ref="P10691">IFERROR(IF($B10691=P$1, ($A10691+$C10691) - MAX(IF($B$2:$B10690=$B10691, $A$2:$A10690+$C$2:$C10690)), "")*24*60, "")</f>
        <v/>
      </c>
      <c r="Q10691" s="24" t="str" cm="1">
        <f t="array" ref="Q10691">IFERROR(IF($B10691=Q$1, ($A10691+$C10691) - MAX(IF($B$2:$B10690=$B10691, $A$2:$A10690+$C$2:$C10690)), "")*24*60, "")</f>
        <v/>
      </c>
      <c r="R10691" s="24" t="str" cm="1">
        <f t="array" ref="R10691">IFERROR(IF($B10691=R$1, ($A10691+$C10691) - MAX(IF($B$2:$B10690=$B10691, $A$2:$A10690+$C$2:$C10690)), "")*24*60, "")</f>
        <v/>
      </c>
      <c r="S10691" s="24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C10692" si="2026">A10691</f>
        <v>46050</v>
      </c>
      <c r="B10692" s="5" t="str">
        <f t="shared" si="2026"/>
        <v>Carolina Wren</v>
      </c>
      <c r="C10692" s="6">
        <v>0.6743055555555556</v>
      </c>
      <c r="D10692" s="5">
        <v>0</v>
      </c>
      <c r="E10692" s="5">
        <v>5</v>
      </c>
      <c r="F10692" s="5" t="s">
        <v>9</v>
      </c>
      <c r="G10692" s="15" t="s">
        <v>26</v>
      </c>
      <c r="H10692" s="24">
        <f t="shared" si="1968"/>
        <v>4.0000000025611371</v>
      </c>
      <c r="I10692" s="24" t="str" cm="1">
        <f t="array" ref="I10692">IFERROR(IF($B10692=I$1, ($A10692+$C10692) - MAX(IF($B$2:$B10691=$B10692, $A$2:$A10691+$C$2:$C10691)), "")*24*60, "")</f>
        <v/>
      </c>
      <c r="J10692" s="24" t="str" cm="1">
        <f t="array" ref="J10692">IFERROR(IF($B10692=J$1, ($A10692+$C10692) - MAX(IF($B$2:$B10691=$B10692, $A$2:$A10691+$C$2:$C10691)), "")*24*60, "")</f>
        <v/>
      </c>
      <c r="K10692" s="24" t="str" cm="1">
        <f t="array" ref="K10692">IFERROR(IF($B10692=K$1, ($A10692+$C10692) - MAX(IF($B$2:$B10691=$B10692, $A$2:$A10691+$C$2:$C10691)), "")*24*60, "")</f>
        <v/>
      </c>
      <c r="L10692" s="24" cm="1">
        <f t="array" ref="L10692">IFERROR(IF($B10692=L$1, ($A10692+$C10692) - MAX(IF($B$2:$B10691=$B10692, $A$2:$A10691+$C$2:$C10691)), "")*24*60, "")</f>
        <v>4.0000000025611371</v>
      </c>
      <c r="M10692" s="24" t="str" cm="1">
        <f t="array" ref="M10692">IFERROR(IF($B10692=M$1, ($A10692+$C10692) - MAX(IF($B$2:$B10691=$B10692, $A$2:$A10691+$C$2:$C10691)), "")*24*60, "")</f>
        <v/>
      </c>
      <c r="N10692" s="24" t="str" cm="1">
        <f t="array" ref="N10692">IFERROR(IF($B10692=N$1, ($A10692+$C10692) - MAX(IF($B$2:$B10691=$B10692, $A$2:$A10691+$C$2:$C10691)), "")*24*60, "")</f>
        <v/>
      </c>
      <c r="O10692" s="24" t="str" cm="1">
        <f t="array" ref="O10692">IFERROR(IF($B10692=O$1, ($A10692+$C10692) - MAX(IF($B$2:$B10691=$B10692, $A$2:$A10691+$C$2:$C10691)), "")*24*60, "")</f>
        <v/>
      </c>
      <c r="P10692" s="24" t="str" cm="1">
        <f t="array" ref="P10692">IFERROR(IF($B10692=P$1, ($A10692+$C10692) - MAX(IF($B$2:$B10691=$B10692, $A$2:$A10691+$C$2:$C10691)), "")*24*60, "")</f>
        <v/>
      </c>
      <c r="Q10692" s="24" t="str" cm="1">
        <f t="array" ref="Q10692">IFERROR(IF($B10692=Q$1, ($A10692+$C10692) - MAX(IF($B$2:$B10691=$B10692, $A$2:$A10691+$C$2:$C10691)), "")*24*60, "")</f>
        <v/>
      </c>
      <c r="R10692" s="24" t="str" cm="1">
        <f t="array" ref="R10692">IFERROR(IF($B10692=R$1, ($A10692+$C10692) - MAX(IF($B$2:$B10691=$B10692, $A$2:$A10691+$C$2:$C10691)), "")*24*60, "")</f>
        <v/>
      </c>
      <c r="S10692" s="24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5">
        <v>0</v>
      </c>
      <c r="E10693" s="5">
        <v>0</v>
      </c>
      <c r="F10693" s="5" t="s">
        <v>9</v>
      </c>
      <c r="G10693" s="15" t="s">
        <v>26</v>
      </c>
      <c r="H10693" s="24">
        <f t="shared" si="1968"/>
        <v>0</v>
      </c>
      <c r="I10693" s="24" t="str" cm="1">
        <f t="array" ref="I10693">IFERROR(IF($B10693=I$1, ($A10693+$C10693) - MAX(IF($B$2:$B10692=$B10693, $A$2:$A10692+$C$2:$C10692)), "")*24*60, "")</f>
        <v/>
      </c>
      <c r="J10693" s="24" t="str" cm="1">
        <f t="array" ref="J10693">IFERROR(IF($B10693=J$1, ($A10693+$C10693) - MAX(IF($B$2:$B10692=$B10693, $A$2:$A10692+$C$2:$C10692)), "")*24*60, "")</f>
        <v/>
      </c>
      <c r="K10693" s="24" t="str" cm="1">
        <f t="array" ref="K10693">IFERROR(IF($B10693=K$1, ($A10693+$C10693) - MAX(IF($B$2:$B10692=$B10693, $A$2:$A10692+$C$2:$C10692)), "")*24*60, "")</f>
        <v/>
      </c>
      <c r="L10693" s="24" t="str" cm="1">
        <f t="array" ref="L10693">IFERROR(IF($B10693=L$1, ($A10693+$C10693) - MAX(IF($B$2:$B10692=$B10693, $A$2:$A10692+$C$2:$C10692)), "")*24*60, "")</f>
        <v/>
      </c>
      <c r="M10693" s="24" t="str" cm="1">
        <f t="array" ref="M10693">IFERROR(IF($B10693=M$1, ($A10693+$C10693) - MAX(IF($B$2:$B10692=$B10693, $A$2:$A10692+$C$2:$C10692)), "")*24*60, "")</f>
        <v/>
      </c>
      <c r="N10693" s="24" t="str" cm="1">
        <f t="array" ref="N10693">IFERROR(IF($B10693=N$1, ($A10693+$C10693) - MAX(IF($B$2:$B10692=$B10693, $A$2:$A10692+$C$2:$C10692)), "")*24*60, "")</f>
        <v/>
      </c>
      <c r="O10693" s="24" t="str" cm="1">
        <f t="array" ref="O10693">IFERROR(IF($B10693=O$1, ($A10693+$C10693) - MAX(IF($B$2:$B10692=$B10693, $A$2:$A10692+$C$2:$C10692)), "")*24*60, "")</f>
        <v/>
      </c>
      <c r="P10693" s="24" t="str" cm="1">
        <f t="array" ref="P10693">IFERROR(IF($B10693=P$1, ($A10693+$C10693) - MAX(IF($B$2:$B10692=$B10693, $A$2:$A10692+$C$2:$C10692)), "")*24*60, "")</f>
        <v/>
      </c>
      <c r="Q10693" s="24" cm="1">
        <f t="array" ref="Q10693">IFERROR(IF($B10693=Q$1, ($A10693+$C10693) - MAX(IF($B$2:$B10692=$B10693, $A$2:$A10692+$C$2:$C10692)), "")*24*60, "")</f>
        <v>21.000000005587935</v>
      </c>
      <c r="R10693" s="24" t="str" cm="1">
        <f t="array" ref="R10693">IFERROR(IF($B10693=R$1, ($A10693+$C10693) - MAX(IF($B$2:$B10692=$B10693, $A$2:$A10692+$C$2:$C10692)), "")*24*60, "")</f>
        <v/>
      </c>
      <c r="S10693" s="24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:C10694" si="2028">A10693</f>
        <v>46050</v>
      </c>
      <c r="B10694" s="5" t="s">
        <v>16</v>
      </c>
      <c r="C10694" s="6">
        <v>0.67638888888888893</v>
      </c>
      <c r="D10694" s="5">
        <v>0</v>
      </c>
      <c r="E10694" s="5">
        <v>5</v>
      </c>
      <c r="F10694" s="5" t="s">
        <v>9</v>
      </c>
      <c r="G10694" s="15" t="s">
        <v>26</v>
      </c>
      <c r="H10694" s="24">
        <f t="shared" si="1968"/>
        <v>2.9999999993015081</v>
      </c>
      <c r="I10694" s="24" t="str" cm="1">
        <f t="array" ref="I10694">IFERROR(IF($B10694=I$1, ($A10694+$C10694) - MAX(IF($B$2:$B10693=$B10694, $A$2:$A10693+$C$2:$C10693)), "")*24*60, "")</f>
        <v/>
      </c>
      <c r="J10694" s="24" t="str" cm="1">
        <f t="array" ref="J10694">IFERROR(IF($B10694=J$1, ($A10694+$C10694) - MAX(IF($B$2:$B10693=$B10694, $A$2:$A10693+$C$2:$C10693)), "")*24*60, "")</f>
        <v/>
      </c>
      <c r="K10694" s="24" t="str" cm="1">
        <f t="array" ref="K10694">IFERROR(IF($B10694=K$1, ($A10694+$C10694) - MAX(IF($B$2:$B10693=$B10694, $A$2:$A10693+$C$2:$C10693)), "")*24*60, "")</f>
        <v/>
      </c>
      <c r="L10694" s="24" cm="1">
        <f t="array" ref="L10694">IFERROR(IF($B10694=L$1, ($A10694+$C10694) - MAX(IF($B$2:$B10693=$B10694, $A$2:$A10693+$C$2:$C10693)), "")*24*60, "")</f>
        <v>2.9999999993015081</v>
      </c>
      <c r="M10694" s="24" t="str" cm="1">
        <f t="array" ref="M10694">IFERROR(IF($B10694=M$1, ($A10694+$C10694) - MAX(IF($B$2:$B10693=$B10694, $A$2:$A10693+$C$2:$C10693)), "")*24*60, "")</f>
        <v/>
      </c>
      <c r="N10694" s="24" t="str" cm="1">
        <f t="array" ref="N10694">IFERROR(IF($B10694=N$1, ($A10694+$C10694) - MAX(IF($B$2:$B10693=$B10694, $A$2:$A10693+$C$2:$C10693)), "")*24*60, "")</f>
        <v/>
      </c>
      <c r="O10694" s="24" t="str" cm="1">
        <f t="array" ref="O10694">IFERROR(IF($B10694=O$1, ($A10694+$C10694) - MAX(IF($B$2:$B10693=$B10694, $A$2:$A10693+$C$2:$C10693)), "")*24*60, "")</f>
        <v/>
      </c>
      <c r="P10694" s="24" t="str" cm="1">
        <f t="array" ref="P10694">IFERROR(IF($B10694=P$1, ($A10694+$C10694) - MAX(IF($B$2:$B10693=$B10694, $A$2:$A10693+$C$2:$C10693)), "")*24*60, "")</f>
        <v/>
      </c>
      <c r="Q10694" s="24" t="str" cm="1">
        <f t="array" ref="Q10694">IFERROR(IF($B10694=Q$1, ($A10694+$C10694) - MAX(IF($B$2:$B10693=$B10694, $A$2:$A10693+$C$2:$C10693)), "")*24*60, "")</f>
        <v/>
      </c>
      <c r="R10694" s="24" t="str" cm="1">
        <f t="array" ref="R10694">IFERROR(IF($B10694=R$1, ($A10694+$C10694) - MAX(IF($B$2:$B10693=$B10694, $A$2:$A10693+$C$2:$C10693)), "")*24*60, "")</f>
        <v/>
      </c>
      <c r="S10694" s="24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5">
        <v>0</v>
      </c>
      <c r="E10695" s="5">
        <v>3</v>
      </c>
      <c r="F10695" s="5" t="s">
        <v>9</v>
      </c>
      <c r="G10695" s="15" t="s">
        <v>26</v>
      </c>
      <c r="H10695" s="24">
        <f t="shared" si="1968"/>
        <v>0</v>
      </c>
      <c r="I10695" s="24" t="str" cm="1">
        <f t="array" ref="I10695">IFERROR(IF($B10695=I$1, ($A10695+$C10695) - MAX(IF($B$2:$B10694=$B10695, $A$2:$A10694+$C$2:$C10694)), "")*24*60, "")</f>
        <v/>
      </c>
      <c r="J10695" s="24" t="str" cm="1">
        <f t="array" ref="J10695">IFERROR(IF($B10695=J$1, ($A10695+$C10695) - MAX(IF($B$2:$B10694=$B10695, $A$2:$A10694+$C$2:$C10694)), "")*24*60, "")</f>
        <v/>
      </c>
      <c r="K10695" s="24" t="str" cm="1">
        <f t="array" ref="K10695">IFERROR(IF($B10695=K$1, ($A10695+$C10695) - MAX(IF($B$2:$B10694=$B10695, $A$2:$A10694+$C$2:$C10694)), "")*24*60, "")</f>
        <v/>
      </c>
      <c r="L10695" s="24" cm="1">
        <f t="array" ref="L10695">IFERROR(IF($B10695=L$1, ($A10695+$C10695) - MAX(IF($B$2:$B10694=$B10695, $A$2:$A10694+$C$2:$C10694)), "")*24*60, "")</f>
        <v>0</v>
      </c>
      <c r="M10695" s="24" t="str" cm="1">
        <f t="array" ref="M10695">IFERROR(IF($B10695=M$1, ($A10695+$C10695) - MAX(IF($B$2:$B10694=$B10695, $A$2:$A10694+$C$2:$C10694)), "")*24*60, "")</f>
        <v/>
      </c>
      <c r="N10695" s="24" t="str" cm="1">
        <f t="array" ref="N10695">IFERROR(IF($B10695=N$1, ($A10695+$C10695) - MAX(IF($B$2:$B10694=$B10695, $A$2:$A10694+$C$2:$C10694)), "")*24*60, "")</f>
        <v/>
      </c>
      <c r="O10695" s="24" t="str" cm="1">
        <f t="array" ref="O10695">IFERROR(IF($B10695=O$1, ($A10695+$C10695) - MAX(IF($B$2:$B10694=$B10695, $A$2:$A10694+$C$2:$C10694)), "")*24*60, "")</f>
        <v/>
      </c>
      <c r="P10695" s="24" t="str" cm="1">
        <f t="array" ref="P10695">IFERROR(IF($B10695=P$1, ($A10695+$C10695) - MAX(IF($B$2:$B10694=$B10695, $A$2:$A10694+$C$2:$C10694)), "")*24*60, "")</f>
        <v/>
      </c>
      <c r="Q10695" s="24" t="str" cm="1">
        <f t="array" ref="Q10695">IFERROR(IF($B10695=Q$1, ($A10695+$C10695) - MAX(IF($B$2:$B10694=$B10695, $A$2:$A10694+$C$2:$C10694)), "")*24*60, "")</f>
        <v/>
      </c>
      <c r="R10695" s="24" t="str" cm="1">
        <f t="array" ref="R10695">IFERROR(IF($B10695=R$1, ($A10695+$C10695) - MAX(IF($B$2:$B10694=$B10695, $A$2:$A10694+$C$2:$C10694)), "")*24*60, "")</f>
        <v/>
      </c>
      <c r="S10695" s="24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C10696" si="2030">A10695</f>
        <v>46050</v>
      </c>
      <c r="B10696" s="5" t="str">
        <f t="shared" si="2030"/>
        <v>Carolina Wren</v>
      </c>
      <c r="C10696" s="6">
        <v>0.67708333333333337</v>
      </c>
      <c r="D10696" s="5">
        <v>0</v>
      </c>
      <c r="E10696" s="5">
        <v>0</v>
      </c>
      <c r="F10696" s="5" t="s">
        <v>9</v>
      </c>
      <c r="G10696" s="15" t="s">
        <v>26</v>
      </c>
      <c r="H10696" s="24">
        <f t="shared" si="1968"/>
        <v>1.000000003259629</v>
      </c>
      <c r="I10696" s="24" t="str" cm="1">
        <f t="array" ref="I10696">IFERROR(IF($B10696=I$1, ($A10696+$C10696) - MAX(IF($B$2:$B10695=$B10696, $A$2:$A10695+$C$2:$C10695)), "")*24*60, "")</f>
        <v/>
      </c>
      <c r="J10696" s="24" t="str" cm="1">
        <f t="array" ref="J10696">IFERROR(IF($B10696=J$1, ($A10696+$C10696) - MAX(IF($B$2:$B10695=$B10696, $A$2:$A10695+$C$2:$C10695)), "")*24*60, "")</f>
        <v/>
      </c>
      <c r="K10696" s="24" t="str" cm="1">
        <f t="array" ref="K10696">IFERROR(IF($B10696=K$1, ($A10696+$C10696) - MAX(IF($B$2:$B10695=$B10696, $A$2:$A10695+$C$2:$C10695)), "")*24*60, "")</f>
        <v/>
      </c>
      <c r="L10696" s="24" cm="1">
        <f t="array" ref="L10696">IFERROR(IF($B10696=L$1, ($A10696+$C10696) - MAX(IF($B$2:$B10695=$B10696, $A$2:$A10695+$C$2:$C10695)), "")*24*60, "")</f>
        <v>1.000000003259629</v>
      </c>
      <c r="M10696" s="24" t="str" cm="1">
        <f t="array" ref="M10696">IFERROR(IF($B10696=M$1, ($A10696+$C10696) - MAX(IF($B$2:$B10695=$B10696, $A$2:$A10695+$C$2:$C10695)), "")*24*60, "")</f>
        <v/>
      </c>
      <c r="N10696" s="24" t="str" cm="1">
        <f t="array" ref="N10696">IFERROR(IF($B10696=N$1, ($A10696+$C10696) - MAX(IF($B$2:$B10695=$B10696, $A$2:$A10695+$C$2:$C10695)), "")*24*60, "")</f>
        <v/>
      </c>
      <c r="O10696" s="24" t="str" cm="1">
        <f t="array" ref="O10696">IFERROR(IF($B10696=O$1, ($A10696+$C10696) - MAX(IF($B$2:$B10695=$B10696, $A$2:$A10695+$C$2:$C10695)), "")*24*60, "")</f>
        <v/>
      </c>
      <c r="P10696" s="24" t="str" cm="1">
        <f t="array" ref="P10696">IFERROR(IF($B10696=P$1, ($A10696+$C10696) - MAX(IF($B$2:$B10695=$B10696, $A$2:$A10695+$C$2:$C10695)), "")*24*60, "")</f>
        <v/>
      </c>
      <c r="Q10696" s="24" t="str" cm="1">
        <f t="array" ref="Q10696">IFERROR(IF($B10696=Q$1, ($A10696+$C10696) - MAX(IF($B$2:$B10695=$B10696, $A$2:$A10695+$C$2:$C10695)), "")*24*60, "")</f>
        <v/>
      </c>
      <c r="R10696" s="24" t="str" cm="1">
        <f t="array" ref="R10696">IFERROR(IF($B10696=R$1, ($A10696+$C10696) - MAX(IF($B$2:$B10695=$B10696, $A$2:$A10695+$C$2:$C10695)), "")*24*60, "")</f>
        <v/>
      </c>
      <c r="S10696" s="24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:C10697" si="2031">A10696</f>
        <v>46050</v>
      </c>
      <c r="B10697" s="5" t="s">
        <v>20</v>
      </c>
      <c r="C10697" s="6">
        <v>0.68055555555555558</v>
      </c>
      <c r="D10697" s="5">
        <v>14</v>
      </c>
      <c r="E10697" s="5">
        <v>0</v>
      </c>
      <c r="F10697" s="5" t="s">
        <v>9</v>
      </c>
      <c r="G10697" s="15" t="s">
        <v>26</v>
      </c>
      <c r="H10697" s="24">
        <f t="shared" si="1968"/>
        <v>4.9999999953433871</v>
      </c>
      <c r="I10697" s="24" t="str" cm="1">
        <f t="array" ref="I10697">IFERROR(IF($B10697=I$1, ($A10697+$C10697) - MAX(IF($B$2:$B10696=$B10697, $A$2:$A10696+$C$2:$C10696)), "")*24*60, "")</f>
        <v/>
      </c>
      <c r="J10697" s="24" t="str" cm="1">
        <f t="array" ref="J10697">IFERROR(IF($B10697=J$1, ($A10697+$C10697) - MAX(IF($B$2:$B10696=$B10697, $A$2:$A10696+$C$2:$C10696)), "")*24*60, "")</f>
        <v/>
      </c>
      <c r="K10697" s="24" t="str" cm="1">
        <f t="array" ref="K10697">IFERROR(IF($B10697=K$1, ($A10697+$C10697) - MAX(IF($B$2:$B10696=$B10697, $A$2:$A10696+$C$2:$C10696)), "")*24*60, "")</f>
        <v/>
      </c>
      <c r="L10697" s="24" t="str" cm="1">
        <f t="array" ref="L10697">IFERROR(IF($B10697=L$1, ($A10697+$C10697) - MAX(IF($B$2:$B10696=$B10697, $A$2:$A10696+$C$2:$C10696)), "")*24*60, "")</f>
        <v/>
      </c>
      <c r="M10697" s="24" t="str" cm="1">
        <f t="array" ref="M10697">IFERROR(IF($B10697=M$1, ($A10697+$C10697) - MAX(IF($B$2:$B10696=$B10697, $A$2:$A10696+$C$2:$C10696)), "")*24*60, "")</f>
        <v/>
      </c>
      <c r="N10697" s="24" t="str" cm="1">
        <f t="array" ref="N10697">IFERROR(IF($B10697=N$1, ($A10697+$C10697) - MAX(IF($B$2:$B10696=$B10697, $A$2:$A10696+$C$2:$C10696)), "")*24*60, "")</f>
        <v/>
      </c>
      <c r="O10697" s="24" cm="1">
        <f t="array" ref="O10697">IFERROR(IF($B10697=O$1, ($A10697+$C10697) - MAX(IF($B$2:$B10696=$B10697, $A$2:$A10696+$C$2:$C10696)), "")*24*60, "")</f>
        <v>33.999999995576218</v>
      </c>
      <c r="P10697" s="24" t="str" cm="1">
        <f t="array" ref="P10697">IFERROR(IF($B10697=P$1, ($A10697+$C10697) - MAX(IF($B$2:$B10696=$B10697, $A$2:$A10696+$C$2:$C10696)), "")*24*60, "")</f>
        <v/>
      </c>
      <c r="Q10697" s="24" t="str" cm="1">
        <f t="array" ref="Q10697">IFERROR(IF($B10697=Q$1, ($A10697+$C10697) - MAX(IF($B$2:$B10696=$B10697, $A$2:$A10696+$C$2:$C10696)), "")*24*60, "")</f>
        <v/>
      </c>
      <c r="R10697" s="24" t="str" cm="1">
        <f t="array" ref="R10697">IFERROR(IF($B10697=R$1, ($A10697+$C10697) - MAX(IF($B$2:$B10696=$B10697, $A$2:$A10696+$C$2:$C10696)), "")*24*60, "")</f>
        <v/>
      </c>
      <c r="S10697" s="24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5">
        <v>18</v>
      </c>
      <c r="E10698" s="5">
        <v>0</v>
      </c>
      <c r="F10698" s="5" t="s">
        <v>9</v>
      </c>
      <c r="G10698" s="15" t="s">
        <v>26</v>
      </c>
      <c r="H10698" s="24">
        <f t="shared" ref="H10698:H10952" si="2033">IFERROR((($A10698+$C10698) - ($A10697+$C10697))*24*60, "")</f>
        <v>0</v>
      </c>
      <c r="I10698" s="24" t="str" cm="1">
        <f t="array" ref="I10698">IFERROR(IF($B10698=I$1, ($A10698+$C10698) - MAX(IF($B$2:$B10697=$B10698, $A$2:$A10697+$C$2:$C10697)), "")*24*60, "")</f>
        <v/>
      </c>
      <c r="J10698" s="24" t="str" cm="1">
        <f t="array" ref="J10698">IFERROR(IF($B10698=J$1, ($A10698+$C10698) - MAX(IF($B$2:$B10697=$B10698, $A$2:$A10697+$C$2:$C10697)), "")*24*60, "")</f>
        <v/>
      </c>
      <c r="K10698" s="24" t="str" cm="1">
        <f t="array" ref="K10698">IFERROR(IF($B10698=K$1, ($A10698+$C10698) - MAX(IF($B$2:$B10697=$B10698, $A$2:$A10697+$C$2:$C10697)), "")*24*60, "")</f>
        <v/>
      </c>
      <c r="L10698" s="24" t="str" cm="1">
        <f t="array" ref="L10698">IFERROR(IF($B10698=L$1, ($A10698+$C10698) - MAX(IF($B$2:$B10697=$B10698, $A$2:$A10697+$C$2:$C10697)), "")*24*60, "")</f>
        <v/>
      </c>
      <c r="M10698" s="24" t="str" cm="1">
        <f t="array" ref="M10698">IFERROR(IF($B10698=M$1, ($A10698+$C10698) - MAX(IF($B$2:$B10697=$B10698, $A$2:$A10697+$C$2:$C10697)), "")*24*60, "")</f>
        <v/>
      </c>
      <c r="N10698" s="24" t="str" cm="1">
        <f t="array" ref="N10698">IFERROR(IF($B10698=N$1, ($A10698+$C10698) - MAX(IF($B$2:$B10697=$B10698, $A$2:$A10697+$C$2:$C10697)), "")*24*60, "")</f>
        <v/>
      </c>
      <c r="O10698" s="24" cm="1">
        <f t="array" ref="O10698">IFERROR(IF($B10698=O$1, ($A10698+$C10698) - MAX(IF($B$2:$B10697=$B10698, $A$2:$A10697+$C$2:$C10697)), "")*24*60, "")</f>
        <v>0</v>
      </c>
      <c r="P10698" s="24" t="str" cm="1">
        <f t="array" ref="P10698">IFERROR(IF($B10698=P$1, ($A10698+$C10698) - MAX(IF($B$2:$B10697=$B10698, $A$2:$A10697+$C$2:$C10697)), "")*24*60, "")</f>
        <v/>
      </c>
      <c r="Q10698" s="24" t="str" cm="1">
        <f t="array" ref="Q10698">IFERROR(IF($B10698=Q$1, ($A10698+$C10698) - MAX(IF($B$2:$B10697=$B10698, $A$2:$A10697+$C$2:$C10697)), "")*24*60, "")</f>
        <v/>
      </c>
      <c r="R10698" s="24" t="str" cm="1">
        <f t="array" ref="R10698">IFERROR(IF($B10698=R$1, ($A10698+$C10698) - MAX(IF($B$2:$B10697=$B10698, $A$2:$A10697+$C$2:$C10697)), "")*24*60, "")</f>
        <v/>
      </c>
      <c r="S10698" s="24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C10699" si="2034">A10698</f>
        <v>46050</v>
      </c>
      <c r="B10699" s="5" t="str">
        <f t="shared" si="2034"/>
        <v>Mourning Dove</v>
      </c>
      <c r="C10699" s="6">
        <v>0.68125000000000002</v>
      </c>
      <c r="D10699" s="5">
        <v>18</v>
      </c>
      <c r="E10699" s="5">
        <v>0</v>
      </c>
      <c r="F10699" s="5" t="s">
        <v>9</v>
      </c>
      <c r="G10699" s="15" t="s">
        <v>26</v>
      </c>
      <c r="H10699" s="24">
        <f t="shared" si="2033"/>
        <v>1.000000003259629</v>
      </c>
      <c r="I10699" s="24" t="str" cm="1">
        <f t="array" ref="I10699">IFERROR(IF($B10699=I$1, ($A10699+$C10699) - MAX(IF($B$2:$B10698=$B10699, $A$2:$A10698+$C$2:$C10698)), "")*24*60, "")</f>
        <v/>
      </c>
      <c r="J10699" s="24" t="str" cm="1">
        <f t="array" ref="J10699">IFERROR(IF($B10699=J$1, ($A10699+$C10699) - MAX(IF($B$2:$B10698=$B10699, $A$2:$A10698+$C$2:$C10698)), "")*24*60, "")</f>
        <v/>
      </c>
      <c r="K10699" s="24" t="str" cm="1">
        <f t="array" ref="K10699">IFERROR(IF($B10699=K$1, ($A10699+$C10699) - MAX(IF($B$2:$B10698=$B10699, $A$2:$A10698+$C$2:$C10698)), "")*24*60, "")</f>
        <v/>
      </c>
      <c r="L10699" s="24" t="str" cm="1">
        <f t="array" ref="L10699">IFERROR(IF($B10699=L$1, ($A10699+$C10699) - MAX(IF($B$2:$B10698=$B10699, $A$2:$A10698+$C$2:$C10698)), "")*24*60, "")</f>
        <v/>
      </c>
      <c r="M10699" s="24" t="str" cm="1">
        <f t="array" ref="M10699">IFERROR(IF($B10699=M$1, ($A10699+$C10699) - MAX(IF($B$2:$B10698=$B10699, $A$2:$A10698+$C$2:$C10698)), "")*24*60, "")</f>
        <v/>
      </c>
      <c r="N10699" s="24" t="str" cm="1">
        <f t="array" ref="N10699">IFERROR(IF($B10699=N$1, ($A10699+$C10699) - MAX(IF($B$2:$B10698=$B10699, $A$2:$A10698+$C$2:$C10698)), "")*24*60, "")</f>
        <v/>
      </c>
      <c r="O10699" s="24" cm="1">
        <f t="array" ref="O10699">IFERROR(IF($B10699=O$1, ($A10699+$C10699) - MAX(IF($B$2:$B10698=$B10699, $A$2:$A10698+$C$2:$C10698)), "")*24*60, "")</f>
        <v>1.000000003259629</v>
      </c>
      <c r="P10699" s="24" t="str" cm="1">
        <f t="array" ref="P10699">IFERROR(IF($B10699=P$1, ($A10699+$C10699) - MAX(IF($B$2:$B10698=$B10699, $A$2:$A10698+$C$2:$C10698)), "")*24*60, "")</f>
        <v/>
      </c>
      <c r="Q10699" s="24" t="str" cm="1">
        <f t="array" ref="Q10699">IFERROR(IF($B10699=Q$1, ($A10699+$C10699) - MAX(IF($B$2:$B10698=$B10699, $A$2:$A10698+$C$2:$C10698)), "")*24*60, "")</f>
        <v/>
      </c>
      <c r="R10699" s="24" t="str" cm="1">
        <f t="array" ref="R10699">IFERROR(IF($B10699=R$1, ($A10699+$C10699) - MAX(IF($B$2:$B10698=$B10699, $A$2:$A10698+$C$2:$C10698)), "")*24*60, "")</f>
        <v/>
      </c>
      <c r="S10699" s="24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C10700" si="2035">A10699</f>
        <v>46050</v>
      </c>
      <c r="B10700" s="5" t="str">
        <f t="shared" si="2035"/>
        <v>Mourning Dove</v>
      </c>
      <c r="C10700" s="6">
        <v>0.68194444444444446</v>
      </c>
      <c r="D10700" s="5">
        <v>12</v>
      </c>
      <c r="E10700" s="5">
        <v>0</v>
      </c>
      <c r="F10700" s="5" t="s">
        <v>9</v>
      </c>
      <c r="G10700" s="15" t="s">
        <v>26</v>
      </c>
      <c r="H10700" s="24">
        <f t="shared" si="2033"/>
        <v>0.99999999278225005</v>
      </c>
      <c r="I10700" s="24" t="str" cm="1">
        <f t="array" ref="I10700">IFERROR(IF($B10700=I$1, ($A10700+$C10700) - MAX(IF($B$2:$B10699=$B10700, $A$2:$A10699+$C$2:$C10699)), "")*24*60, "")</f>
        <v/>
      </c>
      <c r="J10700" s="24" t="str" cm="1">
        <f t="array" ref="J10700">IFERROR(IF($B10700=J$1, ($A10700+$C10700) - MAX(IF($B$2:$B10699=$B10700, $A$2:$A10699+$C$2:$C10699)), "")*24*60, "")</f>
        <v/>
      </c>
      <c r="K10700" s="24" t="str" cm="1">
        <f t="array" ref="K10700">IFERROR(IF($B10700=K$1, ($A10700+$C10700) - MAX(IF($B$2:$B10699=$B10700, $A$2:$A10699+$C$2:$C10699)), "")*24*60, "")</f>
        <v/>
      </c>
      <c r="L10700" s="24" t="str" cm="1">
        <f t="array" ref="L10700">IFERROR(IF($B10700=L$1, ($A10700+$C10700) - MAX(IF($B$2:$B10699=$B10700, $A$2:$A10699+$C$2:$C10699)), "")*24*60, "")</f>
        <v/>
      </c>
      <c r="M10700" s="24" t="str" cm="1">
        <f t="array" ref="M10700">IFERROR(IF($B10700=M$1, ($A10700+$C10700) - MAX(IF($B$2:$B10699=$B10700, $A$2:$A10699+$C$2:$C10699)), "")*24*60, "")</f>
        <v/>
      </c>
      <c r="N10700" s="24" t="str" cm="1">
        <f t="array" ref="N10700">IFERROR(IF($B10700=N$1, ($A10700+$C10700) - MAX(IF($B$2:$B10699=$B10700, $A$2:$A10699+$C$2:$C10699)), "")*24*60, "")</f>
        <v/>
      </c>
      <c r="O10700" s="24" cm="1">
        <f t="array" ref="O10700">IFERROR(IF($B10700=O$1, ($A10700+$C10700) - MAX(IF($B$2:$B10699=$B10700, $A$2:$A10699+$C$2:$C10699)), "")*24*60, "")</f>
        <v>0.99999999278225005</v>
      </c>
      <c r="P10700" s="24" t="str" cm="1">
        <f t="array" ref="P10700">IFERROR(IF($B10700=P$1, ($A10700+$C10700) - MAX(IF($B$2:$B10699=$B10700, $A$2:$A10699+$C$2:$C10699)), "")*24*60, "")</f>
        <v/>
      </c>
      <c r="Q10700" s="24" t="str" cm="1">
        <f t="array" ref="Q10700">IFERROR(IF($B10700=Q$1, ($A10700+$C10700) - MAX(IF($B$2:$B10699=$B10700, $A$2:$A10699+$C$2:$C10699)), "")*24*60, "")</f>
        <v/>
      </c>
      <c r="R10700" s="24" t="str" cm="1">
        <f t="array" ref="R10700">IFERROR(IF($B10700=R$1, ($A10700+$C10700) - MAX(IF($B$2:$B10699=$B10700, $A$2:$A10699+$C$2:$C10699)), "")*24*60, "")</f>
        <v/>
      </c>
      <c r="S10700" s="24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5">
        <v>2</v>
      </c>
      <c r="E10701" s="5">
        <v>0</v>
      </c>
      <c r="F10701" s="5" t="s">
        <v>9</v>
      </c>
      <c r="G10701" s="15" t="s">
        <v>26</v>
      </c>
      <c r="H10701" s="24">
        <f t="shared" si="2033"/>
        <v>0</v>
      </c>
      <c r="I10701" s="24" t="str" cm="1">
        <f t="array" ref="I10701">IFERROR(IF($B10701=I$1, ($A10701+$C10701) - MAX(IF($B$2:$B10700=$B10701, $A$2:$A10700+$C$2:$C10700)), "")*24*60, "")</f>
        <v/>
      </c>
      <c r="J10701" s="24" t="str" cm="1">
        <f t="array" ref="J10701">IFERROR(IF($B10701=J$1, ($A10701+$C10701) - MAX(IF($B$2:$B10700=$B10701, $A$2:$A10700+$C$2:$C10700)), "")*24*60, "")</f>
        <v/>
      </c>
      <c r="K10701" s="24" t="str" cm="1">
        <f t="array" ref="K10701">IFERROR(IF($B10701=K$1, ($A10701+$C10701) - MAX(IF($B$2:$B10700=$B10701, $A$2:$A10700+$C$2:$C10700)), "")*24*60, "")</f>
        <v/>
      </c>
      <c r="L10701" s="24" t="str" cm="1">
        <f t="array" ref="L10701">IFERROR(IF($B10701=L$1, ($A10701+$C10701) - MAX(IF($B$2:$B10700=$B10701, $A$2:$A10700+$C$2:$C10700)), "")*24*60, "")</f>
        <v/>
      </c>
      <c r="M10701" s="24" t="str" cm="1">
        <f t="array" ref="M10701">IFERROR(IF($B10701=M$1, ($A10701+$C10701) - MAX(IF($B$2:$B10700=$B10701, $A$2:$A10700+$C$2:$C10700)), "")*24*60, "")</f>
        <v/>
      </c>
      <c r="N10701" s="24" t="str" cm="1">
        <f t="array" ref="N10701">IFERROR(IF($B10701=N$1, ($A10701+$C10701) - MAX(IF($B$2:$B10700=$B10701, $A$2:$A10700+$C$2:$C10700)), "")*24*60, "")</f>
        <v/>
      </c>
      <c r="O10701" s="24" cm="1">
        <f t="array" ref="O10701">IFERROR(IF($B10701=O$1, ($A10701+$C10701) - MAX(IF($B$2:$B10700=$B10701, $A$2:$A10700+$C$2:$C10700)), "")*24*60, "")</f>
        <v>0</v>
      </c>
      <c r="P10701" s="24" t="str" cm="1">
        <f t="array" ref="P10701">IFERROR(IF($B10701=P$1, ($A10701+$C10701) - MAX(IF($B$2:$B10700=$B10701, $A$2:$A10700+$C$2:$C10700)), "")*24*60, "")</f>
        <v/>
      </c>
      <c r="Q10701" s="24" t="str" cm="1">
        <f t="array" ref="Q10701">IFERROR(IF($B10701=Q$1, ($A10701+$C10701) - MAX(IF($B$2:$B10700=$B10701, $A$2:$A10700+$C$2:$C10700)), "")*24*60, "")</f>
        <v/>
      </c>
      <c r="R10701" s="24" t="str" cm="1">
        <f t="array" ref="R10701">IFERROR(IF($B10701=R$1, ($A10701+$C10701) - MAX(IF($B$2:$B10700=$B10701, $A$2:$A10700+$C$2:$C10700)), "")*24*60, "")</f>
        <v/>
      </c>
      <c r="S10701" s="24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:C10702" si="2037">A10701</f>
        <v>46050</v>
      </c>
      <c r="B10702" s="5" t="s">
        <v>18</v>
      </c>
      <c r="C10702" s="6">
        <v>0.69166666666666665</v>
      </c>
      <c r="D10702" s="5">
        <v>0</v>
      </c>
      <c r="E10702" s="5">
        <v>1</v>
      </c>
      <c r="F10702" s="5" t="s">
        <v>9</v>
      </c>
      <c r="G10702" s="15" t="s">
        <v>26</v>
      </c>
      <c r="H10702" s="24">
        <f t="shared" si="2033"/>
        <v>14.00000000372529</v>
      </c>
      <c r="I10702" s="24" t="str" cm="1">
        <f t="array" ref="I10702">IFERROR(IF($B10702=I$1, ($A10702+$C10702) - MAX(IF($B$2:$B10701=$B10702, $A$2:$A10701+$C$2:$C10701)), "")*24*60, "")</f>
        <v/>
      </c>
      <c r="J10702" s="24" t="str" cm="1">
        <f t="array" ref="J10702">IFERROR(IF($B10702=J$1, ($A10702+$C10702) - MAX(IF($B$2:$B10701=$B10702, $A$2:$A10701+$C$2:$C10701)), "")*24*60, "")</f>
        <v/>
      </c>
      <c r="K10702" s="24" t="str" cm="1">
        <f t="array" ref="K10702">IFERROR(IF($B10702=K$1, ($A10702+$C10702) - MAX(IF($B$2:$B10701=$B10702, $A$2:$A10701+$C$2:$C10701)), "")*24*60, "")</f>
        <v/>
      </c>
      <c r="L10702" s="24" t="str" cm="1">
        <f t="array" ref="L10702">IFERROR(IF($B10702=L$1, ($A10702+$C10702) - MAX(IF($B$2:$B10701=$B10702, $A$2:$A10701+$C$2:$C10701)), "")*24*60, "")</f>
        <v/>
      </c>
      <c r="M10702" s="24" t="str" cm="1">
        <f t="array" ref="M10702">IFERROR(IF($B10702=M$1, ($A10702+$C10702) - MAX(IF($B$2:$B10701=$B10702, $A$2:$A10701+$C$2:$C10701)), "")*24*60, "")</f>
        <v/>
      </c>
      <c r="N10702" s="24" cm="1">
        <f t="array" ref="N10702">IFERROR(IF($B10702=N$1, ($A10702+$C10702) - MAX(IF($B$2:$B10701=$B10702, $A$2:$A10701+$C$2:$C10701)), "")*24*60, "")</f>
        <v>45</v>
      </c>
      <c r="O10702" s="24" t="str" cm="1">
        <f t="array" ref="O10702">IFERROR(IF($B10702=O$1, ($A10702+$C10702) - MAX(IF($B$2:$B10701=$B10702, $A$2:$A10701+$C$2:$C10701)), "")*24*60, "")</f>
        <v/>
      </c>
      <c r="P10702" s="24" t="str" cm="1">
        <f t="array" ref="P10702">IFERROR(IF($B10702=P$1, ($A10702+$C10702) - MAX(IF($B$2:$B10701=$B10702, $A$2:$A10701+$C$2:$C10701)), "")*24*60, "")</f>
        <v/>
      </c>
      <c r="Q10702" s="24" t="str" cm="1">
        <f t="array" ref="Q10702">IFERROR(IF($B10702=Q$1, ($A10702+$C10702) - MAX(IF($B$2:$B10701=$B10702, $A$2:$A10701+$C$2:$C10701)), "")*24*60, "")</f>
        <v/>
      </c>
      <c r="R10702" s="24" t="str" cm="1">
        <f t="array" ref="R10702">IFERROR(IF($B10702=R$1, ($A10702+$C10702) - MAX(IF($B$2:$B10701=$B10702, $A$2:$A10701+$C$2:$C10701)), "")*24*60, "")</f>
        <v/>
      </c>
      <c r="S10702" s="24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5">
        <v>0</v>
      </c>
      <c r="E10703" s="5">
        <v>2</v>
      </c>
      <c r="F10703" s="5" t="s">
        <v>9</v>
      </c>
      <c r="G10703" s="15" t="s">
        <v>26</v>
      </c>
      <c r="H10703" s="24">
        <f t="shared" si="2033"/>
        <v>0</v>
      </c>
      <c r="I10703" s="24" t="str" cm="1">
        <f t="array" ref="I10703">IFERROR(IF($B10703=I$1, ($A10703+$C10703) - MAX(IF($B$2:$B10702=$B10703, $A$2:$A10702+$C$2:$C10702)), "")*24*60, "")</f>
        <v/>
      </c>
      <c r="J10703" s="24" t="str" cm="1">
        <f t="array" ref="J10703">IFERROR(IF($B10703=J$1, ($A10703+$C10703) - MAX(IF($B$2:$B10702=$B10703, $A$2:$A10702+$C$2:$C10702)), "")*24*60, "")</f>
        <v/>
      </c>
      <c r="K10703" s="24" t="str" cm="1">
        <f t="array" ref="K10703">IFERROR(IF($B10703=K$1, ($A10703+$C10703) - MAX(IF($B$2:$B10702=$B10703, $A$2:$A10702+$C$2:$C10702)), "")*24*60, "")</f>
        <v/>
      </c>
      <c r="L10703" s="24" t="str" cm="1">
        <f t="array" ref="L10703">IFERROR(IF($B10703=L$1, ($A10703+$C10703) - MAX(IF($B$2:$B10702=$B10703, $A$2:$A10702+$C$2:$C10702)), "")*24*60, "")</f>
        <v/>
      </c>
      <c r="M10703" s="24" t="str" cm="1">
        <f t="array" ref="M10703">IFERROR(IF($B10703=M$1, ($A10703+$C10703) - MAX(IF($B$2:$B10702=$B10703, $A$2:$A10702+$C$2:$C10702)), "")*24*60, "")</f>
        <v/>
      </c>
      <c r="N10703" s="24" cm="1">
        <f t="array" ref="N10703">IFERROR(IF($B10703=N$1, ($A10703+$C10703) - MAX(IF($B$2:$B10702=$B10703, $A$2:$A10702+$C$2:$C10702)), "")*24*60, "")</f>
        <v>0</v>
      </c>
      <c r="O10703" s="24" t="str" cm="1">
        <f t="array" ref="O10703">IFERROR(IF($B10703=O$1, ($A10703+$C10703) - MAX(IF($B$2:$B10702=$B10703, $A$2:$A10702+$C$2:$C10702)), "")*24*60, "")</f>
        <v/>
      </c>
      <c r="P10703" s="24" t="str" cm="1">
        <f t="array" ref="P10703">IFERROR(IF($B10703=P$1, ($A10703+$C10703) - MAX(IF($B$2:$B10702=$B10703, $A$2:$A10702+$C$2:$C10702)), "")*24*60, "")</f>
        <v/>
      </c>
      <c r="Q10703" s="24" t="str" cm="1">
        <f t="array" ref="Q10703">IFERROR(IF($B10703=Q$1, ($A10703+$C10703) - MAX(IF($B$2:$B10702=$B10703, $A$2:$A10702+$C$2:$C10702)), "")*24*60, "")</f>
        <v/>
      </c>
      <c r="R10703" s="24" t="str" cm="1">
        <f t="array" ref="R10703">IFERROR(IF($B10703=R$1, ($A10703+$C10703) - MAX(IF($B$2:$B10702=$B10703, $A$2:$A10702+$C$2:$C10702)), "")*24*60, "")</f>
        <v/>
      </c>
      <c r="S10703" s="24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5">
        <v>0</v>
      </c>
      <c r="E10704" s="5">
        <v>0</v>
      </c>
      <c r="F10704" s="5" t="s">
        <v>9</v>
      </c>
      <c r="G10704" s="15" t="s">
        <v>26</v>
      </c>
      <c r="H10704" s="24">
        <f t="shared" si="2033"/>
        <v>0</v>
      </c>
      <c r="I10704" s="24" t="str" cm="1">
        <f t="array" ref="I10704">IFERROR(IF($B10704=I$1, ($A10704+$C10704) - MAX(IF($B$2:$B10703=$B10704, $A$2:$A10703+$C$2:$C10703)), "")*24*60, "")</f>
        <v/>
      </c>
      <c r="J10704" s="24" t="str" cm="1">
        <f t="array" ref="J10704">IFERROR(IF($B10704=J$1, ($A10704+$C10704) - MAX(IF($B$2:$B10703=$B10704, $A$2:$A10703+$C$2:$C10703)), "")*24*60, "")</f>
        <v/>
      </c>
      <c r="K10704" s="24" t="str" cm="1">
        <f t="array" ref="K10704">IFERROR(IF($B10704=K$1, ($A10704+$C10704) - MAX(IF($B$2:$B10703=$B10704, $A$2:$A10703+$C$2:$C10703)), "")*24*60, "")</f>
        <v/>
      </c>
      <c r="L10704" s="24" t="str" cm="1">
        <f t="array" ref="L10704">IFERROR(IF($B10704=L$1, ($A10704+$C10704) - MAX(IF($B$2:$B10703=$B10704, $A$2:$A10703+$C$2:$C10703)), "")*24*60, "")</f>
        <v/>
      </c>
      <c r="M10704" s="24" t="str" cm="1">
        <f t="array" ref="M10704">IFERROR(IF($B10704=M$1, ($A10704+$C10704) - MAX(IF($B$2:$B10703=$B10704, $A$2:$A10703+$C$2:$C10703)), "")*24*60, "")</f>
        <v/>
      </c>
      <c r="N10704" s="24" t="str" cm="1">
        <f t="array" ref="N10704">IFERROR(IF($B10704=N$1, ($A10704+$C10704) - MAX(IF($B$2:$B10703=$B10704, $A$2:$A10703+$C$2:$C10703)), "")*24*60, "")</f>
        <v/>
      </c>
      <c r="O10704" s="24" t="str" cm="1">
        <f t="array" ref="O10704">IFERROR(IF($B10704=O$1, ($A10704+$C10704) - MAX(IF($B$2:$B10703=$B10704, $A$2:$A10703+$C$2:$C10703)), "")*24*60, "")</f>
        <v/>
      </c>
      <c r="P10704" s="24" t="str" cm="1">
        <f t="array" ref="P10704">IFERROR(IF($B10704=P$1, ($A10704+$C10704) - MAX(IF($B$2:$B10703=$B10704, $A$2:$A10703+$C$2:$C10703)), "")*24*60, "")</f>
        <v/>
      </c>
      <c r="Q10704" s="24" cm="1">
        <f t="array" ref="Q10704">IFERROR(IF($B10704=Q$1, ($A10704+$C10704) - MAX(IF($B$2:$B10703=$B10704, $A$2:$A10703+$C$2:$C10703)), "")*24*60, "")</f>
        <v>24.999999997671694</v>
      </c>
      <c r="R10704" s="24" t="str" cm="1">
        <f t="array" ref="R10704">IFERROR(IF($B10704=R$1, ($A10704+$C10704) - MAX(IF($B$2:$B10703=$B10704, $A$2:$A10703+$C$2:$C10703)), "")*24*60, "")</f>
        <v/>
      </c>
      <c r="S10704" s="24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C10705" si="2040">A10704</f>
        <v>46050</v>
      </c>
      <c r="B10705" s="5" t="str">
        <f t="shared" si="2040"/>
        <v>Eastern Bluebird</v>
      </c>
      <c r="C10705" s="6">
        <v>0.69236111111111109</v>
      </c>
      <c r="D10705" s="5">
        <v>0</v>
      </c>
      <c r="E10705" s="5">
        <v>8</v>
      </c>
      <c r="F10705" s="5" t="s">
        <v>9</v>
      </c>
      <c r="G10705" s="15" t="s">
        <v>26</v>
      </c>
      <c r="H10705" s="24">
        <f t="shared" si="2033"/>
        <v>1.000000003259629</v>
      </c>
      <c r="I10705" s="24" t="str" cm="1">
        <f t="array" ref="I10705">IFERROR(IF($B10705=I$1, ($A10705+$C10705) - MAX(IF($B$2:$B10704=$B10705, $A$2:$A10704+$C$2:$C10704)), "")*24*60, "")</f>
        <v/>
      </c>
      <c r="J10705" s="24" t="str" cm="1">
        <f t="array" ref="J10705">IFERROR(IF($B10705=J$1, ($A10705+$C10705) - MAX(IF($B$2:$B10704=$B10705, $A$2:$A10704+$C$2:$C10704)), "")*24*60, "")</f>
        <v/>
      </c>
      <c r="K10705" s="24" t="str" cm="1">
        <f t="array" ref="K10705">IFERROR(IF($B10705=K$1, ($A10705+$C10705) - MAX(IF($B$2:$B10704=$B10705, $A$2:$A10704+$C$2:$C10704)), "")*24*60, "")</f>
        <v/>
      </c>
      <c r="L10705" s="24" t="str" cm="1">
        <f t="array" ref="L10705">IFERROR(IF($B10705=L$1, ($A10705+$C10705) - MAX(IF($B$2:$B10704=$B10705, $A$2:$A10704+$C$2:$C10704)), "")*24*60, "")</f>
        <v/>
      </c>
      <c r="M10705" s="24" t="str" cm="1">
        <f t="array" ref="M10705">IFERROR(IF($B10705=M$1, ($A10705+$C10705) - MAX(IF($B$2:$B10704=$B10705, $A$2:$A10704+$C$2:$C10704)), "")*24*60, "")</f>
        <v/>
      </c>
      <c r="N10705" s="24" t="str" cm="1">
        <f t="array" ref="N10705">IFERROR(IF($B10705=N$1, ($A10705+$C10705) - MAX(IF($B$2:$B10704=$B10705, $A$2:$A10704+$C$2:$C10704)), "")*24*60, "")</f>
        <v/>
      </c>
      <c r="O10705" s="24" t="str" cm="1">
        <f t="array" ref="O10705">IFERROR(IF($B10705=O$1, ($A10705+$C10705) - MAX(IF($B$2:$B10704=$B10705, $A$2:$A10704+$C$2:$C10704)), "")*24*60, "")</f>
        <v/>
      </c>
      <c r="P10705" s="24" t="str" cm="1">
        <f t="array" ref="P10705">IFERROR(IF($B10705=P$1, ($A10705+$C10705) - MAX(IF($B$2:$B10704=$B10705, $A$2:$A10704+$C$2:$C10704)), "")*24*60, "")</f>
        <v/>
      </c>
      <c r="Q10705" s="24" cm="1">
        <f t="array" ref="Q10705">IFERROR(IF($B10705=Q$1, ($A10705+$C10705) - MAX(IF($B$2:$B10704=$B10705, $A$2:$A10704+$C$2:$C10704)), "")*24*60, "")</f>
        <v>1.000000003259629</v>
      </c>
      <c r="R10705" s="24" t="str" cm="1">
        <f t="array" ref="R10705">IFERROR(IF($B10705=R$1, ($A10705+$C10705) - MAX(IF($B$2:$B10704=$B10705, $A$2:$A10704+$C$2:$C10704)), "")*24*60, "")</f>
        <v/>
      </c>
      <c r="S10705" s="24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5">
        <v>0</v>
      </c>
      <c r="E10706" s="5">
        <v>0</v>
      </c>
      <c r="F10706" s="5" t="s">
        <v>9</v>
      </c>
      <c r="G10706" s="15" t="s">
        <v>26</v>
      </c>
      <c r="H10706" s="24">
        <f t="shared" si="2033"/>
        <v>0</v>
      </c>
      <c r="I10706" s="24" t="str" cm="1">
        <f t="array" ref="I10706">IFERROR(IF($B10706=I$1, ($A10706+$C10706) - MAX(IF($B$2:$B10705=$B10706, $A$2:$A10705+$C$2:$C10705)), "")*24*60, "")</f>
        <v/>
      </c>
      <c r="J10706" s="24" t="str" cm="1">
        <f t="array" ref="J10706">IFERROR(IF($B10706=J$1, ($A10706+$C10706) - MAX(IF($B$2:$B10705=$B10706, $A$2:$A10705+$C$2:$C10705)), "")*24*60, "")</f>
        <v/>
      </c>
      <c r="K10706" s="24" t="str" cm="1">
        <f t="array" ref="K10706">IFERROR(IF($B10706=K$1, ($A10706+$C10706) - MAX(IF($B$2:$B10705=$B10706, $A$2:$A10705+$C$2:$C10705)), "")*24*60, "")</f>
        <v/>
      </c>
      <c r="L10706" s="24" t="str" cm="1">
        <f t="array" ref="L10706">IFERROR(IF($B10706=L$1, ($A10706+$C10706) - MAX(IF($B$2:$B10705=$B10706, $A$2:$A10705+$C$2:$C10705)), "")*24*60, "")</f>
        <v/>
      </c>
      <c r="M10706" s="24" t="str" cm="1">
        <f t="array" ref="M10706">IFERROR(IF($B10706=M$1, ($A10706+$C10706) - MAX(IF($B$2:$B10705=$B10706, $A$2:$A10705+$C$2:$C10705)), "")*24*60, "")</f>
        <v/>
      </c>
      <c r="N10706" s="24" t="str" cm="1">
        <f t="array" ref="N10706">IFERROR(IF($B10706=N$1, ($A10706+$C10706) - MAX(IF($B$2:$B10705=$B10706, $A$2:$A10705+$C$2:$C10705)), "")*24*60, "")</f>
        <v/>
      </c>
      <c r="O10706" s="24" t="str" cm="1">
        <f t="array" ref="O10706">IFERROR(IF($B10706=O$1, ($A10706+$C10706) - MAX(IF($B$2:$B10705=$B10706, $A$2:$A10705+$C$2:$C10705)), "")*24*60, "")</f>
        <v/>
      </c>
      <c r="P10706" s="24" t="str" cm="1">
        <f t="array" ref="P10706">IFERROR(IF($B10706=P$1, ($A10706+$C10706) - MAX(IF($B$2:$B10705=$B10706, $A$2:$A10705+$C$2:$C10705)), "")*24*60, "")</f>
        <v/>
      </c>
      <c r="Q10706" s="24" cm="1">
        <f t="array" ref="Q10706">IFERROR(IF($B10706=Q$1, ($A10706+$C10706) - MAX(IF($B$2:$B10705=$B10706, $A$2:$A10705+$C$2:$C10705)), "")*24*60, "")</f>
        <v>0</v>
      </c>
      <c r="R10706" s="24" t="str" cm="1">
        <f t="array" ref="R10706">IFERROR(IF($B10706=R$1, ($A10706+$C10706) - MAX(IF($B$2:$B10705=$B10706, $A$2:$A10705+$C$2:$C10705)), "")*24*60, "")</f>
        <v/>
      </c>
      <c r="S10706" s="24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5">
        <v>0</v>
      </c>
      <c r="E10707" s="5">
        <v>1</v>
      </c>
      <c r="F10707" s="5" t="s">
        <v>9</v>
      </c>
      <c r="G10707" s="15" t="s">
        <v>26</v>
      </c>
      <c r="H10707" s="24">
        <f t="shared" si="2033"/>
        <v>0</v>
      </c>
      <c r="I10707" s="24" t="str" cm="1">
        <f t="array" ref="I10707">IFERROR(IF($B10707=I$1, ($A10707+$C10707) - MAX(IF($B$2:$B10706=$B10707, $A$2:$A10706+$C$2:$C10706)), "")*24*60, "")</f>
        <v/>
      </c>
      <c r="J10707" s="24" t="str" cm="1">
        <f t="array" ref="J10707">IFERROR(IF($B10707=J$1, ($A10707+$C10707) - MAX(IF($B$2:$B10706=$B10707, $A$2:$A10706+$C$2:$C10706)), "")*24*60, "")</f>
        <v/>
      </c>
      <c r="K10707" s="24" t="str" cm="1">
        <f t="array" ref="K10707">IFERROR(IF($B10707=K$1, ($A10707+$C10707) - MAX(IF($B$2:$B10706=$B10707, $A$2:$A10706+$C$2:$C10706)), "")*24*60, "")</f>
        <v/>
      </c>
      <c r="L10707" s="24" t="str" cm="1">
        <f t="array" ref="L10707">IFERROR(IF($B10707=L$1, ($A10707+$C10707) - MAX(IF($B$2:$B10706=$B10707, $A$2:$A10706+$C$2:$C10706)), "")*24*60, "")</f>
        <v/>
      </c>
      <c r="M10707" s="24" t="str" cm="1">
        <f t="array" ref="M10707">IFERROR(IF($B10707=M$1, ($A10707+$C10707) - MAX(IF($B$2:$B10706=$B10707, $A$2:$A10706+$C$2:$C10706)), "")*24*60, "")</f>
        <v/>
      </c>
      <c r="N10707" s="24" t="str" cm="1">
        <f t="array" ref="N10707">IFERROR(IF($B10707=N$1, ($A10707+$C10707) - MAX(IF($B$2:$B10706=$B10707, $A$2:$A10706+$C$2:$C10706)), "")*24*60, "")</f>
        <v/>
      </c>
      <c r="O10707" s="24" t="str" cm="1">
        <f t="array" ref="O10707">IFERROR(IF($B10707=O$1, ($A10707+$C10707) - MAX(IF($B$2:$B10706=$B10707, $A$2:$A10706+$C$2:$C10706)), "")*24*60, "")</f>
        <v/>
      </c>
      <c r="P10707" s="24" t="str" cm="1">
        <f t="array" ref="P10707">IFERROR(IF($B10707=P$1, ($A10707+$C10707) - MAX(IF($B$2:$B10706=$B10707, $A$2:$A10706+$C$2:$C10706)), "")*24*60, "")</f>
        <v/>
      </c>
      <c r="Q10707" s="24" cm="1">
        <f t="array" ref="Q10707">IFERROR(IF($B10707=Q$1, ($A10707+$C10707) - MAX(IF($B$2:$B10706=$B10707, $A$2:$A10706+$C$2:$C10706)), "")*24*60, "")</f>
        <v>0</v>
      </c>
      <c r="R10707" s="24" t="str" cm="1">
        <f t="array" ref="R10707">IFERROR(IF($B10707=R$1, ($A10707+$C10707) - MAX(IF($B$2:$B10706=$B10707, $A$2:$A10706+$C$2:$C10706)), "")*24*60, "")</f>
        <v/>
      </c>
      <c r="S10707" s="24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C10708" si="2043">A10707</f>
        <v>46050</v>
      </c>
      <c r="B10708" s="5" t="str">
        <f t="shared" si="2043"/>
        <v>Eastern Bluebird</v>
      </c>
      <c r="C10708" s="6">
        <v>0.69305555555555554</v>
      </c>
      <c r="D10708" s="5">
        <v>0</v>
      </c>
      <c r="E10708" s="5">
        <v>0</v>
      </c>
      <c r="F10708" s="5" t="s">
        <v>9</v>
      </c>
      <c r="G10708" s="15" t="s">
        <v>26</v>
      </c>
      <c r="H10708" s="24">
        <f t="shared" si="2033"/>
        <v>1.000000003259629</v>
      </c>
      <c r="I10708" s="24" t="str" cm="1">
        <f t="array" ref="I10708">IFERROR(IF($B10708=I$1, ($A10708+$C10708) - MAX(IF($B$2:$B10707=$B10708, $A$2:$A10707+$C$2:$C10707)), "")*24*60, "")</f>
        <v/>
      </c>
      <c r="J10708" s="24" t="str" cm="1">
        <f t="array" ref="J10708">IFERROR(IF($B10708=J$1, ($A10708+$C10708) - MAX(IF($B$2:$B10707=$B10708, $A$2:$A10707+$C$2:$C10707)), "")*24*60, "")</f>
        <v/>
      </c>
      <c r="K10708" s="24" t="str" cm="1">
        <f t="array" ref="K10708">IFERROR(IF($B10708=K$1, ($A10708+$C10708) - MAX(IF($B$2:$B10707=$B10708, $A$2:$A10707+$C$2:$C10707)), "")*24*60, "")</f>
        <v/>
      </c>
      <c r="L10708" s="24" t="str" cm="1">
        <f t="array" ref="L10708">IFERROR(IF($B10708=L$1, ($A10708+$C10708) - MAX(IF($B$2:$B10707=$B10708, $A$2:$A10707+$C$2:$C10707)), "")*24*60, "")</f>
        <v/>
      </c>
      <c r="M10708" s="24" t="str" cm="1">
        <f t="array" ref="M10708">IFERROR(IF($B10708=M$1, ($A10708+$C10708) - MAX(IF($B$2:$B10707=$B10708, $A$2:$A10707+$C$2:$C10707)), "")*24*60, "")</f>
        <v/>
      </c>
      <c r="N10708" s="24" t="str" cm="1">
        <f t="array" ref="N10708">IFERROR(IF($B10708=N$1, ($A10708+$C10708) - MAX(IF($B$2:$B10707=$B10708, $A$2:$A10707+$C$2:$C10707)), "")*24*60, "")</f>
        <v/>
      </c>
      <c r="O10708" s="24" t="str" cm="1">
        <f t="array" ref="O10708">IFERROR(IF($B10708=O$1, ($A10708+$C10708) - MAX(IF($B$2:$B10707=$B10708, $A$2:$A10707+$C$2:$C10707)), "")*24*60, "")</f>
        <v/>
      </c>
      <c r="P10708" s="24" t="str" cm="1">
        <f t="array" ref="P10708">IFERROR(IF($B10708=P$1, ($A10708+$C10708) - MAX(IF($B$2:$B10707=$B10708, $A$2:$A10707+$C$2:$C10707)), "")*24*60, "")</f>
        <v/>
      </c>
      <c r="Q10708" s="24" cm="1">
        <f t="array" ref="Q10708">IFERROR(IF($B10708=Q$1, ($A10708+$C10708) - MAX(IF($B$2:$B10707=$B10708, $A$2:$A10707+$C$2:$C10707)), "")*24*60, "")</f>
        <v>1.000000003259629</v>
      </c>
      <c r="R10708" s="24" t="str" cm="1">
        <f t="array" ref="R10708">IFERROR(IF($B10708=R$1, ($A10708+$C10708) - MAX(IF($B$2:$B10707=$B10708, $A$2:$A10707+$C$2:$C10707)), "")*24*60, "")</f>
        <v/>
      </c>
      <c r="S10708" s="24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5">
        <v>0</v>
      </c>
      <c r="E10709" s="5">
        <v>0</v>
      </c>
      <c r="F10709" s="5" t="s">
        <v>9</v>
      </c>
      <c r="G10709" s="15" t="s">
        <v>26</v>
      </c>
      <c r="H10709" s="24">
        <f t="shared" si="2033"/>
        <v>0</v>
      </c>
      <c r="I10709" s="24" t="str" cm="1">
        <f t="array" ref="I10709">IFERROR(IF($B10709=I$1, ($A10709+$C10709) - MAX(IF($B$2:$B10708=$B10709, $A$2:$A10708+$C$2:$C10708)), "")*24*60, "")</f>
        <v/>
      </c>
      <c r="J10709" s="24" t="str" cm="1">
        <f t="array" ref="J10709">IFERROR(IF($B10709=J$1, ($A10709+$C10709) - MAX(IF($B$2:$B10708=$B10709, $A$2:$A10708+$C$2:$C10708)), "")*24*60, "")</f>
        <v/>
      </c>
      <c r="K10709" s="24" t="str" cm="1">
        <f t="array" ref="K10709">IFERROR(IF($B10709=K$1, ($A10709+$C10709) - MAX(IF($B$2:$B10708=$B10709, $A$2:$A10708+$C$2:$C10708)), "")*24*60, "")</f>
        <v/>
      </c>
      <c r="L10709" s="24" t="str" cm="1">
        <f t="array" ref="L10709">IFERROR(IF($B10709=L$1, ($A10709+$C10709) - MAX(IF($B$2:$B10708=$B10709, $A$2:$A10708+$C$2:$C10708)), "")*24*60, "")</f>
        <v/>
      </c>
      <c r="M10709" s="24" t="str" cm="1">
        <f t="array" ref="M10709">IFERROR(IF($B10709=M$1, ($A10709+$C10709) - MAX(IF($B$2:$B10708=$B10709, $A$2:$A10708+$C$2:$C10708)), "")*24*60, "")</f>
        <v/>
      </c>
      <c r="N10709" s="24" t="str" cm="1">
        <f t="array" ref="N10709">IFERROR(IF($B10709=N$1, ($A10709+$C10709) - MAX(IF($B$2:$B10708=$B10709, $A$2:$A10708+$C$2:$C10708)), "")*24*60, "")</f>
        <v/>
      </c>
      <c r="O10709" s="24" t="str" cm="1">
        <f t="array" ref="O10709">IFERROR(IF($B10709=O$1, ($A10709+$C10709) - MAX(IF($B$2:$B10708=$B10709, $A$2:$A10708+$C$2:$C10708)), "")*24*60, "")</f>
        <v/>
      </c>
      <c r="P10709" s="24" t="str" cm="1">
        <f t="array" ref="P10709">IFERROR(IF($B10709=P$1, ($A10709+$C10709) - MAX(IF($B$2:$B10708=$B10709, $A$2:$A10708+$C$2:$C10708)), "")*24*60, "")</f>
        <v/>
      </c>
      <c r="Q10709" s="24" t="str" cm="1">
        <f t="array" ref="Q10709">IFERROR(IF($B10709=Q$1, ($A10709+$C10709) - MAX(IF($B$2:$B10708=$B10709, $A$2:$A10708+$C$2:$C10708)), "")*24*60, "")</f>
        <v/>
      </c>
      <c r="R10709" s="24" t="str" cm="1">
        <f t="array" ref="R10709">IFERROR(IF($B10709=R$1, ($A10709+$C10709) - MAX(IF($B$2:$B10708=$B10709, $A$2:$A10708+$C$2:$C10708)), "")*24*60, "")</f>
        <v/>
      </c>
      <c r="S10709" s="24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5">
        <v>0</v>
      </c>
      <c r="E10710" s="5">
        <v>4</v>
      </c>
      <c r="F10710" s="5" t="s">
        <v>9</v>
      </c>
      <c r="G10710" s="15" t="s">
        <v>26</v>
      </c>
      <c r="H10710" s="24">
        <f t="shared" si="2033"/>
        <v>0</v>
      </c>
      <c r="I10710" s="24" t="str" cm="1">
        <f t="array" ref="I10710">IFERROR(IF($B10710=I$1, ($A10710+$C10710) - MAX(IF($B$2:$B10709=$B10710, $A$2:$A10709+$C$2:$C10709)), "")*24*60, "")</f>
        <v/>
      </c>
      <c r="J10710" s="24" t="str" cm="1">
        <f t="array" ref="J10710">IFERROR(IF($B10710=J$1, ($A10710+$C10710) - MAX(IF($B$2:$B10709=$B10710, $A$2:$A10709+$C$2:$C10709)), "")*24*60, "")</f>
        <v/>
      </c>
      <c r="K10710" s="24" t="str" cm="1">
        <f t="array" ref="K10710">IFERROR(IF($B10710=K$1, ($A10710+$C10710) - MAX(IF($B$2:$B10709=$B10710, $A$2:$A10709+$C$2:$C10709)), "")*24*60, "")</f>
        <v/>
      </c>
      <c r="L10710" s="24" t="str" cm="1">
        <f t="array" ref="L10710">IFERROR(IF($B10710=L$1, ($A10710+$C10710) - MAX(IF($B$2:$B10709=$B10710, $A$2:$A10709+$C$2:$C10709)), "")*24*60, "")</f>
        <v/>
      </c>
      <c r="M10710" s="24" t="str" cm="1">
        <f t="array" ref="M10710">IFERROR(IF($B10710=M$1, ($A10710+$C10710) - MAX(IF($B$2:$B10709=$B10710, $A$2:$A10709+$C$2:$C10709)), "")*24*60, "")</f>
        <v/>
      </c>
      <c r="N10710" s="24" t="str" cm="1">
        <f t="array" ref="N10710">IFERROR(IF($B10710=N$1, ($A10710+$C10710) - MAX(IF($B$2:$B10709=$B10710, $A$2:$A10709+$C$2:$C10709)), "")*24*60, "")</f>
        <v/>
      </c>
      <c r="O10710" s="24" t="str" cm="1">
        <f t="array" ref="O10710">IFERROR(IF($B10710=O$1, ($A10710+$C10710) - MAX(IF($B$2:$B10709=$B10710, $A$2:$A10709+$C$2:$C10709)), "")*24*60, "")</f>
        <v/>
      </c>
      <c r="P10710" s="24" t="str" cm="1">
        <f t="array" ref="P10710">IFERROR(IF($B10710=P$1, ($A10710+$C10710) - MAX(IF($B$2:$B10709=$B10710, $A$2:$A10709+$C$2:$C10709)), "")*24*60, "")</f>
        <v/>
      </c>
      <c r="Q10710" s="24" cm="1">
        <f t="array" ref="Q10710">IFERROR(IF($B10710=Q$1, ($A10710+$C10710) - MAX(IF($B$2:$B10709=$B10710, $A$2:$A10709+$C$2:$C10709)), "")*24*60, "")</f>
        <v>0</v>
      </c>
      <c r="R10710" s="24" t="str" cm="1">
        <f t="array" ref="R10710">IFERROR(IF($B10710=R$1, ($A10710+$C10710) - MAX(IF($B$2:$B10709=$B10710, $A$2:$A10709+$C$2:$C10709)), "")*24*60, "")</f>
        <v/>
      </c>
      <c r="S10710" s="24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5">
        <v>0</v>
      </c>
      <c r="E10711" s="5">
        <v>0</v>
      </c>
      <c r="F10711" s="5" t="s">
        <v>9</v>
      </c>
      <c r="G10711" s="15" t="s">
        <v>26</v>
      </c>
      <c r="H10711" s="24">
        <f t="shared" si="2033"/>
        <v>0</v>
      </c>
      <c r="I10711" s="24" t="str" cm="1">
        <f t="array" ref="I10711">IFERROR(IF($B10711=I$1, ($A10711+$C10711) - MAX(IF($B$2:$B10710=$B10711, $A$2:$A10710+$C$2:$C10710)), "")*24*60, "")</f>
        <v/>
      </c>
      <c r="J10711" s="24" t="str" cm="1">
        <f t="array" ref="J10711">IFERROR(IF($B10711=J$1, ($A10711+$C10711) - MAX(IF($B$2:$B10710=$B10711, $A$2:$A10710+$C$2:$C10710)), "")*24*60, "")</f>
        <v/>
      </c>
      <c r="K10711" s="24" t="str" cm="1">
        <f t="array" ref="K10711">IFERROR(IF($B10711=K$1, ($A10711+$C10711) - MAX(IF($B$2:$B10710=$B10711, $A$2:$A10710+$C$2:$C10710)), "")*24*60, "")</f>
        <v/>
      </c>
      <c r="L10711" s="24" t="str" cm="1">
        <f t="array" ref="L10711">IFERROR(IF($B10711=L$1, ($A10711+$C10711) - MAX(IF($B$2:$B10710=$B10711, $A$2:$A10710+$C$2:$C10710)), "")*24*60, "")</f>
        <v/>
      </c>
      <c r="M10711" s="24" t="str" cm="1">
        <f t="array" ref="M10711">IFERROR(IF($B10711=M$1, ($A10711+$C10711) - MAX(IF($B$2:$B10710=$B10711, $A$2:$A10710+$C$2:$C10710)), "")*24*60, "")</f>
        <v/>
      </c>
      <c r="N10711" s="24" cm="1">
        <f t="array" ref="N10711">IFERROR(IF($B10711=N$1, ($A10711+$C10711) - MAX(IF($B$2:$B10710=$B10711, $A$2:$A10710+$C$2:$C10710)), "")*24*60, "")</f>
        <v>2.000000006519258</v>
      </c>
      <c r="O10711" s="24" t="str" cm="1">
        <f t="array" ref="O10711">IFERROR(IF($B10711=O$1, ($A10711+$C10711) - MAX(IF($B$2:$B10710=$B10711, $A$2:$A10710+$C$2:$C10710)), "")*24*60, "")</f>
        <v/>
      </c>
      <c r="P10711" s="24" t="str" cm="1">
        <f t="array" ref="P10711">IFERROR(IF($B10711=P$1, ($A10711+$C10711) - MAX(IF($B$2:$B10710=$B10711, $A$2:$A10710+$C$2:$C10710)), "")*24*60, "")</f>
        <v/>
      </c>
      <c r="Q10711" s="24" t="str" cm="1">
        <f t="array" ref="Q10711">IFERROR(IF($B10711=Q$1, ($A10711+$C10711) - MAX(IF($B$2:$B10710=$B10711, $A$2:$A10710+$C$2:$C10710)), "")*24*60, "")</f>
        <v/>
      </c>
      <c r="R10711" s="24" t="str" cm="1">
        <f t="array" ref="R10711">IFERROR(IF($B10711=R$1, ($A10711+$C10711) - MAX(IF($B$2:$B10710=$B10711, $A$2:$A10710+$C$2:$C10710)), "")*24*60, "")</f>
        <v/>
      </c>
      <c r="S10711" s="24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:C10712" si="2047">A10711</f>
        <v>46050</v>
      </c>
      <c r="B10712" s="5" t="s">
        <v>23</v>
      </c>
      <c r="C10712" s="6">
        <v>0.69374999999999998</v>
      </c>
      <c r="D10712" s="5">
        <v>0</v>
      </c>
      <c r="E10712" s="5">
        <v>4</v>
      </c>
      <c r="F10712" s="5" t="s">
        <v>9</v>
      </c>
      <c r="G10712" s="15" t="s">
        <v>26</v>
      </c>
      <c r="H10712" s="24">
        <f t="shared" si="2033"/>
        <v>0.99999999278225005</v>
      </c>
      <c r="I10712" s="24" t="str" cm="1">
        <f t="array" ref="I10712">IFERROR(IF($B10712=I$1, ($A10712+$C10712) - MAX(IF($B$2:$B10711=$B10712, $A$2:$A10711+$C$2:$C10711)), "")*24*60, "")</f>
        <v/>
      </c>
      <c r="J10712" s="24" t="str" cm="1">
        <f t="array" ref="J10712">IFERROR(IF($B10712=J$1, ($A10712+$C10712) - MAX(IF($B$2:$B10711=$B10712, $A$2:$A10711+$C$2:$C10711)), "")*24*60, "")</f>
        <v/>
      </c>
      <c r="K10712" s="24" t="str" cm="1">
        <f t="array" ref="K10712">IFERROR(IF($B10712=K$1, ($A10712+$C10712) - MAX(IF($B$2:$B10711=$B10712, $A$2:$A10711+$C$2:$C10711)), "")*24*60, "")</f>
        <v/>
      </c>
      <c r="L10712" s="24" t="str" cm="1">
        <f t="array" ref="L10712">IFERROR(IF($B10712=L$1, ($A10712+$C10712) - MAX(IF($B$2:$B10711=$B10712, $A$2:$A10711+$C$2:$C10711)), "")*24*60, "")</f>
        <v/>
      </c>
      <c r="M10712" s="24" t="str" cm="1">
        <f t="array" ref="M10712">IFERROR(IF($B10712=M$1, ($A10712+$C10712) - MAX(IF($B$2:$B10711=$B10712, $A$2:$A10711+$C$2:$C10711)), "")*24*60, "")</f>
        <v/>
      </c>
      <c r="N10712" s="24" t="str" cm="1">
        <f t="array" ref="N10712">IFERROR(IF($B10712=N$1, ($A10712+$C10712) - MAX(IF($B$2:$B10711=$B10712, $A$2:$A10711+$C$2:$C10711)), "")*24*60, "")</f>
        <v/>
      </c>
      <c r="O10712" s="24" t="str" cm="1">
        <f t="array" ref="O10712">IFERROR(IF($B10712=O$1, ($A10712+$C10712) - MAX(IF($B$2:$B10711=$B10712, $A$2:$A10711+$C$2:$C10711)), "")*24*60, "")</f>
        <v/>
      </c>
      <c r="P10712" s="24" t="str" cm="1">
        <f t="array" ref="P10712">IFERROR(IF($B10712=P$1, ($A10712+$C10712) - MAX(IF($B$2:$B10711=$B10712, $A$2:$A10711+$C$2:$C10711)), "")*24*60, "")</f>
        <v/>
      </c>
      <c r="Q10712" s="24" cm="1">
        <f t="array" ref="Q10712">IFERROR(IF($B10712=Q$1, ($A10712+$C10712) - MAX(IF($B$2:$B10711=$B10712, $A$2:$A10711+$C$2:$C10711)), "")*24*60, "")</f>
        <v>0.99999999278225005</v>
      </c>
      <c r="R10712" s="24" t="str" cm="1">
        <f t="array" ref="R10712">IFERROR(IF($B10712=R$1, ($A10712+$C10712) - MAX(IF($B$2:$B10711=$B10712, $A$2:$A10711+$C$2:$C10711)), "")*24*60, "")</f>
        <v/>
      </c>
      <c r="S10712" s="24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5">
        <v>0</v>
      </c>
      <c r="E10713" s="5">
        <v>0</v>
      </c>
      <c r="F10713" s="5" t="s">
        <v>9</v>
      </c>
      <c r="G10713" s="15" t="s">
        <v>26</v>
      </c>
      <c r="H10713" s="24">
        <f t="shared" si="2033"/>
        <v>0</v>
      </c>
      <c r="I10713" s="24" t="str" cm="1">
        <f t="array" ref="I10713">IFERROR(IF($B10713=I$1, ($A10713+$C10713) - MAX(IF($B$2:$B10712=$B10713, $A$2:$A10712+$C$2:$C10712)), "")*24*60, "")</f>
        <v/>
      </c>
      <c r="J10713" s="24" t="str" cm="1">
        <f t="array" ref="J10713">IFERROR(IF($B10713=J$1, ($A10713+$C10713) - MAX(IF($B$2:$B10712=$B10713, $A$2:$A10712+$C$2:$C10712)), "")*24*60, "")</f>
        <v/>
      </c>
      <c r="K10713" s="24" t="str" cm="1">
        <f t="array" ref="K10713">IFERROR(IF($B10713=K$1, ($A10713+$C10713) - MAX(IF($B$2:$B10712=$B10713, $A$2:$A10712+$C$2:$C10712)), "")*24*60, "")</f>
        <v/>
      </c>
      <c r="L10713" s="24" t="str" cm="1">
        <f t="array" ref="L10713">IFERROR(IF($B10713=L$1, ($A10713+$C10713) - MAX(IF($B$2:$B10712=$B10713, $A$2:$A10712+$C$2:$C10712)), "")*24*60, "")</f>
        <v/>
      </c>
      <c r="M10713" s="24" t="str" cm="1">
        <f t="array" ref="M10713">IFERROR(IF($B10713=M$1, ($A10713+$C10713) - MAX(IF($B$2:$B10712=$B10713, $A$2:$A10712+$C$2:$C10712)), "")*24*60, "")</f>
        <v/>
      </c>
      <c r="N10713" s="24" t="str" cm="1">
        <f t="array" ref="N10713">IFERROR(IF($B10713=N$1, ($A10713+$C10713) - MAX(IF($B$2:$B10712=$B10713, $A$2:$A10712+$C$2:$C10712)), "")*24*60, "")</f>
        <v/>
      </c>
      <c r="O10713" s="24" t="str" cm="1">
        <f t="array" ref="O10713">IFERROR(IF($B10713=O$1, ($A10713+$C10713) - MAX(IF($B$2:$B10712=$B10713, $A$2:$A10712+$C$2:$C10712)), "")*24*60, "")</f>
        <v/>
      </c>
      <c r="P10713" s="24" t="str" cm="1">
        <f t="array" ref="P10713">IFERROR(IF($B10713=P$1, ($A10713+$C10713) - MAX(IF($B$2:$B10712=$B10713, $A$2:$A10712+$C$2:$C10712)), "")*24*60, "")</f>
        <v/>
      </c>
      <c r="Q10713" s="24" cm="1">
        <f t="array" ref="Q10713">IFERROR(IF($B10713=Q$1, ($A10713+$C10713) - MAX(IF($B$2:$B10712=$B10713, $A$2:$A10712+$C$2:$C10712)), "")*24*60, "")</f>
        <v>0</v>
      </c>
      <c r="R10713" s="24" t="str" cm="1">
        <f t="array" ref="R10713">IFERROR(IF($B10713=R$1, ($A10713+$C10713) - MAX(IF($B$2:$B10712=$B10713, $A$2:$A10712+$C$2:$C10712)), "")*24*60, "")</f>
        <v/>
      </c>
      <c r="S10713" s="24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C10714" si="2049">A10713</f>
        <v>46050</v>
      </c>
      <c r="B10714" s="5" t="str">
        <f t="shared" si="2049"/>
        <v>Eastern Bluebird</v>
      </c>
      <c r="C10714" s="6">
        <v>0.69444444444444442</v>
      </c>
      <c r="D10714" s="5">
        <v>0</v>
      </c>
      <c r="E10714" s="5">
        <v>5</v>
      </c>
      <c r="F10714" s="5" t="s">
        <v>9</v>
      </c>
      <c r="G10714" s="15" t="s">
        <v>26</v>
      </c>
      <c r="H10714" s="24">
        <f t="shared" si="2033"/>
        <v>1.000000003259629</v>
      </c>
      <c r="I10714" s="24" t="str" cm="1">
        <f t="array" ref="I10714">IFERROR(IF($B10714=I$1, ($A10714+$C10714) - MAX(IF($B$2:$B10713=$B10714, $A$2:$A10713+$C$2:$C10713)), "")*24*60, "")</f>
        <v/>
      </c>
      <c r="J10714" s="24" t="str" cm="1">
        <f t="array" ref="J10714">IFERROR(IF($B10714=J$1, ($A10714+$C10714) - MAX(IF($B$2:$B10713=$B10714, $A$2:$A10713+$C$2:$C10713)), "")*24*60, "")</f>
        <v/>
      </c>
      <c r="K10714" s="24" t="str" cm="1">
        <f t="array" ref="K10714">IFERROR(IF($B10714=K$1, ($A10714+$C10714) - MAX(IF($B$2:$B10713=$B10714, $A$2:$A10713+$C$2:$C10713)), "")*24*60, "")</f>
        <v/>
      </c>
      <c r="L10714" s="24" t="str" cm="1">
        <f t="array" ref="L10714">IFERROR(IF($B10714=L$1, ($A10714+$C10714) - MAX(IF($B$2:$B10713=$B10714, $A$2:$A10713+$C$2:$C10713)), "")*24*60, "")</f>
        <v/>
      </c>
      <c r="M10714" s="24" t="str" cm="1">
        <f t="array" ref="M10714">IFERROR(IF($B10714=M$1, ($A10714+$C10714) - MAX(IF($B$2:$B10713=$B10714, $A$2:$A10713+$C$2:$C10713)), "")*24*60, "")</f>
        <v/>
      </c>
      <c r="N10714" s="24" t="str" cm="1">
        <f t="array" ref="N10714">IFERROR(IF($B10714=N$1, ($A10714+$C10714) - MAX(IF($B$2:$B10713=$B10714, $A$2:$A10713+$C$2:$C10713)), "")*24*60, "")</f>
        <v/>
      </c>
      <c r="O10714" s="24" t="str" cm="1">
        <f t="array" ref="O10714">IFERROR(IF($B10714=O$1, ($A10714+$C10714) - MAX(IF($B$2:$B10713=$B10714, $A$2:$A10713+$C$2:$C10713)), "")*24*60, "")</f>
        <v/>
      </c>
      <c r="P10714" s="24" t="str" cm="1">
        <f t="array" ref="P10714">IFERROR(IF($B10714=P$1, ($A10714+$C10714) - MAX(IF($B$2:$B10713=$B10714, $A$2:$A10713+$C$2:$C10713)), "")*24*60, "")</f>
        <v/>
      </c>
      <c r="Q10714" s="24" cm="1">
        <f t="array" ref="Q10714">IFERROR(IF($B10714=Q$1, ($A10714+$C10714) - MAX(IF($B$2:$B10713=$B10714, $A$2:$A10713+$C$2:$C10713)), "")*24*60, "")</f>
        <v>1.000000003259629</v>
      </c>
      <c r="R10714" s="24" t="str" cm="1">
        <f t="array" ref="R10714">IFERROR(IF($B10714=R$1, ($A10714+$C10714) - MAX(IF($B$2:$B10713=$B10714, $A$2:$A10713+$C$2:$C10713)), "")*24*60, "")</f>
        <v/>
      </c>
      <c r="S10714" s="24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5">
        <v>0</v>
      </c>
      <c r="E10715" s="5">
        <v>3</v>
      </c>
      <c r="F10715" s="5" t="s">
        <v>9</v>
      </c>
      <c r="G10715" s="15" t="s">
        <v>26</v>
      </c>
      <c r="H10715" s="24">
        <f t="shared" si="2033"/>
        <v>0</v>
      </c>
      <c r="I10715" s="24" t="str" cm="1">
        <f t="array" ref="I10715">IFERROR(IF($B10715=I$1, ($A10715+$C10715) - MAX(IF($B$2:$B10714=$B10715, $A$2:$A10714+$C$2:$C10714)), "")*24*60, "")</f>
        <v/>
      </c>
      <c r="J10715" s="24" t="str" cm="1">
        <f t="array" ref="J10715">IFERROR(IF($B10715=J$1, ($A10715+$C10715) - MAX(IF($B$2:$B10714=$B10715, $A$2:$A10714+$C$2:$C10714)), "")*24*60, "")</f>
        <v/>
      </c>
      <c r="K10715" s="24" t="str" cm="1">
        <f t="array" ref="K10715">IFERROR(IF($B10715=K$1, ($A10715+$C10715) - MAX(IF($B$2:$B10714=$B10715, $A$2:$A10714+$C$2:$C10714)), "")*24*60, "")</f>
        <v/>
      </c>
      <c r="L10715" s="24" t="str" cm="1">
        <f t="array" ref="L10715">IFERROR(IF($B10715=L$1, ($A10715+$C10715) - MAX(IF($B$2:$B10714=$B10715, $A$2:$A10714+$C$2:$C10714)), "")*24*60, "")</f>
        <v/>
      </c>
      <c r="M10715" s="24" t="str" cm="1">
        <f t="array" ref="M10715">IFERROR(IF($B10715=M$1, ($A10715+$C10715) - MAX(IF($B$2:$B10714=$B10715, $A$2:$A10714+$C$2:$C10714)), "")*24*60, "")</f>
        <v/>
      </c>
      <c r="N10715" s="24" t="str" cm="1">
        <f t="array" ref="N10715">IFERROR(IF($B10715=N$1, ($A10715+$C10715) - MAX(IF($B$2:$B10714=$B10715, $A$2:$A10714+$C$2:$C10714)), "")*24*60, "")</f>
        <v/>
      </c>
      <c r="O10715" s="24" t="str" cm="1">
        <f t="array" ref="O10715">IFERROR(IF($B10715=O$1, ($A10715+$C10715) - MAX(IF($B$2:$B10714=$B10715, $A$2:$A10714+$C$2:$C10714)), "")*24*60, "")</f>
        <v/>
      </c>
      <c r="P10715" s="24" t="str" cm="1">
        <f t="array" ref="P10715">IFERROR(IF($B10715=P$1, ($A10715+$C10715) - MAX(IF($B$2:$B10714=$B10715, $A$2:$A10714+$C$2:$C10714)), "")*24*60, "")</f>
        <v/>
      </c>
      <c r="Q10715" s="24" cm="1">
        <f t="array" ref="Q10715">IFERROR(IF($B10715=Q$1, ($A10715+$C10715) - MAX(IF($B$2:$B10714=$B10715, $A$2:$A10714+$C$2:$C10714)), "")*24*60, "")</f>
        <v>0</v>
      </c>
      <c r="R10715" s="24" t="str" cm="1">
        <f t="array" ref="R10715">IFERROR(IF($B10715=R$1, ($A10715+$C10715) - MAX(IF($B$2:$B10714=$B10715, $A$2:$A10714+$C$2:$C10714)), "")*24*60, "")</f>
        <v/>
      </c>
      <c r="S10715" s="24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C10716" si="2051">A10715</f>
        <v>46050</v>
      </c>
      <c r="B10716" s="5" t="str">
        <f t="shared" si="2051"/>
        <v>Eastern Bluebird</v>
      </c>
      <c r="C10716" s="6">
        <v>0.69513888888888886</v>
      </c>
      <c r="D10716" s="5">
        <v>0</v>
      </c>
      <c r="E10716" s="5">
        <v>4</v>
      </c>
      <c r="F10716" s="5" t="s">
        <v>9</v>
      </c>
      <c r="G10716" s="15" t="s">
        <v>26</v>
      </c>
      <c r="H10716" s="24">
        <f t="shared" si="2033"/>
        <v>1.000000003259629</v>
      </c>
      <c r="I10716" s="24" t="str" cm="1">
        <f t="array" ref="I10716">IFERROR(IF($B10716=I$1, ($A10716+$C10716) - MAX(IF($B$2:$B10715=$B10716, $A$2:$A10715+$C$2:$C10715)), "")*24*60, "")</f>
        <v/>
      </c>
      <c r="J10716" s="24" t="str" cm="1">
        <f t="array" ref="J10716">IFERROR(IF($B10716=J$1, ($A10716+$C10716) - MAX(IF($B$2:$B10715=$B10716, $A$2:$A10715+$C$2:$C10715)), "")*24*60, "")</f>
        <v/>
      </c>
      <c r="K10716" s="24" t="str" cm="1">
        <f t="array" ref="K10716">IFERROR(IF($B10716=K$1, ($A10716+$C10716) - MAX(IF($B$2:$B10715=$B10716, $A$2:$A10715+$C$2:$C10715)), "")*24*60, "")</f>
        <v/>
      </c>
      <c r="L10716" s="24" t="str" cm="1">
        <f t="array" ref="L10716">IFERROR(IF($B10716=L$1, ($A10716+$C10716) - MAX(IF($B$2:$B10715=$B10716, $A$2:$A10715+$C$2:$C10715)), "")*24*60, "")</f>
        <v/>
      </c>
      <c r="M10716" s="24" t="str" cm="1">
        <f t="array" ref="M10716">IFERROR(IF($B10716=M$1, ($A10716+$C10716) - MAX(IF($B$2:$B10715=$B10716, $A$2:$A10715+$C$2:$C10715)), "")*24*60, "")</f>
        <v/>
      </c>
      <c r="N10716" s="24" t="str" cm="1">
        <f t="array" ref="N10716">IFERROR(IF($B10716=N$1, ($A10716+$C10716) - MAX(IF($B$2:$B10715=$B10716, $A$2:$A10715+$C$2:$C10715)), "")*24*60, "")</f>
        <v/>
      </c>
      <c r="O10716" s="24" t="str" cm="1">
        <f t="array" ref="O10716">IFERROR(IF($B10716=O$1, ($A10716+$C10716) - MAX(IF($B$2:$B10715=$B10716, $A$2:$A10715+$C$2:$C10715)), "")*24*60, "")</f>
        <v/>
      </c>
      <c r="P10716" s="24" t="str" cm="1">
        <f t="array" ref="P10716">IFERROR(IF($B10716=P$1, ($A10716+$C10716) - MAX(IF($B$2:$B10715=$B10716, $A$2:$A10715+$C$2:$C10715)), "")*24*60, "")</f>
        <v/>
      </c>
      <c r="Q10716" s="24" cm="1">
        <f t="array" ref="Q10716">IFERROR(IF($B10716=Q$1, ($A10716+$C10716) - MAX(IF($B$2:$B10715=$B10716, $A$2:$A10715+$C$2:$C10715)), "")*24*60, "")</f>
        <v>1.000000003259629</v>
      </c>
      <c r="R10716" s="24" t="str" cm="1">
        <f t="array" ref="R10716">IFERROR(IF($B10716=R$1, ($A10716+$C10716) - MAX(IF($B$2:$B10715=$B10716, $A$2:$A10715+$C$2:$C10715)), "")*24*60, "")</f>
        <v/>
      </c>
      <c r="S10716" s="24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5">
        <v>0</v>
      </c>
      <c r="E10717" s="5">
        <v>7</v>
      </c>
      <c r="F10717" s="5" t="s">
        <v>9</v>
      </c>
      <c r="G10717" s="15" t="s">
        <v>26</v>
      </c>
      <c r="H10717" s="24">
        <f t="shared" si="2033"/>
        <v>0</v>
      </c>
      <c r="I10717" s="24" t="str" cm="1">
        <f t="array" ref="I10717">IFERROR(IF($B10717=I$1, ($A10717+$C10717) - MAX(IF($B$2:$B10716=$B10717, $A$2:$A10716+$C$2:$C10716)), "")*24*60, "")</f>
        <v/>
      </c>
      <c r="J10717" s="24" t="str" cm="1">
        <f t="array" ref="J10717">IFERROR(IF($B10717=J$1, ($A10717+$C10717) - MAX(IF($B$2:$B10716=$B10717, $A$2:$A10716+$C$2:$C10716)), "")*24*60, "")</f>
        <v/>
      </c>
      <c r="K10717" s="24" t="str" cm="1">
        <f t="array" ref="K10717">IFERROR(IF($B10717=K$1, ($A10717+$C10717) - MAX(IF($B$2:$B10716=$B10717, $A$2:$A10716+$C$2:$C10716)), "")*24*60, "")</f>
        <v/>
      </c>
      <c r="L10717" s="24" t="str" cm="1">
        <f t="array" ref="L10717">IFERROR(IF($B10717=L$1, ($A10717+$C10717) - MAX(IF($B$2:$B10716=$B10717, $A$2:$A10716+$C$2:$C10716)), "")*24*60, "")</f>
        <v/>
      </c>
      <c r="M10717" s="24" t="str" cm="1">
        <f t="array" ref="M10717">IFERROR(IF($B10717=M$1, ($A10717+$C10717) - MAX(IF($B$2:$B10716=$B10717, $A$2:$A10716+$C$2:$C10716)), "")*24*60, "")</f>
        <v/>
      </c>
      <c r="N10717" s="24" t="str" cm="1">
        <f t="array" ref="N10717">IFERROR(IF($B10717=N$1, ($A10717+$C10717) - MAX(IF($B$2:$B10716=$B10717, $A$2:$A10716+$C$2:$C10716)), "")*24*60, "")</f>
        <v/>
      </c>
      <c r="O10717" s="24" t="str" cm="1">
        <f t="array" ref="O10717">IFERROR(IF($B10717=O$1, ($A10717+$C10717) - MAX(IF($B$2:$B10716=$B10717, $A$2:$A10716+$C$2:$C10716)), "")*24*60, "")</f>
        <v/>
      </c>
      <c r="P10717" s="24" t="str" cm="1">
        <f t="array" ref="P10717">IFERROR(IF($B10717=P$1, ($A10717+$C10717) - MAX(IF($B$2:$B10716=$B10717, $A$2:$A10716+$C$2:$C10716)), "")*24*60, "")</f>
        <v/>
      </c>
      <c r="Q10717" s="24" cm="1">
        <f t="array" ref="Q10717">IFERROR(IF($B10717=Q$1, ($A10717+$C10717) - MAX(IF($B$2:$B10716=$B10717, $A$2:$A10716+$C$2:$C10716)), "")*24*60, "")</f>
        <v>0</v>
      </c>
      <c r="R10717" s="24" t="str" cm="1">
        <f t="array" ref="R10717">IFERROR(IF($B10717=R$1, ($A10717+$C10717) - MAX(IF($B$2:$B10716=$B10717, $A$2:$A10716+$C$2:$C10716)), "")*24*60, "")</f>
        <v/>
      </c>
      <c r="S10717" s="24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C10718" si="2053">A10717</f>
        <v>46050</v>
      </c>
      <c r="B10718" s="5" t="str">
        <f t="shared" si="2053"/>
        <v>Eastern Bluebird</v>
      </c>
      <c r="C10718" s="6">
        <v>0.6958333333333333</v>
      </c>
      <c r="D10718" s="5">
        <v>0</v>
      </c>
      <c r="E10718" s="5">
        <v>4</v>
      </c>
      <c r="F10718" s="5" t="s">
        <v>9</v>
      </c>
      <c r="G10718" s="15" t="s">
        <v>26</v>
      </c>
      <c r="H10718" s="24">
        <f t="shared" si="2033"/>
        <v>0.99999999278225005</v>
      </c>
      <c r="I10718" s="24" t="str" cm="1">
        <f t="array" ref="I10718">IFERROR(IF($B10718=I$1, ($A10718+$C10718) - MAX(IF($B$2:$B10717=$B10718, $A$2:$A10717+$C$2:$C10717)), "")*24*60, "")</f>
        <v/>
      </c>
      <c r="J10718" s="24" t="str" cm="1">
        <f t="array" ref="J10718">IFERROR(IF($B10718=J$1, ($A10718+$C10718) - MAX(IF($B$2:$B10717=$B10718, $A$2:$A10717+$C$2:$C10717)), "")*24*60, "")</f>
        <v/>
      </c>
      <c r="K10718" s="24" t="str" cm="1">
        <f t="array" ref="K10718">IFERROR(IF($B10718=K$1, ($A10718+$C10718) - MAX(IF($B$2:$B10717=$B10718, $A$2:$A10717+$C$2:$C10717)), "")*24*60, "")</f>
        <v/>
      </c>
      <c r="L10718" s="24" t="str" cm="1">
        <f t="array" ref="L10718">IFERROR(IF($B10718=L$1, ($A10718+$C10718) - MAX(IF($B$2:$B10717=$B10718, $A$2:$A10717+$C$2:$C10717)), "")*24*60, "")</f>
        <v/>
      </c>
      <c r="M10718" s="24" t="str" cm="1">
        <f t="array" ref="M10718">IFERROR(IF($B10718=M$1, ($A10718+$C10718) - MAX(IF($B$2:$B10717=$B10718, $A$2:$A10717+$C$2:$C10717)), "")*24*60, "")</f>
        <v/>
      </c>
      <c r="N10718" s="24" t="str" cm="1">
        <f t="array" ref="N10718">IFERROR(IF($B10718=N$1, ($A10718+$C10718) - MAX(IF($B$2:$B10717=$B10718, $A$2:$A10717+$C$2:$C10717)), "")*24*60, "")</f>
        <v/>
      </c>
      <c r="O10718" s="24" t="str" cm="1">
        <f t="array" ref="O10718">IFERROR(IF($B10718=O$1, ($A10718+$C10718) - MAX(IF($B$2:$B10717=$B10718, $A$2:$A10717+$C$2:$C10717)), "")*24*60, "")</f>
        <v/>
      </c>
      <c r="P10718" s="24" t="str" cm="1">
        <f t="array" ref="P10718">IFERROR(IF($B10718=P$1, ($A10718+$C10718) - MAX(IF($B$2:$B10717=$B10718, $A$2:$A10717+$C$2:$C10717)), "")*24*60, "")</f>
        <v/>
      </c>
      <c r="Q10718" s="24" cm="1">
        <f t="array" ref="Q10718">IFERROR(IF($B10718=Q$1, ($A10718+$C10718) - MAX(IF($B$2:$B10717=$B10718, $A$2:$A10717+$C$2:$C10717)), "")*24*60, "")</f>
        <v>0.99999999278225005</v>
      </c>
      <c r="R10718" s="24" t="str" cm="1">
        <f t="array" ref="R10718">IFERROR(IF($B10718=R$1, ($A10718+$C10718) - MAX(IF($B$2:$B10717=$B10718, $A$2:$A10717+$C$2:$C10717)), "")*24*60, "")</f>
        <v/>
      </c>
      <c r="S10718" s="24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5">
        <v>0</v>
      </c>
      <c r="E10719" s="5">
        <v>1</v>
      </c>
      <c r="F10719" s="5" t="s">
        <v>9</v>
      </c>
      <c r="G10719" s="15" t="s">
        <v>26</v>
      </c>
      <c r="H10719" s="24">
        <f t="shared" si="2033"/>
        <v>0</v>
      </c>
      <c r="I10719" s="24" t="str" cm="1">
        <f t="array" ref="I10719">IFERROR(IF($B10719=I$1, ($A10719+$C10719) - MAX(IF($B$2:$B10718=$B10719, $A$2:$A10718+$C$2:$C10718)), "")*24*60, "")</f>
        <v/>
      </c>
      <c r="J10719" s="24" t="str" cm="1">
        <f t="array" ref="J10719">IFERROR(IF($B10719=J$1, ($A10719+$C10719) - MAX(IF($B$2:$B10718=$B10719, $A$2:$A10718+$C$2:$C10718)), "")*24*60, "")</f>
        <v/>
      </c>
      <c r="K10719" s="24" t="str" cm="1">
        <f t="array" ref="K10719">IFERROR(IF($B10719=K$1, ($A10719+$C10719) - MAX(IF($B$2:$B10718=$B10719, $A$2:$A10718+$C$2:$C10718)), "")*24*60, "")</f>
        <v/>
      </c>
      <c r="L10719" s="24" t="str" cm="1">
        <f t="array" ref="L10719">IFERROR(IF($B10719=L$1, ($A10719+$C10719) - MAX(IF($B$2:$B10718=$B10719, $A$2:$A10718+$C$2:$C10718)), "")*24*60, "")</f>
        <v/>
      </c>
      <c r="M10719" s="24" t="str" cm="1">
        <f t="array" ref="M10719">IFERROR(IF($B10719=M$1, ($A10719+$C10719) - MAX(IF($B$2:$B10718=$B10719, $A$2:$A10718+$C$2:$C10718)), "")*24*60, "")</f>
        <v/>
      </c>
      <c r="N10719" s="24" cm="1">
        <f t="array" ref="N10719">IFERROR(IF($B10719=N$1, ($A10719+$C10719) - MAX(IF($B$2:$B10718=$B10719, $A$2:$A10718+$C$2:$C10718)), "")*24*60, "")</f>
        <v>3.9999999920837581</v>
      </c>
      <c r="O10719" s="24" t="str" cm="1">
        <f t="array" ref="O10719">IFERROR(IF($B10719=O$1, ($A10719+$C10719) - MAX(IF($B$2:$B10718=$B10719, $A$2:$A10718+$C$2:$C10718)), "")*24*60, "")</f>
        <v/>
      </c>
      <c r="P10719" s="24" t="str" cm="1">
        <f t="array" ref="P10719">IFERROR(IF($B10719=P$1, ($A10719+$C10719) - MAX(IF($B$2:$B10718=$B10719, $A$2:$A10718+$C$2:$C10718)), "")*24*60, "")</f>
        <v/>
      </c>
      <c r="Q10719" s="24" t="str" cm="1">
        <f t="array" ref="Q10719">IFERROR(IF($B10719=Q$1, ($A10719+$C10719) - MAX(IF($B$2:$B10718=$B10719, $A$2:$A10718+$C$2:$C10718)), "")*24*60, "")</f>
        <v/>
      </c>
      <c r="R10719" s="24" t="str" cm="1">
        <f t="array" ref="R10719">IFERROR(IF($B10719=R$1, ($A10719+$C10719) - MAX(IF($B$2:$B10718=$B10719, $A$2:$A10718+$C$2:$C10718)), "")*24*60, "")</f>
        <v/>
      </c>
      <c r="S10719" s="24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5">
        <v>0</v>
      </c>
      <c r="E10720" s="5">
        <v>3</v>
      </c>
      <c r="F10720" s="5" t="s">
        <v>9</v>
      </c>
      <c r="G10720" s="15" t="s">
        <v>26</v>
      </c>
      <c r="H10720" s="24">
        <f t="shared" si="2033"/>
        <v>0</v>
      </c>
      <c r="I10720" s="24" t="str" cm="1">
        <f t="array" ref="I10720">IFERROR(IF($B10720=I$1, ($A10720+$C10720) - MAX(IF($B$2:$B10719=$B10720, $A$2:$A10719+$C$2:$C10719)), "")*24*60, "")</f>
        <v/>
      </c>
      <c r="J10720" s="24" t="str" cm="1">
        <f t="array" ref="J10720">IFERROR(IF($B10720=J$1, ($A10720+$C10720) - MAX(IF($B$2:$B10719=$B10720, $A$2:$A10719+$C$2:$C10719)), "")*24*60, "")</f>
        <v/>
      </c>
      <c r="K10720" s="24" t="str" cm="1">
        <f t="array" ref="K10720">IFERROR(IF($B10720=K$1, ($A10720+$C10720) - MAX(IF($B$2:$B10719=$B10720, $A$2:$A10719+$C$2:$C10719)), "")*24*60, "")</f>
        <v/>
      </c>
      <c r="L10720" s="24" t="str" cm="1">
        <f t="array" ref="L10720">IFERROR(IF($B10720=L$1, ($A10720+$C10720) - MAX(IF($B$2:$B10719=$B10720, $A$2:$A10719+$C$2:$C10719)), "")*24*60, "")</f>
        <v/>
      </c>
      <c r="M10720" s="24" t="str" cm="1">
        <f t="array" ref="M10720">IFERROR(IF($B10720=M$1, ($A10720+$C10720) - MAX(IF($B$2:$B10719=$B10720, $A$2:$A10719+$C$2:$C10719)), "")*24*60, "")</f>
        <v/>
      </c>
      <c r="N10720" s="24" t="str" cm="1">
        <f t="array" ref="N10720">IFERROR(IF($B10720=N$1, ($A10720+$C10720) - MAX(IF($B$2:$B10719=$B10720, $A$2:$A10719+$C$2:$C10719)), "")*24*60, "")</f>
        <v/>
      </c>
      <c r="O10720" s="24" t="str" cm="1">
        <f t="array" ref="O10720">IFERROR(IF($B10720=O$1, ($A10720+$C10720) - MAX(IF($B$2:$B10719=$B10720, $A$2:$A10719+$C$2:$C10719)), "")*24*60, "")</f>
        <v/>
      </c>
      <c r="P10720" s="24" t="str" cm="1">
        <f t="array" ref="P10720">IFERROR(IF($B10720=P$1, ($A10720+$C10720) - MAX(IF($B$2:$B10719=$B10720, $A$2:$A10719+$C$2:$C10719)), "")*24*60, "")</f>
        <v/>
      </c>
      <c r="Q10720" s="24" cm="1">
        <f t="array" ref="Q10720">IFERROR(IF($B10720=Q$1, ($A10720+$C10720) - MAX(IF($B$2:$B10719=$B10720, $A$2:$A10719+$C$2:$C10719)), "")*24*60, "")</f>
        <v>0</v>
      </c>
      <c r="R10720" s="24" t="str" cm="1">
        <f t="array" ref="R10720">IFERROR(IF($B10720=R$1, ($A10720+$C10720) - MAX(IF($B$2:$B10719=$B10720, $A$2:$A10719+$C$2:$C10719)), "")*24*60, "")</f>
        <v/>
      </c>
      <c r="S10720" s="24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5">
        <v>0</v>
      </c>
      <c r="E10721" s="5">
        <v>1</v>
      </c>
      <c r="F10721" s="5" t="s">
        <v>9</v>
      </c>
      <c r="G10721" s="15" t="s">
        <v>26</v>
      </c>
      <c r="H10721" s="24">
        <f t="shared" si="2033"/>
        <v>0</v>
      </c>
      <c r="I10721" s="24" t="str" cm="1">
        <f t="array" ref="I10721">IFERROR(IF($B10721=I$1, ($A10721+$C10721) - MAX(IF($B$2:$B10720=$B10721, $A$2:$A10720+$C$2:$C10720)), "")*24*60, "")</f>
        <v/>
      </c>
      <c r="J10721" s="24" t="str" cm="1">
        <f t="array" ref="J10721">IFERROR(IF($B10721=J$1, ($A10721+$C10721) - MAX(IF($B$2:$B10720=$B10721, $A$2:$A10720+$C$2:$C10720)), "")*24*60, "")</f>
        <v/>
      </c>
      <c r="K10721" s="24" t="str" cm="1">
        <f t="array" ref="K10721">IFERROR(IF($B10721=K$1, ($A10721+$C10721) - MAX(IF($B$2:$B10720=$B10721, $A$2:$A10720+$C$2:$C10720)), "")*24*60, "")</f>
        <v/>
      </c>
      <c r="L10721" s="24" t="str" cm="1">
        <f t="array" ref="L10721">IFERROR(IF($B10721=L$1, ($A10721+$C10721) - MAX(IF($B$2:$B10720=$B10721, $A$2:$A10720+$C$2:$C10720)), "")*24*60, "")</f>
        <v/>
      </c>
      <c r="M10721" s="24" t="str" cm="1">
        <f t="array" ref="M10721">IFERROR(IF($B10721=M$1, ($A10721+$C10721) - MAX(IF($B$2:$B10720=$B10721, $A$2:$A10720+$C$2:$C10720)), "")*24*60, "")</f>
        <v/>
      </c>
      <c r="N10721" s="24" cm="1">
        <f t="array" ref="N10721">IFERROR(IF($B10721=N$1, ($A10721+$C10721) - MAX(IF($B$2:$B10720=$B10721, $A$2:$A10720+$C$2:$C10720)), "")*24*60, "")</f>
        <v>0</v>
      </c>
      <c r="O10721" s="24" t="str" cm="1">
        <f t="array" ref="O10721">IFERROR(IF($B10721=O$1, ($A10721+$C10721) - MAX(IF($B$2:$B10720=$B10721, $A$2:$A10720+$C$2:$C10720)), "")*24*60, "")</f>
        <v/>
      </c>
      <c r="P10721" s="24" t="str" cm="1">
        <f t="array" ref="P10721">IFERROR(IF($B10721=P$1, ($A10721+$C10721) - MAX(IF($B$2:$B10720=$B10721, $A$2:$A10720+$C$2:$C10720)), "")*24*60, "")</f>
        <v/>
      </c>
      <c r="Q10721" s="24" t="str" cm="1">
        <f t="array" ref="Q10721">IFERROR(IF($B10721=Q$1, ($A10721+$C10721) - MAX(IF($B$2:$B10720=$B10721, $A$2:$A10720+$C$2:$C10720)), "")*24*60, "")</f>
        <v/>
      </c>
      <c r="R10721" s="24" t="str" cm="1">
        <f t="array" ref="R10721">IFERROR(IF($B10721=R$1, ($A10721+$C10721) - MAX(IF($B$2:$B10720=$B10721, $A$2:$A10720+$C$2:$C10720)), "")*24*60, "")</f>
        <v/>
      </c>
      <c r="S10721" s="24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5">
        <v>0</v>
      </c>
      <c r="E10722" s="5">
        <v>1</v>
      </c>
      <c r="F10722" s="5" t="s">
        <v>9</v>
      </c>
      <c r="G10722" s="15" t="s">
        <v>26</v>
      </c>
      <c r="H10722" s="24">
        <f t="shared" si="2033"/>
        <v>0</v>
      </c>
      <c r="I10722" s="24" t="str" cm="1">
        <f t="array" ref="I10722">IFERROR(IF($B10722=I$1, ($A10722+$C10722) - MAX(IF($B$2:$B10721=$B10722, $A$2:$A10721+$C$2:$C10721)), "")*24*60, "")</f>
        <v/>
      </c>
      <c r="J10722" s="24" t="str" cm="1">
        <f t="array" ref="J10722">IFERROR(IF($B10722=J$1, ($A10722+$C10722) - MAX(IF($B$2:$B10721=$B10722, $A$2:$A10721+$C$2:$C10721)), "")*24*60, "")</f>
        <v/>
      </c>
      <c r="K10722" s="24" t="str" cm="1">
        <f t="array" ref="K10722">IFERROR(IF($B10722=K$1, ($A10722+$C10722) - MAX(IF($B$2:$B10721=$B10722, $A$2:$A10721+$C$2:$C10721)), "")*24*60, "")</f>
        <v/>
      </c>
      <c r="L10722" s="24" t="str" cm="1">
        <f t="array" ref="L10722">IFERROR(IF($B10722=L$1, ($A10722+$C10722) - MAX(IF($B$2:$B10721=$B10722, $A$2:$A10721+$C$2:$C10721)), "")*24*60, "")</f>
        <v/>
      </c>
      <c r="M10722" s="24" t="str" cm="1">
        <f t="array" ref="M10722">IFERROR(IF($B10722=M$1, ($A10722+$C10722) - MAX(IF($B$2:$B10721=$B10722, $A$2:$A10721+$C$2:$C10721)), "")*24*60, "")</f>
        <v/>
      </c>
      <c r="N10722" s="24" t="str" cm="1">
        <f t="array" ref="N10722">IFERROR(IF($B10722=N$1, ($A10722+$C10722) - MAX(IF($B$2:$B10721=$B10722, $A$2:$A10721+$C$2:$C10721)), "")*24*60, "")</f>
        <v/>
      </c>
      <c r="O10722" s="24" t="str" cm="1">
        <f t="array" ref="O10722">IFERROR(IF($B10722=O$1, ($A10722+$C10722) - MAX(IF($B$2:$B10721=$B10722, $A$2:$A10721+$C$2:$C10721)), "")*24*60, "")</f>
        <v/>
      </c>
      <c r="P10722" s="24" t="str" cm="1">
        <f t="array" ref="P10722">IFERROR(IF($B10722=P$1, ($A10722+$C10722) - MAX(IF($B$2:$B10721=$B10722, $A$2:$A10721+$C$2:$C10721)), "")*24*60, "")</f>
        <v/>
      </c>
      <c r="Q10722" s="24" cm="1">
        <f t="array" ref="Q10722">IFERROR(IF($B10722=Q$1, ($A10722+$C10722) - MAX(IF($B$2:$B10721=$B10722, $A$2:$A10721+$C$2:$C10721)), "")*24*60, "")</f>
        <v>0</v>
      </c>
      <c r="R10722" s="24" t="str" cm="1">
        <f t="array" ref="R10722">IFERROR(IF($B10722=R$1, ($A10722+$C10722) - MAX(IF($B$2:$B10721=$B10722, $A$2:$A10721+$C$2:$C10721)), "")*24*60, "")</f>
        <v/>
      </c>
      <c r="S10722" s="24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5">
        <v>0</v>
      </c>
      <c r="E10723" s="5">
        <v>0</v>
      </c>
      <c r="F10723" s="5" t="s">
        <v>9</v>
      </c>
      <c r="G10723" s="15" t="s">
        <v>26</v>
      </c>
      <c r="H10723" s="24">
        <f t="shared" si="2033"/>
        <v>0</v>
      </c>
      <c r="I10723" s="24" t="str" cm="1">
        <f t="array" ref="I10723">IFERROR(IF($B10723=I$1, ($A10723+$C10723) - MAX(IF($B$2:$B10722=$B10723, $A$2:$A10722+$C$2:$C10722)), "")*24*60, "")</f>
        <v/>
      </c>
      <c r="J10723" s="24" t="str" cm="1">
        <f t="array" ref="J10723">IFERROR(IF($B10723=J$1, ($A10723+$C10723) - MAX(IF($B$2:$B10722=$B10723, $A$2:$A10722+$C$2:$C10722)), "")*24*60, "")</f>
        <v/>
      </c>
      <c r="K10723" s="24" t="str" cm="1">
        <f t="array" ref="K10723">IFERROR(IF($B10723=K$1, ($A10723+$C10723) - MAX(IF($B$2:$B10722=$B10723, $A$2:$A10722+$C$2:$C10722)), "")*24*60, "")</f>
        <v/>
      </c>
      <c r="L10723" s="24" t="str" cm="1">
        <f t="array" ref="L10723">IFERROR(IF($B10723=L$1, ($A10723+$C10723) - MAX(IF($B$2:$B10722=$B10723, $A$2:$A10722+$C$2:$C10722)), "")*24*60, "")</f>
        <v/>
      </c>
      <c r="M10723" s="24" t="str" cm="1">
        <f t="array" ref="M10723">IFERROR(IF($B10723=M$1, ($A10723+$C10723) - MAX(IF($B$2:$B10722=$B10723, $A$2:$A10722+$C$2:$C10722)), "")*24*60, "")</f>
        <v/>
      </c>
      <c r="N10723" s="24" t="str" cm="1">
        <f t="array" ref="N10723">IFERROR(IF($B10723=N$1, ($A10723+$C10723) - MAX(IF($B$2:$B10722=$B10723, $A$2:$A10722+$C$2:$C10722)), "")*24*60, "")</f>
        <v/>
      </c>
      <c r="O10723" s="24" t="str" cm="1">
        <f t="array" ref="O10723">IFERROR(IF($B10723=O$1, ($A10723+$C10723) - MAX(IF($B$2:$B10722=$B10723, $A$2:$A10722+$C$2:$C10722)), "")*24*60, "")</f>
        <v/>
      </c>
      <c r="P10723" s="24" t="str" cm="1">
        <f t="array" ref="P10723">IFERROR(IF($B10723=P$1, ($A10723+$C10723) - MAX(IF($B$2:$B10722=$B10723, $A$2:$A10722+$C$2:$C10722)), "")*24*60, "")</f>
        <v/>
      </c>
      <c r="Q10723" s="24" cm="1">
        <f t="array" ref="Q10723">IFERROR(IF($B10723=Q$1, ($A10723+$C10723) - MAX(IF($B$2:$B10722=$B10723, $A$2:$A10722+$C$2:$C10722)), "")*24*60, "")</f>
        <v>0</v>
      </c>
      <c r="R10723" s="24" t="str" cm="1">
        <f t="array" ref="R10723">IFERROR(IF($B10723=R$1, ($A10723+$C10723) - MAX(IF($B$2:$B10722=$B10723, $A$2:$A10722+$C$2:$C10722)), "")*24*60, "")</f>
        <v/>
      </c>
      <c r="S10723" s="24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C10724" si="2059">A10723</f>
        <v>46050</v>
      </c>
      <c r="B10724" s="5" t="str">
        <f t="shared" si="2059"/>
        <v>Eastern Bluebird</v>
      </c>
      <c r="C10724" s="6">
        <v>0.69652777777777775</v>
      </c>
      <c r="D10724" s="5">
        <v>0</v>
      </c>
      <c r="E10724" s="5">
        <v>12</v>
      </c>
      <c r="F10724" s="5" t="s">
        <v>9</v>
      </c>
      <c r="G10724" s="15" t="s">
        <v>26</v>
      </c>
      <c r="H10724" s="24">
        <f t="shared" si="2033"/>
        <v>1.000000003259629</v>
      </c>
      <c r="I10724" s="24" t="str" cm="1">
        <f t="array" ref="I10724">IFERROR(IF($B10724=I$1, ($A10724+$C10724) - MAX(IF($B$2:$B10723=$B10724, $A$2:$A10723+$C$2:$C10723)), "")*24*60, "")</f>
        <v/>
      </c>
      <c r="J10724" s="24" t="str" cm="1">
        <f t="array" ref="J10724">IFERROR(IF($B10724=J$1, ($A10724+$C10724) - MAX(IF($B$2:$B10723=$B10724, $A$2:$A10723+$C$2:$C10723)), "")*24*60, "")</f>
        <v/>
      </c>
      <c r="K10724" s="24" t="str" cm="1">
        <f t="array" ref="K10724">IFERROR(IF($B10724=K$1, ($A10724+$C10724) - MAX(IF($B$2:$B10723=$B10724, $A$2:$A10723+$C$2:$C10723)), "")*24*60, "")</f>
        <v/>
      </c>
      <c r="L10724" s="24" t="str" cm="1">
        <f t="array" ref="L10724">IFERROR(IF($B10724=L$1, ($A10724+$C10724) - MAX(IF($B$2:$B10723=$B10724, $A$2:$A10723+$C$2:$C10723)), "")*24*60, "")</f>
        <v/>
      </c>
      <c r="M10724" s="24" t="str" cm="1">
        <f t="array" ref="M10724">IFERROR(IF($B10724=M$1, ($A10724+$C10724) - MAX(IF($B$2:$B10723=$B10724, $A$2:$A10723+$C$2:$C10723)), "")*24*60, "")</f>
        <v/>
      </c>
      <c r="N10724" s="24" t="str" cm="1">
        <f t="array" ref="N10724">IFERROR(IF($B10724=N$1, ($A10724+$C10724) - MAX(IF($B$2:$B10723=$B10724, $A$2:$A10723+$C$2:$C10723)), "")*24*60, "")</f>
        <v/>
      </c>
      <c r="O10724" s="24" t="str" cm="1">
        <f t="array" ref="O10724">IFERROR(IF($B10724=O$1, ($A10724+$C10724) - MAX(IF($B$2:$B10723=$B10724, $A$2:$A10723+$C$2:$C10723)), "")*24*60, "")</f>
        <v/>
      </c>
      <c r="P10724" s="24" t="str" cm="1">
        <f t="array" ref="P10724">IFERROR(IF($B10724=P$1, ($A10724+$C10724) - MAX(IF($B$2:$B10723=$B10724, $A$2:$A10723+$C$2:$C10723)), "")*24*60, "")</f>
        <v/>
      </c>
      <c r="Q10724" s="24" cm="1">
        <f t="array" ref="Q10724">IFERROR(IF($B10724=Q$1, ($A10724+$C10724) - MAX(IF($B$2:$B10723=$B10724, $A$2:$A10723+$C$2:$C10723)), "")*24*60, "")</f>
        <v>1.000000003259629</v>
      </c>
      <c r="R10724" s="24" t="str" cm="1">
        <f t="array" ref="R10724">IFERROR(IF($B10724=R$1, ($A10724+$C10724) - MAX(IF($B$2:$B10723=$B10724, $A$2:$A10723+$C$2:$C10723)), "")*24*60, "")</f>
        <v/>
      </c>
      <c r="S10724" s="24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5">
        <v>0</v>
      </c>
      <c r="E10725" s="5">
        <v>12</v>
      </c>
      <c r="F10725" s="5" t="s">
        <v>9</v>
      </c>
      <c r="G10725" s="15" t="s">
        <v>26</v>
      </c>
      <c r="H10725" s="24">
        <f t="shared" si="2033"/>
        <v>0</v>
      </c>
      <c r="I10725" s="24" t="str" cm="1">
        <f t="array" ref="I10725">IFERROR(IF($B10725=I$1, ($A10725+$C10725) - MAX(IF($B$2:$B10724=$B10725, $A$2:$A10724+$C$2:$C10724)), "")*24*60, "")</f>
        <v/>
      </c>
      <c r="J10725" s="24" t="str" cm="1">
        <f t="array" ref="J10725">IFERROR(IF($B10725=J$1, ($A10725+$C10725) - MAX(IF($B$2:$B10724=$B10725, $A$2:$A10724+$C$2:$C10724)), "")*24*60, "")</f>
        <v/>
      </c>
      <c r="K10725" s="24" t="str" cm="1">
        <f t="array" ref="K10725">IFERROR(IF($B10725=K$1, ($A10725+$C10725) - MAX(IF($B$2:$B10724=$B10725, $A$2:$A10724+$C$2:$C10724)), "")*24*60, "")</f>
        <v/>
      </c>
      <c r="L10725" s="24" t="str" cm="1">
        <f t="array" ref="L10725">IFERROR(IF($B10725=L$1, ($A10725+$C10725) - MAX(IF($B$2:$B10724=$B10725, $A$2:$A10724+$C$2:$C10724)), "")*24*60, "")</f>
        <v/>
      </c>
      <c r="M10725" s="24" t="str" cm="1">
        <f t="array" ref="M10725">IFERROR(IF($B10725=M$1, ($A10725+$C10725) - MAX(IF($B$2:$B10724=$B10725, $A$2:$A10724+$C$2:$C10724)), "")*24*60, "")</f>
        <v/>
      </c>
      <c r="N10725" s="24" t="str" cm="1">
        <f t="array" ref="N10725">IFERROR(IF($B10725=N$1, ($A10725+$C10725) - MAX(IF($B$2:$B10724=$B10725, $A$2:$A10724+$C$2:$C10724)), "")*24*60, "")</f>
        <v/>
      </c>
      <c r="O10725" s="24" t="str" cm="1">
        <f t="array" ref="O10725">IFERROR(IF($B10725=O$1, ($A10725+$C10725) - MAX(IF($B$2:$B10724=$B10725, $A$2:$A10724+$C$2:$C10724)), "")*24*60, "")</f>
        <v/>
      </c>
      <c r="P10725" s="24" t="str" cm="1">
        <f t="array" ref="P10725">IFERROR(IF($B10725=P$1, ($A10725+$C10725) - MAX(IF($B$2:$B10724=$B10725, $A$2:$A10724+$C$2:$C10724)), "")*24*60, "")</f>
        <v/>
      </c>
      <c r="Q10725" s="24" cm="1">
        <f t="array" ref="Q10725">IFERROR(IF($B10725=Q$1, ($A10725+$C10725) - MAX(IF($B$2:$B10724=$B10725, $A$2:$A10724+$C$2:$C10724)), "")*24*60, "")</f>
        <v>0</v>
      </c>
      <c r="R10725" s="24" t="str" cm="1">
        <f t="array" ref="R10725">IFERROR(IF($B10725=R$1, ($A10725+$C10725) - MAX(IF($B$2:$B10724=$B10725, $A$2:$A10724+$C$2:$C10724)), "")*24*60, "")</f>
        <v/>
      </c>
      <c r="S10725" s="24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5">
        <v>0</v>
      </c>
      <c r="E10726" s="5">
        <v>12</v>
      </c>
      <c r="F10726" s="5" t="s">
        <v>9</v>
      </c>
      <c r="G10726" s="15" t="s">
        <v>26</v>
      </c>
      <c r="H10726" s="24">
        <f t="shared" si="2033"/>
        <v>0</v>
      </c>
      <c r="I10726" s="24" t="str" cm="1">
        <f t="array" ref="I10726">IFERROR(IF($B10726=I$1, ($A10726+$C10726) - MAX(IF($B$2:$B10725=$B10726, $A$2:$A10725+$C$2:$C10725)), "")*24*60, "")</f>
        <v/>
      </c>
      <c r="J10726" s="24" t="str" cm="1">
        <f t="array" ref="J10726">IFERROR(IF($B10726=J$1, ($A10726+$C10726) - MAX(IF($B$2:$B10725=$B10726, $A$2:$A10725+$C$2:$C10725)), "")*24*60, "")</f>
        <v/>
      </c>
      <c r="K10726" s="24" t="str" cm="1">
        <f t="array" ref="K10726">IFERROR(IF($B10726=K$1, ($A10726+$C10726) - MAX(IF($B$2:$B10725=$B10726, $A$2:$A10725+$C$2:$C10725)), "")*24*60, "")</f>
        <v/>
      </c>
      <c r="L10726" s="24" t="str" cm="1">
        <f t="array" ref="L10726">IFERROR(IF($B10726=L$1, ($A10726+$C10726) - MAX(IF($B$2:$B10725=$B10726, $A$2:$A10725+$C$2:$C10725)), "")*24*60, "")</f>
        <v/>
      </c>
      <c r="M10726" s="24" t="str" cm="1">
        <f t="array" ref="M10726">IFERROR(IF($B10726=M$1, ($A10726+$C10726) - MAX(IF($B$2:$B10725=$B10726, $A$2:$A10725+$C$2:$C10725)), "")*24*60, "")</f>
        <v/>
      </c>
      <c r="N10726" s="24" t="str" cm="1">
        <f t="array" ref="N10726">IFERROR(IF($B10726=N$1, ($A10726+$C10726) - MAX(IF($B$2:$B10725=$B10726, $A$2:$A10725+$C$2:$C10725)), "")*24*60, "")</f>
        <v/>
      </c>
      <c r="O10726" s="24" t="str" cm="1">
        <f t="array" ref="O10726">IFERROR(IF($B10726=O$1, ($A10726+$C10726) - MAX(IF($B$2:$B10725=$B10726, $A$2:$A10725+$C$2:$C10725)), "")*24*60, "")</f>
        <v/>
      </c>
      <c r="P10726" s="24" t="str" cm="1">
        <f t="array" ref="P10726">IFERROR(IF($B10726=P$1, ($A10726+$C10726) - MAX(IF($B$2:$B10725=$B10726, $A$2:$A10725+$C$2:$C10725)), "")*24*60, "")</f>
        <v/>
      </c>
      <c r="Q10726" s="24" cm="1">
        <f t="array" ref="Q10726">IFERROR(IF($B10726=Q$1, ($A10726+$C10726) - MAX(IF($B$2:$B10725=$B10726, $A$2:$A10725+$C$2:$C10725)), "")*24*60, "")</f>
        <v>0</v>
      </c>
      <c r="R10726" s="24" t="str" cm="1">
        <f t="array" ref="R10726">IFERROR(IF($B10726=R$1, ($A10726+$C10726) - MAX(IF($B$2:$B10725=$B10726, $A$2:$A10725+$C$2:$C10725)), "")*24*60, "")</f>
        <v/>
      </c>
      <c r="S10726" s="24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5">
        <v>0</v>
      </c>
      <c r="E10727" s="5">
        <v>12</v>
      </c>
      <c r="F10727" s="5" t="s">
        <v>9</v>
      </c>
      <c r="G10727" s="15" t="s">
        <v>26</v>
      </c>
      <c r="H10727" s="24">
        <f t="shared" si="2033"/>
        <v>0</v>
      </c>
      <c r="I10727" s="24" t="str" cm="1">
        <f t="array" ref="I10727">IFERROR(IF($B10727=I$1, ($A10727+$C10727) - MAX(IF($B$2:$B10726=$B10727, $A$2:$A10726+$C$2:$C10726)), "")*24*60, "")</f>
        <v/>
      </c>
      <c r="J10727" s="24" t="str" cm="1">
        <f t="array" ref="J10727">IFERROR(IF($B10727=J$1, ($A10727+$C10727) - MAX(IF($B$2:$B10726=$B10727, $A$2:$A10726+$C$2:$C10726)), "")*24*60, "")</f>
        <v/>
      </c>
      <c r="K10727" s="24" t="str" cm="1">
        <f t="array" ref="K10727">IFERROR(IF($B10727=K$1, ($A10727+$C10727) - MAX(IF($B$2:$B10726=$B10727, $A$2:$A10726+$C$2:$C10726)), "")*24*60, "")</f>
        <v/>
      </c>
      <c r="L10727" s="24" t="str" cm="1">
        <f t="array" ref="L10727">IFERROR(IF($B10727=L$1, ($A10727+$C10727) - MAX(IF($B$2:$B10726=$B10727, $A$2:$A10726+$C$2:$C10726)), "")*24*60, "")</f>
        <v/>
      </c>
      <c r="M10727" s="24" t="str" cm="1">
        <f t="array" ref="M10727">IFERROR(IF($B10727=M$1, ($A10727+$C10727) - MAX(IF($B$2:$B10726=$B10727, $A$2:$A10726+$C$2:$C10726)), "")*24*60, "")</f>
        <v/>
      </c>
      <c r="N10727" s="24" t="str" cm="1">
        <f t="array" ref="N10727">IFERROR(IF($B10727=N$1, ($A10727+$C10727) - MAX(IF($B$2:$B10726=$B10727, $A$2:$A10726+$C$2:$C10726)), "")*24*60, "")</f>
        <v/>
      </c>
      <c r="O10727" s="24" t="str" cm="1">
        <f t="array" ref="O10727">IFERROR(IF($B10727=O$1, ($A10727+$C10727) - MAX(IF($B$2:$B10726=$B10727, $A$2:$A10726+$C$2:$C10726)), "")*24*60, "")</f>
        <v/>
      </c>
      <c r="P10727" s="24" t="str" cm="1">
        <f t="array" ref="P10727">IFERROR(IF($B10727=P$1, ($A10727+$C10727) - MAX(IF($B$2:$B10726=$B10727, $A$2:$A10726+$C$2:$C10726)), "")*24*60, "")</f>
        <v/>
      </c>
      <c r="Q10727" s="24" cm="1">
        <f t="array" ref="Q10727">IFERROR(IF($B10727=Q$1, ($A10727+$C10727) - MAX(IF($B$2:$B10726=$B10727, $A$2:$A10726+$C$2:$C10726)), "")*24*60, "")</f>
        <v>0</v>
      </c>
      <c r="R10727" s="24" t="str" cm="1">
        <f t="array" ref="R10727">IFERROR(IF($B10727=R$1, ($A10727+$C10727) - MAX(IF($B$2:$B10726=$B10727, $A$2:$A10726+$C$2:$C10726)), "")*24*60, "")</f>
        <v/>
      </c>
      <c r="S10727" s="24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5">
        <v>0</v>
      </c>
      <c r="E10728" s="5">
        <v>1</v>
      </c>
      <c r="F10728" s="5" t="s">
        <v>9</v>
      </c>
      <c r="G10728" s="15" t="s">
        <v>26</v>
      </c>
      <c r="H10728" s="24">
        <f t="shared" si="2033"/>
        <v>0</v>
      </c>
      <c r="I10728" s="24" t="str" cm="1">
        <f t="array" ref="I10728">IFERROR(IF($B10728=I$1, ($A10728+$C10728) - MAX(IF($B$2:$B10727=$B10728, $A$2:$A10727+$C$2:$C10727)), "")*24*60, "")</f>
        <v/>
      </c>
      <c r="J10728" s="24" t="str" cm="1">
        <f t="array" ref="J10728">IFERROR(IF($B10728=J$1, ($A10728+$C10728) - MAX(IF($B$2:$B10727=$B10728, $A$2:$A10727+$C$2:$C10727)), "")*24*60, "")</f>
        <v/>
      </c>
      <c r="K10728" s="24" t="str" cm="1">
        <f t="array" ref="K10728">IFERROR(IF($B10728=K$1, ($A10728+$C10728) - MAX(IF($B$2:$B10727=$B10728, $A$2:$A10727+$C$2:$C10727)), "")*24*60, "")</f>
        <v/>
      </c>
      <c r="L10728" s="24" t="str" cm="1">
        <f t="array" ref="L10728">IFERROR(IF($B10728=L$1, ($A10728+$C10728) - MAX(IF($B$2:$B10727=$B10728, $A$2:$A10727+$C$2:$C10727)), "")*24*60, "")</f>
        <v/>
      </c>
      <c r="M10728" s="24" t="str" cm="1">
        <f t="array" ref="M10728">IFERROR(IF($B10728=M$1, ($A10728+$C10728) - MAX(IF($B$2:$B10727=$B10728, $A$2:$A10727+$C$2:$C10727)), "")*24*60, "")</f>
        <v/>
      </c>
      <c r="N10728" s="24" cm="1">
        <f t="array" ref="N10728">IFERROR(IF($B10728=N$1, ($A10728+$C10728) - MAX(IF($B$2:$B10727=$B10728, $A$2:$A10727+$C$2:$C10727)), "")*24*60, "")</f>
        <v>1.000000003259629</v>
      </c>
      <c r="O10728" s="24" t="str" cm="1">
        <f t="array" ref="O10728">IFERROR(IF($B10728=O$1, ($A10728+$C10728) - MAX(IF($B$2:$B10727=$B10728, $A$2:$A10727+$C$2:$C10727)), "")*24*60, "")</f>
        <v/>
      </c>
      <c r="P10728" s="24" t="str" cm="1">
        <f t="array" ref="P10728">IFERROR(IF($B10728=P$1, ($A10728+$C10728) - MAX(IF($B$2:$B10727=$B10728, $A$2:$A10727+$C$2:$C10727)), "")*24*60, "")</f>
        <v/>
      </c>
      <c r="Q10728" s="24" t="str" cm="1">
        <f t="array" ref="Q10728">IFERROR(IF($B10728=Q$1, ($A10728+$C10728) - MAX(IF($B$2:$B10727=$B10728, $A$2:$A10727+$C$2:$C10727)), "")*24*60, "")</f>
        <v/>
      </c>
      <c r="R10728" s="24" t="str" cm="1">
        <f t="array" ref="R10728">IFERROR(IF($B10728=R$1, ($A10728+$C10728) - MAX(IF($B$2:$B10727=$B10728, $A$2:$A10727+$C$2:$C10727)), "")*24*60, "")</f>
        <v/>
      </c>
      <c r="S10728" s="24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:C10729" si="2064">A10728</f>
        <v>46050</v>
      </c>
      <c r="B10729" s="5" t="s">
        <v>23</v>
      </c>
      <c r="C10729" s="6">
        <v>0.69722222222222219</v>
      </c>
      <c r="D10729" s="5">
        <v>0</v>
      </c>
      <c r="E10729" s="5">
        <v>10</v>
      </c>
      <c r="F10729" s="5" t="s">
        <v>9</v>
      </c>
      <c r="G10729" s="15" t="s">
        <v>26</v>
      </c>
      <c r="H10729" s="24">
        <f t="shared" si="2033"/>
        <v>1.000000003259629</v>
      </c>
      <c r="I10729" s="24" t="str" cm="1">
        <f t="array" ref="I10729">IFERROR(IF($B10729=I$1, ($A10729+$C10729) - MAX(IF($B$2:$B10728=$B10729, $A$2:$A10728+$C$2:$C10728)), "")*24*60, "")</f>
        <v/>
      </c>
      <c r="J10729" s="24" t="str" cm="1">
        <f t="array" ref="J10729">IFERROR(IF($B10729=J$1, ($A10729+$C10729) - MAX(IF($B$2:$B10728=$B10729, $A$2:$A10728+$C$2:$C10728)), "")*24*60, "")</f>
        <v/>
      </c>
      <c r="K10729" s="24" t="str" cm="1">
        <f t="array" ref="K10729">IFERROR(IF($B10729=K$1, ($A10729+$C10729) - MAX(IF($B$2:$B10728=$B10729, $A$2:$A10728+$C$2:$C10728)), "")*24*60, "")</f>
        <v/>
      </c>
      <c r="L10729" s="24" t="str" cm="1">
        <f t="array" ref="L10729">IFERROR(IF($B10729=L$1, ($A10729+$C10729) - MAX(IF($B$2:$B10728=$B10729, $A$2:$A10728+$C$2:$C10728)), "")*24*60, "")</f>
        <v/>
      </c>
      <c r="M10729" s="24" t="str" cm="1">
        <f t="array" ref="M10729">IFERROR(IF($B10729=M$1, ($A10729+$C10729) - MAX(IF($B$2:$B10728=$B10729, $A$2:$A10728+$C$2:$C10728)), "")*24*60, "")</f>
        <v/>
      </c>
      <c r="N10729" s="24" t="str" cm="1">
        <f t="array" ref="N10729">IFERROR(IF($B10729=N$1, ($A10729+$C10729) - MAX(IF($B$2:$B10728=$B10729, $A$2:$A10728+$C$2:$C10728)), "")*24*60, "")</f>
        <v/>
      </c>
      <c r="O10729" s="24" t="str" cm="1">
        <f t="array" ref="O10729">IFERROR(IF($B10729=O$1, ($A10729+$C10729) - MAX(IF($B$2:$B10728=$B10729, $A$2:$A10728+$C$2:$C10728)), "")*24*60, "")</f>
        <v/>
      </c>
      <c r="P10729" s="24" t="str" cm="1">
        <f t="array" ref="P10729">IFERROR(IF($B10729=P$1, ($A10729+$C10729) - MAX(IF($B$2:$B10728=$B10729, $A$2:$A10728+$C$2:$C10728)), "")*24*60, "")</f>
        <v/>
      </c>
      <c r="Q10729" s="24" cm="1">
        <f t="array" ref="Q10729">IFERROR(IF($B10729=Q$1, ($A10729+$C10729) - MAX(IF($B$2:$B10728=$B10729, $A$2:$A10728+$C$2:$C10728)), "")*24*60, "")</f>
        <v>1.000000003259629</v>
      </c>
      <c r="R10729" s="24" t="str" cm="1">
        <f t="array" ref="R10729">IFERROR(IF($B10729=R$1, ($A10729+$C10729) - MAX(IF($B$2:$B10728=$B10729, $A$2:$A10728+$C$2:$C10728)), "")*24*60, "")</f>
        <v/>
      </c>
      <c r="S10729" s="24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C10730" si="2065">A10729</f>
        <v>46050</v>
      </c>
      <c r="B10730" s="5" t="str">
        <f t="shared" si="2065"/>
        <v>Eastern Bluebird</v>
      </c>
      <c r="C10730" s="6">
        <v>0.69791666666666663</v>
      </c>
      <c r="D10730" s="5">
        <v>0</v>
      </c>
      <c r="E10730" s="5">
        <v>1</v>
      </c>
      <c r="F10730" s="5" t="s">
        <v>9</v>
      </c>
      <c r="G10730" s="15" t="s">
        <v>26</v>
      </c>
      <c r="H10730" s="24">
        <f t="shared" si="2033"/>
        <v>0.99999999278225005</v>
      </c>
      <c r="I10730" s="24" t="str" cm="1">
        <f t="array" ref="I10730">IFERROR(IF($B10730=I$1, ($A10730+$C10730) - MAX(IF($B$2:$B10729=$B10730, $A$2:$A10729+$C$2:$C10729)), "")*24*60, "")</f>
        <v/>
      </c>
      <c r="J10730" s="24" t="str" cm="1">
        <f t="array" ref="J10730">IFERROR(IF($B10730=J$1, ($A10730+$C10730) - MAX(IF($B$2:$B10729=$B10730, $A$2:$A10729+$C$2:$C10729)), "")*24*60, "")</f>
        <v/>
      </c>
      <c r="K10730" s="24" t="str" cm="1">
        <f t="array" ref="K10730">IFERROR(IF($B10730=K$1, ($A10730+$C10730) - MAX(IF($B$2:$B10729=$B10730, $A$2:$A10729+$C$2:$C10729)), "")*24*60, "")</f>
        <v/>
      </c>
      <c r="L10730" s="24" t="str" cm="1">
        <f t="array" ref="L10730">IFERROR(IF($B10730=L$1, ($A10730+$C10730) - MAX(IF($B$2:$B10729=$B10730, $A$2:$A10729+$C$2:$C10729)), "")*24*60, "")</f>
        <v/>
      </c>
      <c r="M10730" s="24" t="str" cm="1">
        <f t="array" ref="M10730">IFERROR(IF($B10730=M$1, ($A10730+$C10730) - MAX(IF($B$2:$B10729=$B10730, $A$2:$A10729+$C$2:$C10729)), "")*24*60, "")</f>
        <v/>
      </c>
      <c r="N10730" s="24" t="str" cm="1">
        <f t="array" ref="N10730">IFERROR(IF($B10730=N$1, ($A10730+$C10730) - MAX(IF($B$2:$B10729=$B10730, $A$2:$A10729+$C$2:$C10729)), "")*24*60, "")</f>
        <v/>
      </c>
      <c r="O10730" s="24" t="str" cm="1">
        <f t="array" ref="O10730">IFERROR(IF($B10730=O$1, ($A10730+$C10730) - MAX(IF($B$2:$B10729=$B10730, $A$2:$A10729+$C$2:$C10729)), "")*24*60, "")</f>
        <v/>
      </c>
      <c r="P10730" s="24" t="str" cm="1">
        <f t="array" ref="P10730">IFERROR(IF($B10730=P$1, ($A10730+$C10730) - MAX(IF($B$2:$B10729=$B10730, $A$2:$A10729+$C$2:$C10729)), "")*24*60, "")</f>
        <v/>
      </c>
      <c r="Q10730" s="24" cm="1">
        <f t="array" ref="Q10730">IFERROR(IF($B10730=Q$1, ($A10730+$C10730) - MAX(IF($B$2:$B10729=$B10730, $A$2:$A10729+$C$2:$C10729)), "")*24*60, "")</f>
        <v>0.99999999278225005</v>
      </c>
      <c r="R10730" s="24" t="str" cm="1">
        <f t="array" ref="R10730">IFERROR(IF($B10730=R$1, ($A10730+$C10730) - MAX(IF($B$2:$B10729=$B10730, $A$2:$A10729+$C$2:$C10729)), "")*24*60, "")</f>
        <v/>
      </c>
      <c r="S10730" s="24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5">
        <v>0</v>
      </c>
      <c r="E10731" s="5">
        <v>2</v>
      </c>
      <c r="F10731" s="5" t="s">
        <v>9</v>
      </c>
      <c r="G10731" s="15" t="s">
        <v>26</v>
      </c>
      <c r="H10731" s="24">
        <f t="shared" si="2033"/>
        <v>0</v>
      </c>
      <c r="I10731" s="24" t="str" cm="1">
        <f t="array" ref="I10731">IFERROR(IF($B10731=I$1, ($A10731+$C10731) - MAX(IF($B$2:$B10730=$B10731, $A$2:$A10730+$C$2:$C10730)), "")*24*60, "")</f>
        <v/>
      </c>
      <c r="J10731" s="24" t="str" cm="1">
        <f t="array" ref="J10731">IFERROR(IF($B10731=J$1, ($A10731+$C10731) - MAX(IF($B$2:$B10730=$B10731, $A$2:$A10730+$C$2:$C10730)), "")*24*60, "")</f>
        <v/>
      </c>
      <c r="K10731" s="24" t="str" cm="1">
        <f t="array" ref="K10731">IFERROR(IF($B10731=K$1, ($A10731+$C10731) - MAX(IF($B$2:$B10730=$B10731, $A$2:$A10730+$C$2:$C10730)), "")*24*60, "")</f>
        <v/>
      </c>
      <c r="L10731" s="24" t="str" cm="1">
        <f t="array" ref="L10731">IFERROR(IF($B10731=L$1, ($A10731+$C10731) - MAX(IF($B$2:$B10730=$B10731, $A$2:$A10730+$C$2:$C10730)), "")*24*60, "")</f>
        <v/>
      </c>
      <c r="M10731" s="24" t="str" cm="1">
        <f t="array" ref="M10731">IFERROR(IF($B10731=M$1, ($A10731+$C10731) - MAX(IF($B$2:$B10730=$B10731, $A$2:$A10730+$C$2:$C10730)), "")*24*60, "")</f>
        <v/>
      </c>
      <c r="N10731" s="24" cm="1">
        <f t="array" ref="N10731">IFERROR(IF($B10731=N$1, ($A10731+$C10731) - MAX(IF($B$2:$B10730=$B10731, $A$2:$A10730+$C$2:$C10730)), "")*24*60, "")</f>
        <v>1.9999999960418791</v>
      </c>
      <c r="O10731" s="24" t="str" cm="1">
        <f t="array" ref="O10731">IFERROR(IF($B10731=O$1, ($A10731+$C10731) - MAX(IF($B$2:$B10730=$B10731, $A$2:$A10730+$C$2:$C10730)), "")*24*60, "")</f>
        <v/>
      </c>
      <c r="P10731" s="24" t="str" cm="1">
        <f t="array" ref="P10731">IFERROR(IF($B10731=P$1, ($A10731+$C10731) - MAX(IF($B$2:$B10730=$B10731, $A$2:$A10730+$C$2:$C10730)), "")*24*60, "")</f>
        <v/>
      </c>
      <c r="Q10731" s="24" t="str" cm="1">
        <f t="array" ref="Q10731">IFERROR(IF($B10731=Q$1, ($A10731+$C10731) - MAX(IF($B$2:$B10730=$B10731, $A$2:$A10730+$C$2:$C10730)), "")*24*60, "")</f>
        <v/>
      </c>
      <c r="R10731" s="24" t="str" cm="1">
        <f t="array" ref="R10731">IFERROR(IF($B10731=R$1, ($A10731+$C10731) - MAX(IF($B$2:$B10730=$B10731, $A$2:$A10730+$C$2:$C10730)), "")*24*60, "")</f>
        <v/>
      </c>
      <c r="S10731" s="24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5">
        <v>0</v>
      </c>
      <c r="E10732" s="5">
        <v>0</v>
      </c>
      <c r="F10732" s="5" t="s">
        <v>9</v>
      </c>
      <c r="G10732" s="15" t="s">
        <v>26</v>
      </c>
      <c r="H10732" s="24">
        <f t="shared" si="2033"/>
        <v>0</v>
      </c>
      <c r="I10732" s="24" t="str" cm="1">
        <f t="array" ref="I10732">IFERROR(IF($B10732=I$1, ($A10732+$C10732) - MAX(IF($B$2:$B10731=$B10732, $A$2:$A10731+$C$2:$C10731)), "")*24*60, "")</f>
        <v/>
      </c>
      <c r="J10732" s="24" t="str" cm="1">
        <f t="array" ref="J10732">IFERROR(IF($B10732=J$1, ($A10732+$C10732) - MAX(IF($B$2:$B10731=$B10732, $A$2:$A10731+$C$2:$C10731)), "")*24*60, "")</f>
        <v/>
      </c>
      <c r="K10732" s="24" t="str" cm="1">
        <f t="array" ref="K10732">IFERROR(IF($B10732=K$1, ($A10732+$C10732) - MAX(IF($B$2:$B10731=$B10732, $A$2:$A10731+$C$2:$C10731)), "")*24*60, "")</f>
        <v/>
      </c>
      <c r="L10732" s="24" t="str" cm="1">
        <f t="array" ref="L10732">IFERROR(IF($B10732=L$1, ($A10732+$C10732) - MAX(IF($B$2:$B10731=$B10732, $A$2:$A10731+$C$2:$C10731)), "")*24*60, "")</f>
        <v/>
      </c>
      <c r="M10732" s="24" t="str" cm="1">
        <f t="array" ref="M10732">IFERROR(IF($B10732=M$1, ($A10732+$C10732) - MAX(IF($B$2:$B10731=$B10732, $A$2:$A10731+$C$2:$C10731)), "")*24*60, "")</f>
        <v/>
      </c>
      <c r="N10732" s="24" t="str" cm="1">
        <f t="array" ref="N10732">IFERROR(IF($B10732=N$1, ($A10732+$C10732) - MAX(IF($B$2:$B10731=$B10732, $A$2:$A10731+$C$2:$C10731)), "")*24*60, "")</f>
        <v/>
      </c>
      <c r="O10732" s="24" t="str" cm="1">
        <f t="array" ref="O10732">IFERROR(IF($B10732=O$1, ($A10732+$C10732) - MAX(IF($B$2:$B10731=$B10732, $A$2:$A10731+$C$2:$C10731)), "")*24*60, "")</f>
        <v/>
      </c>
      <c r="P10732" s="24" t="str" cm="1">
        <f t="array" ref="P10732">IFERROR(IF($B10732=P$1, ($A10732+$C10732) - MAX(IF($B$2:$B10731=$B10732, $A$2:$A10731+$C$2:$C10731)), "")*24*60, "")</f>
        <v/>
      </c>
      <c r="Q10732" s="24" cm="1">
        <f t="array" ref="Q10732">IFERROR(IF($B10732=Q$1, ($A10732+$C10732) - MAX(IF($B$2:$B10731=$B10732, $A$2:$A10731+$C$2:$C10731)), "")*24*60, "")</f>
        <v>0</v>
      </c>
      <c r="R10732" s="24" t="str" cm="1">
        <f t="array" ref="R10732">IFERROR(IF($B10732=R$1, ($A10732+$C10732) - MAX(IF($B$2:$B10731=$B10732, $A$2:$A10731+$C$2:$C10731)), "")*24*60, "")</f>
        <v/>
      </c>
      <c r="S10732" s="24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5">
        <v>0</v>
      </c>
      <c r="E10733" s="5">
        <v>9</v>
      </c>
      <c r="F10733" s="5" t="s">
        <v>9</v>
      </c>
      <c r="G10733" s="15" t="s">
        <v>26</v>
      </c>
      <c r="H10733" s="24">
        <f t="shared" si="2033"/>
        <v>0</v>
      </c>
      <c r="I10733" s="24" t="str" cm="1">
        <f t="array" ref="I10733">IFERROR(IF($B10733=I$1, ($A10733+$C10733) - MAX(IF($B$2:$B10732=$B10733, $A$2:$A10732+$C$2:$C10732)), "")*24*60, "")</f>
        <v/>
      </c>
      <c r="J10733" s="24" t="str" cm="1">
        <f t="array" ref="J10733">IFERROR(IF($B10733=J$1, ($A10733+$C10733) - MAX(IF($B$2:$B10732=$B10733, $A$2:$A10732+$C$2:$C10732)), "")*24*60, "")</f>
        <v/>
      </c>
      <c r="K10733" s="24" t="str" cm="1">
        <f t="array" ref="K10733">IFERROR(IF($B10733=K$1, ($A10733+$C10733) - MAX(IF($B$2:$B10732=$B10733, $A$2:$A10732+$C$2:$C10732)), "")*24*60, "")</f>
        <v/>
      </c>
      <c r="L10733" s="24" t="str" cm="1">
        <f t="array" ref="L10733">IFERROR(IF($B10733=L$1, ($A10733+$C10733) - MAX(IF($B$2:$B10732=$B10733, $A$2:$A10732+$C$2:$C10732)), "")*24*60, "")</f>
        <v/>
      </c>
      <c r="M10733" s="24" t="str" cm="1">
        <f t="array" ref="M10733">IFERROR(IF($B10733=M$1, ($A10733+$C10733) - MAX(IF($B$2:$B10732=$B10733, $A$2:$A10732+$C$2:$C10732)), "")*24*60, "")</f>
        <v/>
      </c>
      <c r="N10733" s="24" t="str" cm="1">
        <f t="array" ref="N10733">IFERROR(IF($B10733=N$1, ($A10733+$C10733) - MAX(IF($B$2:$B10732=$B10733, $A$2:$A10732+$C$2:$C10732)), "")*24*60, "")</f>
        <v/>
      </c>
      <c r="O10733" s="24" t="str" cm="1">
        <f t="array" ref="O10733">IFERROR(IF($B10733=O$1, ($A10733+$C10733) - MAX(IF($B$2:$B10732=$B10733, $A$2:$A10732+$C$2:$C10732)), "")*24*60, "")</f>
        <v/>
      </c>
      <c r="P10733" s="24" t="str" cm="1">
        <f t="array" ref="P10733">IFERROR(IF($B10733=P$1, ($A10733+$C10733) - MAX(IF($B$2:$B10732=$B10733, $A$2:$A10732+$C$2:$C10732)), "")*24*60, "")</f>
        <v/>
      </c>
      <c r="Q10733" s="24" cm="1">
        <f t="array" ref="Q10733">IFERROR(IF($B10733=Q$1, ($A10733+$C10733) - MAX(IF($B$2:$B10732=$B10733, $A$2:$A10732+$C$2:$C10732)), "")*24*60, "")</f>
        <v>0</v>
      </c>
      <c r="R10733" s="24" t="str" cm="1">
        <f t="array" ref="R10733">IFERROR(IF($B10733=R$1, ($A10733+$C10733) - MAX(IF($B$2:$B10732=$B10733, $A$2:$A10732+$C$2:$C10732)), "")*24*60, "")</f>
        <v/>
      </c>
      <c r="S10733" s="24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C10734" si="2069">A10733</f>
        <v>46050</v>
      </c>
      <c r="B10734" s="5" t="str">
        <f t="shared" si="2069"/>
        <v>Eastern Bluebird</v>
      </c>
      <c r="C10734" s="6">
        <v>0.69861111111111107</v>
      </c>
      <c r="D10734" s="5">
        <v>0</v>
      </c>
      <c r="E10734" s="5">
        <v>7</v>
      </c>
      <c r="F10734" s="5" t="s">
        <v>9</v>
      </c>
      <c r="G10734" s="15" t="s">
        <v>26</v>
      </c>
      <c r="H10734" s="24">
        <f t="shared" si="2033"/>
        <v>1.000000003259629</v>
      </c>
      <c r="I10734" s="24" t="str" cm="1">
        <f t="array" ref="I10734">IFERROR(IF($B10734=I$1, ($A10734+$C10734) - MAX(IF($B$2:$B10733=$B10734, $A$2:$A10733+$C$2:$C10733)), "")*24*60, "")</f>
        <v/>
      </c>
      <c r="J10734" s="24" t="str" cm="1">
        <f t="array" ref="J10734">IFERROR(IF($B10734=J$1, ($A10734+$C10734) - MAX(IF($B$2:$B10733=$B10734, $A$2:$A10733+$C$2:$C10733)), "")*24*60, "")</f>
        <v/>
      </c>
      <c r="K10734" s="24" t="str" cm="1">
        <f t="array" ref="K10734">IFERROR(IF($B10734=K$1, ($A10734+$C10734) - MAX(IF($B$2:$B10733=$B10734, $A$2:$A10733+$C$2:$C10733)), "")*24*60, "")</f>
        <v/>
      </c>
      <c r="L10734" s="24" t="str" cm="1">
        <f t="array" ref="L10734">IFERROR(IF($B10734=L$1, ($A10734+$C10734) - MAX(IF($B$2:$B10733=$B10734, $A$2:$A10733+$C$2:$C10733)), "")*24*60, "")</f>
        <v/>
      </c>
      <c r="M10734" s="24" t="str" cm="1">
        <f t="array" ref="M10734">IFERROR(IF($B10734=M$1, ($A10734+$C10734) - MAX(IF($B$2:$B10733=$B10734, $A$2:$A10733+$C$2:$C10733)), "")*24*60, "")</f>
        <v/>
      </c>
      <c r="N10734" s="24" t="str" cm="1">
        <f t="array" ref="N10734">IFERROR(IF($B10734=N$1, ($A10734+$C10734) - MAX(IF($B$2:$B10733=$B10734, $A$2:$A10733+$C$2:$C10733)), "")*24*60, "")</f>
        <v/>
      </c>
      <c r="O10734" s="24" t="str" cm="1">
        <f t="array" ref="O10734">IFERROR(IF($B10734=O$1, ($A10734+$C10734) - MAX(IF($B$2:$B10733=$B10734, $A$2:$A10733+$C$2:$C10733)), "")*24*60, "")</f>
        <v/>
      </c>
      <c r="P10734" s="24" t="str" cm="1">
        <f t="array" ref="P10734">IFERROR(IF($B10734=P$1, ($A10734+$C10734) - MAX(IF($B$2:$B10733=$B10734, $A$2:$A10733+$C$2:$C10733)), "")*24*60, "")</f>
        <v/>
      </c>
      <c r="Q10734" s="24" cm="1">
        <f t="array" ref="Q10734">IFERROR(IF($B10734=Q$1, ($A10734+$C10734) - MAX(IF($B$2:$B10733=$B10734, $A$2:$A10733+$C$2:$C10733)), "")*24*60, "")</f>
        <v>1.000000003259629</v>
      </c>
      <c r="R10734" s="24" t="str" cm="1">
        <f t="array" ref="R10734">IFERROR(IF($B10734=R$1, ($A10734+$C10734) - MAX(IF($B$2:$B10733=$B10734, $A$2:$A10733+$C$2:$C10733)), "")*24*60, "")</f>
        <v/>
      </c>
      <c r="S10734" s="24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5">
        <v>0</v>
      </c>
      <c r="E10735" s="5">
        <v>1</v>
      </c>
      <c r="F10735" s="5" t="s">
        <v>9</v>
      </c>
      <c r="G10735" s="15" t="s">
        <v>26</v>
      </c>
      <c r="H10735" s="24">
        <f t="shared" si="2033"/>
        <v>0</v>
      </c>
      <c r="I10735" s="24" t="str" cm="1">
        <f t="array" ref="I10735">IFERROR(IF($B10735=I$1, ($A10735+$C10735) - MAX(IF($B$2:$B10734=$B10735, $A$2:$A10734+$C$2:$C10734)), "")*24*60, "")</f>
        <v/>
      </c>
      <c r="J10735" s="24" t="str" cm="1">
        <f t="array" ref="J10735">IFERROR(IF($B10735=J$1, ($A10735+$C10735) - MAX(IF($B$2:$B10734=$B10735, $A$2:$A10734+$C$2:$C10734)), "")*24*60, "")</f>
        <v/>
      </c>
      <c r="K10735" s="24" t="str" cm="1">
        <f t="array" ref="K10735">IFERROR(IF($B10735=K$1, ($A10735+$C10735) - MAX(IF($B$2:$B10734=$B10735, $A$2:$A10734+$C$2:$C10734)), "")*24*60, "")</f>
        <v/>
      </c>
      <c r="L10735" s="24" t="str" cm="1">
        <f t="array" ref="L10735">IFERROR(IF($B10735=L$1, ($A10735+$C10735) - MAX(IF($B$2:$B10734=$B10735, $A$2:$A10734+$C$2:$C10734)), "")*24*60, "")</f>
        <v/>
      </c>
      <c r="M10735" s="24" t="str" cm="1">
        <f t="array" ref="M10735">IFERROR(IF($B10735=M$1, ($A10735+$C10735) - MAX(IF($B$2:$B10734=$B10735, $A$2:$A10734+$C$2:$C10734)), "")*24*60, "")</f>
        <v/>
      </c>
      <c r="N10735" s="24" cm="1">
        <f t="array" ref="N10735">IFERROR(IF($B10735=N$1, ($A10735+$C10735) - MAX(IF($B$2:$B10734=$B10735, $A$2:$A10734+$C$2:$C10734)), "")*24*60, "")</f>
        <v>1.000000003259629</v>
      </c>
      <c r="O10735" s="24" t="str" cm="1">
        <f t="array" ref="O10735">IFERROR(IF($B10735=O$1, ($A10735+$C10735) - MAX(IF($B$2:$B10734=$B10735, $A$2:$A10734+$C$2:$C10734)), "")*24*60, "")</f>
        <v/>
      </c>
      <c r="P10735" s="24" t="str" cm="1">
        <f t="array" ref="P10735">IFERROR(IF($B10735=P$1, ($A10735+$C10735) - MAX(IF($B$2:$B10734=$B10735, $A$2:$A10734+$C$2:$C10734)), "")*24*60, "")</f>
        <v/>
      </c>
      <c r="Q10735" s="24" t="str" cm="1">
        <f t="array" ref="Q10735">IFERROR(IF($B10735=Q$1, ($A10735+$C10735) - MAX(IF($B$2:$B10734=$B10735, $A$2:$A10734+$C$2:$C10734)), "")*24*60, "")</f>
        <v/>
      </c>
      <c r="R10735" s="24" t="str" cm="1">
        <f t="array" ref="R10735">IFERROR(IF($B10735=R$1, ($A10735+$C10735) - MAX(IF($B$2:$B10734=$B10735, $A$2:$A10734+$C$2:$C10734)), "")*24*60, "")</f>
        <v/>
      </c>
      <c r="S10735" s="24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C10736" si="2071">A10735</f>
        <v>46050</v>
      </c>
      <c r="B10736" s="5" t="str">
        <f t="shared" si="2071"/>
        <v>Red-bellied Woodpecker</v>
      </c>
      <c r="C10736" s="6">
        <v>0.69930555555555551</v>
      </c>
      <c r="D10736" s="5">
        <v>0</v>
      </c>
      <c r="E10736" s="5">
        <v>1</v>
      </c>
      <c r="F10736" s="5" t="s">
        <v>9</v>
      </c>
      <c r="G10736" s="15" t="s">
        <v>26</v>
      </c>
      <c r="H10736" s="24">
        <f t="shared" si="2033"/>
        <v>1.000000003259629</v>
      </c>
      <c r="I10736" s="24" t="str" cm="1">
        <f t="array" ref="I10736">IFERROR(IF($B10736=I$1, ($A10736+$C10736) - MAX(IF($B$2:$B10735=$B10736, $A$2:$A10735+$C$2:$C10735)), "")*24*60, "")</f>
        <v/>
      </c>
      <c r="J10736" s="24" t="str" cm="1">
        <f t="array" ref="J10736">IFERROR(IF($B10736=J$1, ($A10736+$C10736) - MAX(IF($B$2:$B10735=$B10736, $A$2:$A10735+$C$2:$C10735)), "")*24*60, "")</f>
        <v/>
      </c>
      <c r="K10736" s="24" t="str" cm="1">
        <f t="array" ref="K10736">IFERROR(IF($B10736=K$1, ($A10736+$C10736) - MAX(IF($B$2:$B10735=$B10736, $A$2:$A10735+$C$2:$C10735)), "")*24*60, "")</f>
        <v/>
      </c>
      <c r="L10736" s="24" t="str" cm="1">
        <f t="array" ref="L10736">IFERROR(IF($B10736=L$1, ($A10736+$C10736) - MAX(IF($B$2:$B10735=$B10736, $A$2:$A10735+$C$2:$C10735)), "")*24*60, "")</f>
        <v/>
      </c>
      <c r="M10736" s="24" t="str" cm="1">
        <f t="array" ref="M10736">IFERROR(IF($B10736=M$1, ($A10736+$C10736) - MAX(IF($B$2:$B10735=$B10736, $A$2:$A10735+$C$2:$C10735)), "")*24*60, "")</f>
        <v/>
      </c>
      <c r="N10736" s="24" cm="1">
        <f t="array" ref="N10736">IFERROR(IF($B10736=N$1, ($A10736+$C10736) - MAX(IF($B$2:$B10735=$B10736, $A$2:$A10735+$C$2:$C10735)), "")*24*60, "")</f>
        <v>1.000000003259629</v>
      </c>
      <c r="O10736" s="24" t="str" cm="1">
        <f t="array" ref="O10736">IFERROR(IF($B10736=O$1, ($A10736+$C10736) - MAX(IF($B$2:$B10735=$B10736, $A$2:$A10735+$C$2:$C10735)), "")*24*60, "")</f>
        <v/>
      </c>
      <c r="P10736" s="24" t="str" cm="1">
        <f t="array" ref="P10736">IFERROR(IF($B10736=P$1, ($A10736+$C10736) - MAX(IF($B$2:$B10735=$B10736, $A$2:$A10735+$C$2:$C10735)), "")*24*60, "")</f>
        <v/>
      </c>
      <c r="Q10736" s="24" t="str" cm="1">
        <f t="array" ref="Q10736">IFERROR(IF($B10736=Q$1, ($A10736+$C10736) - MAX(IF($B$2:$B10735=$B10736, $A$2:$A10735+$C$2:$C10735)), "")*24*60, "")</f>
        <v/>
      </c>
      <c r="R10736" s="24" t="str" cm="1">
        <f t="array" ref="R10736">IFERROR(IF($B10736=R$1, ($A10736+$C10736) - MAX(IF($B$2:$B10735=$B10736, $A$2:$A10735+$C$2:$C10735)), "")*24*60, "")</f>
        <v/>
      </c>
      <c r="S10736" s="24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:C10737" si="2072">A10736</f>
        <v>46050</v>
      </c>
      <c r="B10737" s="5" t="s">
        <v>23</v>
      </c>
      <c r="C10737" s="6">
        <v>0.7</v>
      </c>
      <c r="D10737" s="5">
        <v>0</v>
      </c>
      <c r="E10737" s="5">
        <v>0</v>
      </c>
      <c r="F10737" s="5" t="s">
        <v>9</v>
      </c>
      <c r="G10737" s="15" t="s">
        <v>26</v>
      </c>
      <c r="H10737" s="24">
        <f t="shared" si="2033"/>
        <v>0.99999999278225005</v>
      </c>
      <c r="I10737" s="24" t="str" cm="1">
        <f t="array" ref="I10737">IFERROR(IF($B10737=I$1, ($A10737+$C10737) - MAX(IF($B$2:$B10736=$B10737, $A$2:$A10736+$C$2:$C10736)), "")*24*60, "")</f>
        <v/>
      </c>
      <c r="J10737" s="24" t="str" cm="1">
        <f t="array" ref="J10737">IFERROR(IF($B10737=J$1, ($A10737+$C10737) - MAX(IF($B$2:$B10736=$B10737, $A$2:$A10736+$C$2:$C10736)), "")*24*60, "")</f>
        <v/>
      </c>
      <c r="K10737" s="24" t="str" cm="1">
        <f t="array" ref="K10737">IFERROR(IF($B10737=K$1, ($A10737+$C10737) - MAX(IF($B$2:$B10736=$B10737, $A$2:$A10736+$C$2:$C10736)), "")*24*60, "")</f>
        <v/>
      </c>
      <c r="L10737" s="24" t="str" cm="1">
        <f t="array" ref="L10737">IFERROR(IF($B10737=L$1, ($A10737+$C10737) - MAX(IF($B$2:$B10736=$B10737, $A$2:$A10736+$C$2:$C10736)), "")*24*60, "")</f>
        <v/>
      </c>
      <c r="M10737" s="24" t="str" cm="1">
        <f t="array" ref="M10737">IFERROR(IF($B10737=M$1, ($A10737+$C10737) - MAX(IF($B$2:$B10736=$B10737, $A$2:$A10736+$C$2:$C10736)), "")*24*60, "")</f>
        <v/>
      </c>
      <c r="N10737" s="24" t="str" cm="1">
        <f t="array" ref="N10737">IFERROR(IF($B10737=N$1, ($A10737+$C10737) - MAX(IF($B$2:$B10736=$B10737, $A$2:$A10736+$C$2:$C10736)), "")*24*60, "")</f>
        <v/>
      </c>
      <c r="O10737" s="24" t="str" cm="1">
        <f t="array" ref="O10737">IFERROR(IF($B10737=O$1, ($A10737+$C10737) - MAX(IF($B$2:$B10736=$B10737, $A$2:$A10736+$C$2:$C10736)), "")*24*60, "")</f>
        <v/>
      </c>
      <c r="P10737" s="24" t="str" cm="1">
        <f t="array" ref="P10737">IFERROR(IF($B10737=P$1, ($A10737+$C10737) - MAX(IF($B$2:$B10736=$B10737, $A$2:$A10736+$C$2:$C10736)), "")*24*60, "")</f>
        <v/>
      </c>
      <c r="Q10737" s="24" cm="1">
        <f t="array" ref="Q10737">IFERROR(IF($B10737=Q$1, ($A10737+$C10737) - MAX(IF($B$2:$B10736=$B10737, $A$2:$A10736+$C$2:$C10736)), "")*24*60, "")</f>
        <v>1.9999999960418791</v>
      </c>
      <c r="R10737" s="24" t="str" cm="1">
        <f t="array" ref="R10737">IFERROR(IF($B10737=R$1, ($A10737+$C10737) - MAX(IF($B$2:$B10736=$B10737, $A$2:$A10736+$C$2:$C10736)), "")*24*60, "")</f>
        <v/>
      </c>
      <c r="S10737" s="24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5">
        <v>0</v>
      </c>
      <c r="E10738" s="5">
        <v>2</v>
      </c>
      <c r="F10738" s="5" t="s">
        <v>9</v>
      </c>
      <c r="G10738" s="15" t="s">
        <v>26</v>
      </c>
      <c r="H10738" s="24">
        <f t="shared" si="2033"/>
        <v>0</v>
      </c>
      <c r="I10738" s="24" t="str" cm="1">
        <f t="array" ref="I10738">IFERROR(IF($B10738=I$1, ($A10738+$C10738) - MAX(IF($B$2:$B10737=$B10738, $A$2:$A10737+$C$2:$C10737)), "")*24*60, "")</f>
        <v/>
      </c>
      <c r="J10738" s="24" t="str" cm="1">
        <f t="array" ref="J10738">IFERROR(IF($B10738=J$1, ($A10738+$C10738) - MAX(IF($B$2:$B10737=$B10738, $A$2:$A10737+$C$2:$C10737)), "")*24*60, "")</f>
        <v/>
      </c>
      <c r="K10738" s="24" t="str" cm="1">
        <f t="array" ref="K10738">IFERROR(IF($B10738=K$1, ($A10738+$C10738) - MAX(IF($B$2:$B10737=$B10738, $A$2:$A10737+$C$2:$C10737)), "")*24*60, "")</f>
        <v/>
      </c>
      <c r="L10738" s="24" t="str" cm="1">
        <f t="array" ref="L10738">IFERROR(IF($B10738=L$1, ($A10738+$C10738) - MAX(IF($B$2:$B10737=$B10738, $A$2:$A10737+$C$2:$C10737)), "")*24*60, "")</f>
        <v/>
      </c>
      <c r="M10738" s="24" t="str" cm="1">
        <f t="array" ref="M10738">IFERROR(IF($B10738=M$1, ($A10738+$C10738) - MAX(IF($B$2:$B10737=$B10738, $A$2:$A10737+$C$2:$C10737)), "")*24*60, "")</f>
        <v/>
      </c>
      <c r="N10738" s="24" cm="1">
        <f t="array" ref="N10738">IFERROR(IF($B10738=N$1, ($A10738+$C10738) - MAX(IF($B$2:$B10737=$B10738, $A$2:$A10737+$C$2:$C10737)), "")*24*60, "")</f>
        <v>0.99999999278225005</v>
      </c>
      <c r="O10738" s="24" t="str" cm="1">
        <f t="array" ref="O10738">IFERROR(IF($B10738=O$1, ($A10738+$C10738) - MAX(IF($B$2:$B10737=$B10738, $A$2:$A10737+$C$2:$C10737)), "")*24*60, "")</f>
        <v/>
      </c>
      <c r="P10738" s="24" t="str" cm="1">
        <f t="array" ref="P10738">IFERROR(IF($B10738=P$1, ($A10738+$C10738) - MAX(IF($B$2:$B10737=$B10738, $A$2:$A10737+$C$2:$C10737)), "")*24*60, "")</f>
        <v/>
      </c>
      <c r="Q10738" s="24" t="str" cm="1">
        <f t="array" ref="Q10738">IFERROR(IF($B10738=Q$1, ($A10738+$C10738) - MAX(IF($B$2:$B10737=$B10738, $A$2:$A10737+$C$2:$C10737)), "")*24*60, "")</f>
        <v/>
      </c>
      <c r="R10738" s="24" t="str" cm="1">
        <f t="array" ref="R10738">IFERROR(IF($B10738=R$1, ($A10738+$C10738) - MAX(IF($B$2:$B10737=$B10738, $A$2:$A10737+$C$2:$C10737)), "")*24*60, "")</f>
        <v/>
      </c>
      <c r="S10738" s="24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5">
        <v>0</v>
      </c>
      <c r="E10739" s="5">
        <v>2</v>
      </c>
      <c r="F10739" s="5" t="s">
        <v>9</v>
      </c>
      <c r="G10739" s="15" t="s">
        <v>26</v>
      </c>
      <c r="H10739" s="24">
        <f t="shared" si="2033"/>
        <v>0</v>
      </c>
      <c r="I10739" s="24" t="str" cm="1">
        <f t="array" ref="I10739">IFERROR(IF($B10739=I$1, ($A10739+$C10739) - MAX(IF($B$2:$B10738=$B10739, $A$2:$A10738+$C$2:$C10738)), "")*24*60, "")</f>
        <v/>
      </c>
      <c r="J10739" s="24" t="str" cm="1">
        <f t="array" ref="J10739">IFERROR(IF($B10739=J$1, ($A10739+$C10739) - MAX(IF($B$2:$B10738=$B10739, $A$2:$A10738+$C$2:$C10738)), "")*24*60, "")</f>
        <v/>
      </c>
      <c r="K10739" s="24" t="str" cm="1">
        <f t="array" ref="K10739">IFERROR(IF($B10739=K$1, ($A10739+$C10739) - MAX(IF($B$2:$B10738=$B10739, $A$2:$A10738+$C$2:$C10738)), "")*24*60, "")</f>
        <v/>
      </c>
      <c r="L10739" s="24" cm="1">
        <f t="array" ref="L10739">IFERROR(IF($B10739=L$1, ($A10739+$C10739) - MAX(IF($B$2:$B10738=$B10739, $A$2:$A10738+$C$2:$C10738)), "")*24*60, "")</f>
        <v>32.999999992316589</v>
      </c>
      <c r="M10739" s="24" t="str" cm="1">
        <f t="array" ref="M10739">IFERROR(IF($B10739=M$1, ($A10739+$C10739) - MAX(IF($B$2:$B10738=$B10739, $A$2:$A10738+$C$2:$C10738)), "")*24*60, "")</f>
        <v/>
      </c>
      <c r="N10739" s="24" t="str" cm="1">
        <f t="array" ref="N10739">IFERROR(IF($B10739=N$1, ($A10739+$C10739) - MAX(IF($B$2:$B10738=$B10739, $A$2:$A10738+$C$2:$C10738)), "")*24*60, "")</f>
        <v/>
      </c>
      <c r="O10739" s="24" t="str" cm="1">
        <f t="array" ref="O10739">IFERROR(IF($B10739=O$1, ($A10739+$C10739) - MAX(IF($B$2:$B10738=$B10739, $A$2:$A10738+$C$2:$C10738)), "")*24*60, "")</f>
        <v/>
      </c>
      <c r="P10739" s="24" t="str" cm="1">
        <f t="array" ref="P10739">IFERROR(IF($B10739=P$1, ($A10739+$C10739) - MAX(IF($B$2:$B10738=$B10739, $A$2:$A10738+$C$2:$C10738)), "")*24*60, "")</f>
        <v/>
      </c>
      <c r="Q10739" s="24" t="str" cm="1">
        <f t="array" ref="Q10739">IFERROR(IF($B10739=Q$1, ($A10739+$C10739) - MAX(IF($B$2:$B10738=$B10739, $A$2:$A10738+$C$2:$C10738)), "")*24*60, "")</f>
        <v/>
      </c>
      <c r="R10739" s="24" t="str" cm="1">
        <f t="array" ref="R10739">IFERROR(IF($B10739=R$1, ($A10739+$C10739) - MAX(IF($B$2:$B10738=$B10739, $A$2:$A10738+$C$2:$C10738)), "")*24*60, "")</f>
        <v/>
      </c>
      <c r="S10739" s="24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:C10740" si="2075">A10739</f>
        <v>46050</v>
      </c>
      <c r="B10740" s="5" t="s">
        <v>18</v>
      </c>
      <c r="C10740" s="6">
        <v>0.7006944444444444</v>
      </c>
      <c r="D10740" s="5">
        <v>0</v>
      </c>
      <c r="E10740" s="5">
        <v>1</v>
      </c>
      <c r="F10740" s="5" t="s">
        <v>9</v>
      </c>
      <c r="G10740" s="15" t="s">
        <v>26</v>
      </c>
      <c r="H10740" s="24">
        <f t="shared" si="2033"/>
        <v>1.000000003259629</v>
      </c>
      <c r="I10740" s="24" t="str" cm="1">
        <f t="array" ref="I10740">IFERROR(IF($B10740=I$1, ($A10740+$C10740) - MAX(IF($B$2:$B10739=$B10740, $A$2:$A10739+$C$2:$C10739)), "")*24*60, "")</f>
        <v/>
      </c>
      <c r="J10740" s="24" t="str" cm="1">
        <f t="array" ref="J10740">IFERROR(IF($B10740=J$1, ($A10740+$C10740) - MAX(IF($B$2:$B10739=$B10740, $A$2:$A10739+$C$2:$C10739)), "")*24*60, "")</f>
        <v/>
      </c>
      <c r="K10740" s="24" t="str" cm="1">
        <f t="array" ref="K10740">IFERROR(IF($B10740=K$1, ($A10740+$C10740) - MAX(IF($B$2:$B10739=$B10740, $A$2:$A10739+$C$2:$C10739)), "")*24*60, "")</f>
        <v/>
      </c>
      <c r="L10740" s="24" t="str" cm="1">
        <f t="array" ref="L10740">IFERROR(IF($B10740=L$1, ($A10740+$C10740) - MAX(IF($B$2:$B10739=$B10740, $A$2:$A10739+$C$2:$C10739)), "")*24*60, "")</f>
        <v/>
      </c>
      <c r="M10740" s="24" t="str" cm="1">
        <f t="array" ref="M10740">IFERROR(IF($B10740=M$1, ($A10740+$C10740) - MAX(IF($B$2:$B10739=$B10740, $A$2:$A10739+$C$2:$C10739)), "")*24*60, "")</f>
        <v/>
      </c>
      <c r="N10740" s="24" cm="1">
        <f t="array" ref="N10740">IFERROR(IF($B10740=N$1, ($A10740+$C10740) - MAX(IF($B$2:$B10739=$B10740, $A$2:$A10739+$C$2:$C10739)), "")*24*60, "")</f>
        <v>1.000000003259629</v>
      </c>
      <c r="O10740" s="24" t="str" cm="1">
        <f t="array" ref="O10740">IFERROR(IF($B10740=O$1, ($A10740+$C10740) - MAX(IF($B$2:$B10739=$B10740, $A$2:$A10739+$C$2:$C10739)), "")*24*60, "")</f>
        <v/>
      </c>
      <c r="P10740" s="24" t="str" cm="1">
        <f t="array" ref="P10740">IFERROR(IF($B10740=P$1, ($A10740+$C10740) - MAX(IF($B$2:$B10739=$B10740, $A$2:$A10739+$C$2:$C10739)), "")*24*60, "")</f>
        <v/>
      </c>
      <c r="Q10740" s="24" t="str" cm="1">
        <f t="array" ref="Q10740">IFERROR(IF($B10740=Q$1, ($A10740+$C10740) - MAX(IF($B$2:$B10739=$B10740, $A$2:$A10739+$C$2:$C10739)), "")*24*60, "")</f>
        <v/>
      </c>
      <c r="R10740" s="24" t="str" cm="1">
        <f t="array" ref="R10740">IFERROR(IF($B10740=R$1, ($A10740+$C10740) - MAX(IF($B$2:$B10739=$B10740, $A$2:$A10739+$C$2:$C10739)), "")*24*60, "")</f>
        <v/>
      </c>
      <c r="S10740" s="24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5">
        <v>4</v>
      </c>
      <c r="E10741" s="5">
        <v>4</v>
      </c>
      <c r="F10741" s="5" t="s">
        <v>9</v>
      </c>
      <c r="G10741" s="15" t="s">
        <v>26</v>
      </c>
      <c r="H10741" s="24">
        <f t="shared" si="2033"/>
        <v>0</v>
      </c>
      <c r="I10741" s="24" t="str" cm="1">
        <f t="array" ref="I10741">IFERROR(IF($B10741=I$1, ($A10741+$C10741) - MAX(IF($B$2:$B10740=$B10741, $A$2:$A10740+$C$2:$C10740)), "")*24*60, "")</f>
        <v/>
      </c>
      <c r="J10741" s="24" t="str" cm="1">
        <f t="array" ref="J10741">IFERROR(IF($B10741=J$1, ($A10741+$C10741) - MAX(IF($B$2:$B10740=$B10741, $A$2:$A10740+$C$2:$C10740)), "")*24*60, "")</f>
        <v/>
      </c>
      <c r="K10741" s="24" t="str" cm="1">
        <f t="array" ref="K10741">IFERROR(IF($B10741=K$1, ($A10741+$C10741) - MAX(IF($B$2:$B10740=$B10741, $A$2:$A10740+$C$2:$C10740)), "")*24*60, "")</f>
        <v/>
      </c>
      <c r="L10741" s="24" t="str" cm="1">
        <f t="array" ref="L10741">IFERROR(IF($B10741=L$1, ($A10741+$C10741) - MAX(IF($B$2:$B10740=$B10741, $A$2:$A10740+$C$2:$C10740)), "")*24*60, "")</f>
        <v/>
      </c>
      <c r="M10741" s="24" t="str" cm="1">
        <f t="array" ref="M10741">IFERROR(IF($B10741=M$1, ($A10741+$C10741) - MAX(IF($B$2:$B10740=$B10741, $A$2:$A10740+$C$2:$C10740)), "")*24*60, "")</f>
        <v/>
      </c>
      <c r="N10741" s="24" t="str" cm="1">
        <f t="array" ref="N10741">IFERROR(IF($B10741=N$1, ($A10741+$C10741) - MAX(IF($B$2:$B10740=$B10741, $A$2:$A10740+$C$2:$C10740)), "")*24*60, "")</f>
        <v/>
      </c>
      <c r="O10741" s="24" t="str" cm="1">
        <f t="array" ref="O10741">IFERROR(IF($B10741=O$1, ($A10741+$C10741) - MAX(IF($B$2:$B10740=$B10741, $A$2:$A10740+$C$2:$C10740)), "")*24*60, "")</f>
        <v/>
      </c>
      <c r="P10741" s="24" t="str" cm="1">
        <f t="array" ref="P10741">IFERROR(IF($B10741=P$1, ($A10741+$C10741) - MAX(IF($B$2:$B10740=$B10741, $A$2:$A10740+$C$2:$C10740)), "")*24*60, "")</f>
        <v/>
      </c>
      <c r="Q10741" s="24" cm="1">
        <f t="array" ref="Q10741">IFERROR(IF($B10741=Q$1, ($A10741+$C10741) - MAX(IF($B$2:$B10740=$B10741, $A$2:$A10740+$C$2:$C10740)), "")*24*60, "")</f>
        <v>1.000000003259629</v>
      </c>
      <c r="R10741" s="24" t="str" cm="1">
        <f t="array" ref="R10741">IFERROR(IF($B10741=R$1, ($A10741+$C10741) - MAX(IF($B$2:$B10740=$B10741, $A$2:$A10740+$C$2:$C10740)), "")*24*60, "")</f>
        <v/>
      </c>
      <c r="S10741" s="24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C10742" si="2077">A10741</f>
        <v>46050</v>
      </c>
      <c r="B10742" s="5" t="str">
        <f t="shared" si="2077"/>
        <v>Eastern Bluebird</v>
      </c>
      <c r="C10742" s="6">
        <v>0.7006944444444444</v>
      </c>
      <c r="D10742" s="5">
        <v>0</v>
      </c>
      <c r="E10742" s="5">
        <v>5</v>
      </c>
      <c r="F10742" s="5" t="s">
        <v>9</v>
      </c>
      <c r="G10742" s="15" t="s">
        <v>26</v>
      </c>
      <c r="H10742" s="24">
        <f t="shared" si="2033"/>
        <v>0</v>
      </c>
      <c r="I10742" s="24" t="str" cm="1">
        <f t="array" ref="I10742">IFERROR(IF($B10742=I$1, ($A10742+$C10742) - MAX(IF($B$2:$B10741=$B10742, $A$2:$A10741+$C$2:$C10741)), "")*24*60, "")</f>
        <v/>
      </c>
      <c r="J10742" s="24" t="str" cm="1">
        <f t="array" ref="J10742">IFERROR(IF($B10742=J$1, ($A10742+$C10742) - MAX(IF($B$2:$B10741=$B10742, $A$2:$A10741+$C$2:$C10741)), "")*24*60, "")</f>
        <v/>
      </c>
      <c r="K10742" s="24" t="str" cm="1">
        <f t="array" ref="K10742">IFERROR(IF($B10742=K$1, ($A10742+$C10742) - MAX(IF($B$2:$B10741=$B10742, $A$2:$A10741+$C$2:$C10741)), "")*24*60, "")</f>
        <v/>
      </c>
      <c r="L10742" s="24" t="str" cm="1">
        <f t="array" ref="L10742">IFERROR(IF($B10742=L$1, ($A10742+$C10742) - MAX(IF($B$2:$B10741=$B10742, $A$2:$A10741+$C$2:$C10741)), "")*24*60, "")</f>
        <v/>
      </c>
      <c r="M10742" s="24" t="str" cm="1">
        <f t="array" ref="M10742">IFERROR(IF($B10742=M$1, ($A10742+$C10742) - MAX(IF($B$2:$B10741=$B10742, $A$2:$A10741+$C$2:$C10741)), "")*24*60, "")</f>
        <v/>
      </c>
      <c r="N10742" s="24" t="str" cm="1">
        <f t="array" ref="N10742">IFERROR(IF($B10742=N$1, ($A10742+$C10742) - MAX(IF($B$2:$B10741=$B10742, $A$2:$A10741+$C$2:$C10741)), "")*24*60, "")</f>
        <v/>
      </c>
      <c r="O10742" s="24" t="str" cm="1">
        <f t="array" ref="O10742">IFERROR(IF($B10742=O$1, ($A10742+$C10742) - MAX(IF($B$2:$B10741=$B10742, $A$2:$A10741+$C$2:$C10741)), "")*24*60, "")</f>
        <v/>
      </c>
      <c r="P10742" s="24" t="str" cm="1">
        <f t="array" ref="P10742">IFERROR(IF($B10742=P$1, ($A10742+$C10742) - MAX(IF($B$2:$B10741=$B10742, $A$2:$A10741+$C$2:$C10741)), "")*24*60, "")</f>
        <v/>
      </c>
      <c r="Q10742" s="24" cm="1">
        <f t="array" ref="Q10742">IFERROR(IF($B10742=Q$1, ($A10742+$C10742) - MAX(IF($B$2:$B10741=$B10742, $A$2:$A10741+$C$2:$C10741)), "")*24*60, "")</f>
        <v>0</v>
      </c>
      <c r="R10742" s="24" t="str" cm="1">
        <f t="array" ref="R10742">IFERROR(IF($B10742=R$1, ($A10742+$C10742) - MAX(IF($B$2:$B10741=$B10742, $A$2:$A10741+$C$2:$C10741)), "")*24*60, "")</f>
        <v/>
      </c>
      <c r="S10742" s="24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C10743" si="2078">A10742</f>
        <v>46050</v>
      </c>
      <c r="B10743" s="5" t="str">
        <f t="shared" si="2078"/>
        <v>Eastern Bluebird</v>
      </c>
      <c r="C10743" s="6">
        <v>0.70138888888888884</v>
      </c>
      <c r="D10743" s="5">
        <v>3</v>
      </c>
      <c r="E10743" s="5">
        <v>0</v>
      </c>
      <c r="F10743" s="5" t="s">
        <v>9</v>
      </c>
      <c r="G10743" s="15" t="s">
        <v>26</v>
      </c>
      <c r="H10743" s="24">
        <f t="shared" si="2033"/>
        <v>1.000000003259629</v>
      </c>
      <c r="I10743" s="24" t="str" cm="1">
        <f t="array" ref="I10743">IFERROR(IF($B10743=I$1, ($A10743+$C10743) - MAX(IF($B$2:$B10742=$B10743, $A$2:$A10742+$C$2:$C10742)), "")*24*60, "")</f>
        <v/>
      </c>
      <c r="J10743" s="24" t="str" cm="1">
        <f t="array" ref="J10743">IFERROR(IF($B10743=J$1, ($A10743+$C10743) - MAX(IF($B$2:$B10742=$B10743, $A$2:$A10742+$C$2:$C10742)), "")*24*60, "")</f>
        <v/>
      </c>
      <c r="K10743" s="24" t="str" cm="1">
        <f t="array" ref="K10743">IFERROR(IF($B10743=K$1, ($A10743+$C10743) - MAX(IF($B$2:$B10742=$B10743, $A$2:$A10742+$C$2:$C10742)), "")*24*60, "")</f>
        <v/>
      </c>
      <c r="L10743" s="24" t="str" cm="1">
        <f t="array" ref="L10743">IFERROR(IF($B10743=L$1, ($A10743+$C10743) - MAX(IF($B$2:$B10742=$B10743, $A$2:$A10742+$C$2:$C10742)), "")*24*60, "")</f>
        <v/>
      </c>
      <c r="M10743" s="24" t="str" cm="1">
        <f t="array" ref="M10743">IFERROR(IF($B10743=M$1, ($A10743+$C10743) - MAX(IF($B$2:$B10742=$B10743, $A$2:$A10742+$C$2:$C10742)), "")*24*60, "")</f>
        <v/>
      </c>
      <c r="N10743" s="24" t="str" cm="1">
        <f t="array" ref="N10743">IFERROR(IF($B10743=N$1, ($A10743+$C10743) - MAX(IF($B$2:$B10742=$B10743, $A$2:$A10742+$C$2:$C10742)), "")*24*60, "")</f>
        <v/>
      </c>
      <c r="O10743" s="24" t="str" cm="1">
        <f t="array" ref="O10743">IFERROR(IF($B10743=O$1, ($A10743+$C10743) - MAX(IF($B$2:$B10742=$B10743, $A$2:$A10742+$C$2:$C10742)), "")*24*60, "")</f>
        <v/>
      </c>
      <c r="P10743" s="24" t="str" cm="1">
        <f t="array" ref="P10743">IFERROR(IF($B10743=P$1, ($A10743+$C10743) - MAX(IF($B$2:$B10742=$B10743, $A$2:$A10742+$C$2:$C10742)), "")*24*60, "")</f>
        <v/>
      </c>
      <c r="Q10743" s="24" cm="1">
        <f t="array" ref="Q10743">IFERROR(IF($B10743=Q$1, ($A10743+$C10743) - MAX(IF($B$2:$B10742=$B10743, $A$2:$A10742+$C$2:$C10742)), "")*24*60, "")</f>
        <v>1.000000003259629</v>
      </c>
      <c r="R10743" s="24" t="str" cm="1">
        <f t="array" ref="R10743">IFERROR(IF($B10743=R$1, ($A10743+$C10743) - MAX(IF($B$2:$B10742=$B10743, $A$2:$A10742+$C$2:$C10742)), "")*24*60, "")</f>
        <v/>
      </c>
      <c r="S10743" s="24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5">
        <v>0</v>
      </c>
      <c r="E10744" s="5">
        <v>3</v>
      </c>
      <c r="F10744" s="5" t="s">
        <v>9</v>
      </c>
      <c r="G10744" s="15" t="s">
        <v>26</v>
      </c>
      <c r="H10744" s="24">
        <f t="shared" si="2033"/>
        <v>0</v>
      </c>
      <c r="I10744" s="24" t="str" cm="1">
        <f t="array" ref="I10744">IFERROR(IF($B10744=I$1, ($A10744+$C10744) - MAX(IF($B$2:$B10743=$B10744, $A$2:$A10743+$C$2:$C10743)), "")*24*60, "")</f>
        <v/>
      </c>
      <c r="J10744" s="24" t="str" cm="1">
        <f t="array" ref="J10744">IFERROR(IF($B10744=J$1, ($A10744+$C10744) - MAX(IF($B$2:$B10743=$B10744, $A$2:$A10743+$C$2:$C10743)), "")*24*60, "")</f>
        <v/>
      </c>
      <c r="K10744" s="24" t="str" cm="1">
        <f t="array" ref="K10744">IFERROR(IF($B10744=K$1, ($A10744+$C10744) - MAX(IF($B$2:$B10743=$B10744, $A$2:$A10743+$C$2:$C10743)), "")*24*60, "")</f>
        <v/>
      </c>
      <c r="L10744" s="24" t="str" cm="1">
        <f t="array" ref="L10744">IFERROR(IF($B10744=L$1, ($A10744+$C10744) - MAX(IF($B$2:$B10743=$B10744, $A$2:$A10743+$C$2:$C10743)), "")*24*60, "")</f>
        <v/>
      </c>
      <c r="M10744" s="24" t="str" cm="1">
        <f t="array" ref="M10744">IFERROR(IF($B10744=M$1, ($A10744+$C10744) - MAX(IF($B$2:$B10743=$B10744, $A$2:$A10743+$C$2:$C10743)), "")*24*60, "")</f>
        <v/>
      </c>
      <c r="N10744" s="24" t="str" cm="1">
        <f t="array" ref="N10744">IFERROR(IF($B10744=N$1, ($A10744+$C10744) - MAX(IF($B$2:$B10743=$B10744, $A$2:$A10743+$C$2:$C10743)), "")*24*60, "")</f>
        <v/>
      </c>
      <c r="O10744" s="24" t="str" cm="1">
        <f t="array" ref="O10744">IFERROR(IF($B10744=O$1, ($A10744+$C10744) - MAX(IF($B$2:$B10743=$B10744, $A$2:$A10743+$C$2:$C10743)), "")*24*60, "")</f>
        <v/>
      </c>
      <c r="P10744" s="24" t="str" cm="1">
        <f t="array" ref="P10744">IFERROR(IF($B10744=P$1, ($A10744+$C10744) - MAX(IF($B$2:$B10743=$B10744, $A$2:$A10743+$C$2:$C10743)), "")*24*60, "")</f>
        <v/>
      </c>
      <c r="Q10744" s="24" cm="1">
        <f t="array" ref="Q10744">IFERROR(IF($B10744=Q$1, ($A10744+$C10744) - MAX(IF($B$2:$B10743=$B10744, $A$2:$A10743+$C$2:$C10743)), "")*24*60, "")</f>
        <v>0</v>
      </c>
      <c r="R10744" s="24" t="str" cm="1">
        <f t="array" ref="R10744">IFERROR(IF($B10744=R$1, ($A10744+$C10744) - MAX(IF($B$2:$B10743=$B10744, $A$2:$A10743+$C$2:$C10743)), "")*24*60, "")</f>
        <v/>
      </c>
      <c r="S10744" s="24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:C10745" si="2080">A10744</f>
        <v>46050</v>
      </c>
      <c r="B10745" s="5" t="s">
        <v>20</v>
      </c>
      <c r="C10745" s="6">
        <v>0.73402777777777772</v>
      </c>
      <c r="D10745" s="5">
        <v>0</v>
      </c>
      <c r="E10745" s="5">
        <v>6</v>
      </c>
      <c r="F10745" s="5" t="s">
        <v>9</v>
      </c>
      <c r="G10745" s="15" t="s">
        <v>26</v>
      </c>
      <c r="H10745" s="24">
        <f t="shared" si="2033"/>
        <v>46.999999996041879</v>
      </c>
      <c r="I10745" s="24" t="str" cm="1">
        <f t="array" ref="I10745">IFERROR(IF($B10745=I$1, ($A10745+$C10745) - MAX(IF($B$2:$B10744=$B10745, $A$2:$A10744+$C$2:$C10744)), "")*24*60, "")</f>
        <v/>
      </c>
      <c r="J10745" s="24" t="str" cm="1">
        <f t="array" ref="J10745">IFERROR(IF($B10745=J$1, ($A10745+$C10745) - MAX(IF($B$2:$B10744=$B10745, $A$2:$A10744+$C$2:$C10744)), "")*24*60, "")</f>
        <v/>
      </c>
      <c r="K10745" s="24" t="str" cm="1">
        <f t="array" ref="K10745">IFERROR(IF($B10745=K$1, ($A10745+$C10745) - MAX(IF($B$2:$B10744=$B10745, $A$2:$A10744+$C$2:$C10744)), "")*24*60, "")</f>
        <v/>
      </c>
      <c r="L10745" s="24" t="str" cm="1">
        <f t="array" ref="L10745">IFERROR(IF($B10745=L$1, ($A10745+$C10745) - MAX(IF($B$2:$B10744=$B10745, $A$2:$A10744+$C$2:$C10744)), "")*24*60, "")</f>
        <v/>
      </c>
      <c r="M10745" s="24" t="str" cm="1">
        <f t="array" ref="M10745">IFERROR(IF($B10745=M$1, ($A10745+$C10745) - MAX(IF($B$2:$B10744=$B10745, $A$2:$A10744+$C$2:$C10744)), "")*24*60, "")</f>
        <v/>
      </c>
      <c r="N10745" s="24" t="str" cm="1">
        <f t="array" ref="N10745">IFERROR(IF($B10745=N$1, ($A10745+$C10745) - MAX(IF($B$2:$B10744=$B10745, $A$2:$A10744+$C$2:$C10744)), "")*24*60, "")</f>
        <v/>
      </c>
      <c r="O10745" s="24" cm="1">
        <f t="array" ref="O10745">IFERROR(IF($B10745=O$1, ($A10745+$C10745) - MAX(IF($B$2:$B10744=$B10745, $A$2:$A10744+$C$2:$C10744)), "")*24*60, "")</f>
        <v>75.00000000349246</v>
      </c>
      <c r="P10745" s="24" t="str" cm="1">
        <f t="array" ref="P10745">IFERROR(IF($B10745=P$1, ($A10745+$C10745) - MAX(IF($B$2:$B10744=$B10745, $A$2:$A10744+$C$2:$C10744)), "")*24*60, "")</f>
        <v/>
      </c>
      <c r="Q10745" s="24" t="str" cm="1">
        <f t="array" ref="Q10745">IFERROR(IF($B10745=Q$1, ($A10745+$C10745) - MAX(IF($B$2:$B10744=$B10745, $A$2:$A10744+$C$2:$C10744)), "")*24*60, "")</f>
        <v/>
      </c>
      <c r="R10745" s="24" t="str" cm="1">
        <f t="array" ref="R10745">IFERROR(IF($B10745=R$1, ($A10745+$C10745) - MAX(IF($B$2:$B10744=$B10745, $A$2:$A10744+$C$2:$C10744)), "")*24*60, "")</f>
        <v/>
      </c>
      <c r="S10745" s="24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5">
        <v>0</v>
      </c>
      <c r="E10746" s="5">
        <v>0</v>
      </c>
      <c r="F10746" s="5" t="s">
        <v>9</v>
      </c>
      <c r="G10746" s="15" t="s">
        <v>26</v>
      </c>
      <c r="H10746" s="24">
        <f t="shared" si="2033"/>
        <v>0</v>
      </c>
      <c r="I10746" s="24" t="str" cm="1">
        <f t="array" ref="I10746">IFERROR(IF($B10746=I$1, ($A10746+$C10746) - MAX(IF($B$2:$B10745=$B10746, $A$2:$A10745+$C$2:$C10745)), "")*24*60, "")</f>
        <v/>
      </c>
      <c r="J10746" s="24" t="str" cm="1">
        <f t="array" ref="J10746">IFERROR(IF($B10746=J$1, ($A10746+$C10746) - MAX(IF($B$2:$B10745=$B10746, $A$2:$A10745+$C$2:$C10745)), "")*24*60, "")</f>
        <v/>
      </c>
      <c r="K10746" s="24" t="str" cm="1">
        <f t="array" ref="K10746">IFERROR(IF($B10746=K$1, ($A10746+$C10746) - MAX(IF($B$2:$B10745=$B10746, $A$2:$A10745+$C$2:$C10745)), "")*24*60, "")</f>
        <v/>
      </c>
      <c r="L10746" s="24" t="str" cm="1">
        <f t="array" ref="L10746">IFERROR(IF($B10746=L$1, ($A10746+$C10746) - MAX(IF($B$2:$B10745=$B10746, $A$2:$A10745+$C$2:$C10745)), "")*24*60, "")</f>
        <v/>
      </c>
      <c r="M10746" s="24" t="str" cm="1">
        <f t="array" ref="M10746">IFERROR(IF($B10746=M$1, ($A10746+$C10746) - MAX(IF($B$2:$B10745=$B10746, $A$2:$A10745+$C$2:$C10745)), "")*24*60, "")</f>
        <v/>
      </c>
      <c r="N10746" s="24" t="str" cm="1">
        <f t="array" ref="N10746">IFERROR(IF($B10746=N$1, ($A10746+$C10746) - MAX(IF($B$2:$B10745=$B10746, $A$2:$A10745+$C$2:$C10745)), "")*24*60, "")</f>
        <v/>
      </c>
      <c r="O10746" s="24" cm="1">
        <f t="array" ref="O10746">IFERROR(IF($B10746=O$1, ($A10746+$C10746) - MAX(IF($B$2:$B10745=$B10746, $A$2:$A10745+$C$2:$C10745)), "")*24*60, "")</f>
        <v>0</v>
      </c>
      <c r="P10746" s="24" t="str" cm="1">
        <f t="array" ref="P10746">IFERROR(IF($B10746=P$1, ($A10746+$C10746) - MAX(IF($B$2:$B10745=$B10746, $A$2:$A10745+$C$2:$C10745)), "")*24*60, "")</f>
        <v/>
      </c>
      <c r="Q10746" s="24" t="str" cm="1">
        <f t="array" ref="Q10746">IFERROR(IF($B10746=Q$1, ($A10746+$C10746) - MAX(IF($B$2:$B10745=$B10746, $A$2:$A10745+$C$2:$C10745)), "")*24*60, "")</f>
        <v/>
      </c>
      <c r="R10746" s="24" t="str" cm="1">
        <f t="array" ref="R10746">IFERROR(IF($B10746=R$1, ($A10746+$C10746) - MAX(IF($B$2:$B10745=$B10746, $A$2:$A10745+$C$2:$C10745)), "")*24*60, "")</f>
        <v/>
      </c>
      <c r="S10746" s="24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C10747" si="2082">A10746</f>
        <v>46050</v>
      </c>
      <c r="B10747" s="5" t="str">
        <f t="shared" si="2082"/>
        <v>Mourning Dove</v>
      </c>
      <c r="C10747" s="6">
        <v>0.73472222222222228</v>
      </c>
      <c r="D10747" s="5">
        <v>5</v>
      </c>
      <c r="E10747" s="5">
        <v>0</v>
      </c>
      <c r="F10747" s="5" t="s">
        <v>9</v>
      </c>
      <c r="G10747" s="15" t="s">
        <v>26</v>
      </c>
      <c r="H10747" s="24">
        <f t="shared" si="2033"/>
        <v>1.000000003259629</v>
      </c>
      <c r="I10747" s="24" t="str" cm="1">
        <f t="array" ref="I10747">IFERROR(IF($B10747=I$1, ($A10747+$C10747) - MAX(IF($B$2:$B10746=$B10747, $A$2:$A10746+$C$2:$C10746)), "")*24*60, "")</f>
        <v/>
      </c>
      <c r="J10747" s="24" t="str" cm="1">
        <f t="array" ref="J10747">IFERROR(IF($B10747=J$1, ($A10747+$C10747) - MAX(IF($B$2:$B10746=$B10747, $A$2:$A10746+$C$2:$C10746)), "")*24*60, "")</f>
        <v/>
      </c>
      <c r="K10747" s="24" t="str" cm="1">
        <f t="array" ref="K10747">IFERROR(IF($B10747=K$1, ($A10747+$C10747) - MAX(IF($B$2:$B10746=$B10747, $A$2:$A10746+$C$2:$C10746)), "")*24*60, "")</f>
        <v/>
      </c>
      <c r="L10747" s="24" t="str" cm="1">
        <f t="array" ref="L10747">IFERROR(IF($B10747=L$1, ($A10747+$C10747) - MAX(IF($B$2:$B10746=$B10747, $A$2:$A10746+$C$2:$C10746)), "")*24*60, "")</f>
        <v/>
      </c>
      <c r="M10747" s="24" t="str" cm="1">
        <f t="array" ref="M10747">IFERROR(IF($B10747=M$1, ($A10747+$C10747) - MAX(IF($B$2:$B10746=$B10747, $A$2:$A10746+$C$2:$C10746)), "")*24*60, "")</f>
        <v/>
      </c>
      <c r="N10747" s="24" t="str" cm="1">
        <f t="array" ref="N10747">IFERROR(IF($B10747=N$1, ($A10747+$C10747) - MAX(IF($B$2:$B10746=$B10747, $A$2:$A10746+$C$2:$C10746)), "")*24*60, "")</f>
        <v/>
      </c>
      <c r="O10747" s="24" cm="1">
        <f t="array" ref="O10747">IFERROR(IF($B10747=O$1, ($A10747+$C10747) - MAX(IF($B$2:$B10746=$B10747, $A$2:$A10746+$C$2:$C10746)), "")*24*60, "")</f>
        <v>1.000000003259629</v>
      </c>
      <c r="P10747" s="24" t="str" cm="1">
        <f t="array" ref="P10747">IFERROR(IF($B10747=P$1, ($A10747+$C10747) - MAX(IF($B$2:$B10746=$B10747, $A$2:$A10746+$C$2:$C10746)), "")*24*60, "")</f>
        <v/>
      </c>
      <c r="Q10747" s="24" t="str" cm="1">
        <f t="array" ref="Q10747">IFERROR(IF($B10747=Q$1, ($A10747+$C10747) - MAX(IF($B$2:$B10746=$B10747, $A$2:$A10746+$C$2:$C10746)), "")*24*60, "")</f>
        <v/>
      </c>
      <c r="R10747" s="24" t="str" cm="1">
        <f t="array" ref="R10747">IFERROR(IF($B10747=R$1, ($A10747+$C10747) - MAX(IF($B$2:$B10746=$B10747, $A$2:$A10746+$C$2:$C10746)), "")*24*60, "")</f>
        <v/>
      </c>
      <c r="S10747" s="24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5">
        <v>0</v>
      </c>
      <c r="E10748" s="5">
        <v>10</v>
      </c>
      <c r="F10748" s="5" t="s">
        <v>9</v>
      </c>
      <c r="G10748" s="15" t="s">
        <v>26</v>
      </c>
      <c r="H10748" s="24">
        <f t="shared" si="2033"/>
        <v>0</v>
      </c>
      <c r="I10748" s="24" t="str" cm="1">
        <f t="array" ref="I10748">IFERROR(IF($B10748=I$1, ($A10748+$C10748) - MAX(IF($B$2:$B10747=$B10748, $A$2:$A10747+$C$2:$C10747)), "")*24*60, "")</f>
        <v/>
      </c>
      <c r="J10748" s="24" t="str" cm="1">
        <f t="array" ref="J10748">IFERROR(IF($B10748=J$1, ($A10748+$C10748) - MAX(IF($B$2:$B10747=$B10748, $A$2:$A10747+$C$2:$C10747)), "")*24*60, "")</f>
        <v/>
      </c>
      <c r="K10748" s="24" t="str" cm="1">
        <f t="array" ref="K10748">IFERROR(IF($B10748=K$1, ($A10748+$C10748) - MAX(IF($B$2:$B10747=$B10748, $A$2:$A10747+$C$2:$C10747)), "")*24*60, "")</f>
        <v/>
      </c>
      <c r="L10748" s="24" t="str" cm="1">
        <f t="array" ref="L10748">IFERROR(IF($B10748=L$1, ($A10748+$C10748) - MAX(IF($B$2:$B10747=$B10748, $A$2:$A10747+$C$2:$C10747)), "")*24*60, "")</f>
        <v/>
      </c>
      <c r="M10748" s="24" t="str" cm="1">
        <f t="array" ref="M10748">IFERROR(IF($B10748=M$1, ($A10748+$C10748) - MAX(IF($B$2:$B10747=$B10748, $A$2:$A10747+$C$2:$C10747)), "")*24*60, "")</f>
        <v/>
      </c>
      <c r="N10748" s="24" t="str" cm="1">
        <f t="array" ref="N10748">IFERROR(IF($B10748=N$1, ($A10748+$C10748) - MAX(IF($B$2:$B10747=$B10748, $A$2:$A10747+$C$2:$C10747)), "")*24*60, "")</f>
        <v/>
      </c>
      <c r="O10748" s="24" cm="1">
        <f t="array" ref="O10748">IFERROR(IF($B10748=O$1, ($A10748+$C10748) - MAX(IF($B$2:$B10747=$B10748, $A$2:$A10747+$C$2:$C10747)), "")*24*60, "")</f>
        <v>0</v>
      </c>
      <c r="P10748" s="24" t="str" cm="1">
        <f t="array" ref="P10748">IFERROR(IF($B10748=P$1, ($A10748+$C10748) - MAX(IF($B$2:$B10747=$B10748, $A$2:$A10747+$C$2:$C10747)), "")*24*60, "")</f>
        <v/>
      </c>
      <c r="Q10748" s="24" t="str" cm="1">
        <f t="array" ref="Q10748">IFERROR(IF($B10748=Q$1, ($A10748+$C10748) - MAX(IF($B$2:$B10747=$B10748, $A$2:$A10747+$C$2:$C10747)), "")*24*60, "")</f>
        <v/>
      </c>
      <c r="R10748" s="24" t="str" cm="1">
        <f t="array" ref="R10748">IFERROR(IF($B10748=R$1, ($A10748+$C10748) - MAX(IF($B$2:$B10747=$B10748, $A$2:$A10747+$C$2:$C10747)), "")*24*60, "")</f>
        <v/>
      </c>
      <c r="S10748" s="24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:C10749" si="2084">A10748</f>
        <v>46050</v>
      </c>
      <c r="B10749" s="5" t="s">
        <v>16</v>
      </c>
      <c r="C10749" s="6">
        <v>0.74930555555555556</v>
      </c>
      <c r="D10749" s="5">
        <v>0</v>
      </c>
      <c r="E10749" s="5">
        <v>2</v>
      </c>
      <c r="F10749" s="5" t="s">
        <v>9</v>
      </c>
      <c r="G10749" s="15" t="s">
        <v>26</v>
      </c>
      <c r="H10749" s="24">
        <f t="shared" si="2033"/>
        <v>20.999999995110556</v>
      </c>
      <c r="I10749" s="24" t="str" cm="1">
        <f t="array" ref="I10749">IFERROR(IF($B10749=I$1, ($A10749+$C10749) - MAX(IF($B$2:$B10748=$B10749, $A$2:$A10748+$C$2:$C10748)), "")*24*60, "")</f>
        <v/>
      </c>
      <c r="J10749" s="24" t="str" cm="1">
        <f t="array" ref="J10749">IFERROR(IF($B10749=J$1, ($A10749+$C10749) - MAX(IF($B$2:$B10748=$B10749, $A$2:$A10748+$C$2:$C10748)), "")*24*60, "")</f>
        <v/>
      </c>
      <c r="K10749" s="24" t="str" cm="1">
        <f t="array" ref="K10749">IFERROR(IF($B10749=K$1, ($A10749+$C10749) - MAX(IF($B$2:$B10748=$B10749, $A$2:$A10748+$C$2:$C10748)), "")*24*60, "")</f>
        <v/>
      </c>
      <c r="L10749" s="24" cm="1">
        <f t="array" ref="L10749">IFERROR(IF($B10749=L$1, ($A10749+$C10749) - MAX(IF($B$2:$B10748=$B10749, $A$2:$A10748+$C$2:$C10748)), "")*24*60, "")</f>
        <v>71.000000000931323</v>
      </c>
      <c r="M10749" s="24" t="str" cm="1">
        <f t="array" ref="M10749">IFERROR(IF($B10749=M$1, ($A10749+$C10749) - MAX(IF($B$2:$B10748=$B10749, $A$2:$A10748+$C$2:$C10748)), "")*24*60, "")</f>
        <v/>
      </c>
      <c r="N10749" s="24" t="str" cm="1">
        <f t="array" ref="N10749">IFERROR(IF($B10749=N$1, ($A10749+$C10749) - MAX(IF($B$2:$B10748=$B10749, $A$2:$A10748+$C$2:$C10748)), "")*24*60, "")</f>
        <v/>
      </c>
      <c r="O10749" s="24" t="str" cm="1">
        <f t="array" ref="O10749">IFERROR(IF($B10749=O$1, ($A10749+$C10749) - MAX(IF($B$2:$B10748=$B10749, $A$2:$A10748+$C$2:$C10748)), "")*24*60, "")</f>
        <v/>
      </c>
      <c r="P10749" s="24" t="str" cm="1">
        <f t="array" ref="P10749">IFERROR(IF($B10749=P$1, ($A10749+$C10749) - MAX(IF($B$2:$B10748=$B10749, $A$2:$A10748+$C$2:$C10748)), "")*24*60, "")</f>
        <v/>
      </c>
      <c r="Q10749" s="24" t="str" cm="1">
        <f t="array" ref="Q10749">IFERROR(IF($B10749=Q$1, ($A10749+$C10749) - MAX(IF($B$2:$B10748=$B10749, $A$2:$A10748+$C$2:$C10748)), "")*24*60, "")</f>
        <v/>
      </c>
      <c r="R10749" s="24" t="str" cm="1">
        <f t="array" ref="R10749">IFERROR(IF($B10749=R$1, ($A10749+$C10749) - MAX(IF($B$2:$B10748=$B10749, $A$2:$A10748+$C$2:$C10748)), "")*24*60, "")</f>
        <v/>
      </c>
      <c r="S10749" s="24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:C10750" si="2085">A10749</f>
        <v>46050</v>
      </c>
      <c r="B10750" s="5" t="s">
        <v>3</v>
      </c>
      <c r="C10750" s="6">
        <v>0.75208333333333333</v>
      </c>
      <c r="D10750" s="5">
        <v>0</v>
      </c>
      <c r="E10750" s="5">
        <v>0</v>
      </c>
      <c r="F10750" s="5" t="s">
        <v>9</v>
      </c>
      <c r="G10750" s="15" t="s">
        <v>26</v>
      </c>
      <c r="H10750" s="24">
        <f t="shared" si="2033"/>
        <v>4.0000000025611371</v>
      </c>
      <c r="I10750" s="24" cm="1">
        <f t="array" ref="I10750">IFERROR(IF($B10750=I$1, ($A10750+$C10750) - MAX(IF($B$2:$B10749=$B10750, $A$2:$A10749+$C$2:$C10749)), "")*24*60, "")</f>
        <v>207.00000000419095</v>
      </c>
      <c r="J10750" s="24" t="str" cm="1">
        <f t="array" ref="J10750">IFERROR(IF($B10750=J$1, ($A10750+$C10750) - MAX(IF($B$2:$B10749=$B10750, $A$2:$A10749+$C$2:$C10749)), "")*24*60, "")</f>
        <v/>
      </c>
      <c r="K10750" s="24" t="str" cm="1">
        <f t="array" ref="K10750">IFERROR(IF($B10750=K$1, ($A10750+$C10750) - MAX(IF($B$2:$B10749=$B10750, $A$2:$A10749+$C$2:$C10749)), "")*24*60, "")</f>
        <v/>
      </c>
      <c r="L10750" s="24" t="str" cm="1">
        <f t="array" ref="L10750">IFERROR(IF($B10750=L$1, ($A10750+$C10750) - MAX(IF($B$2:$B10749=$B10750, $A$2:$A10749+$C$2:$C10749)), "")*24*60, "")</f>
        <v/>
      </c>
      <c r="M10750" s="24" t="str" cm="1">
        <f t="array" ref="M10750">IFERROR(IF($B10750=M$1, ($A10750+$C10750) - MAX(IF($B$2:$B10749=$B10750, $A$2:$A10749+$C$2:$C10749)), "")*24*60, "")</f>
        <v/>
      </c>
      <c r="N10750" s="24" t="str" cm="1">
        <f t="array" ref="N10750">IFERROR(IF($B10750=N$1, ($A10750+$C10750) - MAX(IF($B$2:$B10749=$B10750, $A$2:$A10749+$C$2:$C10749)), "")*24*60, "")</f>
        <v/>
      </c>
      <c r="O10750" s="24" t="str" cm="1">
        <f t="array" ref="O10750">IFERROR(IF($B10750=O$1, ($A10750+$C10750) - MAX(IF($B$2:$B10749=$B10750, $A$2:$A10749+$C$2:$C10749)), "")*24*60, "")</f>
        <v/>
      </c>
      <c r="P10750" s="24" t="str" cm="1">
        <f t="array" ref="P10750">IFERROR(IF($B10750=P$1, ($A10750+$C10750) - MAX(IF($B$2:$B10749=$B10750, $A$2:$A10749+$C$2:$C10749)), "")*24*60, "")</f>
        <v/>
      </c>
      <c r="Q10750" s="24" t="str" cm="1">
        <f t="array" ref="Q10750">IFERROR(IF($B10750=Q$1, ($A10750+$C10750) - MAX(IF($B$2:$B10749=$B10750, $A$2:$A10749+$C$2:$C10749)), "")*24*60, "")</f>
        <v/>
      </c>
      <c r="R10750" s="24" t="str" cm="1">
        <f t="array" ref="R10750">IFERROR(IF($B10750=R$1, ($A10750+$C10750) - MAX(IF($B$2:$B10749=$B10750, $A$2:$A10749+$C$2:$C10749)), "")*24*60, "")</f>
        <v/>
      </c>
      <c r="S10750" s="24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5">
        <v>0</v>
      </c>
      <c r="E10751" s="5">
        <v>1</v>
      </c>
      <c r="F10751" s="5" t="s">
        <v>9</v>
      </c>
      <c r="G10751" s="15" t="s">
        <v>26</v>
      </c>
      <c r="H10751" s="24">
        <f t="shared" si="2033"/>
        <v>0</v>
      </c>
      <c r="I10751" s="24" cm="1">
        <f t="array" ref="I10751">IFERROR(IF($B10751=I$1, ($A10751+$C10751) - MAX(IF($B$2:$B10750=$B10751, $A$2:$A10750+$C$2:$C10750)), "")*24*60, "")</f>
        <v>0</v>
      </c>
      <c r="J10751" s="24" t="str" cm="1">
        <f t="array" ref="J10751">IFERROR(IF($B10751=J$1, ($A10751+$C10751) - MAX(IF($B$2:$B10750=$B10751, $A$2:$A10750+$C$2:$C10750)), "")*24*60, "")</f>
        <v/>
      </c>
      <c r="K10751" s="24" t="str" cm="1">
        <f t="array" ref="K10751">IFERROR(IF($B10751=K$1, ($A10751+$C10751) - MAX(IF($B$2:$B10750=$B10751, $A$2:$A10750+$C$2:$C10750)), "")*24*60, "")</f>
        <v/>
      </c>
      <c r="L10751" s="24" t="str" cm="1">
        <f t="array" ref="L10751">IFERROR(IF($B10751=L$1, ($A10751+$C10751) - MAX(IF($B$2:$B10750=$B10751, $A$2:$A10750+$C$2:$C10750)), "")*24*60, "")</f>
        <v/>
      </c>
      <c r="M10751" s="24" t="str" cm="1">
        <f t="array" ref="M10751">IFERROR(IF($B10751=M$1, ($A10751+$C10751) - MAX(IF($B$2:$B10750=$B10751, $A$2:$A10750+$C$2:$C10750)), "")*24*60, "")</f>
        <v/>
      </c>
      <c r="N10751" s="24" t="str" cm="1">
        <f t="array" ref="N10751">IFERROR(IF($B10751=N$1, ($A10751+$C10751) - MAX(IF($B$2:$B10750=$B10751, $A$2:$A10750+$C$2:$C10750)), "")*24*60, "")</f>
        <v/>
      </c>
      <c r="O10751" s="24" t="str" cm="1">
        <f t="array" ref="O10751">IFERROR(IF($B10751=O$1, ($A10751+$C10751) - MAX(IF($B$2:$B10750=$B10751, $A$2:$A10750+$C$2:$C10750)), "")*24*60, "")</f>
        <v/>
      </c>
      <c r="P10751" s="24" t="str" cm="1">
        <f t="array" ref="P10751">IFERROR(IF($B10751=P$1, ($A10751+$C10751) - MAX(IF($B$2:$B10750=$B10751, $A$2:$A10750+$C$2:$C10750)), "")*24*60, "")</f>
        <v/>
      </c>
      <c r="Q10751" s="24" t="str" cm="1">
        <f t="array" ref="Q10751">IFERROR(IF($B10751=Q$1, ($A10751+$C10751) - MAX(IF($B$2:$B10750=$B10751, $A$2:$A10750+$C$2:$C10750)), "")*24*60, "")</f>
        <v/>
      </c>
      <c r="R10751" s="24" t="str" cm="1">
        <f t="array" ref="R10751">IFERROR(IF($B10751=R$1, ($A10751+$C10751) - MAX(IF($B$2:$B10750=$B10751, $A$2:$A10750+$C$2:$C10750)), "")*24*60, "")</f>
        <v/>
      </c>
      <c r="S10751" s="24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C10752" si="2087">A10751</f>
        <v>46050</v>
      </c>
      <c r="B10752" s="5" t="str">
        <f t="shared" si="2087"/>
        <v>Northern Cardinal</v>
      </c>
      <c r="C10752" s="6">
        <v>0.75624999999999998</v>
      </c>
      <c r="D10752" s="5">
        <v>0</v>
      </c>
      <c r="E10752" s="5">
        <v>1</v>
      </c>
      <c r="F10752" s="5" t="s">
        <v>9</v>
      </c>
      <c r="G10752" s="15" t="s">
        <v>26</v>
      </c>
      <c r="H10752" s="24">
        <f t="shared" si="2033"/>
        <v>5.9999999986030161</v>
      </c>
      <c r="I10752" s="24" cm="1">
        <f t="array" ref="I10752">IFERROR(IF($B10752=I$1, ($A10752+$C10752) - MAX(IF($B$2:$B10751=$B10752, $A$2:$A10751+$C$2:$C10751)), "")*24*60, "")</f>
        <v>5.9999999986030161</v>
      </c>
      <c r="J10752" s="24" t="str" cm="1">
        <f t="array" ref="J10752">IFERROR(IF($B10752=J$1, ($A10752+$C10752) - MAX(IF($B$2:$B10751=$B10752, $A$2:$A10751+$C$2:$C10751)), "")*24*60, "")</f>
        <v/>
      </c>
      <c r="K10752" s="24" t="str" cm="1">
        <f t="array" ref="K10752">IFERROR(IF($B10752=K$1, ($A10752+$C10752) - MAX(IF($B$2:$B10751=$B10752, $A$2:$A10751+$C$2:$C10751)), "")*24*60, "")</f>
        <v/>
      </c>
      <c r="L10752" s="24" t="str" cm="1">
        <f t="array" ref="L10752">IFERROR(IF($B10752=L$1, ($A10752+$C10752) - MAX(IF($B$2:$B10751=$B10752, $A$2:$A10751+$C$2:$C10751)), "")*24*60, "")</f>
        <v/>
      </c>
      <c r="M10752" s="24" t="str" cm="1">
        <f t="array" ref="M10752">IFERROR(IF($B10752=M$1, ($A10752+$C10752) - MAX(IF($B$2:$B10751=$B10752, $A$2:$A10751+$C$2:$C10751)), "")*24*60, "")</f>
        <v/>
      </c>
      <c r="N10752" s="24" t="str" cm="1">
        <f t="array" ref="N10752">IFERROR(IF($B10752=N$1, ($A10752+$C10752) - MAX(IF($B$2:$B10751=$B10752, $A$2:$A10751+$C$2:$C10751)), "")*24*60, "")</f>
        <v/>
      </c>
      <c r="O10752" s="24" t="str" cm="1">
        <f t="array" ref="O10752">IFERROR(IF($B10752=O$1, ($A10752+$C10752) - MAX(IF($B$2:$B10751=$B10752, $A$2:$A10751+$C$2:$C10751)), "")*24*60, "")</f>
        <v/>
      </c>
      <c r="P10752" s="24" t="str" cm="1">
        <f t="array" ref="P10752">IFERROR(IF($B10752=P$1, ($A10752+$C10752) - MAX(IF($B$2:$B10751=$B10752, $A$2:$A10751+$C$2:$C10751)), "")*24*60, "")</f>
        <v/>
      </c>
      <c r="Q10752" s="24" t="str" cm="1">
        <f t="array" ref="Q10752">IFERROR(IF($B10752=Q$1, ($A10752+$C10752) - MAX(IF($B$2:$B10751=$B10752, $A$2:$A10751+$C$2:$C10751)), "")*24*60, "")</f>
        <v/>
      </c>
      <c r="R10752" s="24" t="str" cm="1">
        <f t="array" ref="R10752">IFERROR(IF($B10752=R$1, ($A10752+$C10752) - MAX(IF($B$2:$B10751=$B10752, $A$2:$A10751+$C$2:$C10751)), "")*24*60, "")</f>
        <v/>
      </c>
      <c r="S10752" s="24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C10753" si="2088">A10752</f>
        <v>46050</v>
      </c>
      <c r="B10753" s="5" t="str">
        <f t="shared" si="2088"/>
        <v>Northern Cardinal</v>
      </c>
      <c r="C10753" s="6">
        <v>0.75763888888888886</v>
      </c>
      <c r="D10753" s="5">
        <v>0</v>
      </c>
      <c r="E10753" s="5">
        <v>4</v>
      </c>
      <c r="F10753" s="5" t="s">
        <v>9</v>
      </c>
      <c r="G10753" s="15" t="s">
        <v>26</v>
      </c>
      <c r="H10753" s="24">
        <f t="shared" si="2033"/>
        <v>2.000000006519258</v>
      </c>
      <c r="I10753" s="24" cm="1">
        <f t="array" ref="I10753">IFERROR(IF($B10753=I$1, ($A10753+$C10753) - MAX(IF($B$2:$B10752=$B10753, $A$2:$A10752+$C$2:$C10752)), "")*24*60, "")</f>
        <v>2.000000006519258</v>
      </c>
      <c r="J10753" s="24" t="str" cm="1">
        <f t="array" ref="J10753">IFERROR(IF($B10753=J$1, ($A10753+$C10753) - MAX(IF($B$2:$B10752=$B10753, $A$2:$A10752+$C$2:$C10752)), "")*24*60, "")</f>
        <v/>
      </c>
      <c r="K10753" s="24" t="str" cm="1">
        <f t="array" ref="K10753">IFERROR(IF($B10753=K$1, ($A10753+$C10753) - MAX(IF($B$2:$B10752=$B10753, $A$2:$A10752+$C$2:$C10752)), "")*24*60, "")</f>
        <v/>
      </c>
      <c r="L10753" s="24" t="str" cm="1">
        <f t="array" ref="L10753">IFERROR(IF($B10753=L$1, ($A10753+$C10753) - MAX(IF($B$2:$B10752=$B10753, $A$2:$A10752+$C$2:$C10752)), "")*24*60, "")</f>
        <v/>
      </c>
      <c r="M10753" s="24" t="str" cm="1">
        <f t="array" ref="M10753">IFERROR(IF($B10753=M$1, ($A10753+$C10753) - MAX(IF($B$2:$B10752=$B10753, $A$2:$A10752+$C$2:$C10752)), "")*24*60, "")</f>
        <v/>
      </c>
      <c r="N10753" s="24" t="str" cm="1">
        <f t="array" ref="N10753">IFERROR(IF($B10753=N$1, ($A10753+$C10753) - MAX(IF($B$2:$B10752=$B10753, $A$2:$A10752+$C$2:$C10752)), "")*24*60, "")</f>
        <v/>
      </c>
      <c r="O10753" s="24" t="str" cm="1">
        <f t="array" ref="O10753">IFERROR(IF($B10753=O$1, ($A10753+$C10753) - MAX(IF($B$2:$B10752=$B10753, $A$2:$A10752+$C$2:$C10752)), "")*24*60, "")</f>
        <v/>
      </c>
      <c r="P10753" s="24" t="str" cm="1">
        <f t="array" ref="P10753">IFERROR(IF($B10753=P$1, ($A10753+$C10753) - MAX(IF($B$2:$B10752=$B10753, $A$2:$A10752+$C$2:$C10752)), "")*24*60, "")</f>
        <v/>
      </c>
      <c r="Q10753" s="24" t="str" cm="1">
        <f t="array" ref="Q10753">IFERROR(IF($B10753=Q$1, ($A10753+$C10753) - MAX(IF($B$2:$B10752=$B10753, $A$2:$A10752+$C$2:$C10752)), "")*24*60, "")</f>
        <v/>
      </c>
      <c r="R10753" s="24" t="str" cm="1">
        <f t="array" ref="R10753">IFERROR(IF($B10753=R$1, ($A10753+$C10753) - MAX(IF($B$2:$B10752=$B10753, $A$2:$A10752+$C$2:$C10752)), "")*24*60, "")</f>
        <v/>
      </c>
      <c r="S10753" s="24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C10754" si="2089">A10753</f>
        <v>46050</v>
      </c>
      <c r="B10754" s="5" t="str">
        <f t="shared" si="2089"/>
        <v>Northern Cardinal</v>
      </c>
      <c r="C10754" s="6">
        <v>0.7583333333333333</v>
      </c>
      <c r="D10754" s="5">
        <v>0</v>
      </c>
      <c r="E10754" s="5">
        <v>4</v>
      </c>
      <c r="F10754" s="5" t="s">
        <v>9</v>
      </c>
      <c r="G10754" s="15" t="s">
        <v>26</v>
      </c>
      <c r="H10754" s="24">
        <f t="shared" si="2033"/>
        <v>0.99999999278225005</v>
      </c>
      <c r="I10754" s="24" cm="1">
        <f t="array" ref="I10754">IFERROR(IF($B10754=I$1, ($A10754+$C10754) - MAX(IF($B$2:$B10753=$B10754, $A$2:$A10753+$C$2:$C10753)), "")*24*60, "")</f>
        <v>0.99999999278225005</v>
      </c>
      <c r="J10754" s="24" t="str" cm="1">
        <f t="array" ref="J10754">IFERROR(IF($B10754=J$1, ($A10754+$C10754) - MAX(IF($B$2:$B10753=$B10754, $A$2:$A10753+$C$2:$C10753)), "")*24*60, "")</f>
        <v/>
      </c>
      <c r="K10754" s="24" t="str" cm="1">
        <f t="array" ref="K10754">IFERROR(IF($B10754=K$1, ($A10754+$C10754) - MAX(IF($B$2:$B10753=$B10754, $A$2:$A10753+$C$2:$C10753)), "")*24*60, "")</f>
        <v/>
      </c>
      <c r="L10754" s="24" t="str" cm="1">
        <f t="array" ref="L10754">IFERROR(IF($B10754=L$1, ($A10754+$C10754) - MAX(IF($B$2:$B10753=$B10754, $A$2:$A10753+$C$2:$C10753)), "")*24*60, "")</f>
        <v/>
      </c>
      <c r="M10754" s="24" t="str" cm="1">
        <f t="array" ref="M10754">IFERROR(IF($B10754=M$1, ($A10754+$C10754) - MAX(IF($B$2:$B10753=$B10754, $A$2:$A10753+$C$2:$C10753)), "")*24*60, "")</f>
        <v/>
      </c>
      <c r="N10754" s="24" t="str" cm="1">
        <f t="array" ref="N10754">IFERROR(IF($B10754=N$1, ($A10754+$C10754) - MAX(IF($B$2:$B10753=$B10754, $A$2:$A10753+$C$2:$C10753)), "")*24*60, "")</f>
        <v/>
      </c>
      <c r="O10754" s="24" t="str" cm="1">
        <f t="array" ref="O10754">IFERROR(IF($B10754=O$1, ($A10754+$C10754) - MAX(IF($B$2:$B10753=$B10754, $A$2:$A10753+$C$2:$C10753)), "")*24*60, "")</f>
        <v/>
      </c>
      <c r="P10754" s="24" t="str" cm="1">
        <f t="array" ref="P10754">IFERROR(IF($B10754=P$1, ($A10754+$C10754) - MAX(IF($B$2:$B10753=$B10754, $A$2:$A10753+$C$2:$C10753)), "")*24*60, "")</f>
        <v/>
      </c>
      <c r="Q10754" s="24" t="str" cm="1">
        <f t="array" ref="Q10754">IFERROR(IF($B10754=Q$1, ($A10754+$C10754) - MAX(IF($B$2:$B10753=$B10754, $A$2:$A10753+$C$2:$C10753)), "")*24*60, "")</f>
        <v/>
      </c>
      <c r="R10754" s="24" t="str" cm="1">
        <f t="array" ref="R10754">IFERROR(IF($B10754=R$1, ($A10754+$C10754) - MAX(IF($B$2:$B10753=$B10754, $A$2:$A10753+$C$2:$C10753)), "")*24*60, "")</f>
        <v/>
      </c>
      <c r="S10754" s="24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5">
        <v>0</v>
      </c>
      <c r="E10755" s="5">
        <v>3</v>
      </c>
      <c r="F10755" s="5" t="s">
        <v>9</v>
      </c>
      <c r="G10755" s="15" t="s">
        <v>26</v>
      </c>
      <c r="H10755" s="24">
        <f t="shared" si="2033"/>
        <v>0</v>
      </c>
      <c r="I10755" s="24" cm="1">
        <f t="array" ref="I10755">IFERROR(IF($B10755=I$1, ($A10755+$C10755) - MAX(IF($B$2:$B10754=$B10755, $A$2:$A10754+$C$2:$C10754)), "")*24*60, "")</f>
        <v>0</v>
      </c>
      <c r="J10755" s="24" t="str" cm="1">
        <f t="array" ref="J10755">IFERROR(IF($B10755=J$1, ($A10755+$C10755) - MAX(IF($B$2:$B10754=$B10755, $A$2:$A10754+$C$2:$C10754)), "")*24*60, "")</f>
        <v/>
      </c>
      <c r="K10755" s="24" t="str" cm="1">
        <f t="array" ref="K10755">IFERROR(IF($B10755=K$1, ($A10755+$C10755) - MAX(IF($B$2:$B10754=$B10755, $A$2:$A10754+$C$2:$C10754)), "")*24*60, "")</f>
        <v/>
      </c>
      <c r="L10755" s="24" t="str" cm="1">
        <f t="array" ref="L10755">IFERROR(IF($B10755=L$1, ($A10755+$C10755) - MAX(IF($B$2:$B10754=$B10755, $A$2:$A10754+$C$2:$C10754)), "")*24*60, "")</f>
        <v/>
      </c>
      <c r="M10755" s="24" t="str" cm="1">
        <f t="array" ref="M10755">IFERROR(IF($B10755=M$1, ($A10755+$C10755) - MAX(IF($B$2:$B10754=$B10755, $A$2:$A10754+$C$2:$C10754)), "")*24*60, "")</f>
        <v/>
      </c>
      <c r="N10755" s="24" t="str" cm="1">
        <f t="array" ref="N10755">IFERROR(IF($B10755=N$1, ($A10755+$C10755) - MAX(IF($B$2:$B10754=$B10755, $A$2:$A10754+$C$2:$C10754)), "")*24*60, "")</f>
        <v/>
      </c>
      <c r="O10755" s="24" t="str" cm="1">
        <f t="array" ref="O10755">IFERROR(IF($B10755=O$1, ($A10755+$C10755) - MAX(IF($B$2:$B10754=$B10755, $A$2:$A10754+$C$2:$C10754)), "")*24*60, "")</f>
        <v/>
      </c>
      <c r="P10755" s="24" t="str" cm="1">
        <f t="array" ref="P10755">IFERROR(IF($B10755=P$1, ($A10755+$C10755) - MAX(IF($B$2:$B10754=$B10755, $A$2:$A10754+$C$2:$C10754)), "")*24*60, "")</f>
        <v/>
      </c>
      <c r="Q10755" s="24" t="str" cm="1">
        <f t="array" ref="Q10755">IFERROR(IF($B10755=Q$1, ($A10755+$C10755) - MAX(IF($B$2:$B10754=$B10755, $A$2:$A10754+$C$2:$C10754)), "")*24*60, "")</f>
        <v/>
      </c>
      <c r="R10755" s="24" t="str" cm="1">
        <f t="array" ref="R10755">IFERROR(IF($B10755=R$1, ($A10755+$C10755) - MAX(IF($B$2:$B10754=$B10755, $A$2:$A10754+$C$2:$C10754)), "")*24*60, "")</f>
        <v/>
      </c>
      <c r="S10755" s="24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C10756" si="2091">A10755</f>
        <v>46050</v>
      </c>
      <c r="B10756" s="5" t="str">
        <f t="shared" si="2091"/>
        <v>Northern Cardinal</v>
      </c>
      <c r="C10756" s="6">
        <v>0.75902777777777775</v>
      </c>
      <c r="D10756" s="5">
        <v>0</v>
      </c>
      <c r="E10756" s="5">
        <v>6</v>
      </c>
      <c r="F10756" s="5" t="s">
        <v>9</v>
      </c>
      <c r="G10756" s="15" t="s">
        <v>26</v>
      </c>
      <c r="H10756" s="24">
        <f t="shared" si="2033"/>
        <v>1.000000003259629</v>
      </c>
      <c r="I10756" s="24" cm="1">
        <f t="array" ref="I10756">IFERROR(IF($B10756=I$1, ($A10756+$C10756) - MAX(IF($B$2:$B10755=$B10756, $A$2:$A10755+$C$2:$C10755)), "")*24*60, "")</f>
        <v>1.000000003259629</v>
      </c>
      <c r="J10756" s="24" t="str" cm="1">
        <f t="array" ref="J10756">IFERROR(IF($B10756=J$1, ($A10756+$C10756) - MAX(IF($B$2:$B10755=$B10756, $A$2:$A10755+$C$2:$C10755)), "")*24*60, "")</f>
        <v/>
      </c>
      <c r="K10756" s="24" t="str" cm="1">
        <f t="array" ref="K10756">IFERROR(IF($B10756=K$1, ($A10756+$C10756) - MAX(IF($B$2:$B10755=$B10756, $A$2:$A10755+$C$2:$C10755)), "")*24*60, "")</f>
        <v/>
      </c>
      <c r="L10756" s="24" t="str" cm="1">
        <f t="array" ref="L10756">IFERROR(IF($B10756=L$1, ($A10756+$C10756) - MAX(IF($B$2:$B10755=$B10756, $A$2:$A10755+$C$2:$C10755)), "")*24*60, "")</f>
        <v/>
      </c>
      <c r="M10756" s="24" t="str" cm="1">
        <f t="array" ref="M10756">IFERROR(IF($B10756=M$1, ($A10756+$C10756) - MAX(IF($B$2:$B10755=$B10756, $A$2:$A10755+$C$2:$C10755)), "")*24*60, "")</f>
        <v/>
      </c>
      <c r="N10756" s="24" t="str" cm="1">
        <f t="array" ref="N10756">IFERROR(IF($B10756=N$1, ($A10756+$C10756) - MAX(IF($B$2:$B10755=$B10756, $A$2:$A10755+$C$2:$C10755)), "")*24*60, "")</f>
        <v/>
      </c>
      <c r="O10756" s="24" t="str" cm="1">
        <f t="array" ref="O10756">IFERROR(IF($B10756=O$1, ($A10756+$C10756) - MAX(IF($B$2:$B10755=$B10756, $A$2:$A10755+$C$2:$C10755)), "")*24*60, "")</f>
        <v/>
      </c>
      <c r="P10756" s="24" t="str" cm="1">
        <f t="array" ref="P10756">IFERROR(IF($B10756=P$1, ($A10756+$C10756) - MAX(IF($B$2:$B10755=$B10756, $A$2:$A10755+$C$2:$C10755)), "")*24*60, "")</f>
        <v/>
      </c>
      <c r="Q10756" s="24" t="str" cm="1">
        <f t="array" ref="Q10756">IFERROR(IF($B10756=Q$1, ($A10756+$C10756) - MAX(IF($B$2:$B10755=$B10756, $A$2:$A10755+$C$2:$C10755)), "")*24*60, "")</f>
        <v/>
      </c>
      <c r="R10756" s="24" t="str" cm="1">
        <f t="array" ref="R10756">IFERROR(IF($B10756=R$1, ($A10756+$C10756) - MAX(IF($B$2:$B10755=$B10756, $A$2:$A10755+$C$2:$C10755)), "")*24*60, "")</f>
        <v/>
      </c>
      <c r="S10756" s="24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5">
        <v>0</v>
      </c>
      <c r="E10757" s="5">
        <v>4</v>
      </c>
      <c r="F10757" s="5" t="s">
        <v>9</v>
      </c>
      <c r="G10757" s="15" t="s">
        <v>26</v>
      </c>
      <c r="H10757" s="24">
        <f t="shared" si="2033"/>
        <v>0</v>
      </c>
      <c r="I10757" s="24" cm="1">
        <f t="array" ref="I10757">IFERROR(IF($B10757=I$1, ($A10757+$C10757) - MAX(IF($B$2:$B10756=$B10757, $A$2:$A10756+$C$2:$C10756)), "")*24*60, "")</f>
        <v>0</v>
      </c>
      <c r="J10757" s="24" t="str" cm="1">
        <f t="array" ref="J10757">IFERROR(IF($B10757=J$1, ($A10757+$C10757) - MAX(IF($B$2:$B10756=$B10757, $A$2:$A10756+$C$2:$C10756)), "")*24*60, "")</f>
        <v/>
      </c>
      <c r="K10757" s="24" t="str" cm="1">
        <f t="array" ref="K10757">IFERROR(IF($B10757=K$1, ($A10757+$C10757) - MAX(IF($B$2:$B10756=$B10757, $A$2:$A10756+$C$2:$C10756)), "")*24*60, "")</f>
        <v/>
      </c>
      <c r="L10757" s="24" t="str" cm="1">
        <f t="array" ref="L10757">IFERROR(IF($B10757=L$1, ($A10757+$C10757) - MAX(IF($B$2:$B10756=$B10757, $A$2:$A10756+$C$2:$C10756)), "")*24*60, "")</f>
        <v/>
      </c>
      <c r="M10757" s="24" t="str" cm="1">
        <f t="array" ref="M10757">IFERROR(IF($B10757=M$1, ($A10757+$C10757) - MAX(IF($B$2:$B10756=$B10757, $A$2:$A10756+$C$2:$C10756)), "")*24*60, "")</f>
        <v/>
      </c>
      <c r="N10757" s="24" t="str" cm="1">
        <f t="array" ref="N10757">IFERROR(IF($B10757=N$1, ($A10757+$C10757) - MAX(IF($B$2:$B10756=$B10757, $A$2:$A10756+$C$2:$C10756)), "")*24*60, "")</f>
        <v/>
      </c>
      <c r="O10757" s="24" t="str" cm="1">
        <f t="array" ref="O10757">IFERROR(IF($B10757=O$1, ($A10757+$C10757) - MAX(IF($B$2:$B10756=$B10757, $A$2:$A10756+$C$2:$C10756)), "")*24*60, "")</f>
        <v/>
      </c>
      <c r="P10757" s="24" t="str" cm="1">
        <f t="array" ref="P10757">IFERROR(IF($B10757=P$1, ($A10757+$C10757) - MAX(IF($B$2:$B10756=$B10757, $A$2:$A10756+$C$2:$C10756)), "")*24*60, "")</f>
        <v/>
      </c>
      <c r="Q10757" s="24" t="str" cm="1">
        <f t="array" ref="Q10757">IFERROR(IF($B10757=Q$1, ($A10757+$C10757) - MAX(IF($B$2:$B10756=$B10757, $A$2:$A10756+$C$2:$C10756)), "")*24*60, "")</f>
        <v/>
      </c>
      <c r="R10757" s="24" t="str" cm="1">
        <f t="array" ref="R10757">IFERROR(IF($B10757=R$1, ($A10757+$C10757) - MAX(IF($B$2:$B10756=$B10757, $A$2:$A10756+$C$2:$C10756)), "")*24*60, "")</f>
        <v/>
      </c>
      <c r="S10757" s="24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C10758" si="2093">A10757</f>
        <v>46050</v>
      </c>
      <c r="B10758" s="5" t="str">
        <f t="shared" si="2093"/>
        <v>Northern Cardinal</v>
      </c>
      <c r="C10758" s="6">
        <v>0.76180555555555551</v>
      </c>
      <c r="D10758" s="5">
        <v>0</v>
      </c>
      <c r="E10758" s="5">
        <v>1</v>
      </c>
      <c r="F10758" s="5" t="s">
        <v>9</v>
      </c>
      <c r="G10758" s="15" t="s">
        <v>26</v>
      </c>
      <c r="H10758" s="24">
        <f t="shared" si="2033"/>
        <v>4.0000000025611371</v>
      </c>
      <c r="I10758" s="24" cm="1">
        <f t="array" ref="I10758">IFERROR(IF($B10758=I$1, ($A10758+$C10758) - MAX(IF($B$2:$B10757=$B10758, $A$2:$A10757+$C$2:$C10757)), "")*24*60, "")</f>
        <v>4.0000000025611371</v>
      </c>
      <c r="J10758" s="24" t="str" cm="1">
        <f t="array" ref="J10758">IFERROR(IF($B10758=J$1, ($A10758+$C10758) - MAX(IF($B$2:$B10757=$B10758, $A$2:$A10757+$C$2:$C10757)), "")*24*60, "")</f>
        <v/>
      </c>
      <c r="K10758" s="24" t="str" cm="1">
        <f t="array" ref="K10758">IFERROR(IF($B10758=K$1, ($A10758+$C10758) - MAX(IF($B$2:$B10757=$B10758, $A$2:$A10757+$C$2:$C10757)), "")*24*60, "")</f>
        <v/>
      </c>
      <c r="L10758" s="24" t="str" cm="1">
        <f t="array" ref="L10758">IFERROR(IF($B10758=L$1, ($A10758+$C10758) - MAX(IF($B$2:$B10757=$B10758, $A$2:$A10757+$C$2:$C10757)), "")*24*60, "")</f>
        <v/>
      </c>
      <c r="M10758" s="24" t="str" cm="1">
        <f t="array" ref="M10758">IFERROR(IF($B10758=M$1, ($A10758+$C10758) - MAX(IF($B$2:$B10757=$B10758, $A$2:$A10757+$C$2:$C10757)), "")*24*60, "")</f>
        <v/>
      </c>
      <c r="N10758" s="24" t="str" cm="1">
        <f t="array" ref="N10758">IFERROR(IF($B10758=N$1, ($A10758+$C10758) - MAX(IF($B$2:$B10757=$B10758, $A$2:$A10757+$C$2:$C10757)), "")*24*60, "")</f>
        <v/>
      </c>
      <c r="O10758" s="24" t="str" cm="1">
        <f t="array" ref="O10758">IFERROR(IF($B10758=O$1, ($A10758+$C10758) - MAX(IF($B$2:$B10757=$B10758, $A$2:$A10757+$C$2:$C10757)), "")*24*60, "")</f>
        <v/>
      </c>
      <c r="P10758" s="24" t="str" cm="1">
        <f t="array" ref="P10758">IFERROR(IF($B10758=P$1, ($A10758+$C10758) - MAX(IF($B$2:$B10757=$B10758, $A$2:$A10757+$C$2:$C10757)), "")*24*60, "")</f>
        <v/>
      </c>
      <c r="Q10758" s="24" t="str" cm="1">
        <f t="array" ref="Q10758">IFERROR(IF($B10758=Q$1, ($A10758+$C10758) - MAX(IF($B$2:$B10757=$B10758, $A$2:$A10757+$C$2:$C10757)), "")*24*60, "")</f>
        <v/>
      </c>
      <c r="R10758" s="24" t="str" cm="1">
        <f t="array" ref="R10758">IFERROR(IF($B10758=R$1, ($A10758+$C10758) - MAX(IF($B$2:$B10757=$B10758, $A$2:$A10757+$C$2:$C10757)), "")*24*60, "")</f>
        <v/>
      </c>
      <c r="S10758" s="24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7">
        <v>0</v>
      </c>
      <c r="E10759" s="7">
        <v>4</v>
      </c>
      <c r="F10759" s="7" t="s">
        <v>9</v>
      </c>
      <c r="G10759" s="16" t="s">
        <v>26</v>
      </c>
      <c r="H10759" s="25">
        <f t="shared" si="2033"/>
        <v>0</v>
      </c>
      <c r="I10759" s="25" cm="1">
        <f t="array" ref="I10759">IFERROR(IF($B10759=I$1, ($A10759+$C10759) - MAX(IF($B$2:$B10758=$B10759, $A$2:$A10758+$C$2:$C10758)), "")*24*60, "")</f>
        <v>0</v>
      </c>
      <c r="J10759" s="25" t="str" cm="1">
        <f t="array" ref="J10759">IFERROR(IF($B10759=J$1, ($A10759+$C10759) - MAX(IF($B$2:$B10758=$B10759, $A$2:$A10758+$C$2:$C10758)), "")*24*60, "")</f>
        <v/>
      </c>
      <c r="K10759" s="25" t="str" cm="1">
        <f t="array" ref="K10759">IFERROR(IF($B10759=K$1, ($A10759+$C10759) - MAX(IF($B$2:$B10758=$B10759, $A$2:$A10758+$C$2:$C10758)), "")*24*60, "")</f>
        <v/>
      </c>
      <c r="L10759" s="25" t="str" cm="1">
        <f t="array" ref="L10759">IFERROR(IF($B10759=L$1, ($A10759+$C10759) - MAX(IF($B$2:$B10758=$B10759, $A$2:$A10758+$C$2:$C10758)), "")*24*60, "")</f>
        <v/>
      </c>
      <c r="M10759" s="25" t="str" cm="1">
        <f t="array" ref="M10759">IFERROR(IF($B10759=M$1, ($A10759+$C10759) - MAX(IF($B$2:$B10758=$B10759, $A$2:$A10758+$C$2:$C10758)), "")*24*60, "")</f>
        <v/>
      </c>
      <c r="N10759" s="25" t="str" cm="1">
        <f t="array" ref="N10759">IFERROR(IF($B10759=N$1, ($A10759+$C10759) - MAX(IF($B$2:$B10758=$B10759, $A$2:$A10758+$C$2:$C10758)), "")*24*60, "")</f>
        <v/>
      </c>
      <c r="O10759" s="25" t="str" cm="1">
        <f t="array" ref="O10759">IFERROR(IF($B10759=O$1, ($A10759+$C10759) - MAX(IF($B$2:$B10758=$B10759, $A$2:$A10758+$C$2:$C10758)), "")*24*60, "")</f>
        <v/>
      </c>
      <c r="P10759" s="25" t="str" cm="1">
        <f t="array" ref="P10759">IFERROR(IF($B10759=P$1, ($A10759+$C10759) - MAX(IF($B$2:$B10758=$B10759, $A$2:$A10758+$C$2:$C10758)), "")*24*60, "")</f>
        <v/>
      </c>
      <c r="Q10759" s="25" t="str" cm="1">
        <f t="array" ref="Q10759">IFERROR(IF($B10759=Q$1, ($A10759+$C10759) - MAX(IF($B$2:$B10758=$B10759, $A$2:$A10758+$C$2:$C10758)), "")*24*60, "")</f>
        <v/>
      </c>
      <c r="R10759" s="25" t="str" cm="1">
        <f t="array" ref="R10759">IFERROR(IF($B10759=R$1, ($A10759+$C10759) - MAX(IF($B$2:$B10758=$B10759, $A$2:$A10758+$C$2:$C10758)), "")*24*60, "")</f>
        <v/>
      </c>
      <c r="S10759" s="25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5">
        <v>1</v>
      </c>
      <c r="E10760" s="5">
        <v>0</v>
      </c>
      <c r="F10760" s="15" t="s">
        <v>9</v>
      </c>
      <c r="G10760" s="15" t="s">
        <v>26</v>
      </c>
      <c r="H10760" s="24">
        <v>766.99999999604188</v>
      </c>
      <c r="I10760" s="24">
        <v>766.99999999604188</v>
      </c>
      <c r="J10760" s="24" t="s">
        <v>21</v>
      </c>
      <c r="K10760" s="24" t="s">
        <v>21</v>
      </c>
      <c r="L10760" s="24" t="s">
        <v>21</v>
      </c>
      <c r="M10760" s="24" t="s">
        <v>21</v>
      </c>
      <c r="N10760" s="24" t="s">
        <v>21</v>
      </c>
      <c r="O10760" s="24" t="s">
        <v>21</v>
      </c>
      <c r="P10760" s="24" t="s">
        <v>21</v>
      </c>
      <c r="Q10760" s="24" t="s">
        <v>21</v>
      </c>
      <c r="R10760" s="24" t="s">
        <v>21</v>
      </c>
      <c r="S10760" s="24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5">
        <v>0</v>
      </c>
      <c r="E10761" s="5">
        <v>4</v>
      </c>
      <c r="F10761" s="15" t="s">
        <v>9</v>
      </c>
      <c r="G10761" s="15" t="s">
        <v>26</v>
      </c>
      <c r="H10761" s="24">
        <v>2.9999999993015081</v>
      </c>
      <c r="I10761" s="24" t="s">
        <v>21</v>
      </c>
      <c r="J10761" s="24" t="s">
        <v>21</v>
      </c>
      <c r="K10761" s="24" t="s">
        <v>21</v>
      </c>
      <c r="L10761" s="24">
        <v>788.00000000162981</v>
      </c>
      <c r="M10761" s="24" t="s">
        <v>21</v>
      </c>
      <c r="N10761" s="24" t="s">
        <v>21</v>
      </c>
      <c r="O10761" s="24" t="s">
        <v>21</v>
      </c>
      <c r="P10761" s="24" t="s">
        <v>21</v>
      </c>
      <c r="Q10761" s="24" t="s">
        <v>21</v>
      </c>
      <c r="R10761" s="24" t="s">
        <v>21</v>
      </c>
      <c r="S10761" s="24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5">
        <v>0</v>
      </c>
      <c r="E10762" s="5">
        <v>1</v>
      </c>
      <c r="F10762" s="15" t="s">
        <v>9</v>
      </c>
      <c r="G10762" s="15" t="s">
        <v>26</v>
      </c>
      <c r="H10762" s="24">
        <v>1.000000003259629</v>
      </c>
      <c r="I10762" s="24" t="s">
        <v>21</v>
      </c>
      <c r="J10762" s="24" t="s">
        <v>21</v>
      </c>
      <c r="K10762" s="24" t="s">
        <v>21</v>
      </c>
      <c r="L10762" s="24">
        <v>1.000000003259629</v>
      </c>
      <c r="M10762" s="24" t="s">
        <v>21</v>
      </c>
      <c r="N10762" s="24" t="s">
        <v>21</v>
      </c>
      <c r="O10762" s="24" t="s">
        <v>21</v>
      </c>
      <c r="P10762" s="24" t="s">
        <v>21</v>
      </c>
      <c r="Q10762" s="24" t="s">
        <v>21</v>
      </c>
      <c r="R10762" s="24" t="s">
        <v>21</v>
      </c>
      <c r="S10762" s="24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5">
        <v>0</v>
      </c>
      <c r="E10763" s="5">
        <v>5</v>
      </c>
      <c r="F10763" s="15" t="s">
        <v>9</v>
      </c>
      <c r="G10763" s="15" t="s">
        <v>26</v>
      </c>
      <c r="H10763" s="24">
        <v>11.999999997206032</v>
      </c>
      <c r="I10763" s="24" t="s">
        <v>21</v>
      </c>
      <c r="J10763" s="24" t="s">
        <v>21</v>
      </c>
      <c r="K10763" s="24" t="s">
        <v>21</v>
      </c>
      <c r="L10763" s="24">
        <v>11.999999997206032</v>
      </c>
      <c r="M10763" s="24" t="s">
        <v>21</v>
      </c>
      <c r="N10763" s="24" t="s">
        <v>21</v>
      </c>
      <c r="O10763" s="24" t="s">
        <v>21</v>
      </c>
      <c r="P10763" s="24" t="s">
        <v>21</v>
      </c>
      <c r="Q10763" s="24" t="s">
        <v>21</v>
      </c>
      <c r="R10763" s="24" t="s">
        <v>21</v>
      </c>
      <c r="S10763" s="24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5">
        <v>0</v>
      </c>
      <c r="E10764" s="5">
        <v>9</v>
      </c>
      <c r="F10764" s="15" t="s">
        <v>9</v>
      </c>
      <c r="G10764" s="15" t="s">
        <v>26</v>
      </c>
      <c r="H10764" s="24">
        <v>8.9999999979045242</v>
      </c>
      <c r="I10764" s="24" t="s">
        <v>21</v>
      </c>
      <c r="J10764" s="24" t="s">
        <v>21</v>
      </c>
      <c r="K10764" s="24" t="s">
        <v>21</v>
      </c>
      <c r="L10764" s="24">
        <v>8.9999999979045242</v>
      </c>
      <c r="M10764" s="24" t="s">
        <v>21</v>
      </c>
      <c r="N10764" s="24" t="s">
        <v>21</v>
      </c>
      <c r="O10764" s="24" t="s">
        <v>21</v>
      </c>
      <c r="P10764" s="24" t="s">
        <v>21</v>
      </c>
      <c r="Q10764" s="24" t="s">
        <v>21</v>
      </c>
      <c r="R10764" s="24" t="s">
        <v>21</v>
      </c>
      <c r="S10764" s="24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5">
        <v>0</v>
      </c>
      <c r="E10765" s="5">
        <v>0</v>
      </c>
      <c r="F10765" s="15" t="s">
        <v>9</v>
      </c>
      <c r="G10765" s="15" t="s">
        <v>26</v>
      </c>
      <c r="H10765" s="24">
        <v>2.000000006519258</v>
      </c>
      <c r="I10765" s="24" t="s">
        <v>21</v>
      </c>
      <c r="J10765" s="24" t="s">
        <v>21</v>
      </c>
      <c r="K10765" s="24" t="s">
        <v>21</v>
      </c>
      <c r="L10765" s="24">
        <v>2.000000006519258</v>
      </c>
      <c r="M10765" s="24" t="s">
        <v>21</v>
      </c>
      <c r="N10765" s="24" t="s">
        <v>21</v>
      </c>
      <c r="O10765" s="24" t="s">
        <v>21</v>
      </c>
      <c r="P10765" s="24" t="s">
        <v>21</v>
      </c>
      <c r="Q10765" s="24" t="s">
        <v>21</v>
      </c>
      <c r="R10765" s="24" t="s">
        <v>21</v>
      </c>
      <c r="S10765" s="24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5">
        <v>9</v>
      </c>
      <c r="E10766" s="5">
        <v>0</v>
      </c>
      <c r="F10766" s="15" t="s">
        <v>9</v>
      </c>
      <c r="G10766" s="15" t="s">
        <v>26</v>
      </c>
      <c r="H10766" s="24">
        <v>39.999999994179234</v>
      </c>
      <c r="I10766" s="24" t="s">
        <v>21</v>
      </c>
      <c r="J10766" s="24" t="s">
        <v>21</v>
      </c>
      <c r="K10766" s="24" t="s">
        <v>21</v>
      </c>
      <c r="L10766" s="24" t="s">
        <v>21</v>
      </c>
      <c r="M10766" s="24" t="s">
        <v>21</v>
      </c>
      <c r="N10766" s="24" t="s">
        <v>21</v>
      </c>
      <c r="O10766" s="24">
        <v>872.99999999580905</v>
      </c>
      <c r="P10766" s="24" t="s">
        <v>21</v>
      </c>
      <c r="Q10766" s="24" t="s">
        <v>21</v>
      </c>
      <c r="R10766" s="24" t="s">
        <v>21</v>
      </c>
      <c r="S10766" s="24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5">
        <v>12</v>
      </c>
      <c r="E10767" s="5">
        <v>0</v>
      </c>
      <c r="F10767" s="15" t="s">
        <v>9</v>
      </c>
      <c r="G10767" s="15" t="s">
        <v>26</v>
      </c>
      <c r="H10767" s="24">
        <v>1.000000003259629</v>
      </c>
      <c r="I10767" s="24" t="s">
        <v>21</v>
      </c>
      <c r="J10767" s="24" t="s">
        <v>21</v>
      </c>
      <c r="K10767" s="24" t="s">
        <v>21</v>
      </c>
      <c r="L10767" s="24" t="s">
        <v>21</v>
      </c>
      <c r="M10767" s="24" t="s">
        <v>21</v>
      </c>
      <c r="N10767" s="24" t="s">
        <v>21</v>
      </c>
      <c r="O10767" s="24">
        <v>1.000000003259629</v>
      </c>
      <c r="P10767" s="24" t="s">
        <v>21</v>
      </c>
      <c r="Q10767" s="24" t="s">
        <v>21</v>
      </c>
      <c r="R10767" s="24" t="s">
        <v>21</v>
      </c>
      <c r="S10767" s="24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5">
        <v>13</v>
      </c>
      <c r="E10768" s="5">
        <v>0</v>
      </c>
      <c r="F10768" s="15" t="s">
        <v>9</v>
      </c>
      <c r="G10768" s="15" t="s">
        <v>26</v>
      </c>
      <c r="H10768" s="24">
        <v>0</v>
      </c>
      <c r="I10768" s="24" t="s">
        <v>21</v>
      </c>
      <c r="J10768" s="24" t="s">
        <v>21</v>
      </c>
      <c r="K10768" s="24" t="s">
        <v>21</v>
      </c>
      <c r="L10768" s="24" t="s">
        <v>21</v>
      </c>
      <c r="M10768" s="24" t="s">
        <v>21</v>
      </c>
      <c r="N10768" s="24" t="s">
        <v>21</v>
      </c>
      <c r="O10768" s="24">
        <v>0</v>
      </c>
      <c r="P10768" s="24" t="s">
        <v>21</v>
      </c>
      <c r="Q10768" s="24" t="s">
        <v>21</v>
      </c>
      <c r="R10768" s="24" t="s">
        <v>21</v>
      </c>
      <c r="S10768" s="24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5">
        <v>18</v>
      </c>
      <c r="E10769" s="5">
        <v>0</v>
      </c>
      <c r="F10769" s="15" t="s">
        <v>9</v>
      </c>
      <c r="G10769" s="15" t="s">
        <v>26</v>
      </c>
      <c r="H10769" s="24">
        <v>1.000000003259629</v>
      </c>
      <c r="I10769" s="24" t="s">
        <v>21</v>
      </c>
      <c r="J10769" s="24" t="s">
        <v>21</v>
      </c>
      <c r="K10769" s="24" t="s">
        <v>21</v>
      </c>
      <c r="L10769" s="24" t="s">
        <v>21</v>
      </c>
      <c r="M10769" s="24" t="s">
        <v>21</v>
      </c>
      <c r="N10769" s="24" t="s">
        <v>21</v>
      </c>
      <c r="O10769" s="24">
        <v>1.000000003259629</v>
      </c>
      <c r="P10769" s="24" t="s">
        <v>21</v>
      </c>
      <c r="Q10769" s="24" t="s">
        <v>21</v>
      </c>
      <c r="R10769" s="24" t="s">
        <v>21</v>
      </c>
      <c r="S10769" s="24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5">
        <v>12</v>
      </c>
      <c r="E10770" s="5">
        <v>0</v>
      </c>
      <c r="F10770" s="15" t="s">
        <v>9</v>
      </c>
      <c r="G10770" s="15" t="s">
        <v>26</v>
      </c>
      <c r="H10770" s="24">
        <v>0</v>
      </c>
      <c r="I10770" s="24" t="s">
        <v>21</v>
      </c>
      <c r="J10770" s="24" t="s">
        <v>21</v>
      </c>
      <c r="K10770" s="24" t="s">
        <v>21</v>
      </c>
      <c r="L10770" s="24" t="s">
        <v>21</v>
      </c>
      <c r="M10770" s="24" t="s">
        <v>21</v>
      </c>
      <c r="N10770" s="24" t="s">
        <v>21</v>
      </c>
      <c r="O10770" s="24">
        <v>0</v>
      </c>
      <c r="P10770" s="24" t="s">
        <v>21</v>
      </c>
      <c r="Q10770" s="24" t="s">
        <v>21</v>
      </c>
      <c r="R10770" s="24" t="s">
        <v>21</v>
      </c>
      <c r="S10770" s="24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5">
        <v>6</v>
      </c>
      <c r="E10771" s="5">
        <v>0</v>
      </c>
      <c r="F10771" s="15" t="s">
        <v>9</v>
      </c>
      <c r="G10771" s="15" t="s">
        <v>26</v>
      </c>
      <c r="H10771" s="24">
        <v>0.99999999278225005</v>
      </c>
      <c r="I10771" s="24" t="s">
        <v>21</v>
      </c>
      <c r="J10771" s="24" t="s">
        <v>21</v>
      </c>
      <c r="K10771" s="24" t="s">
        <v>21</v>
      </c>
      <c r="L10771" s="24" t="s">
        <v>21</v>
      </c>
      <c r="M10771" s="24" t="s">
        <v>21</v>
      </c>
      <c r="N10771" s="24" t="s">
        <v>21</v>
      </c>
      <c r="O10771" s="24">
        <v>0.99999999278225005</v>
      </c>
      <c r="P10771" s="24" t="s">
        <v>21</v>
      </c>
      <c r="Q10771" s="24" t="s">
        <v>21</v>
      </c>
      <c r="R10771" s="24" t="s">
        <v>21</v>
      </c>
      <c r="S10771" s="24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5">
        <v>9</v>
      </c>
      <c r="E10772" s="5">
        <v>0</v>
      </c>
      <c r="F10772" s="15" t="s">
        <v>9</v>
      </c>
      <c r="G10772" s="15" t="s">
        <v>26</v>
      </c>
      <c r="H10772" s="24">
        <v>0</v>
      </c>
      <c r="I10772" s="24" t="s">
        <v>21</v>
      </c>
      <c r="J10772" s="24" t="s">
        <v>21</v>
      </c>
      <c r="K10772" s="24" t="s">
        <v>21</v>
      </c>
      <c r="L10772" s="24" t="s">
        <v>21</v>
      </c>
      <c r="M10772" s="24" t="s">
        <v>21</v>
      </c>
      <c r="N10772" s="24" t="s">
        <v>21</v>
      </c>
      <c r="O10772" s="24">
        <v>0</v>
      </c>
      <c r="P10772" s="24" t="s">
        <v>21</v>
      </c>
      <c r="Q10772" s="24" t="s">
        <v>21</v>
      </c>
      <c r="R10772" s="24" t="s">
        <v>21</v>
      </c>
      <c r="S10772" s="24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5">
        <v>21</v>
      </c>
      <c r="E10773" s="5">
        <v>0</v>
      </c>
      <c r="F10773" s="15" t="s">
        <v>9</v>
      </c>
      <c r="G10773" s="15" t="s">
        <v>26</v>
      </c>
      <c r="H10773" s="24">
        <v>1.000000003259629</v>
      </c>
      <c r="I10773" s="24" t="s">
        <v>21</v>
      </c>
      <c r="J10773" s="24" t="s">
        <v>21</v>
      </c>
      <c r="K10773" s="24" t="s">
        <v>21</v>
      </c>
      <c r="L10773" s="24" t="s">
        <v>21</v>
      </c>
      <c r="M10773" s="24" t="s">
        <v>21</v>
      </c>
      <c r="N10773" s="24" t="s">
        <v>21</v>
      </c>
      <c r="O10773" s="24">
        <v>1.000000003259629</v>
      </c>
      <c r="P10773" s="24" t="s">
        <v>21</v>
      </c>
      <c r="Q10773" s="24" t="s">
        <v>21</v>
      </c>
      <c r="R10773" s="24" t="s">
        <v>21</v>
      </c>
      <c r="S10773" s="24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5">
        <v>0</v>
      </c>
      <c r="E10774" s="5">
        <v>5</v>
      </c>
      <c r="F10774" s="15" t="s">
        <v>9</v>
      </c>
      <c r="G10774" s="15" t="s">
        <v>26</v>
      </c>
      <c r="H10774" s="24">
        <v>0</v>
      </c>
      <c r="I10774" s="24">
        <v>71.000000000931323</v>
      </c>
      <c r="J10774" s="24" t="s">
        <v>21</v>
      </c>
      <c r="K10774" s="24" t="s">
        <v>21</v>
      </c>
      <c r="L10774" s="24" t="s">
        <v>21</v>
      </c>
      <c r="M10774" s="24" t="s">
        <v>21</v>
      </c>
      <c r="N10774" s="24" t="s">
        <v>21</v>
      </c>
      <c r="O10774" s="24" t="s">
        <v>21</v>
      </c>
      <c r="P10774" s="24" t="s">
        <v>21</v>
      </c>
      <c r="Q10774" s="24" t="s">
        <v>21</v>
      </c>
      <c r="R10774" s="24" t="s">
        <v>21</v>
      </c>
      <c r="S10774" s="24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5">
        <v>0</v>
      </c>
      <c r="E10775" s="5">
        <v>3</v>
      </c>
      <c r="F10775" s="15" t="s">
        <v>9</v>
      </c>
      <c r="G10775" s="15" t="s">
        <v>26</v>
      </c>
      <c r="H10775" s="24">
        <v>0</v>
      </c>
      <c r="I10775" s="24">
        <v>0</v>
      </c>
      <c r="J10775" s="24" t="s">
        <v>21</v>
      </c>
      <c r="K10775" s="24" t="s">
        <v>21</v>
      </c>
      <c r="L10775" s="24" t="s">
        <v>21</v>
      </c>
      <c r="M10775" s="24" t="s">
        <v>21</v>
      </c>
      <c r="N10775" s="24" t="s">
        <v>21</v>
      </c>
      <c r="O10775" s="24" t="s">
        <v>21</v>
      </c>
      <c r="P10775" s="24" t="s">
        <v>21</v>
      </c>
      <c r="Q10775" s="24" t="s">
        <v>21</v>
      </c>
      <c r="R10775" s="24" t="s">
        <v>21</v>
      </c>
      <c r="S10775" s="24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5">
        <v>30</v>
      </c>
      <c r="E10776" s="5">
        <v>0</v>
      </c>
      <c r="F10776" s="15" t="s">
        <v>9</v>
      </c>
      <c r="G10776" s="15" t="s">
        <v>26</v>
      </c>
      <c r="H10776" s="24">
        <v>0</v>
      </c>
      <c r="I10776" s="24" t="s">
        <v>21</v>
      </c>
      <c r="J10776" s="24" t="s">
        <v>21</v>
      </c>
      <c r="K10776" s="24" t="s">
        <v>21</v>
      </c>
      <c r="L10776" s="24" t="s">
        <v>21</v>
      </c>
      <c r="M10776" s="24" t="s">
        <v>21</v>
      </c>
      <c r="N10776" s="24" t="s">
        <v>21</v>
      </c>
      <c r="O10776" s="24">
        <v>0</v>
      </c>
      <c r="P10776" s="24" t="s">
        <v>21</v>
      </c>
      <c r="Q10776" s="24" t="s">
        <v>21</v>
      </c>
      <c r="R10776" s="24" t="s">
        <v>21</v>
      </c>
      <c r="S10776" s="24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5">
        <v>3</v>
      </c>
      <c r="E10777" s="5">
        <v>0</v>
      </c>
      <c r="F10777" s="15" t="s">
        <v>9</v>
      </c>
      <c r="G10777" s="15" t="s">
        <v>26</v>
      </c>
      <c r="H10777" s="24">
        <v>1.000000003259629</v>
      </c>
      <c r="I10777" s="24" t="s">
        <v>21</v>
      </c>
      <c r="J10777" s="24" t="s">
        <v>21</v>
      </c>
      <c r="K10777" s="24" t="s">
        <v>21</v>
      </c>
      <c r="L10777" s="24" t="s">
        <v>21</v>
      </c>
      <c r="M10777" s="24" t="s">
        <v>21</v>
      </c>
      <c r="N10777" s="24" t="s">
        <v>21</v>
      </c>
      <c r="O10777" s="24">
        <v>1.000000003259629</v>
      </c>
      <c r="P10777" s="24" t="s">
        <v>21</v>
      </c>
      <c r="Q10777" s="24" t="s">
        <v>21</v>
      </c>
      <c r="R10777" s="24" t="s">
        <v>21</v>
      </c>
      <c r="S10777" s="24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5">
        <v>0</v>
      </c>
      <c r="E10778" s="5">
        <v>0</v>
      </c>
      <c r="F10778" s="15" t="s">
        <v>9</v>
      </c>
      <c r="G10778" s="15" t="s">
        <v>26</v>
      </c>
      <c r="H10778" s="24">
        <v>0</v>
      </c>
      <c r="I10778" s="24">
        <v>1.000000003259629</v>
      </c>
      <c r="J10778" s="24" t="s">
        <v>21</v>
      </c>
      <c r="K10778" s="24" t="s">
        <v>21</v>
      </c>
      <c r="L10778" s="24" t="s">
        <v>21</v>
      </c>
      <c r="M10778" s="24" t="s">
        <v>21</v>
      </c>
      <c r="N10778" s="24" t="s">
        <v>21</v>
      </c>
      <c r="O10778" s="24" t="s">
        <v>21</v>
      </c>
      <c r="P10778" s="24" t="s">
        <v>21</v>
      </c>
      <c r="Q10778" s="24" t="s">
        <v>21</v>
      </c>
      <c r="R10778" s="24" t="s">
        <v>21</v>
      </c>
      <c r="S10778" s="24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5">
        <v>13</v>
      </c>
      <c r="E10779" s="5">
        <v>0</v>
      </c>
      <c r="F10779" s="15" t="s">
        <v>9</v>
      </c>
      <c r="G10779" s="15" t="s">
        <v>26</v>
      </c>
      <c r="H10779" s="24">
        <v>0</v>
      </c>
      <c r="I10779" s="24" t="s">
        <v>21</v>
      </c>
      <c r="J10779" s="24" t="s">
        <v>21</v>
      </c>
      <c r="K10779" s="24" t="s">
        <v>21</v>
      </c>
      <c r="L10779" s="24" t="s">
        <v>21</v>
      </c>
      <c r="M10779" s="24" t="s">
        <v>21</v>
      </c>
      <c r="N10779" s="24" t="s">
        <v>21</v>
      </c>
      <c r="O10779" s="24">
        <v>0</v>
      </c>
      <c r="P10779" s="24" t="s">
        <v>21</v>
      </c>
      <c r="Q10779" s="24" t="s">
        <v>21</v>
      </c>
      <c r="R10779" s="24" t="s">
        <v>21</v>
      </c>
      <c r="S10779" s="24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5">
        <v>19</v>
      </c>
      <c r="E10780" s="5">
        <v>0</v>
      </c>
      <c r="F10780" s="15" t="s">
        <v>9</v>
      </c>
      <c r="G10780" s="15" t="s">
        <v>26</v>
      </c>
      <c r="H10780" s="24">
        <v>0</v>
      </c>
      <c r="I10780" s="24" t="s">
        <v>21</v>
      </c>
      <c r="J10780" s="24" t="s">
        <v>21</v>
      </c>
      <c r="K10780" s="24" t="s">
        <v>21</v>
      </c>
      <c r="L10780" s="24" t="s">
        <v>21</v>
      </c>
      <c r="M10780" s="24" t="s">
        <v>21</v>
      </c>
      <c r="N10780" s="24" t="s">
        <v>21</v>
      </c>
      <c r="O10780" s="24">
        <v>0</v>
      </c>
      <c r="P10780" s="24" t="s">
        <v>21</v>
      </c>
      <c r="Q10780" s="24" t="s">
        <v>21</v>
      </c>
      <c r="R10780" s="24" t="s">
        <v>21</v>
      </c>
      <c r="S10780" s="24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5">
        <v>0</v>
      </c>
      <c r="E10781" s="5">
        <v>0</v>
      </c>
      <c r="F10781" s="15" t="s">
        <v>9</v>
      </c>
      <c r="G10781" s="15" t="s">
        <v>26</v>
      </c>
      <c r="H10781" s="24">
        <v>0.99999999278225005</v>
      </c>
      <c r="I10781" s="24" t="s">
        <v>21</v>
      </c>
      <c r="J10781" s="24" t="s">
        <v>21</v>
      </c>
      <c r="K10781" s="24" t="s">
        <v>21</v>
      </c>
      <c r="L10781" s="24" t="s">
        <v>21</v>
      </c>
      <c r="M10781" s="24" t="s">
        <v>21</v>
      </c>
      <c r="N10781" s="24" t="s">
        <v>21</v>
      </c>
      <c r="O10781" s="24">
        <v>0.99999999278225005</v>
      </c>
      <c r="P10781" s="24" t="s">
        <v>21</v>
      </c>
      <c r="Q10781" s="24" t="s">
        <v>21</v>
      </c>
      <c r="R10781" s="24" t="s">
        <v>21</v>
      </c>
      <c r="S10781" s="24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5">
        <v>14</v>
      </c>
      <c r="E10782" s="5">
        <v>0</v>
      </c>
      <c r="F10782" s="15" t="s">
        <v>9</v>
      </c>
      <c r="G10782" s="15" t="s">
        <v>26</v>
      </c>
      <c r="H10782" s="24">
        <v>1.000000003259629</v>
      </c>
      <c r="I10782" s="24" t="s">
        <v>21</v>
      </c>
      <c r="J10782" s="24" t="s">
        <v>21</v>
      </c>
      <c r="K10782" s="24" t="s">
        <v>21</v>
      </c>
      <c r="L10782" s="24" t="s">
        <v>21</v>
      </c>
      <c r="M10782" s="24" t="s">
        <v>21</v>
      </c>
      <c r="N10782" s="24" t="s">
        <v>21</v>
      </c>
      <c r="O10782" s="24">
        <v>1.000000003259629</v>
      </c>
      <c r="P10782" s="24" t="s">
        <v>21</v>
      </c>
      <c r="Q10782" s="24" t="s">
        <v>21</v>
      </c>
      <c r="R10782" s="24" t="s">
        <v>21</v>
      </c>
      <c r="S10782" s="24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5">
        <v>0</v>
      </c>
      <c r="E10783" s="5">
        <v>0</v>
      </c>
      <c r="F10783" s="15" t="s">
        <v>9</v>
      </c>
      <c r="G10783" s="15" t="s">
        <v>26</v>
      </c>
      <c r="H10783" s="24">
        <v>1.000000003259629</v>
      </c>
      <c r="I10783" s="24" t="s">
        <v>21</v>
      </c>
      <c r="J10783" s="24" t="s">
        <v>21</v>
      </c>
      <c r="K10783" s="24" t="s">
        <v>21</v>
      </c>
      <c r="L10783" s="24" t="s">
        <v>21</v>
      </c>
      <c r="M10783" s="24" t="s">
        <v>21</v>
      </c>
      <c r="N10783" s="24" t="s">
        <v>21</v>
      </c>
      <c r="O10783" s="24">
        <v>1.000000003259629</v>
      </c>
      <c r="P10783" s="24" t="s">
        <v>21</v>
      </c>
      <c r="Q10783" s="24" t="s">
        <v>21</v>
      </c>
      <c r="R10783" s="24" t="s">
        <v>21</v>
      </c>
      <c r="S10783" s="24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5">
        <v>0</v>
      </c>
      <c r="E10784" s="5">
        <v>0</v>
      </c>
      <c r="F10784" s="15" t="s">
        <v>9</v>
      </c>
      <c r="G10784" s="15" t="s">
        <v>26</v>
      </c>
      <c r="H10784" s="24">
        <v>0</v>
      </c>
      <c r="I10784" s="24" t="s">
        <v>21</v>
      </c>
      <c r="J10784" s="24" t="s">
        <v>21</v>
      </c>
      <c r="K10784" s="24" t="s">
        <v>21</v>
      </c>
      <c r="L10784" s="24" t="s">
        <v>21</v>
      </c>
      <c r="M10784" s="24" t="s">
        <v>21</v>
      </c>
      <c r="N10784" s="24" t="s">
        <v>21</v>
      </c>
      <c r="O10784" s="24">
        <v>0</v>
      </c>
      <c r="P10784" s="24" t="s">
        <v>21</v>
      </c>
      <c r="Q10784" s="24" t="s">
        <v>21</v>
      </c>
      <c r="R10784" s="24" t="s">
        <v>21</v>
      </c>
      <c r="S10784" s="24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5">
        <v>0</v>
      </c>
      <c r="E10785" s="5">
        <v>0</v>
      </c>
      <c r="F10785" s="15" t="s">
        <v>9</v>
      </c>
      <c r="G10785" s="15" t="s">
        <v>26</v>
      </c>
      <c r="H10785" s="24">
        <v>0.99999999278225005</v>
      </c>
      <c r="I10785" s="24" t="s">
        <v>21</v>
      </c>
      <c r="J10785" s="24" t="s">
        <v>21</v>
      </c>
      <c r="K10785" s="24" t="s">
        <v>21</v>
      </c>
      <c r="L10785" s="24" t="s">
        <v>21</v>
      </c>
      <c r="M10785" s="24" t="s">
        <v>21</v>
      </c>
      <c r="N10785" s="24" t="s">
        <v>21</v>
      </c>
      <c r="O10785" s="24">
        <v>0.99999999278225005</v>
      </c>
      <c r="P10785" s="24" t="s">
        <v>21</v>
      </c>
      <c r="Q10785" s="24" t="s">
        <v>21</v>
      </c>
      <c r="R10785" s="24" t="s">
        <v>21</v>
      </c>
      <c r="S10785" s="24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5">
        <v>0</v>
      </c>
      <c r="E10786" s="5">
        <v>0</v>
      </c>
      <c r="F10786" s="15" t="s">
        <v>9</v>
      </c>
      <c r="G10786" s="15" t="s">
        <v>26</v>
      </c>
      <c r="H10786" s="24">
        <v>0</v>
      </c>
      <c r="I10786" s="24" t="s">
        <v>21</v>
      </c>
      <c r="J10786" s="24" t="s">
        <v>21</v>
      </c>
      <c r="K10786" s="24" t="s">
        <v>21</v>
      </c>
      <c r="L10786" s="24" t="s">
        <v>21</v>
      </c>
      <c r="M10786" s="24" t="s">
        <v>21</v>
      </c>
      <c r="N10786" s="24" t="s">
        <v>21</v>
      </c>
      <c r="O10786" s="24">
        <v>0</v>
      </c>
      <c r="P10786" s="24" t="s">
        <v>21</v>
      </c>
      <c r="Q10786" s="24" t="s">
        <v>21</v>
      </c>
      <c r="R10786" s="24" t="s">
        <v>21</v>
      </c>
      <c r="S10786" s="24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5">
        <v>0</v>
      </c>
      <c r="E10787" s="5">
        <v>0</v>
      </c>
      <c r="F10787" s="15" t="s">
        <v>9</v>
      </c>
      <c r="G10787" s="15" t="s">
        <v>26</v>
      </c>
      <c r="H10787" s="24">
        <v>1.000000003259629</v>
      </c>
      <c r="I10787" s="24" t="s">
        <v>21</v>
      </c>
      <c r="J10787" s="24" t="s">
        <v>21</v>
      </c>
      <c r="K10787" s="24" t="s">
        <v>21</v>
      </c>
      <c r="L10787" s="24" t="s">
        <v>21</v>
      </c>
      <c r="M10787" s="24" t="s">
        <v>21</v>
      </c>
      <c r="N10787" s="24" t="s">
        <v>21</v>
      </c>
      <c r="O10787" s="24">
        <v>1.000000003259629</v>
      </c>
      <c r="P10787" s="24" t="s">
        <v>21</v>
      </c>
      <c r="Q10787" s="24" t="s">
        <v>21</v>
      </c>
      <c r="R10787" s="24" t="s">
        <v>21</v>
      </c>
      <c r="S10787" s="24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5">
        <v>0</v>
      </c>
      <c r="E10788" s="5">
        <v>5</v>
      </c>
      <c r="F10788" s="15" t="s">
        <v>9</v>
      </c>
      <c r="G10788" s="15" t="s">
        <v>26</v>
      </c>
      <c r="H10788" s="24">
        <v>18.999999999068677</v>
      </c>
      <c r="I10788" s="24" t="s">
        <v>21</v>
      </c>
      <c r="J10788" s="24" t="s">
        <v>21</v>
      </c>
      <c r="K10788" s="24" t="s">
        <v>21</v>
      </c>
      <c r="L10788" s="24">
        <v>68.999999994412065</v>
      </c>
      <c r="M10788" s="24" t="s">
        <v>21</v>
      </c>
      <c r="N10788" s="24" t="s">
        <v>21</v>
      </c>
      <c r="O10788" s="24" t="s">
        <v>21</v>
      </c>
      <c r="P10788" s="24" t="s">
        <v>21</v>
      </c>
      <c r="Q10788" s="24" t="s">
        <v>21</v>
      </c>
      <c r="R10788" s="24" t="s">
        <v>21</v>
      </c>
      <c r="S10788" s="24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5">
        <v>0</v>
      </c>
      <c r="E10789" s="5">
        <v>5</v>
      </c>
      <c r="F10789" s="15" t="s">
        <v>9</v>
      </c>
      <c r="G10789" s="15" t="s">
        <v>26</v>
      </c>
      <c r="H10789" s="24">
        <v>1.000000003259629</v>
      </c>
      <c r="I10789" s="24" t="s">
        <v>21</v>
      </c>
      <c r="J10789" s="24" t="s">
        <v>21</v>
      </c>
      <c r="K10789" s="24" t="s">
        <v>21</v>
      </c>
      <c r="L10789" s="24">
        <v>1.000000003259629</v>
      </c>
      <c r="M10789" s="24" t="s">
        <v>21</v>
      </c>
      <c r="N10789" s="24" t="s">
        <v>21</v>
      </c>
      <c r="O10789" s="24" t="s">
        <v>21</v>
      </c>
      <c r="P10789" s="24" t="s">
        <v>21</v>
      </c>
      <c r="Q10789" s="24" t="s">
        <v>21</v>
      </c>
      <c r="R10789" s="24" t="s">
        <v>21</v>
      </c>
      <c r="S10789" s="24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5">
        <v>0</v>
      </c>
      <c r="E10790" s="5">
        <v>6</v>
      </c>
      <c r="F10790" s="15" t="s">
        <v>9</v>
      </c>
      <c r="G10790" s="15" t="s">
        <v>26</v>
      </c>
      <c r="H10790" s="24">
        <v>0</v>
      </c>
      <c r="I10790" s="24" t="s">
        <v>21</v>
      </c>
      <c r="J10790" s="24" t="s">
        <v>21</v>
      </c>
      <c r="K10790" s="24" t="s">
        <v>21</v>
      </c>
      <c r="L10790" s="24">
        <v>0</v>
      </c>
      <c r="M10790" s="24" t="s">
        <v>21</v>
      </c>
      <c r="N10790" s="24" t="s">
        <v>21</v>
      </c>
      <c r="O10790" s="24" t="s">
        <v>21</v>
      </c>
      <c r="P10790" s="24" t="s">
        <v>21</v>
      </c>
      <c r="Q10790" s="24" t="s">
        <v>21</v>
      </c>
      <c r="R10790" s="24" t="s">
        <v>21</v>
      </c>
      <c r="S10790" s="24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5">
        <v>0</v>
      </c>
      <c r="E10791" s="5">
        <v>2</v>
      </c>
      <c r="F10791" s="15" t="s">
        <v>9</v>
      </c>
      <c r="G10791" s="15" t="s">
        <v>26</v>
      </c>
      <c r="H10791" s="24">
        <v>0</v>
      </c>
      <c r="I10791" s="24" t="s">
        <v>21</v>
      </c>
      <c r="J10791" s="24" t="s">
        <v>21</v>
      </c>
      <c r="K10791" s="24" t="s">
        <v>21</v>
      </c>
      <c r="L10791" s="24">
        <v>0</v>
      </c>
      <c r="M10791" s="24" t="s">
        <v>21</v>
      </c>
      <c r="N10791" s="24" t="s">
        <v>21</v>
      </c>
      <c r="O10791" s="24" t="s">
        <v>21</v>
      </c>
      <c r="P10791" s="24" t="s">
        <v>21</v>
      </c>
      <c r="Q10791" s="24" t="s">
        <v>21</v>
      </c>
      <c r="R10791" s="24" t="s">
        <v>21</v>
      </c>
      <c r="S10791" s="24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5">
        <v>0</v>
      </c>
      <c r="E10792" s="5">
        <v>1</v>
      </c>
      <c r="F10792" s="15" t="s">
        <v>9</v>
      </c>
      <c r="G10792" s="15" t="s">
        <v>26</v>
      </c>
      <c r="H10792" s="24">
        <v>4.9999999953433871</v>
      </c>
      <c r="I10792" s="24" t="s">
        <v>21</v>
      </c>
      <c r="J10792" s="24">
        <v>1099.9999999918509</v>
      </c>
      <c r="K10792" s="24" t="s">
        <v>21</v>
      </c>
      <c r="L10792" s="24" t="s">
        <v>21</v>
      </c>
      <c r="M10792" s="24" t="s">
        <v>21</v>
      </c>
      <c r="N10792" s="24" t="s">
        <v>21</v>
      </c>
      <c r="O10792" s="24" t="s">
        <v>21</v>
      </c>
      <c r="P10792" s="24" t="s">
        <v>21</v>
      </c>
      <c r="Q10792" s="24" t="s">
        <v>21</v>
      </c>
      <c r="R10792" s="24" t="s">
        <v>21</v>
      </c>
      <c r="S10792" s="24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5">
        <v>0</v>
      </c>
      <c r="E10793" s="5">
        <v>6</v>
      </c>
      <c r="F10793" s="15" t="s">
        <v>9</v>
      </c>
      <c r="G10793" s="15" t="s">
        <v>26</v>
      </c>
      <c r="H10793" s="24">
        <v>2.000000006519258</v>
      </c>
      <c r="I10793" s="24" t="s">
        <v>21</v>
      </c>
      <c r="J10793" s="24" t="s">
        <v>21</v>
      </c>
      <c r="K10793" s="24" t="s">
        <v>21</v>
      </c>
      <c r="L10793" s="24">
        <v>7.0000000018626451</v>
      </c>
      <c r="M10793" s="24" t="s">
        <v>21</v>
      </c>
      <c r="N10793" s="24" t="s">
        <v>21</v>
      </c>
      <c r="O10793" s="24" t="s">
        <v>21</v>
      </c>
      <c r="P10793" s="24" t="s">
        <v>21</v>
      </c>
      <c r="Q10793" s="24" t="s">
        <v>21</v>
      </c>
      <c r="R10793" s="24" t="s">
        <v>21</v>
      </c>
      <c r="S10793" s="24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5">
        <v>0</v>
      </c>
      <c r="E10794" s="5">
        <v>0</v>
      </c>
      <c r="F10794" s="15" t="s">
        <v>9</v>
      </c>
      <c r="G10794" s="15" t="s">
        <v>26</v>
      </c>
      <c r="H10794" s="24">
        <v>0</v>
      </c>
      <c r="I10794" s="24" t="s">
        <v>21</v>
      </c>
      <c r="J10794" s="24" t="s">
        <v>21</v>
      </c>
      <c r="K10794" s="24" t="s">
        <v>21</v>
      </c>
      <c r="L10794" s="24">
        <v>0</v>
      </c>
      <c r="M10794" s="24" t="s">
        <v>21</v>
      </c>
      <c r="N10794" s="24" t="s">
        <v>21</v>
      </c>
      <c r="O10794" s="24" t="s">
        <v>21</v>
      </c>
      <c r="P10794" s="24" t="s">
        <v>21</v>
      </c>
      <c r="Q10794" s="24" t="s">
        <v>21</v>
      </c>
      <c r="R10794" s="24" t="s">
        <v>21</v>
      </c>
      <c r="S10794" s="24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5">
        <v>0</v>
      </c>
      <c r="E10795" s="5">
        <v>1</v>
      </c>
      <c r="F10795" s="15" t="s">
        <v>9</v>
      </c>
      <c r="G10795" s="15" t="s">
        <v>26</v>
      </c>
      <c r="H10795" s="24">
        <v>0.99999999278225005</v>
      </c>
      <c r="I10795" s="24" t="s">
        <v>21</v>
      </c>
      <c r="J10795" s="24" t="s">
        <v>21</v>
      </c>
      <c r="K10795" s="24" t="s">
        <v>21</v>
      </c>
      <c r="L10795" s="24">
        <v>0.99999999278225005</v>
      </c>
      <c r="M10795" s="24" t="s">
        <v>21</v>
      </c>
      <c r="N10795" s="24" t="s">
        <v>21</v>
      </c>
      <c r="O10795" s="24" t="s">
        <v>21</v>
      </c>
      <c r="P10795" s="24" t="s">
        <v>21</v>
      </c>
      <c r="Q10795" s="24" t="s">
        <v>21</v>
      </c>
      <c r="R10795" s="24" t="s">
        <v>21</v>
      </c>
      <c r="S10795" s="24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5">
        <v>0</v>
      </c>
      <c r="E10796" s="5">
        <v>0</v>
      </c>
      <c r="F10796" s="15" t="s">
        <v>9</v>
      </c>
      <c r="G10796" s="15" t="s">
        <v>26</v>
      </c>
      <c r="H10796" s="24">
        <v>46.000000003259629</v>
      </c>
      <c r="I10796" s="24" t="s">
        <v>21</v>
      </c>
      <c r="J10796" s="24" t="s">
        <v>21</v>
      </c>
      <c r="K10796" s="24" t="s">
        <v>21</v>
      </c>
      <c r="L10796" s="24" t="s">
        <v>21</v>
      </c>
      <c r="M10796" s="24" t="s">
        <v>21</v>
      </c>
      <c r="N10796" s="24" t="s">
        <v>21</v>
      </c>
      <c r="O10796" s="24" t="s">
        <v>21</v>
      </c>
      <c r="P10796" s="24" t="s">
        <v>21</v>
      </c>
      <c r="Q10796" s="24" t="s">
        <v>21</v>
      </c>
      <c r="R10796" s="24" t="s">
        <v>21</v>
      </c>
      <c r="S10796" s="24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5">
        <v>0</v>
      </c>
      <c r="E10797" s="5">
        <v>7</v>
      </c>
      <c r="F10797" s="15" t="s">
        <v>9</v>
      </c>
      <c r="G10797" s="15" t="s">
        <v>26</v>
      </c>
      <c r="H10797" s="24">
        <v>0</v>
      </c>
      <c r="I10797" s="24" t="s">
        <v>21</v>
      </c>
      <c r="J10797" s="24" t="s">
        <v>21</v>
      </c>
      <c r="K10797" s="24" t="s">
        <v>21</v>
      </c>
      <c r="L10797" s="24" t="s">
        <v>21</v>
      </c>
      <c r="M10797" s="24" t="s">
        <v>21</v>
      </c>
      <c r="N10797" s="24" t="s">
        <v>21</v>
      </c>
      <c r="O10797" s="24" t="s">
        <v>21</v>
      </c>
      <c r="P10797" s="24" t="s">
        <v>21</v>
      </c>
      <c r="Q10797" s="24">
        <v>1004.9999999965075</v>
      </c>
      <c r="R10797" s="24" t="s">
        <v>21</v>
      </c>
      <c r="S10797" s="24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5">
        <v>0</v>
      </c>
      <c r="E10798" s="5">
        <v>0</v>
      </c>
      <c r="F10798" s="15" t="s">
        <v>9</v>
      </c>
      <c r="G10798" s="15" t="s">
        <v>26</v>
      </c>
      <c r="H10798" s="24">
        <v>0</v>
      </c>
      <c r="I10798" s="24" t="s">
        <v>21</v>
      </c>
      <c r="J10798" s="24" t="s">
        <v>21</v>
      </c>
      <c r="K10798" s="24" t="s">
        <v>21</v>
      </c>
      <c r="L10798" s="24" t="s">
        <v>21</v>
      </c>
      <c r="M10798" s="24" t="s">
        <v>21</v>
      </c>
      <c r="N10798" s="24" t="s">
        <v>21</v>
      </c>
      <c r="O10798" s="24" t="s">
        <v>21</v>
      </c>
      <c r="P10798" s="24" t="s">
        <v>21</v>
      </c>
      <c r="Q10798" s="24" t="s">
        <v>21</v>
      </c>
      <c r="R10798" s="24" t="s">
        <v>21</v>
      </c>
      <c r="S10798" s="24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5">
        <v>0</v>
      </c>
      <c r="E10799" s="5">
        <v>6</v>
      </c>
      <c r="F10799" s="15" t="s">
        <v>9</v>
      </c>
      <c r="G10799" s="15" t="s">
        <v>26</v>
      </c>
      <c r="H10799" s="24">
        <v>0</v>
      </c>
      <c r="I10799" s="24" t="s">
        <v>21</v>
      </c>
      <c r="J10799" s="24" t="s">
        <v>21</v>
      </c>
      <c r="K10799" s="24" t="s">
        <v>21</v>
      </c>
      <c r="L10799" s="24" t="s">
        <v>21</v>
      </c>
      <c r="M10799" s="24" t="s">
        <v>21</v>
      </c>
      <c r="N10799" s="24" t="s">
        <v>21</v>
      </c>
      <c r="O10799" s="24" t="s">
        <v>21</v>
      </c>
      <c r="P10799" s="24" t="s">
        <v>21</v>
      </c>
      <c r="Q10799" s="24">
        <v>0</v>
      </c>
      <c r="R10799" s="24" t="s">
        <v>21</v>
      </c>
      <c r="S10799" s="24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5">
        <v>0</v>
      </c>
      <c r="E10800" s="5">
        <v>4</v>
      </c>
      <c r="F10800" s="15" t="s">
        <v>9</v>
      </c>
      <c r="G10800" s="15" t="s">
        <v>26</v>
      </c>
      <c r="H10800" s="24">
        <v>1.9999999960418791</v>
      </c>
      <c r="I10800" s="24" t="s">
        <v>21</v>
      </c>
      <c r="J10800" s="24" t="s">
        <v>21</v>
      </c>
      <c r="K10800" s="24" t="s">
        <v>21</v>
      </c>
      <c r="L10800" s="24" t="s">
        <v>21</v>
      </c>
      <c r="M10800" s="24" t="s">
        <v>21</v>
      </c>
      <c r="N10800" s="24" t="s">
        <v>21</v>
      </c>
      <c r="O10800" s="24" t="s">
        <v>21</v>
      </c>
      <c r="P10800" s="24" t="s">
        <v>21</v>
      </c>
      <c r="Q10800" s="24">
        <v>1.9999999960418791</v>
      </c>
      <c r="R10800" s="24" t="s">
        <v>21</v>
      </c>
      <c r="S10800" s="24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5">
        <v>0</v>
      </c>
      <c r="E10801" s="5">
        <v>0</v>
      </c>
      <c r="F10801" s="15" t="s">
        <v>9</v>
      </c>
      <c r="G10801" s="15" t="s">
        <v>26</v>
      </c>
      <c r="H10801" s="24">
        <v>0</v>
      </c>
      <c r="I10801" s="24" t="s">
        <v>21</v>
      </c>
      <c r="J10801" s="24" t="s">
        <v>21</v>
      </c>
      <c r="K10801" s="24" t="s">
        <v>21</v>
      </c>
      <c r="L10801" s="24" t="s">
        <v>21</v>
      </c>
      <c r="M10801" s="24" t="s">
        <v>21</v>
      </c>
      <c r="N10801" s="24">
        <v>1007.999999995809</v>
      </c>
      <c r="O10801" s="24" t="s">
        <v>21</v>
      </c>
      <c r="P10801" s="24" t="s">
        <v>21</v>
      </c>
      <c r="Q10801" s="24" t="s">
        <v>21</v>
      </c>
      <c r="R10801" s="24" t="s">
        <v>21</v>
      </c>
      <c r="S10801" s="24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5">
        <v>0</v>
      </c>
      <c r="E10802" s="5">
        <v>1</v>
      </c>
      <c r="F10802" s="15" t="s">
        <v>9</v>
      </c>
      <c r="G10802" s="15" t="s">
        <v>26</v>
      </c>
      <c r="H10802" s="24">
        <v>0</v>
      </c>
      <c r="I10802" s="24" t="s">
        <v>21</v>
      </c>
      <c r="J10802" s="24" t="s">
        <v>21</v>
      </c>
      <c r="K10802" s="24" t="s">
        <v>21</v>
      </c>
      <c r="L10802" s="24" t="s">
        <v>21</v>
      </c>
      <c r="M10802" s="24" t="s">
        <v>21</v>
      </c>
      <c r="N10802" s="24">
        <v>0</v>
      </c>
      <c r="O10802" s="24" t="s">
        <v>21</v>
      </c>
      <c r="P10802" s="24" t="s">
        <v>21</v>
      </c>
      <c r="Q10802" s="24" t="s">
        <v>21</v>
      </c>
      <c r="R10802" s="24" t="s">
        <v>21</v>
      </c>
      <c r="S10802" s="24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5">
        <v>0</v>
      </c>
      <c r="E10803" s="5">
        <v>1</v>
      </c>
      <c r="F10803" s="15" t="s">
        <v>9</v>
      </c>
      <c r="G10803" s="15" t="s">
        <v>26</v>
      </c>
      <c r="H10803" s="24">
        <v>1.000000003259629</v>
      </c>
      <c r="I10803" s="24" t="s">
        <v>21</v>
      </c>
      <c r="J10803" s="24" t="s">
        <v>21</v>
      </c>
      <c r="K10803" s="24" t="s">
        <v>21</v>
      </c>
      <c r="L10803" s="24" t="s">
        <v>21</v>
      </c>
      <c r="M10803" s="24" t="s">
        <v>21</v>
      </c>
      <c r="N10803" s="24">
        <v>1.000000003259629</v>
      </c>
      <c r="O10803" s="24" t="s">
        <v>21</v>
      </c>
      <c r="P10803" s="24" t="s">
        <v>21</v>
      </c>
      <c r="Q10803" s="24" t="s">
        <v>21</v>
      </c>
      <c r="R10803" s="24" t="s">
        <v>21</v>
      </c>
      <c r="S10803" s="24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5">
        <v>0</v>
      </c>
      <c r="E10804" s="5">
        <v>6</v>
      </c>
      <c r="F10804" s="15" t="s">
        <v>9</v>
      </c>
      <c r="G10804" s="15" t="s">
        <v>26</v>
      </c>
      <c r="H10804" s="24">
        <v>0</v>
      </c>
      <c r="I10804" s="24" t="s">
        <v>21</v>
      </c>
      <c r="J10804" s="24" t="s">
        <v>21</v>
      </c>
      <c r="K10804" s="24" t="s">
        <v>21</v>
      </c>
      <c r="L10804" s="24" t="s">
        <v>21</v>
      </c>
      <c r="M10804" s="24" t="s">
        <v>21</v>
      </c>
      <c r="N10804" s="24" t="s">
        <v>21</v>
      </c>
      <c r="O10804" s="24" t="s">
        <v>21</v>
      </c>
      <c r="P10804" s="24" t="s">
        <v>21</v>
      </c>
      <c r="Q10804" s="24" t="s">
        <v>21</v>
      </c>
      <c r="R10804" s="24" t="s">
        <v>21</v>
      </c>
      <c r="S10804" s="24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5">
        <v>0</v>
      </c>
      <c r="E10805" s="5">
        <v>0</v>
      </c>
      <c r="F10805" s="15" t="s">
        <v>9</v>
      </c>
      <c r="G10805" s="15" t="s">
        <v>26</v>
      </c>
      <c r="H10805" s="24">
        <v>1.000000003259629</v>
      </c>
      <c r="I10805" s="24" t="s">
        <v>21</v>
      </c>
      <c r="J10805" s="24" t="s">
        <v>21</v>
      </c>
      <c r="K10805" s="24" t="s">
        <v>21</v>
      </c>
      <c r="L10805" s="24" t="s">
        <v>21</v>
      </c>
      <c r="M10805" s="24" t="s">
        <v>21</v>
      </c>
      <c r="N10805" s="24" t="s">
        <v>21</v>
      </c>
      <c r="O10805" s="24" t="s">
        <v>21</v>
      </c>
      <c r="P10805" s="24" t="s">
        <v>21</v>
      </c>
      <c r="Q10805" s="24">
        <v>2.000000006519258</v>
      </c>
      <c r="R10805" s="24" t="s">
        <v>21</v>
      </c>
      <c r="S10805" s="24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5">
        <v>0</v>
      </c>
      <c r="E10806" s="5">
        <v>1</v>
      </c>
      <c r="F10806" s="15" t="s">
        <v>9</v>
      </c>
      <c r="G10806" s="15" t="s">
        <v>26</v>
      </c>
      <c r="H10806" s="24">
        <v>0</v>
      </c>
      <c r="I10806" s="24" t="s">
        <v>21</v>
      </c>
      <c r="J10806" s="24" t="s">
        <v>21</v>
      </c>
      <c r="K10806" s="24" t="s">
        <v>21</v>
      </c>
      <c r="L10806" s="24" t="s">
        <v>21</v>
      </c>
      <c r="M10806" s="24" t="s">
        <v>21</v>
      </c>
      <c r="N10806" s="24">
        <v>1.000000003259629</v>
      </c>
      <c r="O10806" s="24" t="s">
        <v>21</v>
      </c>
      <c r="P10806" s="24" t="s">
        <v>21</v>
      </c>
      <c r="Q10806" s="24" t="s">
        <v>21</v>
      </c>
      <c r="R10806" s="24" t="s">
        <v>21</v>
      </c>
      <c r="S10806" s="24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5">
        <v>0</v>
      </c>
      <c r="E10807" s="5">
        <v>0</v>
      </c>
      <c r="F10807" s="15" t="s">
        <v>9</v>
      </c>
      <c r="G10807" s="15" t="s">
        <v>26</v>
      </c>
      <c r="H10807" s="24">
        <v>0</v>
      </c>
      <c r="I10807" s="24" t="s">
        <v>21</v>
      </c>
      <c r="J10807" s="24" t="s">
        <v>21</v>
      </c>
      <c r="K10807" s="24" t="s">
        <v>21</v>
      </c>
      <c r="L10807" s="24" t="s">
        <v>21</v>
      </c>
      <c r="M10807" s="24" t="s">
        <v>21</v>
      </c>
      <c r="N10807" s="24" t="s">
        <v>21</v>
      </c>
      <c r="O10807" s="24" t="s">
        <v>21</v>
      </c>
      <c r="P10807" s="24" t="s">
        <v>21</v>
      </c>
      <c r="Q10807" s="24">
        <v>0</v>
      </c>
      <c r="R10807" s="24" t="s">
        <v>21</v>
      </c>
      <c r="S10807" s="24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5">
        <v>0</v>
      </c>
      <c r="E10808" s="5">
        <v>2</v>
      </c>
      <c r="F10808" s="15" t="s">
        <v>9</v>
      </c>
      <c r="G10808" s="15" t="s">
        <v>26</v>
      </c>
      <c r="H10808" s="24">
        <v>0</v>
      </c>
      <c r="I10808" s="24" t="s">
        <v>21</v>
      </c>
      <c r="J10808" s="24" t="s">
        <v>21</v>
      </c>
      <c r="K10808" s="24" t="s">
        <v>21</v>
      </c>
      <c r="L10808" s="24" t="s">
        <v>21</v>
      </c>
      <c r="M10808" s="24" t="s">
        <v>21</v>
      </c>
      <c r="N10808" s="24" t="s">
        <v>21</v>
      </c>
      <c r="O10808" s="24" t="s">
        <v>21</v>
      </c>
      <c r="P10808" s="24" t="s">
        <v>21</v>
      </c>
      <c r="Q10808" s="24">
        <v>0</v>
      </c>
      <c r="R10808" s="24" t="s">
        <v>21</v>
      </c>
      <c r="S10808" s="24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5">
        <v>0</v>
      </c>
      <c r="E10809" s="5">
        <v>1</v>
      </c>
      <c r="F10809" s="15" t="s">
        <v>9</v>
      </c>
      <c r="G10809" s="15" t="s">
        <v>26</v>
      </c>
      <c r="H10809" s="24">
        <v>0</v>
      </c>
      <c r="I10809" s="24" t="s">
        <v>21</v>
      </c>
      <c r="J10809" s="24" t="s">
        <v>21</v>
      </c>
      <c r="K10809" s="24" t="s">
        <v>21</v>
      </c>
      <c r="L10809" s="24" t="s">
        <v>21</v>
      </c>
      <c r="M10809" s="24" t="s">
        <v>21</v>
      </c>
      <c r="N10809" s="24">
        <v>0</v>
      </c>
      <c r="O10809" s="24" t="s">
        <v>21</v>
      </c>
      <c r="P10809" s="24" t="s">
        <v>21</v>
      </c>
      <c r="Q10809" s="24" t="s">
        <v>21</v>
      </c>
      <c r="R10809" s="24" t="s">
        <v>21</v>
      </c>
      <c r="S10809" s="24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5">
        <v>0</v>
      </c>
      <c r="E10810" s="5">
        <v>0</v>
      </c>
      <c r="F10810" s="15" t="s">
        <v>9</v>
      </c>
      <c r="G10810" s="15" t="s">
        <v>26</v>
      </c>
      <c r="H10810" s="24">
        <v>0</v>
      </c>
      <c r="I10810" s="24" t="s">
        <v>21</v>
      </c>
      <c r="J10810" s="24" t="s">
        <v>21</v>
      </c>
      <c r="K10810" s="24" t="s">
        <v>21</v>
      </c>
      <c r="L10810" s="24" t="s">
        <v>21</v>
      </c>
      <c r="M10810" s="24" t="s">
        <v>21</v>
      </c>
      <c r="N10810" s="24" t="s">
        <v>21</v>
      </c>
      <c r="O10810" s="24" t="s">
        <v>21</v>
      </c>
      <c r="P10810" s="24" t="s">
        <v>21</v>
      </c>
      <c r="Q10810" s="24">
        <v>0</v>
      </c>
      <c r="R10810" s="24" t="s">
        <v>21</v>
      </c>
      <c r="S10810" s="24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5">
        <v>0</v>
      </c>
      <c r="E10811" s="5">
        <v>1</v>
      </c>
      <c r="F10811" s="15" t="s">
        <v>9</v>
      </c>
      <c r="G10811" s="15" t="s">
        <v>26</v>
      </c>
      <c r="H10811" s="24">
        <v>1.000000003259629</v>
      </c>
      <c r="I10811" s="24" t="s">
        <v>21</v>
      </c>
      <c r="J10811" s="24" t="s">
        <v>21</v>
      </c>
      <c r="K10811" s="24" t="s">
        <v>21</v>
      </c>
      <c r="L10811" s="24" t="s">
        <v>21</v>
      </c>
      <c r="M10811" s="24" t="s">
        <v>21</v>
      </c>
      <c r="N10811" s="24" t="s">
        <v>21</v>
      </c>
      <c r="O10811" s="24" t="s">
        <v>21</v>
      </c>
      <c r="P10811" s="24" t="s">
        <v>21</v>
      </c>
      <c r="Q10811" s="24">
        <v>1.000000003259629</v>
      </c>
      <c r="R10811" s="24" t="s">
        <v>21</v>
      </c>
      <c r="S10811" s="24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5">
        <v>0</v>
      </c>
      <c r="E10812" s="5">
        <v>1</v>
      </c>
      <c r="F10812" s="15" t="s">
        <v>9</v>
      </c>
      <c r="G10812" s="15" t="s">
        <v>26</v>
      </c>
      <c r="H10812" s="24">
        <v>0</v>
      </c>
      <c r="I10812" s="24" t="s">
        <v>21</v>
      </c>
      <c r="J10812" s="24" t="s">
        <v>21</v>
      </c>
      <c r="K10812" s="24" t="s">
        <v>21</v>
      </c>
      <c r="L10812" s="24" t="s">
        <v>21</v>
      </c>
      <c r="M10812" s="24" t="s">
        <v>21</v>
      </c>
      <c r="N10812" s="24">
        <v>1.000000003259629</v>
      </c>
      <c r="O10812" s="24" t="s">
        <v>21</v>
      </c>
      <c r="P10812" s="24" t="s">
        <v>21</v>
      </c>
      <c r="Q10812" s="24" t="s">
        <v>21</v>
      </c>
      <c r="R10812" s="24" t="s">
        <v>21</v>
      </c>
      <c r="S10812" s="24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5">
        <v>0</v>
      </c>
      <c r="E10813" s="5">
        <v>8</v>
      </c>
      <c r="F10813" s="15" t="s">
        <v>9</v>
      </c>
      <c r="G10813" s="15" t="s">
        <v>26</v>
      </c>
      <c r="H10813" s="24">
        <v>0.99999999278225005</v>
      </c>
      <c r="I10813" s="24" t="s">
        <v>21</v>
      </c>
      <c r="J10813" s="24" t="s">
        <v>21</v>
      </c>
      <c r="K10813" s="24" t="s">
        <v>21</v>
      </c>
      <c r="L10813" s="24" t="s">
        <v>21</v>
      </c>
      <c r="M10813" s="24" t="s">
        <v>21</v>
      </c>
      <c r="N10813" s="24" t="s">
        <v>21</v>
      </c>
      <c r="O10813" s="24" t="s">
        <v>21</v>
      </c>
      <c r="P10813" s="24" t="s">
        <v>21</v>
      </c>
      <c r="Q10813" s="24">
        <v>0.99999999278225005</v>
      </c>
      <c r="R10813" s="24" t="s">
        <v>21</v>
      </c>
      <c r="S10813" s="24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5">
        <v>0</v>
      </c>
      <c r="E10814" s="5">
        <v>5</v>
      </c>
      <c r="F10814" s="15" t="s">
        <v>9</v>
      </c>
      <c r="G10814" s="15" t="s">
        <v>26</v>
      </c>
      <c r="H10814" s="24">
        <v>0</v>
      </c>
      <c r="I10814" s="24" t="s">
        <v>21</v>
      </c>
      <c r="J10814" s="24" t="s">
        <v>21</v>
      </c>
      <c r="K10814" s="24" t="s">
        <v>21</v>
      </c>
      <c r="L10814" s="24" t="s">
        <v>21</v>
      </c>
      <c r="M10814" s="24" t="s">
        <v>21</v>
      </c>
      <c r="N10814" s="24" t="s">
        <v>21</v>
      </c>
      <c r="O10814" s="24" t="s">
        <v>21</v>
      </c>
      <c r="P10814" s="24" t="s">
        <v>21</v>
      </c>
      <c r="Q10814" s="24">
        <v>0</v>
      </c>
      <c r="R10814" s="24" t="s">
        <v>21</v>
      </c>
      <c r="S10814" s="24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5">
        <v>0</v>
      </c>
      <c r="E10815" s="5">
        <v>4</v>
      </c>
      <c r="F10815" s="15" t="s">
        <v>9</v>
      </c>
      <c r="G10815" s="15" t="s">
        <v>26</v>
      </c>
      <c r="H10815" s="24">
        <v>1.000000003259629</v>
      </c>
      <c r="I10815" s="24" t="s">
        <v>21</v>
      </c>
      <c r="J10815" s="24" t="s">
        <v>21</v>
      </c>
      <c r="K10815" s="24" t="s">
        <v>21</v>
      </c>
      <c r="L10815" s="24" t="s">
        <v>21</v>
      </c>
      <c r="M10815" s="24" t="s">
        <v>21</v>
      </c>
      <c r="N10815" s="24" t="s">
        <v>21</v>
      </c>
      <c r="O10815" s="24" t="s">
        <v>21</v>
      </c>
      <c r="P10815" s="24" t="s">
        <v>21</v>
      </c>
      <c r="Q10815" s="24">
        <v>1.000000003259629</v>
      </c>
      <c r="R10815" s="24" t="s">
        <v>21</v>
      </c>
      <c r="S10815" s="24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5">
        <v>0</v>
      </c>
      <c r="E10816" s="5">
        <v>3</v>
      </c>
      <c r="F10816" s="15" t="s">
        <v>9</v>
      </c>
      <c r="G10816" s="15" t="s">
        <v>26</v>
      </c>
      <c r="H10816" s="24">
        <v>1.9999999960418791</v>
      </c>
      <c r="I10816" s="24" t="s">
        <v>21</v>
      </c>
      <c r="J10816" s="24" t="s">
        <v>21</v>
      </c>
      <c r="K10816" s="24" t="s">
        <v>21</v>
      </c>
      <c r="L10816" s="24" t="s">
        <v>21</v>
      </c>
      <c r="M10816" s="24" t="s">
        <v>21</v>
      </c>
      <c r="N10816" s="24" t="s">
        <v>21</v>
      </c>
      <c r="O10816" s="24" t="s">
        <v>21</v>
      </c>
      <c r="P10816" s="24" t="s">
        <v>21</v>
      </c>
      <c r="Q10816" s="24">
        <v>1.9999999960418791</v>
      </c>
      <c r="R10816" s="24" t="s">
        <v>21</v>
      </c>
      <c r="S10816" s="24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5">
        <v>0</v>
      </c>
      <c r="E10817" s="5">
        <v>13</v>
      </c>
      <c r="F10817" s="15" t="s">
        <v>9</v>
      </c>
      <c r="G10817" s="15" t="s">
        <v>26</v>
      </c>
      <c r="H10817" s="24">
        <v>0</v>
      </c>
      <c r="I10817" s="24" t="s">
        <v>21</v>
      </c>
      <c r="J10817" s="24" t="s">
        <v>21</v>
      </c>
      <c r="K10817" s="24" t="s">
        <v>21</v>
      </c>
      <c r="L10817" s="24" t="s">
        <v>21</v>
      </c>
      <c r="M10817" s="24" t="s">
        <v>21</v>
      </c>
      <c r="N10817" s="24" t="s">
        <v>21</v>
      </c>
      <c r="O10817" s="24" t="s">
        <v>21</v>
      </c>
      <c r="P10817" s="24" t="s">
        <v>21</v>
      </c>
      <c r="Q10817" s="24">
        <v>0</v>
      </c>
      <c r="R10817" s="24" t="s">
        <v>21</v>
      </c>
      <c r="S10817" s="24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5">
        <v>0</v>
      </c>
      <c r="E10818" s="5">
        <v>1</v>
      </c>
      <c r="F10818" s="15" t="s">
        <v>9</v>
      </c>
      <c r="G10818" s="15" t="s">
        <v>26</v>
      </c>
      <c r="H10818" s="24">
        <v>0</v>
      </c>
      <c r="I10818" s="24" t="s">
        <v>21</v>
      </c>
      <c r="J10818" s="24" t="s">
        <v>21</v>
      </c>
      <c r="K10818" s="24" t="s">
        <v>21</v>
      </c>
      <c r="L10818" s="24" t="s">
        <v>21</v>
      </c>
      <c r="M10818" s="24" t="s">
        <v>21</v>
      </c>
      <c r="N10818" s="24" t="s">
        <v>21</v>
      </c>
      <c r="O10818" s="24" t="s">
        <v>21</v>
      </c>
      <c r="P10818" s="24" t="s">
        <v>21</v>
      </c>
      <c r="Q10818" s="24">
        <v>0</v>
      </c>
      <c r="R10818" s="24" t="s">
        <v>21</v>
      </c>
      <c r="S10818" s="24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5">
        <v>0</v>
      </c>
      <c r="E10819" s="5">
        <v>1</v>
      </c>
      <c r="F10819" s="15" t="s">
        <v>9</v>
      </c>
      <c r="G10819" s="15" t="s">
        <v>26</v>
      </c>
      <c r="H10819" s="24">
        <v>0</v>
      </c>
      <c r="I10819" s="24" t="s">
        <v>21</v>
      </c>
      <c r="J10819" s="24" t="s">
        <v>21</v>
      </c>
      <c r="K10819" s="24" t="s">
        <v>21</v>
      </c>
      <c r="L10819" s="24" t="s">
        <v>21</v>
      </c>
      <c r="M10819" s="24" t="s">
        <v>21</v>
      </c>
      <c r="N10819" s="24">
        <v>3.9999999920837581</v>
      </c>
      <c r="O10819" s="24" t="s">
        <v>21</v>
      </c>
      <c r="P10819" s="24" t="s">
        <v>21</v>
      </c>
      <c r="Q10819" s="24" t="s">
        <v>21</v>
      </c>
      <c r="R10819" s="24" t="s">
        <v>21</v>
      </c>
      <c r="S10819" s="24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5">
        <v>0</v>
      </c>
      <c r="E10820" s="5">
        <v>0</v>
      </c>
      <c r="F10820" s="15" t="s">
        <v>9</v>
      </c>
      <c r="G10820" s="15" t="s">
        <v>26</v>
      </c>
      <c r="H10820" s="24">
        <v>0</v>
      </c>
      <c r="I10820" s="24">
        <v>87.999999993480742</v>
      </c>
      <c r="J10820" s="24" t="s">
        <v>21</v>
      </c>
      <c r="K10820" s="24" t="s">
        <v>21</v>
      </c>
      <c r="L10820" s="24" t="s">
        <v>21</v>
      </c>
      <c r="M10820" s="24" t="s">
        <v>21</v>
      </c>
      <c r="N10820" s="24" t="s">
        <v>21</v>
      </c>
      <c r="O10820" s="24" t="s">
        <v>21</v>
      </c>
      <c r="P10820" s="24" t="s">
        <v>21</v>
      </c>
      <c r="Q10820" s="24" t="s">
        <v>21</v>
      </c>
      <c r="R10820" s="24" t="s">
        <v>21</v>
      </c>
      <c r="S10820" s="24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5">
        <v>0</v>
      </c>
      <c r="E10821" s="5">
        <v>6</v>
      </c>
      <c r="F10821" s="15" t="s">
        <v>9</v>
      </c>
      <c r="G10821" s="15" t="s">
        <v>26</v>
      </c>
      <c r="H10821" s="24">
        <v>1.000000003259629</v>
      </c>
      <c r="I10821" s="24">
        <v>1.000000003259629</v>
      </c>
      <c r="J10821" s="24" t="s">
        <v>21</v>
      </c>
      <c r="K10821" s="24" t="s">
        <v>21</v>
      </c>
      <c r="L10821" s="24" t="s">
        <v>21</v>
      </c>
      <c r="M10821" s="24" t="s">
        <v>21</v>
      </c>
      <c r="N10821" s="24" t="s">
        <v>21</v>
      </c>
      <c r="O10821" s="24" t="s">
        <v>21</v>
      </c>
      <c r="P10821" s="24" t="s">
        <v>21</v>
      </c>
      <c r="Q10821" s="24" t="s">
        <v>21</v>
      </c>
      <c r="R10821" s="24" t="s">
        <v>21</v>
      </c>
      <c r="S10821" s="24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5">
        <v>0</v>
      </c>
      <c r="E10822" s="5">
        <v>0</v>
      </c>
      <c r="F10822" s="15" t="s">
        <v>9</v>
      </c>
      <c r="G10822" s="15" t="s">
        <v>26</v>
      </c>
      <c r="H10822" s="24">
        <v>0</v>
      </c>
      <c r="I10822" s="24" t="s">
        <v>21</v>
      </c>
      <c r="J10822" s="24" t="s">
        <v>21</v>
      </c>
      <c r="K10822" s="24" t="s">
        <v>21</v>
      </c>
      <c r="L10822" s="24" t="s">
        <v>21</v>
      </c>
      <c r="M10822" s="24" t="s">
        <v>21</v>
      </c>
      <c r="N10822" s="24">
        <v>1.000000003259629</v>
      </c>
      <c r="O10822" s="24" t="s">
        <v>21</v>
      </c>
      <c r="P10822" s="24" t="s">
        <v>21</v>
      </c>
      <c r="Q10822" s="24" t="s">
        <v>21</v>
      </c>
      <c r="R10822" s="24" t="s">
        <v>21</v>
      </c>
      <c r="S10822" s="24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5">
        <v>0</v>
      </c>
      <c r="E10823" s="5">
        <v>1</v>
      </c>
      <c r="F10823" s="15" t="s">
        <v>9</v>
      </c>
      <c r="G10823" s="15" t="s">
        <v>26</v>
      </c>
      <c r="H10823" s="24">
        <v>1.000000003259629</v>
      </c>
      <c r="I10823" s="24" t="s">
        <v>21</v>
      </c>
      <c r="J10823" s="24" t="s">
        <v>21</v>
      </c>
      <c r="K10823" s="24" t="s">
        <v>21</v>
      </c>
      <c r="L10823" s="24" t="s">
        <v>21</v>
      </c>
      <c r="M10823" s="24" t="s">
        <v>21</v>
      </c>
      <c r="N10823" s="24">
        <v>1.000000003259629</v>
      </c>
      <c r="O10823" s="24" t="s">
        <v>21</v>
      </c>
      <c r="P10823" s="24" t="s">
        <v>21</v>
      </c>
      <c r="Q10823" s="24" t="s">
        <v>21</v>
      </c>
      <c r="R10823" s="24" t="s">
        <v>21</v>
      </c>
      <c r="S10823" s="24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5">
        <v>0</v>
      </c>
      <c r="E10824" s="5">
        <v>0</v>
      </c>
      <c r="F10824" s="15" t="s">
        <v>9</v>
      </c>
      <c r="G10824" s="15" t="s">
        <v>26</v>
      </c>
      <c r="H10824" s="24">
        <v>0</v>
      </c>
      <c r="I10824" s="24" t="s">
        <v>21</v>
      </c>
      <c r="J10824" s="24" t="s">
        <v>21</v>
      </c>
      <c r="K10824" s="24" t="s">
        <v>21</v>
      </c>
      <c r="L10824" s="24" t="s">
        <v>21</v>
      </c>
      <c r="M10824" s="24" t="s">
        <v>21</v>
      </c>
      <c r="N10824" s="24" t="s">
        <v>21</v>
      </c>
      <c r="O10824" s="24" t="s">
        <v>21</v>
      </c>
      <c r="P10824" s="24" t="s">
        <v>21</v>
      </c>
      <c r="Q10824" s="24">
        <v>2.000000006519258</v>
      </c>
      <c r="R10824" s="24" t="s">
        <v>21</v>
      </c>
      <c r="S10824" s="24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5">
        <v>0</v>
      </c>
      <c r="E10825" s="5">
        <v>0</v>
      </c>
      <c r="F10825" s="15" t="s">
        <v>9</v>
      </c>
      <c r="G10825" s="15" t="s">
        <v>26</v>
      </c>
      <c r="H10825" s="24">
        <v>0.99999999278225005</v>
      </c>
      <c r="I10825" s="24" t="s">
        <v>21</v>
      </c>
      <c r="J10825" s="24" t="s">
        <v>21</v>
      </c>
      <c r="K10825" s="24" t="s">
        <v>21</v>
      </c>
      <c r="L10825" s="24" t="s">
        <v>21</v>
      </c>
      <c r="M10825" s="24" t="s">
        <v>21</v>
      </c>
      <c r="N10825" s="24" t="s">
        <v>21</v>
      </c>
      <c r="O10825" s="24" t="s">
        <v>21</v>
      </c>
      <c r="P10825" s="24" t="s">
        <v>21</v>
      </c>
      <c r="Q10825" s="24">
        <v>0.99999999278225005</v>
      </c>
      <c r="R10825" s="24" t="s">
        <v>21</v>
      </c>
      <c r="S10825" s="24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5">
        <v>0</v>
      </c>
      <c r="E10826" s="5">
        <v>7</v>
      </c>
      <c r="F10826" s="15" t="s">
        <v>9</v>
      </c>
      <c r="G10826" s="15" t="s">
        <v>26</v>
      </c>
      <c r="H10826" s="24">
        <v>0</v>
      </c>
      <c r="I10826" s="24" t="s">
        <v>21</v>
      </c>
      <c r="J10826" s="24" t="s">
        <v>21</v>
      </c>
      <c r="K10826" s="24" t="s">
        <v>21</v>
      </c>
      <c r="L10826" s="24" t="s">
        <v>21</v>
      </c>
      <c r="M10826" s="24" t="s">
        <v>21</v>
      </c>
      <c r="N10826" s="24" t="s">
        <v>21</v>
      </c>
      <c r="O10826" s="24" t="s">
        <v>21</v>
      </c>
      <c r="P10826" s="24" t="s">
        <v>21</v>
      </c>
      <c r="Q10826" s="24">
        <v>0</v>
      </c>
      <c r="R10826" s="24" t="s">
        <v>21</v>
      </c>
      <c r="S10826" s="24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5">
        <v>0</v>
      </c>
      <c r="E10827" s="5">
        <v>8</v>
      </c>
      <c r="F10827" s="15" t="s">
        <v>9</v>
      </c>
      <c r="G10827" s="15" t="s">
        <v>26</v>
      </c>
      <c r="H10827" s="24">
        <v>0</v>
      </c>
      <c r="I10827" s="24" t="s">
        <v>21</v>
      </c>
      <c r="J10827" s="24" t="s">
        <v>21</v>
      </c>
      <c r="K10827" s="24" t="s">
        <v>21</v>
      </c>
      <c r="L10827" s="24" t="s">
        <v>21</v>
      </c>
      <c r="M10827" s="24" t="s">
        <v>21</v>
      </c>
      <c r="N10827" s="24" t="s">
        <v>21</v>
      </c>
      <c r="O10827" s="24" t="s">
        <v>21</v>
      </c>
      <c r="P10827" s="24" t="s">
        <v>21</v>
      </c>
      <c r="Q10827" s="24">
        <v>0</v>
      </c>
      <c r="R10827" s="24" t="s">
        <v>21</v>
      </c>
      <c r="S10827" s="24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5">
        <v>0</v>
      </c>
      <c r="E10828" s="5">
        <v>1</v>
      </c>
      <c r="F10828" s="15" t="s">
        <v>9</v>
      </c>
      <c r="G10828" s="15" t="s">
        <v>26</v>
      </c>
      <c r="H10828" s="24">
        <v>1.000000003259629</v>
      </c>
      <c r="I10828" s="24" t="s">
        <v>21</v>
      </c>
      <c r="J10828" s="24" t="s">
        <v>21</v>
      </c>
      <c r="K10828" s="24" t="s">
        <v>21</v>
      </c>
      <c r="L10828" s="24" t="s">
        <v>21</v>
      </c>
      <c r="M10828" s="24" t="s">
        <v>21</v>
      </c>
      <c r="N10828" s="24" t="s">
        <v>21</v>
      </c>
      <c r="O10828" s="24" t="s">
        <v>21</v>
      </c>
      <c r="P10828" s="24" t="s">
        <v>21</v>
      </c>
      <c r="Q10828" s="24">
        <v>1.000000003259629</v>
      </c>
      <c r="R10828" s="24" t="s">
        <v>21</v>
      </c>
      <c r="S10828" s="24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5">
        <v>0</v>
      </c>
      <c r="E10829" s="5">
        <v>2</v>
      </c>
      <c r="F10829" s="15" t="s">
        <v>9</v>
      </c>
      <c r="G10829" s="15" t="s">
        <v>26</v>
      </c>
      <c r="H10829" s="24">
        <v>0</v>
      </c>
      <c r="I10829" s="24" t="s">
        <v>21</v>
      </c>
      <c r="J10829" s="24" t="s">
        <v>21</v>
      </c>
      <c r="K10829" s="24" t="s">
        <v>21</v>
      </c>
      <c r="L10829" s="24" t="s">
        <v>21</v>
      </c>
      <c r="M10829" s="24" t="s">
        <v>21</v>
      </c>
      <c r="N10829" s="24" t="s">
        <v>21</v>
      </c>
      <c r="O10829" s="24" t="s">
        <v>21</v>
      </c>
      <c r="P10829" s="24" t="s">
        <v>21</v>
      </c>
      <c r="Q10829" s="24">
        <v>0</v>
      </c>
      <c r="R10829" s="24" t="s">
        <v>21</v>
      </c>
      <c r="S10829" s="24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5">
        <v>0</v>
      </c>
      <c r="E10830" s="5">
        <v>3</v>
      </c>
      <c r="F10830" s="15" t="s">
        <v>9</v>
      </c>
      <c r="G10830" s="15" t="s">
        <v>26</v>
      </c>
      <c r="H10830" s="24">
        <v>0</v>
      </c>
      <c r="I10830" s="24" t="s">
        <v>21</v>
      </c>
      <c r="J10830" s="24" t="s">
        <v>21</v>
      </c>
      <c r="K10830" s="24" t="s">
        <v>21</v>
      </c>
      <c r="L10830" s="24" t="s">
        <v>21</v>
      </c>
      <c r="M10830" s="24" t="s">
        <v>21</v>
      </c>
      <c r="N10830" s="24" t="s">
        <v>21</v>
      </c>
      <c r="O10830" s="24" t="s">
        <v>21</v>
      </c>
      <c r="P10830" s="24" t="s">
        <v>21</v>
      </c>
      <c r="Q10830" s="24">
        <v>0</v>
      </c>
      <c r="R10830" s="24" t="s">
        <v>21</v>
      </c>
      <c r="S10830" s="24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5">
        <v>0</v>
      </c>
      <c r="E10831" s="5">
        <v>0</v>
      </c>
      <c r="F10831" s="15" t="s">
        <v>9</v>
      </c>
      <c r="G10831" s="15" t="s">
        <v>26</v>
      </c>
      <c r="H10831" s="24">
        <v>0</v>
      </c>
      <c r="I10831" s="24" t="s">
        <v>21</v>
      </c>
      <c r="J10831" s="24" t="s">
        <v>21</v>
      </c>
      <c r="K10831" s="24" t="s">
        <v>21</v>
      </c>
      <c r="L10831" s="24" t="s">
        <v>21</v>
      </c>
      <c r="M10831" s="24" t="s">
        <v>21</v>
      </c>
      <c r="N10831" s="24">
        <v>1.9999999960418791</v>
      </c>
      <c r="O10831" s="24" t="s">
        <v>21</v>
      </c>
      <c r="P10831" s="24" t="s">
        <v>21</v>
      </c>
      <c r="Q10831" s="24" t="s">
        <v>21</v>
      </c>
      <c r="R10831" s="24" t="s">
        <v>21</v>
      </c>
      <c r="S10831" s="24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5">
        <v>0</v>
      </c>
      <c r="E10832" s="5">
        <v>1</v>
      </c>
      <c r="F10832" s="15" t="s">
        <v>9</v>
      </c>
      <c r="G10832" s="15" t="s">
        <v>26</v>
      </c>
      <c r="H10832" s="24">
        <v>1.000000003259629</v>
      </c>
      <c r="I10832" s="24" t="s">
        <v>21</v>
      </c>
      <c r="J10832" s="24" t="s">
        <v>21</v>
      </c>
      <c r="K10832" s="24" t="s">
        <v>21</v>
      </c>
      <c r="L10832" s="24" t="s">
        <v>21</v>
      </c>
      <c r="M10832" s="24" t="s">
        <v>21</v>
      </c>
      <c r="N10832" s="24" t="s">
        <v>21</v>
      </c>
      <c r="O10832" s="24" t="s">
        <v>21</v>
      </c>
      <c r="P10832" s="24" t="s">
        <v>21</v>
      </c>
      <c r="Q10832" s="24">
        <v>1.000000003259629</v>
      </c>
      <c r="R10832" s="24" t="s">
        <v>21</v>
      </c>
      <c r="S10832" s="24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5">
        <v>0</v>
      </c>
      <c r="E10833" s="5">
        <v>1</v>
      </c>
      <c r="F10833" s="15" t="s">
        <v>9</v>
      </c>
      <c r="G10833" s="15" t="s">
        <v>26</v>
      </c>
      <c r="H10833" s="24">
        <v>0</v>
      </c>
      <c r="I10833" s="24" t="s">
        <v>21</v>
      </c>
      <c r="J10833" s="24" t="s">
        <v>21</v>
      </c>
      <c r="K10833" s="24" t="s">
        <v>21</v>
      </c>
      <c r="L10833" s="24" t="s">
        <v>21</v>
      </c>
      <c r="M10833" s="24" t="s">
        <v>21</v>
      </c>
      <c r="N10833" s="24">
        <v>1.000000003259629</v>
      </c>
      <c r="O10833" s="24" t="s">
        <v>21</v>
      </c>
      <c r="P10833" s="24" t="s">
        <v>21</v>
      </c>
      <c r="Q10833" s="24" t="s">
        <v>21</v>
      </c>
      <c r="R10833" s="24" t="s">
        <v>21</v>
      </c>
      <c r="S10833" s="24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5">
        <v>0</v>
      </c>
      <c r="E10834" s="5">
        <v>1</v>
      </c>
      <c r="F10834" s="15" t="s">
        <v>9</v>
      </c>
      <c r="G10834" s="15" t="s">
        <v>26</v>
      </c>
      <c r="H10834" s="24">
        <v>0.99999999278225005</v>
      </c>
      <c r="I10834" s="24" t="s">
        <v>21</v>
      </c>
      <c r="J10834" s="24" t="s">
        <v>21</v>
      </c>
      <c r="K10834" s="24" t="s">
        <v>21</v>
      </c>
      <c r="L10834" s="24" t="s">
        <v>21</v>
      </c>
      <c r="M10834" s="24" t="s">
        <v>21</v>
      </c>
      <c r="N10834" s="24">
        <v>0.99999999278225005</v>
      </c>
      <c r="O10834" s="24" t="s">
        <v>21</v>
      </c>
      <c r="P10834" s="24" t="s">
        <v>21</v>
      </c>
      <c r="Q10834" s="24" t="s">
        <v>21</v>
      </c>
      <c r="R10834" s="24" t="s">
        <v>21</v>
      </c>
      <c r="S10834" s="24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5">
        <v>0</v>
      </c>
      <c r="E10835" s="5">
        <v>0</v>
      </c>
      <c r="F10835" s="15" t="s">
        <v>9</v>
      </c>
      <c r="G10835" s="15" t="s">
        <v>26</v>
      </c>
      <c r="H10835" s="24">
        <v>1.000000003259629</v>
      </c>
      <c r="I10835" s="24" t="s">
        <v>21</v>
      </c>
      <c r="J10835" s="24" t="s">
        <v>21</v>
      </c>
      <c r="K10835" s="24" t="s">
        <v>21</v>
      </c>
      <c r="L10835" s="24" t="s">
        <v>21</v>
      </c>
      <c r="M10835" s="24" t="s">
        <v>21</v>
      </c>
      <c r="N10835" s="24">
        <v>1.000000003259629</v>
      </c>
      <c r="O10835" s="24" t="s">
        <v>21</v>
      </c>
      <c r="P10835" s="24" t="s">
        <v>21</v>
      </c>
      <c r="Q10835" s="24" t="s">
        <v>21</v>
      </c>
      <c r="R10835" s="24" t="s">
        <v>21</v>
      </c>
      <c r="S10835" s="24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5">
        <v>0</v>
      </c>
      <c r="E10836" s="5">
        <v>4</v>
      </c>
      <c r="F10836" s="15" t="s">
        <v>9</v>
      </c>
      <c r="G10836" s="15" t="s">
        <v>26</v>
      </c>
      <c r="H10836" s="24">
        <v>0</v>
      </c>
      <c r="I10836" s="24" t="s">
        <v>21</v>
      </c>
      <c r="J10836" s="24" t="s">
        <v>21</v>
      </c>
      <c r="K10836" s="24" t="s">
        <v>21</v>
      </c>
      <c r="L10836" s="24" t="s">
        <v>21</v>
      </c>
      <c r="M10836" s="24" t="s">
        <v>21</v>
      </c>
      <c r="N10836" s="24">
        <v>0</v>
      </c>
      <c r="O10836" s="24" t="s">
        <v>21</v>
      </c>
      <c r="P10836" s="24" t="s">
        <v>21</v>
      </c>
      <c r="Q10836" s="24" t="s">
        <v>21</v>
      </c>
      <c r="R10836" s="24" t="s">
        <v>21</v>
      </c>
      <c r="S10836" s="24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5">
        <v>0</v>
      </c>
      <c r="E10837" s="5">
        <v>2</v>
      </c>
      <c r="F10837" s="15" t="s">
        <v>9</v>
      </c>
      <c r="G10837" s="15" t="s">
        <v>26</v>
      </c>
      <c r="H10837" s="24">
        <v>1.000000003259629</v>
      </c>
      <c r="I10837" s="24" t="s">
        <v>21</v>
      </c>
      <c r="J10837" s="24" t="s">
        <v>21</v>
      </c>
      <c r="K10837" s="24" t="s">
        <v>21</v>
      </c>
      <c r="L10837" s="24" t="s">
        <v>21</v>
      </c>
      <c r="M10837" s="24" t="s">
        <v>21</v>
      </c>
      <c r="N10837" s="24">
        <v>1.000000003259629</v>
      </c>
      <c r="O10837" s="24" t="s">
        <v>21</v>
      </c>
      <c r="P10837" s="24" t="s">
        <v>21</v>
      </c>
      <c r="Q10837" s="24" t="s">
        <v>21</v>
      </c>
      <c r="R10837" s="24" t="s">
        <v>21</v>
      </c>
      <c r="S10837" s="24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5">
        <v>0</v>
      </c>
      <c r="E10838" s="5">
        <v>3</v>
      </c>
      <c r="F10838" s="15" t="s">
        <v>9</v>
      </c>
      <c r="G10838" s="15" t="s">
        <v>26</v>
      </c>
      <c r="H10838" s="24">
        <v>1.000000003259629</v>
      </c>
      <c r="I10838" s="24" t="s">
        <v>21</v>
      </c>
      <c r="J10838" s="24" t="s">
        <v>21</v>
      </c>
      <c r="K10838" s="24" t="s">
        <v>21</v>
      </c>
      <c r="L10838" s="24" t="s">
        <v>21</v>
      </c>
      <c r="M10838" s="24" t="s">
        <v>21</v>
      </c>
      <c r="N10838" s="24">
        <v>1.000000003259629</v>
      </c>
      <c r="O10838" s="24" t="s">
        <v>21</v>
      </c>
      <c r="P10838" s="24" t="s">
        <v>21</v>
      </c>
      <c r="Q10838" s="24" t="s">
        <v>21</v>
      </c>
      <c r="R10838" s="24" t="s">
        <v>21</v>
      </c>
      <c r="S10838" s="24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5">
        <v>0</v>
      </c>
      <c r="E10839" s="5">
        <v>4</v>
      </c>
      <c r="F10839" s="15" t="s">
        <v>9</v>
      </c>
      <c r="G10839" s="15" t="s">
        <v>26</v>
      </c>
      <c r="H10839" s="24">
        <v>0</v>
      </c>
      <c r="I10839" s="24" t="s">
        <v>21</v>
      </c>
      <c r="J10839" s="24" t="s">
        <v>21</v>
      </c>
      <c r="K10839" s="24" t="s">
        <v>21</v>
      </c>
      <c r="L10839" s="24" t="s">
        <v>21</v>
      </c>
      <c r="M10839" s="24" t="s">
        <v>21</v>
      </c>
      <c r="N10839" s="24">
        <v>0</v>
      </c>
      <c r="O10839" s="24" t="s">
        <v>21</v>
      </c>
      <c r="P10839" s="24" t="s">
        <v>21</v>
      </c>
      <c r="Q10839" s="24" t="s">
        <v>21</v>
      </c>
      <c r="R10839" s="24" t="s">
        <v>21</v>
      </c>
      <c r="S10839" s="24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5">
        <v>0</v>
      </c>
      <c r="E10840" s="5">
        <v>1</v>
      </c>
      <c r="F10840" s="15" t="s">
        <v>9</v>
      </c>
      <c r="G10840" s="15" t="s">
        <v>26</v>
      </c>
      <c r="H10840" s="24">
        <v>0.99999999278225005</v>
      </c>
      <c r="I10840" s="24" t="s">
        <v>21</v>
      </c>
      <c r="J10840" s="24" t="s">
        <v>21</v>
      </c>
      <c r="K10840" s="24" t="s">
        <v>21</v>
      </c>
      <c r="L10840" s="24" t="s">
        <v>21</v>
      </c>
      <c r="M10840" s="24" t="s">
        <v>21</v>
      </c>
      <c r="N10840" s="24">
        <v>0.99999999278225005</v>
      </c>
      <c r="O10840" s="24" t="s">
        <v>21</v>
      </c>
      <c r="P10840" s="24" t="s">
        <v>21</v>
      </c>
      <c r="Q10840" s="24" t="s">
        <v>21</v>
      </c>
      <c r="R10840" s="24" t="s">
        <v>21</v>
      </c>
      <c r="S10840" s="24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5">
        <v>0</v>
      </c>
      <c r="E10841" s="5">
        <v>0</v>
      </c>
      <c r="F10841" s="15" t="s">
        <v>9</v>
      </c>
      <c r="G10841" s="15" t="s">
        <v>26</v>
      </c>
      <c r="H10841" s="24">
        <v>0</v>
      </c>
      <c r="I10841" s="24" t="s">
        <v>21</v>
      </c>
      <c r="J10841" s="24" t="s">
        <v>21</v>
      </c>
      <c r="K10841" s="24" t="s">
        <v>21</v>
      </c>
      <c r="L10841" s="24" t="s">
        <v>21</v>
      </c>
      <c r="M10841" s="24" t="s">
        <v>21</v>
      </c>
      <c r="N10841" s="24">
        <v>0</v>
      </c>
      <c r="O10841" s="24" t="s">
        <v>21</v>
      </c>
      <c r="P10841" s="24" t="s">
        <v>21</v>
      </c>
      <c r="Q10841" s="24" t="s">
        <v>21</v>
      </c>
      <c r="R10841" s="24" t="s">
        <v>21</v>
      </c>
      <c r="S10841" s="24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5">
        <v>0</v>
      </c>
      <c r="E10842" s="5">
        <v>4</v>
      </c>
      <c r="F10842" s="15" t="s">
        <v>9</v>
      </c>
      <c r="G10842" s="15" t="s">
        <v>26</v>
      </c>
      <c r="H10842" s="24">
        <v>0</v>
      </c>
      <c r="I10842" s="24" t="s">
        <v>21</v>
      </c>
      <c r="J10842" s="24" t="s">
        <v>21</v>
      </c>
      <c r="K10842" s="24" t="s">
        <v>21</v>
      </c>
      <c r="L10842" s="24" t="s">
        <v>21</v>
      </c>
      <c r="M10842" s="24" t="s">
        <v>21</v>
      </c>
      <c r="N10842" s="24">
        <v>0</v>
      </c>
      <c r="O10842" s="24" t="s">
        <v>21</v>
      </c>
      <c r="P10842" s="24" t="s">
        <v>21</v>
      </c>
      <c r="Q10842" s="24" t="s">
        <v>21</v>
      </c>
      <c r="R10842" s="24" t="s">
        <v>21</v>
      </c>
      <c r="S10842" s="24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5">
        <v>0</v>
      </c>
      <c r="E10843" s="5">
        <v>11</v>
      </c>
      <c r="F10843" s="15" t="s">
        <v>9</v>
      </c>
      <c r="G10843" s="15" t="s">
        <v>26</v>
      </c>
      <c r="H10843" s="24">
        <v>1.000000003259629</v>
      </c>
      <c r="I10843" s="24" t="s">
        <v>21</v>
      </c>
      <c r="J10843" s="24" t="s">
        <v>21</v>
      </c>
      <c r="K10843" s="24" t="s">
        <v>21</v>
      </c>
      <c r="L10843" s="24" t="s">
        <v>21</v>
      </c>
      <c r="M10843" s="24" t="s">
        <v>21</v>
      </c>
      <c r="N10843" s="24">
        <v>1.000000003259629</v>
      </c>
      <c r="O10843" s="24" t="s">
        <v>21</v>
      </c>
      <c r="P10843" s="24" t="s">
        <v>21</v>
      </c>
      <c r="Q10843" s="24" t="s">
        <v>21</v>
      </c>
      <c r="R10843" s="24" t="s">
        <v>21</v>
      </c>
      <c r="S10843" s="24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5">
        <v>0</v>
      </c>
      <c r="E10844" s="5">
        <v>8</v>
      </c>
      <c r="F10844" s="15" t="s">
        <v>9</v>
      </c>
      <c r="G10844" s="15" t="s">
        <v>26</v>
      </c>
      <c r="H10844" s="24">
        <v>31.999999999534339</v>
      </c>
      <c r="I10844" s="24" t="s">
        <v>21</v>
      </c>
      <c r="J10844" s="24" t="s">
        <v>21</v>
      </c>
      <c r="K10844" s="24" t="s">
        <v>21</v>
      </c>
      <c r="L10844" s="24">
        <v>98.000000005122274</v>
      </c>
      <c r="M10844" s="24" t="s">
        <v>21</v>
      </c>
      <c r="N10844" s="24" t="s">
        <v>21</v>
      </c>
      <c r="O10844" s="24" t="s">
        <v>21</v>
      </c>
      <c r="P10844" s="24" t="s">
        <v>21</v>
      </c>
      <c r="Q10844" s="24" t="s">
        <v>21</v>
      </c>
      <c r="R10844" s="24" t="s">
        <v>21</v>
      </c>
      <c r="S10844" s="24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5">
        <v>0</v>
      </c>
      <c r="E10845" s="5">
        <v>5</v>
      </c>
      <c r="F10845" s="15" t="s">
        <v>9</v>
      </c>
      <c r="G10845" s="15" t="s">
        <v>26</v>
      </c>
      <c r="H10845" s="24">
        <v>1.000000003259629</v>
      </c>
      <c r="I10845" s="24" t="s">
        <v>21</v>
      </c>
      <c r="J10845" s="24" t="s">
        <v>21</v>
      </c>
      <c r="K10845" s="24" t="s">
        <v>21</v>
      </c>
      <c r="L10845" s="24">
        <v>1.000000003259629</v>
      </c>
      <c r="M10845" s="24" t="s">
        <v>21</v>
      </c>
      <c r="N10845" s="24" t="s">
        <v>21</v>
      </c>
      <c r="O10845" s="24" t="s">
        <v>21</v>
      </c>
      <c r="P10845" s="24" t="s">
        <v>21</v>
      </c>
      <c r="Q10845" s="24" t="s">
        <v>21</v>
      </c>
      <c r="R10845" s="24" t="s">
        <v>21</v>
      </c>
      <c r="S10845" s="24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5">
        <v>0</v>
      </c>
      <c r="E10846" s="5">
        <v>0</v>
      </c>
      <c r="F10846" s="15" t="s">
        <v>9</v>
      </c>
      <c r="G10846" s="15" t="s">
        <v>26</v>
      </c>
      <c r="H10846" s="24">
        <v>0</v>
      </c>
      <c r="I10846" s="24" t="s">
        <v>21</v>
      </c>
      <c r="J10846" s="24" t="s">
        <v>21</v>
      </c>
      <c r="K10846" s="24" t="s">
        <v>21</v>
      </c>
      <c r="L10846" s="24">
        <v>0</v>
      </c>
      <c r="M10846" s="24" t="s">
        <v>21</v>
      </c>
      <c r="N10846" s="24" t="s">
        <v>21</v>
      </c>
      <c r="O10846" s="24" t="s">
        <v>21</v>
      </c>
      <c r="P10846" s="24" t="s">
        <v>21</v>
      </c>
      <c r="Q10846" s="24" t="s">
        <v>21</v>
      </c>
      <c r="R10846" s="24" t="s">
        <v>21</v>
      </c>
      <c r="S10846" s="24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5">
        <v>0</v>
      </c>
      <c r="E10847" s="5">
        <v>10</v>
      </c>
      <c r="F10847" s="15" t="s">
        <v>9</v>
      </c>
      <c r="G10847" s="15" t="s">
        <v>26</v>
      </c>
      <c r="H10847" s="24">
        <v>1.9999999960418791</v>
      </c>
      <c r="I10847" s="24" t="s">
        <v>21</v>
      </c>
      <c r="J10847" s="24" t="s">
        <v>21</v>
      </c>
      <c r="K10847" s="24" t="s">
        <v>21</v>
      </c>
      <c r="L10847" s="24">
        <v>1.9999999960418791</v>
      </c>
      <c r="M10847" s="24" t="s">
        <v>21</v>
      </c>
      <c r="N10847" s="24" t="s">
        <v>21</v>
      </c>
      <c r="O10847" s="24" t="s">
        <v>21</v>
      </c>
      <c r="P10847" s="24" t="s">
        <v>21</v>
      </c>
      <c r="Q10847" s="24" t="s">
        <v>21</v>
      </c>
      <c r="R10847" s="24" t="s">
        <v>21</v>
      </c>
      <c r="S10847" s="24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5">
        <v>0</v>
      </c>
      <c r="E10848" s="5">
        <v>7</v>
      </c>
      <c r="F10848" s="15" t="s">
        <v>9</v>
      </c>
      <c r="G10848" s="15" t="s">
        <v>26</v>
      </c>
      <c r="H10848" s="24">
        <v>1.000000003259629</v>
      </c>
      <c r="I10848" s="24" t="s">
        <v>21</v>
      </c>
      <c r="J10848" s="24" t="s">
        <v>21</v>
      </c>
      <c r="K10848" s="24" t="s">
        <v>21</v>
      </c>
      <c r="L10848" s="24">
        <v>1.000000003259629</v>
      </c>
      <c r="M10848" s="24" t="s">
        <v>21</v>
      </c>
      <c r="N10848" s="24" t="s">
        <v>21</v>
      </c>
      <c r="O10848" s="24" t="s">
        <v>21</v>
      </c>
      <c r="P10848" s="24" t="s">
        <v>21</v>
      </c>
      <c r="Q10848" s="24" t="s">
        <v>21</v>
      </c>
      <c r="R10848" s="24" t="s">
        <v>21</v>
      </c>
      <c r="S10848" s="24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5">
        <v>0</v>
      </c>
      <c r="E10849" s="5">
        <v>6</v>
      </c>
      <c r="F10849" s="15" t="s">
        <v>9</v>
      </c>
      <c r="G10849" s="15" t="s">
        <v>26</v>
      </c>
      <c r="H10849" s="24">
        <v>0</v>
      </c>
      <c r="I10849" s="24" t="s">
        <v>21</v>
      </c>
      <c r="J10849" s="24" t="s">
        <v>21</v>
      </c>
      <c r="K10849" s="24" t="s">
        <v>21</v>
      </c>
      <c r="L10849" s="24">
        <v>0</v>
      </c>
      <c r="M10849" s="24" t="s">
        <v>21</v>
      </c>
      <c r="N10849" s="24" t="s">
        <v>21</v>
      </c>
      <c r="O10849" s="24" t="s">
        <v>21</v>
      </c>
      <c r="P10849" s="24" t="s">
        <v>21</v>
      </c>
      <c r="Q10849" s="24" t="s">
        <v>21</v>
      </c>
      <c r="R10849" s="24" t="s">
        <v>21</v>
      </c>
      <c r="S10849" s="24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5">
        <v>0</v>
      </c>
      <c r="E10850" s="5">
        <v>2</v>
      </c>
      <c r="F10850" s="15" t="s">
        <v>9</v>
      </c>
      <c r="G10850" s="15" t="s">
        <v>26</v>
      </c>
      <c r="H10850" s="24">
        <v>5.9999999986030161</v>
      </c>
      <c r="I10850" s="24" t="s">
        <v>21</v>
      </c>
      <c r="J10850" s="24" t="s">
        <v>21</v>
      </c>
      <c r="K10850" s="24" t="s">
        <v>21</v>
      </c>
      <c r="L10850" s="24">
        <v>5.9999999986030161</v>
      </c>
      <c r="M10850" s="24" t="s">
        <v>21</v>
      </c>
      <c r="N10850" s="24" t="s">
        <v>21</v>
      </c>
      <c r="O10850" s="24" t="s">
        <v>21</v>
      </c>
      <c r="P10850" s="24" t="s">
        <v>21</v>
      </c>
      <c r="Q10850" s="24" t="s">
        <v>21</v>
      </c>
      <c r="R10850" s="24" t="s">
        <v>21</v>
      </c>
      <c r="S10850" s="24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5">
        <v>0</v>
      </c>
      <c r="E10851" s="5">
        <v>2</v>
      </c>
      <c r="F10851" s="15" t="s">
        <v>9</v>
      </c>
      <c r="G10851" s="15" t="s">
        <v>26</v>
      </c>
      <c r="H10851" s="24">
        <v>0</v>
      </c>
      <c r="I10851" s="24" t="s">
        <v>21</v>
      </c>
      <c r="J10851" s="24" t="s">
        <v>21</v>
      </c>
      <c r="K10851" s="24" t="s">
        <v>21</v>
      </c>
      <c r="L10851" s="24">
        <v>0</v>
      </c>
      <c r="M10851" s="24" t="s">
        <v>21</v>
      </c>
      <c r="N10851" s="24" t="s">
        <v>21</v>
      </c>
      <c r="O10851" s="24" t="s">
        <v>21</v>
      </c>
      <c r="P10851" s="24" t="s">
        <v>21</v>
      </c>
      <c r="Q10851" s="24" t="s">
        <v>21</v>
      </c>
      <c r="R10851" s="24" t="s">
        <v>21</v>
      </c>
      <c r="S10851" s="24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5">
        <v>0</v>
      </c>
      <c r="E10852" s="5">
        <v>2</v>
      </c>
      <c r="F10852" s="15" t="s">
        <v>9</v>
      </c>
      <c r="G10852" s="15" t="s">
        <v>26</v>
      </c>
      <c r="H10852" s="24">
        <v>42.999999993480742</v>
      </c>
      <c r="I10852" s="24" t="s">
        <v>21</v>
      </c>
      <c r="J10852" s="24" t="s">
        <v>21</v>
      </c>
      <c r="K10852" s="24" t="s">
        <v>21</v>
      </c>
      <c r="L10852" s="24">
        <v>42.999999993480742</v>
      </c>
      <c r="M10852" s="24" t="s">
        <v>21</v>
      </c>
      <c r="N10852" s="24" t="s">
        <v>21</v>
      </c>
      <c r="O10852" s="24" t="s">
        <v>21</v>
      </c>
      <c r="P10852" s="24" t="s">
        <v>21</v>
      </c>
      <c r="Q10852" s="24" t="s">
        <v>21</v>
      </c>
      <c r="R10852" s="24" t="s">
        <v>21</v>
      </c>
      <c r="S10852" s="24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5">
        <v>0</v>
      </c>
      <c r="E10853" s="5">
        <v>7</v>
      </c>
      <c r="F10853" s="15" t="s">
        <v>9</v>
      </c>
      <c r="G10853" s="15" t="s">
        <v>26</v>
      </c>
      <c r="H10853" s="24">
        <v>0</v>
      </c>
      <c r="I10853" s="24" t="s">
        <v>21</v>
      </c>
      <c r="J10853" s="24" t="s">
        <v>21</v>
      </c>
      <c r="K10853" s="24" t="s">
        <v>21</v>
      </c>
      <c r="L10853" s="24" t="s">
        <v>21</v>
      </c>
      <c r="M10853" s="24" t="s">
        <v>21</v>
      </c>
      <c r="N10853" s="24" t="s">
        <v>21</v>
      </c>
      <c r="O10853" s="24">
        <v>178.99999999674037</v>
      </c>
      <c r="P10853" s="24" t="s">
        <v>21</v>
      </c>
      <c r="Q10853" s="24" t="s">
        <v>21</v>
      </c>
      <c r="R10853" s="24" t="s">
        <v>21</v>
      </c>
      <c r="S10853" s="24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5">
        <v>3</v>
      </c>
      <c r="E10854" s="5">
        <v>7</v>
      </c>
      <c r="F10854" s="15" t="s">
        <v>9</v>
      </c>
      <c r="G10854" s="15" t="s">
        <v>26</v>
      </c>
      <c r="H10854" s="24">
        <v>0</v>
      </c>
      <c r="I10854" s="24" t="s">
        <v>21</v>
      </c>
      <c r="J10854" s="24" t="s">
        <v>21</v>
      </c>
      <c r="K10854" s="24" t="s">
        <v>21</v>
      </c>
      <c r="L10854" s="24" t="s">
        <v>21</v>
      </c>
      <c r="M10854" s="24" t="s">
        <v>21</v>
      </c>
      <c r="N10854" s="24" t="s">
        <v>21</v>
      </c>
      <c r="O10854" s="24">
        <v>0</v>
      </c>
      <c r="P10854" s="24" t="s">
        <v>21</v>
      </c>
      <c r="Q10854" s="24" t="s">
        <v>21</v>
      </c>
      <c r="R10854" s="24" t="s">
        <v>21</v>
      </c>
      <c r="S10854" s="24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5">
        <v>16</v>
      </c>
      <c r="E10855" s="5">
        <v>0</v>
      </c>
      <c r="F10855" s="15" t="s">
        <v>9</v>
      </c>
      <c r="G10855" s="15" t="s">
        <v>26</v>
      </c>
      <c r="H10855" s="24">
        <v>1.000000003259629</v>
      </c>
      <c r="I10855" s="24" t="s">
        <v>21</v>
      </c>
      <c r="J10855" s="24" t="s">
        <v>21</v>
      </c>
      <c r="K10855" s="24" t="s">
        <v>21</v>
      </c>
      <c r="L10855" s="24" t="s">
        <v>21</v>
      </c>
      <c r="M10855" s="24" t="s">
        <v>21</v>
      </c>
      <c r="N10855" s="24" t="s">
        <v>21</v>
      </c>
      <c r="O10855" s="24">
        <v>1.000000003259629</v>
      </c>
      <c r="P10855" s="24" t="s">
        <v>21</v>
      </c>
      <c r="Q10855" s="24" t="s">
        <v>21</v>
      </c>
      <c r="R10855" s="24" t="s">
        <v>21</v>
      </c>
      <c r="S10855" s="24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5">
        <v>10</v>
      </c>
      <c r="E10856" s="5">
        <v>0</v>
      </c>
      <c r="F10856" s="15" t="s">
        <v>9</v>
      </c>
      <c r="G10856" s="15" t="s">
        <v>26</v>
      </c>
      <c r="H10856" s="24">
        <v>0</v>
      </c>
      <c r="I10856" s="24" t="s">
        <v>21</v>
      </c>
      <c r="J10856" s="24" t="s">
        <v>21</v>
      </c>
      <c r="K10856" s="24" t="s">
        <v>21</v>
      </c>
      <c r="L10856" s="24" t="s">
        <v>21</v>
      </c>
      <c r="M10856" s="24" t="s">
        <v>21</v>
      </c>
      <c r="N10856" s="24" t="s">
        <v>21</v>
      </c>
      <c r="O10856" s="24">
        <v>0</v>
      </c>
      <c r="P10856" s="24" t="s">
        <v>21</v>
      </c>
      <c r="Q10856" s="24" t="s">
        <v>21</v>
      </c>
      <c r="R10856" s="24" t="s">
        <v>21</v>
      </c>
      <c r="S10856" s="24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5">
        <v>13</v>
      </c>
      <c r="E10857" s="5">
        <v>0</v>
      </c>
      <c r="F10857" s="15" t="s">
        <v>9</v>
      </c>
      <c r="G10857" s="15" t="s">
        <v>26</v>
      </c>
      <c r="H10857" s="24">
        <v>1.000000003259629</v>
      </c>
      <c r="I10857" s="24" t="s">
        <v>21</v>
      </c>
      <c r="J10857" s="24" t="s">
        <v>21</v>
      </c>
      <c r="K10857" s="24" t="s">
        <v>21</v>
      </c>
      <c r="L10857" s="24" t="s">
        <v>21</v>
      </c>
      <c r="M10857" s="24" t="s">
        <v>21</v>
      </c>
      <c r="N10857" s="24" t="s">
        <v>21</v>
      </c>
      <c r="O10857" s="24">
        <v>1.000000003259629</v>
      </c>
      <c r="P10857" s="24" t="s">
        <v>21</v>
      </c>
      <c r="Q10857" s="24" t="s">
        <v>21</v>
      </c>
      <c r="R10857" s="24" t="s">
        <v>21</v>
      </c>
      <c r="S10857" s="24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5">
        <v>10</v>
      </c>
      <c r="E10858" s="5">
        <v>0</v>
      </c>
      <c r="F10858" s="15" t="s">
        <v>9</v>
      </c>
      <c r="G10858" s="15" t="s">
        <v>26</v>
      </c>
      <c r="H10858" s="24">
        <v>0</v>
      </c>
      <c r="I10858" s="24" t="s">
        <v>21</v>
      </c>
      <c r="J10858" s="24" t="s">
        <v>21</v>
      </c>
      <c r="K10858" s="24" t="s">
        <v>21</v>
      </c>
      <c r="L10858" s="24" t="s">
        <v>21</v>
      </c>
      <c r="M10858" s="24" t="s">
        <v>21</v>
      </c>
      <c r="N10858" s="24" t="s">
        <v>21</v>
      </c>
      <c r="O10858" s="24">
        <v>0</v>
      </c>
      <c r="P10858" s="24" t="s">
        <v>21</v>
      </c>
      <c r="Q10858" s="24" t="s">
        <v>21</v>
      </c>
      <c r="R10858" s="24" t="s">
        <v>21</v>
      </c>
      <c r="S10858" s="24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5">
        <v>0</v>
      </c>
      <c r="E10859" s="5">
        <v>0</v>
      </c>
      <c r="F10859" s="15" t="s">
        <v>9</v>
      </c>
      <c r="G10859" s="15" t="s">
        <v>26</v>
      </c>
      <c r="H10859" s="24">
        <v>0</v>
      </c>
      <c r="I10859" s="24" t="s">
        <v>21</v>
      </c>
      <c r="J10859" s="24" t="s">
        <v>21</v>
      </c>
      <c r="K10859" s="24" t="s">
        <v>21</v>
      </c>
      <c r="L10859" s="24">
        <v>2.000000006519258</v>
      </c>
      <c r="M10859" s="24" t="s">
        <v>21</v>
      </c>
      <c r="N10859" s="24" t="s">
        <v>21</v>
      </c>
      <c r="O10859" s="24" t="s">
        <v>21</v>
      </c>
      <c r="P10859" s="24" t="s">
        <v>21</v>
      </c>
      <c r="Q10859" s="24" t="s">
        <v>21</v>
      </c>
      <c r="R10859" s="24" t="s">
        <v>21</v>
      </c>
      <c r="S10859" s="24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5">
        <v>18</v>
      </c>
      <c r="E10860" s="5">
        <v>0</v>
      </c>
      <c r="F10860" s="15" t="s">
        <v>9</v>
      </c>
      <c r="G10860" s="15" t="s">
        <v>26</v>
      </c>
      <c r="H10860" s="24">
        <v>1.000000003259629</v>
      </c>
      <c r="I10860" s="24" t="s">
        <v>21</v>
      </c>
      <c r="J10860" s="24" t="s">
        <v>21</v>
      </c>
      <c r="K10860" s="24" t="s">
        <v>21</v>
      </c>
      <c r="L10860" s="24" t="s">
        <v>21</v>
      </c>
      <c r="M10860" s="24" t="s">
        <v>21</v>
      </c>
      <c r="N10860" s="24" t="s">
        <v>21</v>
      </c>
      <c r="O10860" s="24">
        <v>1.000000003259629</v>
      </c>
      <c r="P10860" s="24" t="s">
        <v>21</v>
      </c>
      <c r="Q10860" s="24" t="s">
        <v>21</v>
      </c>
      <c r="R10860" s="24" t="s">
        <v>21</v>
      </c>
      <c r="S10860" s="24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5">
        <v>14</v>
      </c>
      <c r="E10861" s="5">
        <v>0</v>
      </c>
      <c r="F10861" s="15" t="s">
        <v>9</v>
      </c>
      <c r="G10861" s="15" t="s">
        <v>26</v>
      </c>
      <c r="H10861" s="24">
        <v>0.99999999278225005</v>
      </c>
      <c r="I10861" s="24" t="s">
        <v>21</v>
      </c>
      <c r="J10861" s="24" t="s">
        <v>21</v>
      </c>
      <c r="K10861" s="24" t="s">
        <v>21</v>
      </c>
      <c r="L10861" s="24" t="s">
        <v>21</v>
      </c>
      <c r="M10861" s="24" t="s">
        <v>21</v>
      </c>
      <c r="N10861" s="24" t="s">
        <v>21</v>
      </c>
      <c r="O10861" s="24">
        <v>0.99999999278225005</v>
      </c>
      <c r="P10861" s="24" t="s">
        <v>21</v>
      </c>
      <c r="Q10861" s="24" t="s">
        <v>21</v>
      </c>
      <c r="R10861" s="24" t="s">
        <v>21</v>
      </c>
      <c r="S10861" s="24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5">
        <v>0</v>
      </c>
      <c r="E10862" s="5">
        <v>0</v>
      </c>
      <c r="F10862" s="15" t="s">
        <v>9</v>
      </c>
      <c r="G10862" s="15" t="s">
        <v>26</v>
      </c>
      <c r="H10862" s="24">
        <v>0</v>
      </c>
      <c r="I10862" s="24" t="s">
        <v>21</v>
      </c>
      <c r="J10862" s="24" t="s">
        <v>21</v>
      </c>
      <c r="K10862" s="24" t="s">
        <v>21</v>
      </c>
      <c r="L10862" s="24">
        <v>1.9999999960418791</v>
      </c>
      <c r="M10862" s="24" t="s">
        <v>21</v>
      </c>
      <c r="N10862" s="24" t="s">
        <v>21</v>
      </c>
      <c r="O10862" s="24" t="s">
        <v>21</v>
      </c>
      <c r="P10862" s="24" t="s">
        <v>21</v>
      </c>
      <c r="Q10862" s="24" t="s">
        <v>21</v>
      </c>
      <c r="R10862" s="24" t="s">
        <v>21</v>
      </c>
      <c r="S10862" s="24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5">
        <v>0</v>
      </c>
      <c r="E10863" s="5">
        <v>0</v>
      </c>
      <c r="F10863" s="15" t="s">
        <v>9</v>
      </c>
      <c r="G10863" s="15" t="s">
        <v>26</v>
      </c>
      <c r="H10863" s="24">
        <v>0</v>
      </c>
      <c r="I10863" s="24" t="s">
        <v>21</v>
      </c>
      <c r="J10863" s="24" t="s">
        <v>21</v>
      </c>
      <c r="K10863" s="24" t="s">
        <v>21</v>
      </c>
      <c r="L10863" s="24" t="s">
        <v>21</v>
      </c>
      <c r="M10863" s="24" t="s">
        <v>21</v>
      </c>
      <c r="N10863" s="24" t="s">
        <v>21</v>
      </c>
      <c r="O10863" s="24">
        <v>0</v>
      </c>
      <c r="P10863" s="24" t="s">
        <v>21</v>
      </c>
      <c r="Q10863" s="24" t="s">
        <v>21</v>
      </c>
      <c r="R10863" s="24" t="s">
        <v>21</v>
      </c>
      <c r="S10863" s="24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5">
        <v>0</v>
      </c>
      <c r="E10864" s="5">
        <v>1</v>
      </c>
      <c r="F10864" s="15" t="s">
        <v>9</v>
      </c>
      <c r="G10864" s="15" t="s">
        <v>26</v>
      </c>
      <c r="H10864" s="24">
        <v>0</v>
      </c>
      <c r="I10864" s="24" t="s">
        <v>21</v>
      </c>
      <c r="J10864" s="24" t="s">
        <v>21</v>
      </c>
      <c r="K10864" s="24" t="s">
        <v>21</v>
      </c>
      <c r="L10864" s="24">
        <v>0</v>
      </c>
      <c r="M10864" s="24" t="s">
        <v>21</v>
      </c>
      <c r="N10864" s="24" t="s">
        <v>21</v>
      </c>
      <c r="O10864" s="24" t="s">
        <v>21</v>
      </c>
      <c r="P10864" s="24" t="s">
        <v>21</v>
      </c>
      <c r="Q10864" s="24" t="s">
        <v>21</v>
      </c>
      <c r="R10864" s="24" t="s">
        <v>21</v>
      </c>
      <c r="S10864" s="24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5">
        <v>0</v>
      </c>
      <c r="E10865" s="5">
        <v>8</v>
      </c>
      <c r="F10865" s="15" t="s">
        <v>9</v>
      </c>
      <c r="G10865" s="15" t="s">
        <v>26</v>
      </c>
      <c r="H10865" s="24">
        <v>1.000000003259629</v>
      </c>
      <c r="I10865" s="24" t="s">
        <v>21</v>
      </c>
      <c r="J10865" s="24" t="s">
        <v>21</v>
      </c>
      <c r="K10865" s="24" t="s">
        <v>21</v>
      </c>
      <c r="L10865" s="24">
        <v>1.000000003259629</v>
      </c>
      <c r="M10865" s="24" t="s">
        <v>21</v>
      </c>
      <c r="N10865" s="24" t="s">
        <v>21</v>
      </c>
      <c r="O10865" s="24" t="s">
        <v>21</v>
      </c>
      <c r="P10865" s="24" t="s">
        <v>21</v>
      </c>
      <c r="Q10865" s="24" t="s">
        <v>21</v>
      </c>
      <c r="R10865" s="24" t="s">
        <v>21</v>
      </c>
      <c r="S10865" s="24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5">
        <v>0</v>
      </c>
      <c r="E10866" s="5">
        <v>1</v>
      </c>
      <c r="F10866" s="15" t="s">
        <v>9</v>
      </c>
      <c r="G10866" s="15" t="s">
        <v>26</v>
      </c>
      <c r="H10866" s="24">
        <v>0</v>
      </c>
      <c r="I10866" s="24" t="s">
        <v>21</v>
      </c>
      <c r="J10866" s="24" t="s">
        <v>21</v>
      </c>
      <c r="K10866" s="24" t="s">
        <v>21</v>
      </c>
      <c r="L10866" s="24">
        <v>0</v>
      </c>
      <c r="M10866" s="24" t="s">
        <v>21</v>
      </c>
      <c r="N10866" s="24" t="s">
        <v>21</v>
      </c>
      <c r="O10866" s="24" t="s">
        <v>21</v>
      </c>
      <c r="P10866" s="24" t="s">
        <v>21</v>
      </c>
      <c r="Q10866" s="24" t="s">
        <v>21</v>
      </c>
      <c r="R10866" s="24" t="s">
        <v>21</v>
      </c>
      <c r="S10866" s="24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5">
        <v>0</v>
      </c>
      <c r="E10867" s="5">
        <v>12</v>
      </c>
      <c r="F10867" s="15" t="s">
        <v>9</v>
      </c>
      <c r="G10867" s="15" t="s">
        <v>26</v>
      </c>
      <c r="H10867" s="24">
        <v>24.999999997671694</v>
      </c>
      <c r="I10867" s="24" t="s">
        <v>21</v>
      </c>
      <c r="J10867" s="24" t="s">
        <v>21</v>
      </c>
      <c r="K10867" s="24" t="s">
        <v>21</v>
      </c>
      <c r="L10867" s="24">
        <v>24.999999997671694</v>
      </c>
      <c r="M10867" s="24" t="s">
        <v>21</v>
      </c>
      <c r="N10867" s="24" t="s">
        <v>21</v>
      </c>
      <c r="O10867" s="24" t="s">
        <v>21</v>
      </c>
      <c r="P10867" s="24" t="s">
        <v>21</v>
      </c>
      <c r="Q10867" s="24" t="s">
        <v>21</v>
      </c>
      <c r="R10867" s="24" t="s">
        <v>21</v>
      </c>
      <c r="S10867" s="24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5">
        <v>0</v>
      </c>
      <c r="E10868" s="5">
        <v>3</v>
      </c>
      <c r="F10868" s="15" t="s">
        <v>9</v>
      </c>
      <c r="G10868" s="15" t="s">
        <v>26</v>
      </c>
      <c r="H10868" s="24">
        <v>1.000000003259629</v>
      </c>
      <c r="I10868" s="24" t="s">
        <v>21</v>
      </c>
      <c r="J10868" s="24" t="s">
        <v>21</v>
      </c>
      <c r="K10868" s="24" t="s">
        <v>21</v>
      </c>
      <c r="L10868" s="24">
        <v>1.000000003259629</v>
      </c>
      <c r="M10868" s="24" t="s">
        <v>21</v>
      </c>
      <c r="N10868" s="24" t="s">
        <v>21</v>
      </c>
      <c r="O10868" s="24" t="s">
        <v>21</v>
      </c>
      <c r="P10868" s="24" t="s">
        <v>21</v>
      </c>
      <c r="Q10868" s="24" t="s">
        <v>21</v>
      </c>
      <c r="R10868" s="24" t="s">
        <v>21</v>
      </c>
      <c r="S10868" s="24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5">
        <v>0</v>
      </c>
      <c r="E10869" s="5">
        <v>1</v>
      </c>
      <c r="F10869" s="15" t="s">
        <v>9</v>
      </c>
      <c r="G10869" s="15" t="s">
        <v>26</v>
      </c>
      <c r="H10869" s="24">
        <v>29.000000000232831</v>
      </c>
      <c r="I10869" s="24" t="s">
        <v>21</v>
      </c>
      <c r="J10869" s="24">
        <v>214.0000000060536</v>
      </c>
      <c r="K10869" s="24" t="s">
        <v>21</v>
      </c>
      <c r="L10869" s="24" t="s">
        <v>21</v>
      </c>
      <c r="M10869" s="24" t="s">
        <v>21</v>
      </c>
      <c r="N10869" s="24" t="s">
        <v>21</v>
      </c>
      <c r="O10869" s="24" t="s">
        <v>21</v>
      </c>
      <c r="P10869" s="24" t="s">
        <v>21</v>
      </c>
      <c r="Q10869" s="24" t="s">
        <v>21</v>
      </c>
      <c r="R10869" s="24" t="s">
        <v>21</v>
      </c>
      <c r="S10869" s="24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5">
        <v>0</v>
      </c>
      <c r="E10870" s="5">
        <v>1</v>
      </c>
      <c r="F10870" s="15" t="s">
        <v>9</v>
      </c>
      <c r="G10870" s="15" t="s">
        <v>26</v>
      </c>
      <c r="H10870" s="24">
        <v>0</v>
      </c>
      <c r="I10870" s="24" t="s">
        <v>21</v>
      </c>
      <c r="J10870" s="24" t="s">
        <v>21</v>
      </c>
      <c r="K10870" s="24" t="s">
        <v>21</v>
      </c>
      <c r="L10870" s="24" t="s">
        <v>21</v>
      </c>
      <c r="M10870" s="24" t="s">
        <v>21</v>
      </c>
      <c r="N10870" s="24" t="s">
        <v>21</v>
      </c>
      <c r="O10870" s="24" t="s">
        <v>21</v>
      </c>
      <c r="P10870" s="24" t="s">
        <v>21</v>
      </c>
      <c r="Q10870" s="24">
        <v>150.99999999976717</v>
      </c>
      <c r="R10870" s="24" t="s">
        <v>21</v>
      </c>
      <c r="S10870" s="24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5">
        <v>0</v>
      </c>
      <c r="E10871" s="5">
        <v>4</v>
      </c>
      <c r="F10871" s="15" t="s">
        <v>9</v>
      </c>
      <c r="G10871" s="15" t="s">
        <v>26</v>
      </c>
      <c r="H10871" s="24">
        <v>0</v>
      </c>
      <c r="I10871" s="24" t="s">
        <v>21</v>
      </c>
      <c r="J10871" s="24" t="s">
        <v>21</v>
      </c>
      <c r="K10871" s="24" t="s">
        <v>21</v>
      </c>
      <c r="L10871" s="24" t="s">
        <v>21</v>
      </c>
      <c r="M10871" s="24" t="s">
        <v>21</v>
      </c>
      <c r="N10871" s="24" t="s">
        <v>21</v>
      </c>
      <c r="O10871" s="24" t="s">
        <v>21</v>
      </c>
      <c r="P10871" s="24" t="s">
        <v>21</v>
      </c>
      <c r="Q10871" s="24">
        <v>0</v>
      </c>
      <c r="R10871" s="24" t="s">
        <v>21</v>
      </c>
      <c r="S10871" s="24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5">
        <v>0</v>
      </c>
      <c r="E10872" s="5">
        <v>7</v>
      </c>
      <c r="F10872" s="15" t="s">
        <v>9</v>
      </c>
      <c r="G10872" s="15" t="s">
        <v>26</v>
      </c>
      <c r="H10872" s="24">
        <v>0.99999999278225005</v>
      </c>
      <c r="I10872" s="24" t="s">
        <v>21</v>
      </c>
      <c r="J10872" s="24" t="s">
        <v>21</v>
      </c>
      <c r="K10872" s="24" t="s">
        <v>21</v>
      </c>
      <c r="L10872" s="24" t="s">
        <v>21</v>
      </c>
      <c r="M10872" s="24" t="s">
        <v>21</v>
      </c>
      <c r="N10872" s="24" t="s">
        <v>21</v>
      </c>
      <c r="O10872" s="24" t="s">
        <v>21</v>
      </c>
      <c r="P10872" s="24" t="s">
        <v>21</v>
      </c>
      <c r="Q10872" s="24">
        <v>0.99999999278225005</v>
      </c>
      <c r="R10872" s="24" t="s">
        <v>21</v>
      </c>
      <c r="S10872" s="24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5">
        <v>0</v>
      </c>
      <c r="E10873" s="5">
        <v>1</v>
      </c>
      <c r="F10873" s="15" t="s">
        <v>9</v>
      </c>
      <c r="G10873" s="15" t="s">
        <v>26</v>
      </c>
      <c r="H10873" s="24">
        <v>1.000000003259629</v>
      </c>
      <c r="I10873" s="24" t="s">
        <v>21</v>
      </c>
      <c r="J10873" s="24" t="s">
        <v>21</v>
      </c>
      <c r="K10873" s="24" t="s">
        <v>21</v>
      </c>
      <c r="L10873" s="24" t="s">
        <v>21</v>
      </c>
      <c r="M10873" s="24" t="s">
        <v>21</v>
      </c>
      <c r="N10873" s="24" t="s">
        <v>21</v>
      </c>
      <c r="O10873" s="24" t="s">
        <v>21</v>
      </c>
      <c r="P10873" s="24" t="s">
        <v>21</v>
      </c>
      <c r="Q10873" s="24">
        <v>1.000000003259629</v>
      </c>
      <c r="R10873" s="24" t="s">
        <v>21</v>
      </c>
      <c r="S10873" s="24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5">
        <v>0</v>
      </c>
      <c r="E10874" s="5">
        <v>3</v>
      </c>
      <c r="F10874" s="15" t="s">
        <v>9</v>
      </c>
      <c r="G10874" s="15" t="s">
        <v>26</v>
      </c>
      <c r="H10874" s="24">
        <v>0</v>
      </c>
      <c r="I10874" s="24" t="s">
        <v>21</v>
      </c>
      <c r="J10874" s="24" t="s">
        <v>21</v>
      </c>
      <c r="K10874" s="24" t="s">
        <v>21</v>
      </c>
      <c r="L10874" s="24" t="s">
        <v>21</v>
      </c>
      <c r="M10874" s="24" t="s">
        <v>21</v>
      </c>
      <c r="N10874" s="24" t="s">
        <v>21</v>
      </c>
      <c r="O10874" s="24" t="s">
        <v>21</v>
      </c>
      <c r="P10874" s="24" t="s">
        <v>21</v>
      </c>
      <c r="Q10874" s="24">
        <v>0</v>
      </c>
      <c r="R10874" s="24" t="s">
        <v>21</v>
      </c>
      <c r="S10874" s="24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5">
        <v>3</v>
      </c>
      <c r="E10875" s="5">
        <v>4</v>
      </c>
      <c r="F10875" s="15" t="s">
        <v>9</v>
      </c>
      <c r="G10875" s="15" t="s">
        <v>26</v>
      </c>
      <c r="H10875" s="24">
        <v>1.000000003259629</v>
      </c>
      <c r="I10875" s="24" t="s">
        <v>21</v>
      </c>
      <c r="J10875" s="24" t="s">
        <v>21</v>
      </c>
      <c r="K10875" s="24" t="s">
        <v>21</v>
      </c>
      <c r="L10875" s="24" t="s">
        <v>21</v>
      </c>
      <c r="M10875" s="24" t="s">
        <v>21</v>
      </c>
      <c r="N10875" s="24" t="s">
        <v>21</v>
      </c>
      <c r="O10875" s="24" t="s">
        <v>21</v>
      </c>
      <c r="P10875" s="24" t="s">
        <v>21</v>
      </c>
      <c r="Q10875" s="24">
        <v>1.000000003259629</v>
      </c>
      <c r="R10875" s="24" t="s">
        <v>21</v>
      </c>
      <c r="S10875" s="24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5">
        <v>0</v>
      </c>
      <c r="E10876" s="5">
        <v>6</v>
      </c>
      <c r="F10876" s="15" t="s">
        <v>9</v>
      </c>
      <c r="G10876" s="15" t="s">
        <v>26</v>
      </c>
      <c r="H10876" s="24">
        <v>0</v>
      </c>
      <c r="I10876" s="24" t="s">
        <v>21</v>
      </c>
      <c r="J10876" s="24" t="s">
        <v>21</v>
      </c>
      <c r="K10876" s="24" t="s">
        <v>21</v>
      </c>
      <c r="L10876" s="24" t="s">
        <v>21</v>
      </c>
      <c r="M10876" s="24" t="s">
        <v>21</v>
      </c>
      <c r="N10876" s="24" t="s">
        <v>21</v>
      </c>
      <c r="O10876" s="24" t="s">
        <v>21</v>
      </c>
      <c r="P10876" s="24" t="s">
        <v>21</v>
      </c>
      <c r="Q10876" s="24">
        <v>0</v>
      </c>
      <c r="R10876" s="24" t="s">
        <v>21</v>
      </c>
      <c r="S10876" s="24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5">
        <v>0</v>
      </c>
      <c r="E10877" s="5">
        <v>6</v>
      </c>
      <c r="F10877" s="15" t="s">
        <v>9</v>
      </c>
      <c r="G10877" s="15" t="s">
        <v>26</v>
      </c>
      <c r="H10877" s="24">
        <v>1.000000003259629</v>
      </c>
      <c r="I10877" s="24" t="s">
        <v>21</v>
      </c>
      <c r="J10877" s="24" t="s">
        <v>21</v>
      </c>
      <c r="K10877" s="24" t="s">
        <v>21</v>
      </c>
      <c r="L10877" s="24" t="s">
        <v>21</v>
      </c>
      <c r="M10877" s="24" t="s">
        <v>21</v>
      </c>
      <c r="N10877" s="24" t="s">
        <v>21</v>
      </c>
      <c r="O10877" s="24" t="s">
        <v>21</v>
      </c>
      <c r="P10877" s="24" t="s">
        <v>21</v>
      </c>
      <c r="Q10877" s="24">
        <v>1.000000003259629</v>
      </c>
      <c r="R10877" s="24" t="s">
        <v>21</v>
      </c>
      <c r="S10877" s="24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5">
        <v>0</v>
      </c>
      <c r="E10878" s="5">
        <v>4</v>
      </c>
      <c r="F10878" s="15" t="s">
        <v>9</v>
      </c>
      <c r="G10878" s="15" t="s">
        <v>26</v>
      </c>
      <c r="H10878" s="24">
        <v>0</v>
      </c>
      <c r="I10878" s="24" t="s">
        <v>21</v>
      </c>
      <c r="J10878" s="24" t="s">
        <v>21</v>
      </c>
      <c r="K10878" s="24" t="s">
        <v>21</v>
      </c>
      <c r="L10878" s="24" t="s">
        <v>21</v>
      </c>
      <c r="M10878" s="24" t="s">
        <v>21</v>
      </c>
      <c r="N10878" s="24" t="s">
        <v>21</v>
      </c>
      <c r="O10878" s="24" t="s">
        <v>21</v>
      </c>
      <c r="P10878" s="24" t="s">
        <v>21</v>
      </c>
      <c r="Q10878" s="24">
        <v>0</v>
      </c>
      <c r="R10878" s="24" t="s">
        <v>21</v>
      </c>
      <c r="S10878" s="24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5">
        <v>0</v>
      </c>
      <c r="E10879" s="5">
        <v>1</v>
      </c>
      <c r="F10879" s="15" t="s">
        <v>9</v>
      </c>
      <c r="G10879" s="15" t="s">
        <v>26</v>
      </c>
      <c r="H10879" s="24">
        <v>0</v>
      </c>
      <c r="I10879" s="24" t="s">
        <v>21</v>
      </c>
      <c r="J10879" s="24" t="s">
        <v>21</v>
      </c>
      <c r="K10879" s="24" t="s">
        <v>21</v>
      </c>
      <c r="L10879" s="24" t="s">
        <v>21</v>
      </c>
      <c r="M10879" s="24" t="s">
        <v>21</v>
      </c>
      <c r="N10879" s="24" t="s">
        <v>21</v>
      </c>
      <c r="O10879" s="24" t="s">
        <v>21</v>
      </c>
      <c r="P10879" s="24" t="s">
        <v>21</v>
      </c>
      <c r="Q10879" s="24">
        <v>0</v>
      </c>
      <c r="R10879" s="24" t="s">
        <v>21</v>
      </c>
      <c r="S10879" s="24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5">
        <v>0</v>
      </c>
      <c r="E10880" s="5">
        <v>3</v>
      </c>
      <c r="F10880" s="15" t="s">
        <v>9</v>
      </c>
      <c r="G10880" s="15" t="s">
        <v>26</v>
      </c>
      <c r="H10880" s="24">
        <v>0</v>
      </c>
      <c r="I10880" s="24" t="s">
        <v>21</v>
      </c>
      <c r="J10880" s="24" t="s">
        <v>21</v>
      </c>
      <c r="K10880" s="24" t="s">
        <v>21</v>
      </c>
      <c r="L10880" s="24" t="s">
        <v>21</v>
      </c>
      <c r="M10880" s="24" t="s">
        <v>21</v>
      </c>
      <c r="N10880" s="24" t="s">
        <v>21</v>
      </c>
      <c r="O10880" s="24" t="s">
        <v>21</v>
      </c>
      <c r="P10880" s="24" t="s">
        <v>21</v>
      </c>
      <c r="Q10880" s="24">
        <v>0</v>
      </c>
      <c r="R10880" s="24" t="s">
        <v>21</v>
      </c>
      <c r="S10880" s="24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5">
        <v>0</v>
      </c>
      <c r="E10881" s="5">
        <v>13</v>
      </c>
      <c r="F10881" s="15" t="s">
        <v>9</v>
      </c>
      <c r="G10881" s="15" t="s">
        <v>26</v>
      </c>
      <c r="H10881" s="24">
        <v>0.99999999278225005</v>
      </c>
      <c r="I10881" s="24" t="s">
        <v>21</v>
      </c>
      <c r="J10881" s="24" t="s">
        <v>21</v>
      </c>
      <c r="K10881" s="24" t="s">
        <v>21</v>
      </c>
      <c r="L10881" s="24" t="s">
        <v>21</v>
      </c>
      <c r="M10881" s="24" t="s">
        <v>21</v>
      </c>
      <c r="N10881" s="24" t="s">
        <v>21</v>
      </c>
      <c r="O10881" s="24" t="s">
        <v>21</v>
      </c>
      <c r="P10881" s="24" t="s">
        <v>21</v>
      </c>
      <c r="Q10881" s="24">
        <v>0.99999999278225005</v>
      </c>
      <c r="R10881" s="24" t="s">
        <v>21</v>
      </c>
      <c r="S10881" s="24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5">
        <v>0</v>
      </c>
      <c r="E10882" s="5">
        <v>5</v>
      </c>
      <c r="F10882" s="15" t="s">
        <v>9</v>
      </c>
      <c r="G10882" s="15" t="s">
        <v>26</v>
      </c>
      <c r="H10882" s="24">
        <v>0</v>
      </c>
      <c r="I10882" s="24" t="s">
        <v>21</v>
      </c>
      <c r="J10882" s="24" t="s">
        <v>21</v>
      </c>
      <c r="K10882" s="24" t="s">
        <v>21</v>
      </c>
      <c r="L10882" s="24" t="s">
        <v>21</v>
      </c>
      <c r="M10882" s="24" t="s">
        <v>21</v>
      </c>
      <c r="N10882" s="24" t="s">
        <v>21</v>
      </c>
      <c r="O10882" s="24" t="s">
        <v>21</v>
      </c>
      <c r="P10882" s="24" t="s">
        <v>21</v>
      </c>
      <c r="Q10882" s="24">
        <v>0</v>
      </c>
      <c r="R10882" s="24" t="s">
        <v>21</v>
      </c>
      <c r="S10882" s="24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5">
        <v>0</v>
      </c>
      <c r="E10883" s="5">
        <v>3</v>
      </c>
      <c r="F10883" s="15" t="s">
        <v>9</v>
      </c>
      <c r="G10883" s="15" t="s">
        <v>26</v>
      </c>
      <c r="H10883" s="24">
        <v>1.000000003259629</v>
      </c>
      <c r="I10883" s="24" t="s">
        <v>21</v>
      </c>
      <c r="J10883" s="24" t="s">
        <v>21</v>
      </c>
      <c r="K10883" s="24" t="s">
        <v>21</v>
      </c>
      <c r="L10883" s="24" t="s">
        <v>21</v>
      </c>
      <c r="M10883" s="24" t="s">
        <v>21</v>
      </c>
      <c r="N10883" s="24" t="s">
        <v>21</v>
      </c>
      <c r="O10883" s="24" t="s">
        <v>21</v>
      </c>
      <c r="P10883" s="24" t="s">
        <v>21</v>
      </c>
      <c r="Q10883" s="24">
        <v>1.000000003259629</v>
      </c>
      <c r="R10883" s="24" t="s">
        <v>21</v>
      </c>
      <c r="S10883" s="24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5">
        <v>0</v>
      </c>
      <c r="E10884" s="5">
        <v>2</v>
      </c>
      <c r="F10884" s="15" t="s">
        <v>9</v>
      </c>
      <c r="G10884" s="15" t="s">
        <v>26</v>
      </c>
      <c r="H10884" s="24">
        <v>0</v>
      </c>
      <c r="I10884" s="24" t="s">
        <v>21</v>
      </c>
      <c r="J10884" s="24" t="s">
        <v>21</v>
      </c>
      <c r="K10884" s="24" t="s">
        <v>21</v>
      </c>
      <c r="L10884" s="24" t="s">
        <v>21</v>
      </c>
      <c r="M10884" s="24" t="s">
        <v>21</v>
      </c>
      <c r="N10884" s="24" t="s">
        <v>21</v>
      </c>
      <c r="O10884" s="24" t="s">
        <v>21</v>
      </c>
      <c r="P10884" s="24" t="s">
        <v>21</v>
      </c>
      <c r="Q10884" s="24">
        <v>0</v>
      </c>
      <c r="R10884" s="24" t="s">
        <v>21</v>
      </c>
      <c r="S10884" s="24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5">
        <v>0</v>
      </c>
      <c r="E10885" s="5">
        <v>0</v>
      </c>
      <c r="F10885" s="15" t="s">
        <v>9</v>
      </c>
      <c r="G10885" s="15" t="s">
        <v>26</v>
      </c>
      <c r="H10885" s="24">
        <v>0</v>
      </c>
      <c r="I10885" s="24" t="s">
        <v>21</v>
      </c>
      <c r="J10885" s="24">
        <v>5.9999999986030161</v>
      </c>
      <c r="K10885" s="24" t="s">
        <v>21</v>
      </c>
      <c r="L10885" s="24" t="s">
        <v>21</v>
      </c>
      <c r="M10885" s="24" t="s">
        <v>21</v>
      </c>
      <c r="N10885" s="24" t="s">
        <v>21</v>
      </c>
      <c r="O10885" s="24" t="s">
        <v>21</v>
      </c>
      <c r="P10885" s="24" t="s">
        <v>21</v>
      </c>
      <c r="Q10885" s="24" t="s">
        <v>21</v>
      </c>
      <c r="R10885" s="24" t="s">
        <v>21</v>
      </c>
      <c r="S10885" s="24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5">
        <v>0</v>
      </c>
      <c r="E10886" s="5">
        <v>1</v>
      </c>
      <c r="F10886" s="15" t="s">
        <v>9</v>
      </c>
      <c r="G10886" s="15" t="s">
        <v>26</v>
      </c>
      <c r="H10886" s="24">
        <v>0</v>
      </c>
      <c r="I10886" s="24" t="s">
        <v>21</v>
      </c>
      <c r="J10886" s="24">
        <v>0</v>
      </c>
      <c r="K10886" s="24" t="s">
        <v>21</v>
      </c>
      <c r="L10886" s="24" t="s">
        <v>21</v>
      </c>
      <c r="M10886" s="24" t="s">
        <v>21</v>
      </c>
      <c r="N10886" s="24" t="s">
        <v>21</v>
      </c>
      <c r="O10886" s="24" t="s">
        <v>21</v>
      </c>
      <c r="P10886" s="24" t="s">
        <v>21</v>
      </c>
      <c r="Q10886" s="24" t="s">
        <v>21</v>
      </c>
      <c r="R10886" s="24" t="s">
        <v>21</v>
      </c>
      <c r="S10886" s="24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5">
        <v>0</v>
      </c>
      <c r="E10887" s="5">
        <v>0</v>
      </c>
      <c r="F10887" s="15" t="s">
        <v>9</v>
      </c>
      <c r="G10887" s="15" t="s">
        <v>26</v>
      </c>
      <c r="H10887" s="24">
        <v>1.000000003259629</v>
      </c>
      <c r="I10887" s="24" t="s">
        <v>21</v>
      </c>
      <c r="J10887" s="24" t="s">
        <v>21</v>
      </c>
      <c r="K10887" s="24" t="s">
        <v>21</v>
      </c>
      <c r="L10887" s="24" t="s">
        <v>21</v>
      </c>
      <c r="M10887" s="24" t="s">
        <v>21</v>
      </c>
      <c r="N10887" s="24" t="s">
        <v>21</v>
      </c>
      <c r="O10887" s="24" t="s">
        <v>21</v>
      </c>
      <c r="P10887" s="24" t="s">
        <v>21</v>
      </c>
      <c r="Q10887" s="24">
        <v>1.000000003259629</v>
      </c>
      <c r="R10887" s="24" t="s">
        <v>21</v>
      </c>
      <c r="S10887" s="24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5">
        <v>0</v>
      </c>
      <c r="E10888" s="5">
        <v>10</v>
      </c>
      <c r="F10888" s="15" t="s">
        <v>9</v>
      </c>
      <c r="G10888" s="15" t="s">
        <v>26</v>
      </c>
      <c r="H10888" s="24">
        <v>0</v>
      </c>
      <c r="I10888" s="24" t="s">
        <v>21</v>
      </c>
      <c r="J10888" s="24" t="s">
        <v>21</v>
      </c>
      <c r="K10888" s="24" t="s">
        <v>21</v>
      </c>
      <c r="L10888" s="24" t="s">
        <v>21</v>
      </c>
      <c r="M10888" s="24" t="s">
        <v>21</v>
      </c>
      <c r="N10888" s="24" t="s">
        <v>21</v>
      </c>
      <c r="O10888" s="24" t="s">
        <v>21</v>
      </c>
      <c r="P10888" s="24" t="s">
        <v>21</v>
      </c>
      <c r="Q10888" s="24">
        <v>0</v>
      </c>
      <c r="R10888" s="24" t="s">
        <v>21</v>
      </c>
      <c r="S10888" s="24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5">
        <v>0</v>
      </c>
      <c r="E10889" s="5">
        <v>0</v>
      </c>
      <c r="F10889" s="15" t="s">
        <v>9</v>
      </c>
      <c r="G10889" s="15" t="s">
        <v>26</v>
      </c>
      <c r="H10889" s="24">
        <v>0</v>
      </c>
      <c r="I10889" s="24" t="s">
        <v>21</v>
      </c>
      <c r="J10889" s="24" t="s">
        <v>21</v>
      </c>
      <c r="K10889" s="24" t="s">
        <v>21</v>
      </c>
      <c r="L10889" s="24" t="s">
        <v>21</v>
      </c>
      <c r="M10889" s="24" t="s">
        <v>21</v>
      </c>
      <c r="N10889" s="24" t="s">
        <v>21</v>
      </c>
      <c r="O10889" s="24" t="s">
        <v>21</v>
      </c>
      <c r="P10889" s="24" t="s">
        <v>21</v>
      </c>
      <c r="Q10889" s="24">
        <v>0</v>
      </c>
      <c r="R10889" s="24" t="s">
        <v>21</v>
      </c>
      <c r="S10889" s="24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5">
        <v>0</v>
      </c>
      <c r="E10890" s="5">
        <v>1</v>
      </c>
      <c r="F10890" s="15" t="s">
        <v>9</v>
      </c>
      <c r="G10890" s="15" t="s">
        <v>26</v>
      </c>
      <c r="H10890" s="24">
        <v>0.99999999278225005</v>
      </c>
      <c r="I10890" s="24" t="s">
        <v>21</v>
      </c>
      <c r="J10890" s="24" t="s">
        <v>21</v>
      </c>
      <c r="K10890" s="24" t="s">
        <v>21</v>
      </c>
      <c r="L10890" s="24" t="s">
        <v>21</v>
      </c>
      <c r="M10890" s="24" t="s">
        <v>21</v>
      </c>
      <c r="N10890" s="24">
        <v>152.99999999580905</v>
      </c>
      <c r="O10890" s="24" t="s">
        <v>21</v>
      </c>
      <c r="P10890" s="24" t="s">
        <v>21</v>
      </c>
      <c r="Q10890" s="24" t="s">
        <v>21</v>
      </c>
      <c r="R10890" s="24" t="s">
        <v>21</v>
      </c>
      <c r="S10890" s="24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5">
        <v>0</v>
      </c>
      <c r="E10891" s="5">
        <v>9</v>
      </c>
      <c r="F10891" s="15" t="s">
        <v>9</v>
      </c>
      <c r="G10891" s="15" t="s">
        <v>26</v>
      </c>
      <c r="H10891" s="24">
        <v>0</v>
      </c>
      <c r="I10891" s="24" t="s">
        <v>21</v>
      </c>
      <c r="J10891" s="24" t="s">
        <v>21</v>
      </c>
      <c r="K10891" s="24" t="s">
        <v>21</v>
      </c>
      <c r="L10891" s="24" t="s">
        <v>21</v>
      </c>
      <c r="M10891" s="24" t="s">
        <v>21</v>
      </c>
      <c r="N10891" s="24" t="s">
        <v>21</v>
      </c>
      <c r="O10891" s="24" t="s">
        <v>21</v>
      </c>
      <c r="P10891" s="24" t="s">
        <v>21</v>
      </c>
      <c r="Q10891" s="24">
        <v>0.99999999278225005</v>
      </c>
      <c r="R10891" s="24" t="s">
        <v>21</v>
      </c>
      <c r="S10891" s="24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5">
        <v>0</v>
      </c>
      <c r="E10892" s="5">
        <v>4</v>
      </c>
      <c r="F10892" s="15" t="s">
        <v>9</v>
      </c>
      <c r="G10892" s="15" t="s">
        <v>26</v>
      </c>
      <c r="H10892" s="24">
        <v>0</v>
      </c>
      <c r="I10892" s="24" t="s">
        <v>21</v>
      </c>
      <c r="J10892" s="24" t="s">
        <v>21</v>
      </c>
      <c r="K10892" s="24" t="s">
        <v>21</v>
      </c>
      <c r="L10892" s="24" t="s">
        <v>21</v>
      </c>
      <c r="M10892" s="24" t="s">
        <v>21</v>
      </c>
      <c r="N10892" s="24" t="s">
        <v>21</v>
      </c>
      <c r="O10892" s="24" t="s">
        <v>21</v>
      </c>
      <c r="P10892" s="24" t="s">
        <v>21</v>
      </c>
      <c r="Q10892" s="24">
        <v>0</v>
      </c>
      <c r="R10892" s="24" t="s">
        <v>21</v>
      </c>
      <c r="S10892" s="24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5">
        <v>0</v>
      </c>
      <c r="E10893" s="5">
        <v>3</v>
      </c>
      <c r="F10893" s="15" t="s">
        <v>9</v>
      </c>
      <c r="G10893" s="15" t="s">
        <v>26</v>
      </c>
      <c r="H10893" s="24">
        <v>0</v>
      </c>
      <c r="I10893" s="24" t="s">
        <v>21</v>
      </c>
      <c r="J10893" s="24" t="s">
        <v>21</v>
      </c>
      <c r="K10893" s="24" t="s">
        <v>21</v>
      </c>
      <c r="L10893" s="24" t="s">
        <v>21</v>
      </c>
      <c r="M10893" s="24" t="s">
        <v>21</v>
      </c>
      <c r="N10893" s="24" t="s">
        <v>21</v>
      </c>
      <c r="O10893" s="24" t="s">
        <v>21</v>
      </c>
      <c r="P10893" s="24" t="s">
        <v>21</v>
      </c>
      <c r="Q10893" s="24">
        <v>0</v>
      </c>
      <c r="R10893" s="24" t="s">
        <v>21</v>
      </c>
      <c r="S10893" s="24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5">
        <v>0</v>
      </c>
      <c r="E10894" s="5">
        <v>13</v>
      </c>
      <c r="F10894" s="15" t="s">
        <v>9</v>
      </c>
      <c r="G10894" s="15" t="s">
        <v>26</v>
      </c>
      <c r="H10894" s="24">
        <v>1.000000003259629</v>
      </c>
      <c r="I10894" s="24" t="s">
        <v>21</v>
      </c>
      <c r="J10894" s="24" t="s">
        <v>21</v>
      </c>
      <c r="K10894" s="24" t="s">
        <v>21</v>
      </c>
      <c r="L10894" s="24" t="s">
        <v>21</v>
      </c>
      <c r="M10894" s="24" t="s">
        <v>21</v>
      </c>
      <c r="N10894" s="24" t="s">
        <v>21</v>
      </c>
      <c r="O10894" s="24" t="s">
        <v>21</v>
      </c>
      <c r="P10894" s="24" t="s">
        <v>21</v>
      </c>
      <c r="Q10894" s="24">
        <v>1.000000003259629</v>
      </c>
      <c r="R10894" s="24" t="s">
        <v>21</v>
      </c>
      <c r="S10894" s="24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5">
        <v>0</v>
      </c>
      <c r="E10895" s="5">
        <v>5</v>
      </c>
      <c r="F10895" s="15" t="s">
        <v>9</v>
      </c>
      <c r="G10895" s="15" t="s">
        <v>26</v>
      </c>
      <c r="H10895" s="24">
        <v>0</v>
      </c>
      <c r="I10895" s="24" t="s">
        <v>21</v>
      </c>
      <c r="J10895" s="24" t="s">
        <v>21</v>
      </c>
      <c r="K10895" s="24" t="s">
        <v>21</v>
      </c>
      <c r="L10895" s="24" t="s">
        <v>21</v>
      </c>
      <c r="M10895" s="24" t="s">
        <v>21</v>
      </c>
      <c r="N10895" s="24" t="s">
        <v>21</v>
      </c>
      <c r="O10895" s="24" t="s">
        <v>21</v>
      </c>
      <c r="P10895" s="24" t="s">
        <v>21</v>
      </c>
      <c r="Q10895" s="24" t="s">
        <v>21</v>
      </c>
      <c r="R10895" s="24" t="s">
        <v>21</v>
      </c>
      <c r="S10895" s="24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5">
        <v>0</v>
      </c>
      <c r="E10896" s="5">
        <v>1</v>
      </c>
      <c r="F10896" s="15" t="s">
        <v>9</v>
      </c>
      <c r="G10896" s="15" t="s">
        <v>26</v>
      </c>
      <c r="H10896" s="24">
        <v>1.000000003259629</v>
      </c>
      <c r="I10896" s="24" t="s">
        <v>21</v>
      </c>
      <c r="J10896" s="24" t="s">
        <v>21</v>
      </c>
      <c r="K10896" s="24" t="s">
        <v>21</v>
      </c>
      <c r="L10896" s="24" t="s">
        <v>21</v>
      </c>
      <c r="M10896" s="24" t="s">
        <v>21</v>
      </c>
      <c r="N10896" s="24">
        <v>2.000000006519258</v>
      </c>
      <c r="O10896" s="24" t="s">
        <v>21</v>
      </c>
      <c r="P10896" s="24" t="s">
        <v>21</v>
      </c>
      <c r="Q10896" s="24" t="s">
        <v>21</v>
      </c>
      <c r="R10896" s="24" t="s">
        <v>21</v>
      </c>
      <c r="S10896" s="24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5">
        <v>0</v>
      </c>
      <c r="E10897" s="5">
        <v>1</v>
      </c>
      <c r="F10897" s="15" t="s">
        <v>9</v>
      </c>
      <c r="G10897" s="15" t="s">
        <v>26</v>
      </c>
      <c r="H10897" s="24">
        <v>0</v>
      </c>
      <c r="I10897" s="24" t="s">
        <v>21</v>
      </c>
      <c r="J10897" s="24">
        <v>4.0000000025611371</v>
      </c>
      <c r="K10897" s="24" t="s">
        <v>21</v>
      </c>
      <c r="L10897" s="24" t="s">
        <v>21</v>
      </c>
      <c r="M10897" s="24" t="s">
        <v>21</v>
      </c>
      <c r="N10897" s="24" t="s">
        <v>21</v>
      </c>
      <c r="O10897" s="24" t="s">
        <v>21</v>
      </c>
      <c r="P10897" s="24" t="s">
        <v>21</v>
      </c>
      <c r="Q10897" s="24" t="s">
        <v>21</v>
      </c>
      <c r="R10897" s="24" t="s">
        <v>21</v>
      </c>
      <c r="S10897" s="24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5">
        <v>0</v>
      </c>
      <c r="E10898" s="5">
        <v>1</v>
      </c>
      <c r="F10898" s="15" t="s">
        <v>9</v>
      </c>
      <c r="G10898" s="15" t="s">
        <v>26</v>
      </c>
      <c r="H10898" s="24">
        <v>0</v>
      </c>
      <c r="I10898" s="24" t="s">
        <v>21</v>
      </c>
      <c r="J10898" s="24">
        <v>0</v>
      </c>
      <c r="K10898" s="24" t="s">
        <v>21</v>
      </c>
      <c r="L10898" s="24" t="s">
        <v>21</v>
      </c>
      <c r="M10898" s="24" t="s">
        <v>21</v>
      </c>
      <c r="N10898" s="24" t="s">
        <v>21</v>
      </c>
      <c r="O10898" s="24" t="s">
        <v>21</v>
      </c>
      <c r="P10898" s="24" t="s">
        <v>21</v>
      </c>
      <c r="Q10898" s="24" t="s">
        <v>21</v>
      </c>
      <c r="R10898" s="24" t="s">
        <v>21</v>
      </c>
      <c r="S10898" s="24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5">
        <v>0</v>
      </c>
      <c r="E10899" s="5">
        <v>2</v>
      </c>
      <c r="F10899" s="15" t="s">
        <v>9</v>
      </c>
      <c r="G10899" s="15" t="s">
        <v>26</v>
      </c>
      <c r="H10899" s="24">
        <v>0</v>
      </c>
      <c r="I10899" s="24" t="s">
        <v>21</v>
      </c>
      <c r="J10899" s="24" t="s">
        <v>21</v>
      </c>
      <c r="K10899" s="24" t="s">
        <v>21</v>
      </c>
      <c r="L10899" s="24" t="s">
        <v>21</v>
      </c>
      <c r="M10899" s="24" t="s">
        <v>21</v>
      </c>
      <c r="N10899" s="24" t="s">
        <v>21</v>
      </c>
      <c r="O10899" s="24" t="s">
        <v>21</v>
      </c>
      <c r="P10899" s="24" t="s">
        <v>21</v>
      </c>
      <c r="Q10899" s="24">
        <v>1.000000003259629</v>
      </c>
      <c r="R10899" s="24" t="s">
        <v>21</v>
      </c>
      <c r="S10899" s="24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5">
        <v>0</v>
      </c>
      <c r="E10900" s="5">
        <v>10</v>
      </c>
      <c r="F10900" s="15" t="s">
        <v>9</v>
      </c>
      <c r="G10900" s="15" t="s">
        <v>26</v>
      </c>
      <c r="H10900" s="24">
        <v>0</v>
      </c>
      <c r="I10900" s="24" t="s">
        <v>21</v>
      </c>
      <c r="J10900" s="24" t="s">
        <v>21</v>
      </c>
      <c r="K10900" s="24" t="s">
        <v>21</v>
      </c>
      <c r="L10900" s="24" t="s">
        <v>21</v>
      </c>
      <c r="M10900" s="24" t="s">
        <v>21</v>
      </c>
      <c r="N10900" s="24" t="s">
        <v>21</v>
      </c>
      <c r="O10900" s="24" t="s">
        <v>21</v>
      </c>
      <c r="P10900" s="24" t="s">
        <v>21</v>
      </c>
      <c r="Q10900" s="24">
        <v>0</v>
      </c>
      <c r="R10900" s="24" t="s">
        <v>21</v>
      </c>
      <c r="S10900" s="24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5">
        <v>0</v>
      </c>
      <c r="E10901" s="5">
        <v>4</v>
      </c>
      <c r="F10901" s="15" t="s">
        <v>9</v>
      </c>
      <c r="G10901" s="15" t="s">
        <v>26</v>
      </c>
      <c r="H10901" s="24">
        <v>0.99999999278225005</v>
      </c>
      <c r="I10901" s="24" t="s">
        <v>21</v>
      </c>
      <c r="J10901" s="24" t="s">
        <v>21</v>
      </c>
      <c r="K10901" s="24" t="s">
        <v>21</v>
      </c>
      <c r="L10901" s="24" t="s">
        <v>21</v>
      </c>
      <c r="M10901" s="24" t="s">
        <v>21</v>
      </c>
      <c r="N10901" s="24" t="s">
        <v>21</v>
      </c>
      <c r="O10901" s="24" t="s">
        <v>21</v>
      </c>
      <c r="P10901" s="24" t="s">
        <v>21</v>
      </c>
      <c r="Q10901" s="24">
        <v>0.99999999278225005</v>
      </c>
      <c r="R10901" s="24" t="s">
        <v>21</v>
      </c>
      <c r="S10901" s="24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5">
        <v>0</v>
      </c>
      <c r="E10902" s="5">
        <v>1</v>
      </c>
      <c r="F10902" s="15" t="s">
        <v>9</v>
      </c>
      <c r="G10902" s="15" t="s">
        <v>26</v>
      </c>
      <c r="H10902" s="24">
        <v>0</v>
      </c>
      <c r="I10902" s="24" t="s">
        <v>21</v>
      </c>
      <c r="J10902" s="24" t="s">
        <v>21</v>
      </c>
      <c r="K10902" s="24" t="s">
        <v>21</v>
      </c>
      <c r="L10902" s="24" t="s">
        <v>21</v>
      </c>
      <c r="M10902" s="24" t="s">
        <v>21</v>
      </c>
      <c r="N10902" s="24" t="s">
        <v>21</v>
      </c>
      <c r="O10902" s="24" t="s">
        <v>21</v>
      </c>
      <c r="P10902" s="24" t="s">
        <v>21</v>
      </c>
      <c r="Q10902" s="24">
        <v>0</v>
      </c>
      <c r="R10902" s="24" t="s">
        <v>21</v>
      </c>
      <c r="S10902" s="24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5">
        <v>0</v>
      </c>
      <c r="E10903" s="5">
        <v>3</v>
      </c>
      <c r="F10903" s="15" t="s">
        <v>9</v>
      </c>
      <c r="G10903" s="15" t="s">
        <v>26</v>
      </c>
      <c r="H10903" s="24">
        <v>0</v>
      </c>
      <c r="I10903" s="24" t="s">
        <v>21</v>
      </c>
      <c r="J10903" s="24" t="s">
        <v>21</v>
      </c>
      <c r="K10903" s="24" t="s">
        <v>21</v>
      </c>
      <c r="L10903" s="24" t="s">
        <v>21</v>
      </c>
      <c r="M10903" s="24" t="s">
        <v>21</v>
      </c>
      <c r="N10903" s="24" t="s">
        <v>21</v>
      </c>
      <c r="O10903" s="24" t="s">
        <v>21</v>
      </c>
      <c r="P10903" s="24" t="s">
        <v>21</v>
      </c>
      <c r="Q10903" s="24">
        <v>0</v>
      </c>
      <c r="R10903" s="24" t="s">
        <v>21</v>
      </c>
      <c r="S10903" s="24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5">
        <v>0</v>
      </c>
      <c r="E10904" s="5">
        <v>2</v>
      </c>
      <c r="F10904" s="15" t="s">
        <v>9</v>
      </c>
      <c r="G10904" s="15" t="s">
        <v>26</v>
      </c>
      <c r="H10904" s="24">
        <v>1.000000003259629</v>
      </c>
      <c r="I10904" s="24" t="s">
        <v>21</v>
      </c>
      <c r="J10904" s="24" t="s">
        <v>21</v>
      </c>
      <c r="K10904" s="24" t="s">
        <v>21</v>
      </c>
      <c r="L10904" s="24" t="s">
        <v>21</v>
      </c>
      <c r="M10904" s="24" t="s">
        <v>21</v>
      </c>
      <c r="N10904" s="24" t="s">
        <v>21</v>
      </c>
      <c r="O10904" s="24" t="s">
        <v>21</v>
      </c>
      <c r="P10904" s="24" t="s">
        <v>21</v>
      </c>
      <c r="Q10904" s="24">
        <v>1.000000003259629</v>
      </c>
      <c r="R10904" s="24" t="s">
        <v>21</v>
      </c>
      <c r="S10904" s="24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5">
        <v>0</v>
      </c>
      <c r="E10905" s="5">
        <v>1</v>
      </c>
      <c r="F10905" s="15" t="s">
        <v>9</v>
      </c>
      <c r="G10905" s="15" t="s">
        <v>26</v>
      </c>
      <c r="H10905" s="24">
        <v>0</v>
      </c>
      <c r="I10905" s="24" t="s">
        <v>21</v>
      </c>
      <c r="J10905" s="24" t="s">
        <v>21</v>
      </c>
      <c r="K10905" s="24" t="s">
        <v>21</v>
      </c>
      <c r="L10905" s="24" t="s">
        <v>21</v>
      </c>
      <c r="M10905" s="24" t="s">
        <v>21</v>
      </c>
      <c r="N10905" s="24">
        <v>1.9999999960418791</v>
      </c>
      <c r="O10905" s="24" t="s">
        <v>21</v>
      </c>
      <c r="P10905" s="24" t="s">
        <v>21</v>
      </c>
      <c r="Q10905" s="24" t="s">
        <v>21</v>
      </c>
      <c r="R10905" s="24" t="s">
        <v>21</v>
      </c>
      <c r="S10905" s="24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5">
        <v>0</v>
      </c>
      <c r="E10906" s="5">
        <v>1</v>
      </c>
      <c r="F10906" s="15" t="s">
        <v>9</v>
      </c>
      <c r="G10906" s="15" t="s">
        <v>26</v>
      </c>
      <c r="H10906" s="24">
        <v>0</v>
      </c>
      <c r="I10906" s="24" t="s">
        <v>21</v>
      </c>
      <c r="J10906" s="24">
        <v>1.9999999960418791</v>
      </c>
      <c r="K10906" s="24" t="s">
        <v>21</v>
      </c>
      <c r="L10906" s="24" t="s">
        <v>21</v>
      </c>
      <c r="M10906" s="24" t="s">
        <v>21</v>
      </c>
      <c r="N10906" s="24" t="s">
        <v>21</v>
      </c>
      <c r="O10906" s="24" t="s">
        <v>21</v>
      </c>
      <c r="P10906" s="24" t="s">
        <v>21</v>
      </c>
      <c r="Q10906" s="24" t="s">
        <v>21</v>
      </c>
      <c r="R10906" s="24" t="s">
        <v>21</v>
      </c>
      <c r="S10906" s="24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5">
        <v>0</v>
      </c>
      <c r="E10907" s="5">
        <v>3</v>
      </c>
      <c r="F10907" s="15" t="s">
        <v>9</v>
      </c>
      <c r="G10907" s="15" t="s">
        <v>26</v>
      </c>
      <c r="H10907" s="24">
        <v>0</v>
      </c>
      <c r="I10907" s="24" t="s">
        <v>21</v>
      </c>
      <c r="J10907" s="24" t="s">
        <v>21</v>
      </c>
      <c r="K10907" s="24" t="s">
        <v>21</v>
      </c>
      <c r="L10907" s="24" t="s">
        <v>21</v>
      </c>
      <c r="M10907" s="24" t="s">
        <v>21</v>
      </c>
      <c r="N10907" s="24" t="s">
        <v>21</v>
      </c>
      <c r="O10907" s="24" t="s">
        <v>21</v>
      </c>
      <c r="P10907" s="24" t="s">
        <v>21</v>
      </c>
      <c r="Q10907" s="24">
        <v>0</v>
      </c>
      <c r="R10907" s="24" t="s">
        <v>21</v>
      </c>
      <c r="S10907" s="24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5">
        <v>0</v>
      </c>
      <c r="E10908" s="5">
        <v>7</v>
      </c>
      <c r="F10908" s="15" t="s">
        <v>9</v>
      </c>
      <c r="G10908" s="15" t="s">
        <v>26</v>
      </c>
      <c r="H10908" s="24">
        <v>1.000000003259629</v>
      </c>
      <c r="I10908" s="24" t="s">
        <v>21</v>
      </c>
      <c r="J10908" s="24" t="s">
        <v>21</v>
      </c>
      <c r="K10908" s="24" t="s">
        <v>21</v>
      </c>
      <c r="L10908" s="24" t="s">
        <v>21</v>
      </c>
      <c r="M10908" s="24" t="s">
        <v>21</v>
      </c>
      <c r="N10908" s="24" t="s">
        <v>21</v>
      </c>
      <c r="O10908" s="24" t="s">
        <v>21</v>
      </c>
      <c r="P10908" s="24" t="s">
        <v>21</v>
      </c>
      <c r="Q10908" s="24">
        <v>1.000000003259629</v>
      </c>
      <c r="R10908" s="24" t="s">
        <v>21</v>
      </c>
      <c r="S10908" s="24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5">
        <v>0</v>
      </c>
      <c r="E10909" s="5">
        <v>1</v>
      </c>
      <c r="F10909" s="15" t="s">
        <v>9</v>
      </c>
      <c r="G10909" s="15" t="s">
        <v>26</v>
      </c>
      <c r="H10909" s="24">
        <v>0.99999999278225005</v>
      </c>
      <c r="I10909" s="24" t="s">
        <v>21</v>
      </c>
      <c r="J10909" s="24">
        <v>1.9999999960418791</v>
      </c>
      <c r="K10909" s="24" t="s">
        <v>21</v>
      </c>
      <c r="L10909" s="24" t="s">
        <v>21</v>
      </c>
      <c r="M10909" s="24" t="s">
        <v>21</v>
      </c>
      <c r="N10909" s="24" t="s">
        <v>21</v>
      </c>
      <c r="O10909" s="24" t="s">
        <v>21</v>
      </c>
      <c r="P10909" s="24" t="s">
        <v>21</v>
      </c>
      <c r="Q10909" s="24" t="s">
        <v>21</v>
      </c>
      <c r="R10909" s="24" t="s">
        <v>21</v>
      </c>
      <c r="S10909" s="24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5">
        <v>0</v>
      </c>
      <c r="E10910" s="5">
        <v>1</v>
      </c>
      <c r="F10910" s="15" t="s">
        <v>9</v>
      </c>
      <c r="G10910" s="15" t="s">
        <v>26</v>
      </c>
      <c r="H10910" s="24">
        <v>0</v>
      </c>
      <c r="I10910" s="24" t="s">
        <v>21</v>
      </c>
      <c r="J10910" s="24">
        <v>0</v>
      </c>
      <c r="K10910" s="24" t="s">
        <v>21</v>
      </c>
      <c r="L10910" s="24" t="s">
        <v>21</v>
      </c>
      <c r="M10910" s="24" t="s">
        <v>21</v>
      </c>
      <c r="N10910" s="24" t="s">
        <v>21</v>
      </c>
      <c r="O10910" s="24" t="s">
        <v>21</v>
      </c>
      <c r="P10910" s="24" t="s">
        <v>21</v>
      </c>
      <c r="Q10910" s="24" t="s">
        <v>21</v>
      </c>
      <c r="R10910" s="24" t="s">
        <v>21</v>
      </c>
      <c r="S10910" s="24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5">
        <v>0</v>
      </c>
      <c r="E10911" s="5">
        <v>3</v>
      </c>
      <c r="F10911" s="15" t="s">
        <v>9</v>
      </c>
      <c r="G10911" s="15" t="s">
        <v>26</v>
      </c>
      <c r="H10911" s="24">
        <v>9.0000000083819032</v>
      </c>
      <c r="I10911" s="24" t="s">
        <v>21</v>
      </c>
      <c r="J10911" s="24">
        <v>9.0000000083819032</v>
      </c>
      <c r="K10911" s="24" t="s">
        <v>21</v>
      </c>
      <c r="L10911" s="24" t="s">
        <v>21</v>
      </c>
      <c r="M10911" s="24" t="s">
        <v>21</v>
      </c>
      <c r="N10911" s="24" t="s">
        <v>21</v>
      </c>
      <c r="O10911" s="24" t="s">
        <v>21</v>
      </c>
      <c r="P10911" s="24" t="s">
        <v>21</v>
      </c>
      <c r="Q10911" s="24" t="s">
        <v>21</v>
      </c>
      <c r="R10911" s="24" t="s">
        <v>21</v>
      </c>
      <c r="S10911" s="24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5">
        <v>0</v>
      </c>
      <c r="E10912" s="5">
        <v>5</v>
      </c>
      <c r="F10912" s="15" t="s">
        <v>9</v>
      </c>
      <c r="G10912" s="15" t="s">
        <v>26</v>
      </c>
      <c r="H10912" s="24">
        <v>0.99999999278225005</v>
      </c>
      <c r="I10912" s="24" t="s">
        <v>21</v>
      </c>
      <c r="J10912" s="24">
        <v>0.99999999278225005</v>
      </c>
      <c r="K10912" s="24" t="s">
        <v>21</v>
      </c>
      <c r="L10912" s="24" t="s">
        <v>21</v>
      </c>
      <c r="M10912" s="24" t="s">
        <v>21</v>
      </c>
      <c r="N10912" s="24" t="s">
        <v>21</v>
      </c>
      <c r="O10912" s="24" t="s">
        <v>21</v>
      </c>
      <c r="P10912" s="24" t="s">
        <v>21</v>
      </c>
      <c r="Q10912" s="24" t="s">
        <v>21</v>
      </c>
      <c r="R10912" s="24" t="s">
        <v>21</v>
      </c>
      <c r="S10912" s="24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5">
        <v>0</v>
      </c>
      <c r="E10913" s="5">
        <v>6</v>
      </c>
      <c r="F10913" s="15" t="s">
        <v>9</v>
      </c>
      <c r="G10913" s="15" t="s">
        <v>26</v>
      </c>
      <c r="H10913" s="24">
        <v>1.000000003259629</v>
      </c>
      <c r="I10913" s="24" t="s">
        <v>21</v>
      </c>
      <c r="J10913" s="24" t="s">
        <v>21</v>
      </c>
      <c r="K10913" s="24" t="s">
        <v>21</v>
      </c>
      <c r="L10913" s="24" t="s">
        <v>21</v>
      </c>
      <c r="M10913" s="24" t="s">
        <v>21</v>
      </c>
      <c r="N10913" s="24" t="s">
        <v>21</v>
      </c>
      <c r="O10913" s="24" t="s">
        <v>21</v>
      </c>
      <c r="P10913" s="24" t="s">
        <v>21</v>
      </c>
      <c r="Q10913" s="24">
        <v>11.999999997206032</v>
      </c>
      <c r="R10913" s="24" t="s">
        <v>21</v>
      </c>
      <c r="S10913" s="24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5">
        <v>0</v>
      </c>
      <c r="E10914" s="5">
        <v>1</v>
      </c>
      <c r="F10914" s="15" t="s">
        <v>9</v>
      </c>
      <c r="G10914" s="15" t="s">
        <v>26</v>
      </c>
      <c r="H10914" s="24">
        <v>0</v>
      </c>
      <c r="I10914" s="24">
        <v>180</v>
      </c>
      <c r="J10914" s="24" t="s">
        <v>21</v>
      </c>
      <c r="K10914" s="24" t="s">
        <v>21</v>
      </c>
      <c r="L10914" s="24" t="s">
        <v>21</v>
      </c>
      <c r="M10914" s="24" t="s">
        <v>21</v>
      </c>
      <c r="N10914" s="24" t="s">
        <v>21</v>
      </c>
      <c r="O10914" s="24" t="s">
        <v>21</v>
      </c>
      <c r="P10914" s="24" t="s">
        <v>21</v>
      </c>
      <c r="Q10914" s="24" t="s">
        <v>21</v>
      </c>
      <c r="R10914" s="24" t="s">
        <v>21</v>
      </c>
      <c r="S10914" s="24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5">
        <v>0</v>
      </c>
      <c r="E10915" s="5">
        <v>5</v>
      </c>
      <c r="F10915" s="15" t="s">
        <v>9</v>
      </c>
      <c r="G10915" s="15" t="s">
        <v>26</v>
      </c>
      <c r="H10915" s="24">
        <v>1.000000003259629</v>
      </c>
      <c r="I10915" s="24">
        <v>1.000000003259629</v>
      </c>
      <c r="J10915" s="24" t="s">
        <v>21</v>
      </c>
      <c r="K10915" s="24" t="s">
        <v>21</v>
      </c>
      <c r="L10915" s="24" t="s">
        <v>21</v>
      </c>
      <c r="M10915" s="24" t="s">
        <v>21</v>
      </c>
      <c r="N10915" s="24" t="s">
        <v>21</v>
      </c>
      <c r="O10915" s="24" t="s">
        <v>21</v>
      </c>
      <c r="P10915" s="24" t="s">
        <v>21</v>
      </c>
      <c r="Q10915" s="24" t="s">
        <v>21</v>
      </c>
      <c r="R10915" s="24" t="s">
        <v>21</v>
      </c>
      <c r="S10915" s="24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5">
        <v>0</v>
      </c>
      <c r="E10916" s="5">
        <v>2</v>
      </c>
      <c r="F10916" s="15" t="s">
        <v>9</v>
      </c>
      <c r="G10916" s="15" t="s">
        <v>26</v>
      </c>
      <c r="H10916" s="24">
        <v>0</v>
      </c>
      <c r="I10916" s="24">
        <v>0</v>
      </c>
      <c r="J10916" s="24" t="s">
        <v>21</v>
      </c>
      <c r="K10916" s="24" t="s">
        <v>21</v>
      </c>
      <c r="L10916" s="24" t="s">
        <v>21</v>
      </c>
      <c r="M10916" s="24" t="s">
        <v>21</v>
      </c>
      <c r="N10916" s="24" t="s">
        <v>21</v>
      </c>
      <c r="O10916" s="24" t="s">
        <v>21</v>
      </c>
      <c r="P10916" s="24" t="s">
        <v>21</v>
      </c>
      <c r="Q10916" s="24" t="s">
        <v>21</v>
      </c>
      <c r="R10916" s="24" t="s">
        <v>21</v>
      </c>
      <c r="S10916" s="24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5">
        <v>0</v>
      </c>
      <c r="E10917" s="5">
        <v>2</v>
      </c>
      <c r="F10917" s="15" t="s">
        <v>9</v>
      </c>
      <c r="G10917" s="15" t="s">
        <v>26</v>
      </c>
      <c r="H10917" s="24">
        <v>0.99999999278225005</v>
      </c>
      <c r="I10917" s="24">
        <v>0.99999999278225005</v>
      </c>
      <c r="J10917" s="24" t="s">
        <v>21</v>
      </c>
      <c r="K10917" s="24" t="s">
        <v>21</v>
      </c>
      <c r="L10917" s="24" t="s">
        <v>21</v>
      </c>
      <c r="M10917" s="24" t="s">
        <v>21</v>
      </c>
      <c r="N10917" s="24" t="s">
        <v>21</v>
      </c>
      <c r="O10917" s="24" t="s">
        <v>21</v>
      </c>
      <c r="P10917" s="24" t="s">
        <v>21</v>
      </c>
      <c r="Q10917" s="24" t="s">
        <v>21</v>
      </c>
      <c r="R10917" s="24" t="s">
        <v>21</v>
      </c>
      <c r="S10917" s="24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5">
        <v>0</v>
      </c>
      <c r="E10918" s="5">
        <v>0</v>
      </c>
      <c r="F10918" s="15" t="s">
        <v>9</v>
      </c>
      <c r="G10918" s="15" t="s">
        <v>26</v>
      </c>
      <c r="H10918" s="24">
        <v>0</v>
      </c>
      <c r="I10918" s="24">
        <v>0</v>
      </c>
      <c r="J10918" s="24" t="s">
        <v>21</v>
      </c>
      <c r="K10918" s="24" t="s">
        <v>21</v>
      </c>
      <c r="L10918" s="24" t="s">
        <v>21</v>
      </c>
      <c r="M10918" s="24" t="s">
        <v>21</v>
      </c>
      <c r="N10918" s="24" t="s">
        <v>21</v>
      </c>
      <c r="O10918" s="24" t="s">
        <v>21</v>
      </c>
      <c r="P10918" s="24" t="s">
        <v>21</v>
      </c>
      <c r="Q10918" s="24" t="s">
        <v>21</v>
      </c>
      <c r="R10918" s="24" t="s">
        <v>21</v>
      </c>
      <c r="S10918" s="24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5">
        <v>0</v>
      </c>
      <c r="E10919" s="5">
        <v>1</v>
      </c>
      <c r="F10919" s="15" t="s">
        <v>9</v>
      </c>
      <c r="G10919" s="15" t="s">
        <v>26</v>
      </c>
      <c r="H10919" s="24">
        <v>0</v>
      </c>
      <c r="I10919" s="24" t="s">
        <v>21</v>
      </c>
      <c r="J10919" s="24">
        <v>2.9999999993015081</v>
      </c>
      <c r="K10919" s="24" t="s">
        <v>21</v>
      </c>
      <c r="L10919" s="24" t="s">
        <v>21</v>
      </c>
      <c r="M10919" s="24" t="s">
        <v>21</v>
      </c>
      <c r="N10919" s="24" t="s">
        <v>21</v>
      </c>
      <c r="O10919" s="24" t="s">
        <v>21</v>
      </c>
      <c r="P10919" s="24" t="s">
        <v>21</v>
      </c>
      <c r="Q10919" s="24" t="s">
        <v>21</v>
      </c>
      <c r="R10919" s="24" t="s">
        <v>21</v>
      </c>
      <c r="S10919" s="24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5">
        <v>0</v>
      </c>
      <c r="E10920" s="5">
        <v>1</v>
      </c>
      <c r="F10920" s="15" t="s">
        <v>9</v>
      </c>
      <c r="G10920" s="15" t="s">
        <v>26</v>
      </c>
      <c r="H10920" s="24">
        <v>0</v>
      </c>
      <c r="I10920" s="24" t="s">
        <v>21</v>
      </c>
      <c r="J10920" s="24">
        <v>0</v>
      </c>
      <c r="K10920" s="24" t="s">
        <v>21</v>
      </c>
      <c r="L10920" s="24" t="s">
        <v>21</v>
      </c>
      <c r="M10920" s="24" t="s">
        <v>21</v>
      </c>
      <c r="N10920" s="24" t="s">
        <v>21</v>
      </c>
      <c r="O10920" s="24" t="s">
        <v>21</v>
      </c>
      <c r="P10920" s="24" t="s">
        <v>21</v>
      </c>
      <c r="Q10920" s="24" t="s">
        <v>21</v>
      </c>
      <c r="R10920" s="24" t="s">
        <v>21</v>
      </c>
      <c r="S10920" s="24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5">
        <v>0</v>
      </c>
      <c r="E10921" s="5">
        <v>0</v>
      </c>
      <c r="F10921" s="15" t="s">
        <v>9</v>
      </c>
      <c r="G10921" s="15" t="s">
        <v>26</v>
      </c>
      <c r="H10921" s="24">
        <v>0</v>
      </c>
      <c r="I10921" s="24" t="s">
        <v>21</v>
      </c>
      <c r="J10921" s="24">
        <v>0</v>
      </c>
      <c r="K10921" s="24" t="s">
        <v>21</v>
      </c>
      <c r="L10921" s="24" t="s">
        <v>21</v>
      </c>
      <c r="M10921" s="24" t="s">
        <v>21</v>
      </c>
      <c r="N10921" s="24" t="s">
        <v>21</v>
      </c>
      <c r="O10921" s="24" t="s">
        <v>21</v>
      </c>
      <c r="P10921" s="24" t="s">
        <v>21</v>
      </c>
      <c r="Q10921" s="24" t="s">
        <v>21</v>
      </c>
      <c r="R10921" s="24" t="s">
        <v>21</v>
      </c>
      <c r="S10921" s="24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5">
        <v>0</v>
      </c>
      <c r="E10922" s="5">
        <v>5</v>
      </c>
      <c r="F10922" s="15" t="s">
        <v>9</v>
      </c>
      <c r="G10922" s="15" t="s">
        <v>26</v>
      </c>
      <c r="H10922" s="24">
        <v>2.9999999993015081</v>
      </c>
      <c r="I10922" s="24" t="s">
        <v>21</v>
      </c>
      <c r="J10922" s="24" t="s">
        <v>21</v>
      </c>
      <c r="K10922" s="24" t="s">
        <v>21</v>
      </c>
      <c r="L10922" s="24" t="s">
        <v>21</v>
      </c>
      <c r="M10922" s="24" t="s">
        <v>21</v>
      </c>
      <c r="N10922" s="24" t="s">
        <v>21</v>
      </c>
      <c r="O10922" s="24" t="s">
        <v>21</v>
      </c>
      <c r="P10922" s="24" t="s">
        <v>21</v>
      </c>
      <c r="Q10922" s="24">
        <v>4.9999999953433871</v>
      </c>
      <c r="R10922" s="24" t="s">
        <v>21</v>
      </c>
      <c r="S10922" s="24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5">
        <v>0</v>
      </c>
      <c r="E10923" s="5">
        <v>3</v>
      </c>
      <c r="F10923" s="15" t="s">
        <v>9</v>
      </c>
      <c r="G10923" s="15" t="s">
        <v>26</v>
      </c>
      <c r="H10923" s="24">
        <v>0</v>
      </c>
      <c r="I10923" s="24" t="s">
        <v>21</v>
      </c>
      <c r="J10923" s="24" t="s">
        <v>21</v>
      </c>
      <c r="K10923" s="24" t="s">
        <v>21</v>
      </c>
      <c r="L10923" s="24" t="s">
        <v>21</v>
      </c>
      <c r="M10923" s="24" t="s">
        <v>21</v>
      </c>
      <c r="N10923" s="24" t="s">
        <v>21</v>
      </c>
      <c r="O10923" s="24" t="s">
        <v>21</v>
      </c>
      <c r="P10923" s="24" t="s">
        <v>21</v>
      </c>
      <c r="Q10923" s="24">
        <v>0</v>
      </c>
      <c r="R10923" s="24" t="s">
        <v>21</v>
      </c>
      <c r="S10923" s="24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5">
        <v>0</v>
      </c>
      <c r="E10924" s="5">
        <v>7</v>
      </c>
      <c r="F10924" s="15" t="s">
        <v>9</v>
      </c>
      <c r="G10924" s="15" t="s">
        <v>26</v>
      </c>
      <c r="H10924" s="24">
        <v>1.000000003259629</v>
      </c>
      <c r="I10924" s="24" t="s">
        <v>21</v>
      </c>
      <c r="J10924" s="24" t="s">
        <v>21</v>
      </c>
      <c r="K10924" s="24" t="s">
        <v>21</v>
      </c>
      <c r="L10924" s="24" t="s">
        <v>21</v>
      </c>
      <c r="M10924" s="24" t="s">
        <v>21</v>
      </c>
      <c r="N10924" s="24" t="s">
        <v>21</v>
      </c>
      <c r="O10924" s="24" t="s">
        <v>21</v>
      </c>
      <c r="P10924" s="24" t="s">
        <v>21</v>
      </c>
      <c r="Q10924" s="24">
        <v>1.000000003259629</v>
      </c>
      <c r="R10924" s="24" t="s">
        <v>21</v>
      </c>
      <c r="S10924" s="24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5">
        <v>0</v>
      </c>
      <c r="E10925" s="5">
        <v>7</v>
      </c>
      <c r="F10925" s="15" t="s">
        <v>9</v>
      </c>
      <c r="G10925" s="15" t="s">
        <v>26</v>
      </c>
      <c r="H10925" s="24">
        <v>0</v>
      </c>
      <c r="I10925" s="24" t="s">
        <v>21</v>
      </c>
      <c r="J10925" s="24" t="s">
        <v>21</v>
      </c>
      <c r="K10925" s="24" t="s">
        <v>21</v>
      </c>
      <c r="L10925" s="24" t="s">
        <v>21</v>
      </c>
      <c r="M10925" s="24" t="s">
        <v>21</v>
      </c>
      <c r="N10925" s="24" t="s">
        <v>21</v>
      </c>
      <c r="O10925" s="24" t="s">
        <v>21</v>
      </c>
      <c r="P10925" s="24" t="s">
        <v>21</v>
      </c>
      <c r="Q10925" s="24">
        <v>0</v>
      </c>
      <c r="R10925" s="24" t="s">
        <v>21</v>
      </c>
      <c r="S10925" s="24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5">
        <v>0</v>
      </c>
      <c r="E10926" s="5">
        <v>7</v>
      </c>
      <c r="F10926" s="15" t="s">
        <v>9</v>
      </c>
      <c r="G10926" s="15" t="s">
        <v>26</v>
      </c>
      <c r="H10926" s="24">
        <v>1.000000003259629</v>
      </c>
      <c r="I10926" s="24" t="s">
        <v>21</v>
      </c>
      <c r="J10926" s="24" t="s">
        <v>21</v>
      </c>
      <c r="K10926" s="24" t="s">
        <v>21</v>
      </c>
      <c r="L10926" s="24" t="s">
        <v>21</v>
      </c>
      <c r="M10926" s="24" t="s">
        <v>21</v>
      </c>
      <c r="N10926" s="24" t="s">
        <v>21</v>
      </c>
      <c r="O10926" s="24" t="s">
        <v>21</v>
      </c>
      <c r="P10926" s="24" t="s">
        <v>21</v>
      </c>
      <c r="Q10926" s="24">
        <v>1.000000003259629</v>
      </c>
      <c r="R10926" s="24" t="s">
        <v>21</v>
      </c>
      <c r="S10926" s="24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5">
        <v>0</v>
      </c>
      <c r="E10927" s="5">
        <v>10</v>
      </c>
      <c r="F10927" s="15" t="s">
        <v>9</v>
      </c>
      <c r="G10927" s="15" t="s">
        <v>26</v>
      </c>
      <c r="H10927" s="24">
        <v>0</v>
      </c>
      <c r="I10927" s="24" t="s">
        <v>21</v>
      </c>
      <c r="J10927" s="24" t="s">
        <v>21</v>
      </c>
      <c r="K10927" s="24" t="s">
        <v>21</v>
      </c>
      <c r="L10927" s="24" t="s">
        <v>21</v>
      </c>
      <c r="M10927" s="24" t="s">
        <v>21</v>
      </c>
      <c r="N10927" s="24" t="s">
        <v>21</v>
      </c>
      <c r="O10927" s="24" t="s">
        <v>21</v>
      </c>
      <c r="P10927" s="24" t="s">
        <v>21</v>
      </c>
      <c r="Q10927" s="24">
        <v>0</v>
      </c>
      <c r="R10927" s="24" t="s">
        <v>21</v>
      </c>
      <c r="S10927" s="24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5">
        <v>0</v>
      </c>
      <c r="E10928" s="5">
        <v>12</v>
      </c>
      <c r="F10928" s="15" t="s">
        <v>9</v>
      </c>
      <c r="G10928" s="15" t="s">
        <v>26</v>
      </c>
      <c r="H10928" s="24">
        <v>0</v>
      </c>
      <c r="I10928" s="24" t="s">
        <v>21</v>
      </c>
      <c r="J10928" s="24" t="s">
        <v>21</v>
      </c>
      <c r="K10928" s="24" t="s">
        <v>21</v>
      </c>
      <c r="L10928" s="24" t="s">
        <v>21</v>
      </c>
      <c r="M10928" s="24" t="s">
        <v>21</v>
      </c>
      <c r="N10928" s="24" t="s">
        <v>21</v>
      </c>
      <c r="O10928" s="24" t="s">
        <v>21</v>
      </c>
      <c r="P10928" s="24" t="s">
        <v>21</v>
      </c>
      <c r="Q10928" s="24">
        <v>0</v>
      </c>
      <c r="R10928" s="24" t="s">
        <v>21</v>
      </c>
      <c r="S10928" s="24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5">
        <v>0</v>
      </c>
      <c r="E10929" s="5">
        <v>10</v>
      </c>
      <c r="F10929" s="15" t="s">
        <v>9</v>
      </c>
      <c r="G10929" s="15" t="s">
        <v>26</v>
      </c>
      <c r="H10929" s="24">
        <v>1.000000003259629</v>
      </c>
      <c r="I10929" s="24" t="s">
        <v>21</v>
      </c>
      <c r="J10929" s="24" t="s">
        <v>21</v>
      </c>
      <c r="K10929" s="24" t="s">
        <v>21</v>
      </c>
      <c r="L10929" s="24" t="s">
        <v>21</v>
      </c>
      <c r="M10929" s="24" t="s">
        <v>21</v>
      </c>
      <c r="N10929" s="24" t="s">
        <v>21</v>
      </c>
      <c r="O10929" s="24" t="s">
        <v>21</v>
      </c>
      <c r="P10929" s="24" t="s">
        <v>21</v>
      </c>
      <c r="Q10929" s="24">
        <v>1.000000003259629</v>
      </c>
      <c r="R10929" s="24" t="s">
        <v>21</v>
      </c>
      <c r="S10929" s="24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5">
        <v>0</v>
      </c>
      <c r="E10930" s="5">
        <v>0</v>
      </c>
      <c r="F10930" s="15" t="s">
        <v>9</v>
      </c>
      <c r="G10930" s="15" t="s">
        <v>26</v>
      </c>
      <c r="H10930" s="24">
        <v>0</v>
      </c>
      <c r="I10930" s="24" t="s">
        <v>21</v>
      </c>
      <c r="J10930" s="24" t="s">
        <v>21</v>
      </c>
      <c r="K10930" s="24" t="s">
        <v>21</v>
      </c>
      <c r="L10930" s="24" t="s">
        <v>21</v>
      </c>
      <c r="M10930" s="24" t="s">
        <v>21</v>
      </c>
      <c r="N10930" s="24" t="s">
        <v>21</v>
      </c>
      <c r="O10930" s="24" t="s">
        <v>21</v>
      </c>
      <c r="P10930" s="24" t="s">
        <v>21</v>
      </c>
      <c r="Q10930" s="24" t="s">
        <v>21</v>
      </c>
      <c r="R10930" s="24" t="s">
        <v>21</v>
      </c>
      <c r="S10930" s="24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5">
        <v>0</v>
      </c>
      <c r="E10931" s="5">
        <v>5</v>
      </c>
      <c r="F10931" s="15" t="s">
        <v>9</v>
      </c>
      <c r="G10931" s="15" t="s">
        <v>26</v>
      </c>
      <c r="H10931" s="24">
        <v>0.99999999278225005</v>
      </c>
      <c r="I10931" s="24" t="s">
        <v>21</v>
      </c>
      <c r="J10931" s="24" t="s">
        <v>21</v>
      </c>
      <c r="K10931" s="24" t="s">
        <v>21</v>
      </c>
      <c r="L10931" s="24" t="s">
        <v>21</v>
      </c>
      <c r="M10931" s="24" t="s">
        <v>21</v>
      </c>
      <c r="N10931" s="24" t="s">
        <v>21</v>
      </c>
      <c r="O10931" s="24" t="s">
        <v>21</v>
      </c>
      <c r="P10931" s="24" t="s">
        <v>21</v>
      </c>
      <c r="Q10931" s="24">
        <v>0.99999999278225005</v>
      </c>
      <c r="R10931" s="24" t="s">
        <v>21</v>
      </c>
      <c r="S10931" s="24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5">
        <v>0</v>
      </c>
      <c r="E10932" s="5">
        <v>0</v>
      </c>
      <c r="F10932" s="15" t="s">
        <v>9</v>
      </c>
      <c r="G10932" s="15" t="s">
        <v>26</v>
      </c>
      <c r="H10932" s="24">
        <v>1.000000003259629</v>
      </c>
      <c r="I10932" s="24" t="s">
        <v>21</v>
      </c>
      <c r="J10932" s="24" t="s">
        <v>21</v>
      </c>
      <c r="K10932" s="24" t="s">
        <v>21</v>
      </c>
      <c r="L10932" s="24" t="s">
        <v>21</v>
      </c>
      <c r="M10932" s="24" t="s">
        <v>21</v>
      </c>
      <c r="N10932" s="24" t="s">
        <v>21</v>
      </c>
      <c r="O10932" s="24" t="s">
        <v>21</v>
      </c>
      <c r="P10932" s="24" t="s">
        <v>21</v>
      </c>
      <c r="Q10932" s="24">
        <v>1.000000003259629</v>
      </c>
      <c r="R10932" s="24" t="s">
        <v>21</v>
      </c>
      <c r="S10932" s="24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5">
        <v>0</v>
      </c>
      <c r="E10933" s="5">
        <v>0</v>
      </c>
      <c r="F10933" s="15" t="s">
        <v>9</v>
      </c>
      <c r="G10933" s="15" t="s">
        <v>26</v>
      </c>
      <c r="H10933" s="24">
        <v>0</v>
      </c>
      <c r="I10933" s="24">
        <v>8.0000000051222742</v>
      </c>
      <c r="J10933" s="24" t="s">
        <v>21</v>
      </c>
      <c r="K10933" s="24" t="s">
        <v>21</v>
      </c>
      <c r="L10933" s="24" t="s">
        <v>21</v>
      </c>
      <c r="M10933" s="24" t="s">
        <v>21</v>
      </c>
      <c r="N10933" s="24" t="s">
        <v>21</v>
      </c>
      <c r="O10933" s="24" t="s">
        <v>21</v>
      </c>
      <c r="P10933" s="24" t="s">
        <v>21</v>
      </c>
      <c r="Q10933" s="24" t="s">
        <v>21</v>
      </c>
      <c r="R10933" s="24" t="s">
        <v>21</v>
      </c>
      <c r="S10933" s="24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5">
        <v>0</v>
      </c>
      <c r="E10934" s="5">
        <v>0</v>
      </c>
      <c r="F10934" s="15" t="s">
        <v>9</v>
      </c>
      <c r="G10934" s="15" t="s">
        <v>26</v>
      </c>
      <c r="H10934" s="24">
        <v>0</v>
      </c>
      <c r="I10934" s="24" t="s">
        <v>21</v>
      </c>
      <c r="J10934" s="24" t="s">
        <v>21</v>
      </c>
      <c r="K10934" s="24" t="s">
        <v>21</v>
      </c>
      <c r="L10934" s="24" t="s">
        <v>21</v>
      </c>
      <c r="M10934" s="24" t="s">
        <v>21</v>
      </c>
      <c r="N10934" s="24" t="s">
        <v>21</v>
      </c>
      <c r="O10934" s="24" t="s">
        <v>21</v>
      </c>
      <c r="P10934" s="24" t="s">
        <v>21</v>
      </c>
      <c r="Q10934" s="24" t="s">
        <v>21</v>
      </c>
      <c r="R10934" s="24" t="s">
        <v>21</v>
      </c>
      <c r="S10934" s="24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5">
        <v>3</v>
      </c>
      <c r="E10935" s="5">
        <v>7</v>
      </c>
      <c r="F10935" s="15" t="s">
        <v>9</v>
      </c>
      <c r="G10935" s="15" t="s">
        <v>26</v>
      </c>
      <c r="H10935" s="24">
        <v>0</v>
      </c>
      <c r="I10935" s="24" t="s">
        <v>21</v>
      </c>
      <c r="J10935" s="24" t="s">
        <v>21</v>
      </c>
      <c r="K10935" s="24" t="s">
        <v>21</v>
      </c>
      <c r="L10935" s="24" t="s">
        <v>21</v>
      </c>
      <c r="M10935" s="24" t="s">
        <v>21</v>
      </c>
      <c r="N10935" s="24" t="s">
        <v>21</v>
      </c>
      <c r="O10935" s="24" t="s">
        <v>21</v>
      </c>
      <c r="P10935" s="24" t="s">
        <v>21</v>
      </c>
      <c r="Q10935" s="24">
        <v>0</v>
      </c>
      <c r="R10935" s="24" t="s">
        <v>21</v>
      </c>
      <c r="S10935" s="24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5">
        <v>0</v>
      </c>
      <c r="E10936" s="5">
        <v>7</v>
      </c>
      <c r="F10936" s="15" t="s">
        <v>9</v>
      </c>
      <c r="G10936" s="15" t="s">
        <v>26</v>
      </c>
      <c r="H10936" s="24">
        <v>1.000000003259629</v>
      </c>
      <c r="I10936" s="24" t="s">
        <v>21</v>
      </c>
      <c r="J10936" s="24" t="s">
        <v>21</v>
      </c>
      <c r="K10936" s="24" t="s">
        <v>21</v>
      </c>
      <c r="L10936" s="24" t="s">
        <v>21</v>
      </c>
      <c r="M10936" s="24" t="s">
        <v>21</v>
      </c>
      <c r="N10936" s="24" t="s">
        <v>21</v>
      </c>
      <c r="O10936" s="24" t="s">
        <v>21</v>
      </c>
      <c r="P10936" s="24" t="s">
        <v>21</v>
      </c>
      <c r="Q10936" s="24">
        <v>1.000000003259629</v>
      </c>
      <c r="R10936" s="24" t="s">
        <v>21</v>
      </c>
      <c r="S10936" s="24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5">
        <v>0</v>
      </c>
      <c r="E10937" s="5">
        <v>9</v>
      </c>
      <c r="F10937" s="15" t="s">
        <v>9</v>
      </c>
      <c r="G10937" s="15" t="s">
        <v>26</v>
      </c>
      <c r="H10937" s="24">
        <v>0</v>
      </c>
      <c r="I10937" s="24" t="s">
        <v>21</v>
      </c>
      <c r="J10937" s="24" t="s">
        <v>21</v>
      </c>
      <c r="K10937" s="24" t="s">
        <v>21</v>
      </c>
      <c r="L10937" s="24" t="s">
        <v>21</v>
      </c>
      <c r="M10937" s="24" t="s">
        <v>21</v>
      </c>
      <c r="N10937" s="24" t="s">
        <v>21</v>
      </c>
      <c r="O10937" s="24" t="s">
        <v>21</v>
      </c>
      <c r="P10937" s="24" t="s">
        <v>21</v>
      </c>
      <c r="Q10937" s="24">
        <v>0</v>
      </c>
      <c r="R10937" s="24" t="s">
        <v>21</v>
      </c>
      <c r="S10937" s="24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5">
        <v>0</v>
      </c>
      <c r="E10938" s="5">
        <v>8</v>
      </c>
      <c r="F10938" s="15" t="s">
        <v>9</v>
      </c>
      <c r="G10938" s="15" t="s">
        <v>26</v>
      </c>
      <c r="H10938" s="24">
        <v>0.99999999278225005</v>
      </c>
      <c r="I10938" s="24" t="s">
        <v>21</v>
      </c>
      <c r="J10938" s="24" t="s">
        <v>21</v>
      </c>
      <c r="K10938" s="24" t="s">
        <v>21</v>
      </c>
      <c r="L10938" s="24" t="s">
        <v>21</v>
      </c>
      <c r="M10938" s="24" t="s">
        <v>21</v>
      </c>
      <c r="N10938" s="24" t="s">
        <v>21</v>
      </c>
      <c r="O10938" s="24" t="s">
        <v>21</v>
      </c>
      <c r="P10938" s="24" t="s">
        <v>21</v>
      </c>
      <c r="Q10938" s="24">
        <v>0.99999999278225005</v>
      </c>
      <c r="R10938" s="24" t="s">
        <v>21</v>
      </c>
      <c r="S10938" s="24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5">
        <v>0</v>
      </c>
      <c r="E10939" s="5">
        <v>6</v>
      </c>
      <c r="F10939" s="15" t="s">
        <v>9</v>
      </c>
      <c r="G10939" s="15" t="s">
        <v>26</v>
      </c>
      <c r="H10939" s="24">
        <v>1.000000003259629</v>
      </c>
      <c r="I10939" s="24">
        <v>2.9999999993015081</v>
      </c>
      <c r="J10939" s="24" t="s">
        <v>21</v>
      </c>
      <c r="K10939" s="24" t="s">
        <v>21</v>
      </c>
      <c r="L10939" s="24" t="s">
        <v>21</v>
      </c>
      <c r="M10939" s="24" t="s">
        <v>21</v>
      </c>
      <c r="N10939" s="24" t="s">
        <v>21</v>
      </c>
      <c r="O10939" s="24" t="s">
        <v>21</v>
      </c>
      <c r="P10939" s="24" t="s">
        <v>21</v>
      </c>
      <c r="Q10939" s="24" t="s">
        <v>21</v>
      </c>
      <c r="R10939" s="24" t="s">
        <v>21</v>
      </c>
      <c r="S10939" s="24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5">
        <v>0</v>
      </c>
      <c r="E10940" s="5">
        <v>6</v>
      </c>
      <c r="F10940" s="15" t="s">
        <v>9</v>
      </c>
      <c r="G10940" s="15" t="s">
        <v>26</v>
      </c>
      <c r="H10940" s="24">
        <v>0</v>
      </c>
      <c r="I10940" s="24">
        <v>0</v>
      </c>
      <c r="J10940" s="24" t="s">
        <v>21</v>
      </c>
      <c r="K10940" s="24" t="s">
        <v>21</v>
      </c>
      <c r="L10940" s="24" t="s">
        <v>21</v>
      </c>
      <c r="M10940" s="24" t="s">
        <v>21</v>
      </c>
      <c r="N10940" s="24" t="s">
        <v>21</v>
      </c>
      <c r="O10940" s="24" t="s">
        <v>21</v>
      </c>
      <c r="P10940" s="24" t="s">
        <v>21</v>
      </c>
      <c r="Q10940" s="24" t="s">
        <v>21</v>
      </c>
      <c r="R10940" s="24" t="s">
        <v>21</v>
      </c>
      <c r="S10940" s="24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5">
        <v>0</v>
      </c>
      <c r="E10941" s="5">
        <v>0</v>
      </c>
      <c r="F10941" s="15" t="s">
        <v>9</v>
      </c>
      <c r="G10941" s="15" t="s">
        <v>26</v>
      </c>
      <c r="H10941" s="24">
        <v>0</v>
      </c>
      <c r="I10941" s="24" t="s">
        <v>21</v>
      </c>
      <c r="J10941" s="24" t="s">
        <v>21</v>
      </c>
      <c r="K10941" s="24" t="s">
        <v>21</v>
      </c>
      <c r="L10941" s="24" t="s">
        <v>21</v>
      </c>
      <c r="M10941" s="24" t="s">
        <v>21</v>
      </c>
      <c r="N10941" s="24" t="s">
        <v>21</v>
      </c>
      <c r="O10941" s="24" t="s">
        <v>21</v>
      </c>
      <c r="P10941" s="24" t="s">
        <v>21</v>
      </c>
      <c r="Q10941" s="24">
        <v>1.000000003259629</v>
      </c>
      <c r="R10941" s="24" t="s">
        <v>21</v>
      </c>
      <c r="S10941" s="24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5">
        <v>0</v>
      </c>
      <c r="E10942" s="5">
        <v>9</v>
      </c>
      <c r="F10942" s="15" t="s">
        <v>9</v>
      </c>
      <c r="G10942" s="15" t="s">
        <v>26</v>
      </c>
      <c r="H10942" s="24">
        <v>1.000000003259629</v>
      </c>
      <c r="I10942" s="24">
        <v>1.000000003259629</v>
      </c>
      <c r="J10942" s="24" t="s">
        <v>21</v>
      </c>
      <c r="K10942" s="24" t="s">
        <v>21</v>
      </c>
      <c r="L10942" s="24" t="s">
        <v>21</v>
      </c>
      <c r="M10942" s="24" t="s">
        <v>21</v>
      </c>
      <c r="N10942" s="24" t="s">
        <v>21</v>
      </c>
      <c r="O10942" s="24" t="s">
        <v>21</v>
      </c>
      <c r="P10942" s="24" t="s">
        <v>21</v>
      </c>
      <c r="Q10942" s="24" t="s">
        <v>21</v>
      </c>
      <c r="R10942" s="24" t="s">
        <v>21</v>
      </c>
      <c r="S10942" s="24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5">
        <v>0</v>
      </c>
      <c r="E10943" s="5">
        <v>9</v>
      </c>
      <c r="F10943" s="15" t="s">
        <v>9</v>
      </c>
      <c r="G10943" s="15" t="s">
        <v>26</v>
      </c>
      <c r="H10943" s="24">
        <v>0</v>
      </c>
      <c r="I10943" s="24" t="s">
        <v>21</v>
      </c>
      <c r="J10943" s="24" t="s">
        <v>21</v>
      </c>
      <c r="K10943" s="24" t="s">
        <v>21</v>
      </c>
      <c r="L10943" s="24" t="s">
        <v>21</v>
      </c>
      <c r="M10943" s="24" t="s">
        <v>21</v>
      </c>
      <c r="N10943" s="24" t="s">
        <v>21</v>
      </c>
      <c r="O10943" s="24" t="s">
        <v>21</v>
      </c>
      <c r="P10943" s="24" t="s">
        <v>21</v>
      </c>
      <c r="Q10943" s="24">
        <v>1.000000003259629</v>
      </c>
      <c r="R10943" s="24" t="s">
        <v>21</v>
      </c>
      <c r="S10943" s="24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5">
        <v>3</v>
      </c>
      <c r="E10944" s="5">
        <v>4</v>
      </c>
      <c r="F10944" s="15" t="s">
        <v>9</v>
      </c>
      <c r="G10944" s="15" t="s">
        <v>26</v>
      </c>
      <c r="H10944" s="24">
        <v>0.99999999278225005</v>
      </c>
      <c r="I10944" s="24" t="s">
        <v>21</v>
      </c>
      <c r="J10944" s="24" t="s">
        <v>21</v>
      </c>
      <c r="K10944" s="24" t="s">
        <v>21</v>
      </c>
      <c r="L10944" s="24" t="s">
        <v>21</v>
      </c>
      <c r="M10944" s="24" t="s">
        <v>21</v>
      </c>
      <c r="N10944" s="24" t="s">
        <v>21</v>
      </c>
      <c r="O10944" s="24" t="s">
        <v>21</v>
      </c>
      <c r="P10944" s="24" t="s">
        <v>21</v>
      </c>
      <c r="Q10944" s="24">
        <v>0.99999999278225005</v>
      </c>
      <c r="R10944" s="24" t="s">
        <v>21</v>
      </c>
      <c r="S10944" s="24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5">
        <v>0</v>
      </c>
      <c r="E10945" s="5">
        <v>3</v>
      </c>
      <c r="F10945" s="15" t="s">
        <v>9</v>
      </c>
      <c r="G10945" s="15" t="s">
        <v>26</v>
      </c>
      <c r="H10945" s="24">
        <v>1.000000003259629</v>
      </c>
      <c r="I10945" s="24" t="s">
        <v>21</v>
      </c>
      <c r="J10945" s="24" t="s">
        <v>21</v>
      </c>
      <c r="K10945" s="24" t="s">
        <v>21</v>
      </c>
      <c r="L10945" s="24" t="s">
        <v>21</v>
      </c>
      <c r="M10945" s="24" t="s">
        <v>21</v>
      </c>
      <c r="N10945" s="24" t="s">
        <v>21</v>
      </c>
      <c r="O10945" s="24" t="s">
        <v>21</v>
      </c>
      <c r="P10945" s="24" t="s">
        <v>21</v>
      </c>
      <c r="Q10945" s="24">
        <v>1.000000003259629</v>
      </c>
      <c r="R10945" s="24" t="s">
        <v>21</v>
      </c>
      <c r="S10945" s="24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5">
        <v>0</v>
      </c>
      <c r="E10946" s="5">
        <v>0</v>
      </c>
      <c r="F10946" s="15" t="s">
        <v>9</v>
      </c>
      <c r="G10946" s="15" t="s">
        <v>26</v>
      </c>
      <c r="H10946" s="24">
        <v>1.000000003259629</v>
      </c>
      <c r="I10946" s="24" t="s">
        <v>21</v>
      </c>
      <c r="J10946" s="24" t="s">
        <v>21</v>
      </c>
      <c r="K10946" s="24" t="s">
        <v>21</v>
      </c>
      <c r="L10946" s="24" t="s">
        <v>21</v>
      </c>
      <c r="M10946" s="24" t="s">
        <v>21</v>
      </c>
      <c r="N10946" s="24" t="s">
        <v>21</v>
      </c>
      <c r="O10946" s="24" t="s">
        <v>21</v>
      </c>
      <c r="P10946" s="24" t="s">
        <v>21</v>
      </c>
      <c r="Q10946" s="24">
        <v>1.000000003259629</v>
      </c>
      <c r="R10946" s="24" t="s">
        <v>21</v>
      </c>
      <c r="S10946" s="24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5">
        <v>0</v>
      </c>
      <c r="E10947" s="5">
        <v>0</v>
      </c>
      <c r="F10947" s="15" t="s">
        <v>9</v>
      </c>
      <c r="G10947" s="15" t="s">
        <v>26</v>
      </c>
      <c r="H10947" s="24">
        <v>0.99999999278225005</v>
      </c>
      <c r="I10947" s="24" t="s">
        <v>21</v>
      </c>
      <c r="J10947" s="24" t="s">
        <v>21</v>
      </c>
      <c r="K10947" s="24" t="s">
        <v>21</v>
      </c>
      <c r="L10947" s="24" t="s">
        <v>21</v>
      </c>
      <c r="M10947" s="24" t="s">
        <v>21</v>
      </c>
      <c r="N10947" s="24" t="s">
        <v>21</v>
      </c>
      <c r="O10947" s="24" t="s">
        <v>21</v>
      </c>
      <c r="P10947" s="24" t="s">
        <v>21</v>
      </c>
      <c r="Q10947" s="24">
        <v>0.99999999278225005</v>
      </c>
      <c r="R10947" s="24" t="s">
        <v>21</v>
      </c>
      <c r="S10947" s="24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5">
        <v>0</v>
      </c>
      <c r="E10948" s="5">
        <v>7</v>
      </c>
      <c r="F10948" s="15" t="s">
        <v>9</v>
      </c>
      <c r="G10948" s="15" t="s">
        <v>26</v>
      </c>
      <c r="H10948" s="24">
        <v>0</v>
      </c>
      <c r="I10948" s="24" t="s">
        <v>21</v>
      </c>
      <c r="J10948" s="24" t="s">
        <v>21</v>
      </c>
      <c r="K10948" s="24" t="s">
        <v>21</v>
      </c>
      <c r="L10948" s="24" t="s">
        <v>21</v>
      </c>
      <c r="M10948" s="24" t="s">
        <v>21</v>
      </c>
      <c r="N10948" s="24" t="s">
        <v>21</v>
      </c>
      <c r="O10948" s="24" t="s">
        <v>21</v>
      </c>
      <c r="P10948" s="24" t="s">
        <v>21</v>
      </c>
      <c r="Q10948" s="24">
        <v>0</v>
      </c>
      <c r="R10948" s="24" t="s">
        <v>21</v>
      </c>
      <c r="S10948" s="24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5">
        <v>0</v>
      </c>
      <c r="E10949" s="5">
        <v>9</v>
      </c>
      <c r="F10949" s="15" t="s">
        <v>9</v>
      </c>
      <c r="G10949" s="15" t="s">
        <v>26</v>
      </c>
      <c r="H10949" s="24">
        <v>1.000000003259629</v>
      </c>
      <c r="I10949" s="24" t="s">
        <v>21</v>
      </c>
      <c r="J10949" s="24" t="s">
        <v>21</v>
      </c>
      <c r="K10949" s="24" t="s">
        <v>21</v>
      </c>
      <c r="L10949" s="24" t="s">
        <v>21</v>
      </c>
      <c r="M10949" s="24" t="s">
        <v>21</v>
      </c>
      <c r="N10949" s="24" t="s">
        <v>21</v>
      </c>
      <c r="O10949" s="24" t="s">
        <v>21</v>
      </c>
      <c r="P10949" s="24" t="s">
        <v>21</v>
      </c>
      <c r="Q10949" s="24">
        <v>1.000000003259629</v>
      </c>
      <c r="R10949" s="24" t="s">
        <v>21</v>
      </c>
      <c r="S10949" s="24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5">
        <v>0</v>
      </c>
      <c r="E10950" s="5">
        <v>6</v>
      </c>
      <c r="F10950" s="15" t="s">
        <v>9</v>
      </c>
      <c r="G10950" s="15" t="s">
        <v>26</v>
      </c>
      <c r="H10950" s="24">
        <v>0</v>
      </c>
      <c r="I10950" s="24" t="s">
        <v>21</v>
      </c>
      <c r="J10950" s="24" t="s">
        <v>21</v>
      </c>
      <c r="K10950" s="24" t="s">
        <v>21</v>
      </c>
      <c r="L10950" s="24" t="s">
        <v>21</v>
      </c>
      <c r="M10950" s="24" t="s">
        <v>21</v>
      </c>
      <c r="N10950" s="24" t="s">
        <v>21</v>
      </c>
      <c r="O10950" s="24" t="s">
        <v>21</v>
      </c>
      <c r="P10950" s="24" t="s">
        <v>21</v>
      </c>
      <c r="Q10950" s="24">
        <v>0</v>
      </c>
      <c r="R10950" s="24" t="s">
        <v>21</v>
      </c>
      <c r="S10950" s="24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5">
        <v>0</v>
      </c>
      <c r="E10951" s="5">
        <v>0</v>
      </c>
      <c r="F10951" s="15" t="s">
        <v>9</v>
      </c>
      <c r="G10951" s="15" t="s">
        <v>26</v>
      </c>
      <c r="H10951" s="24">
        <v>0</v>
      </c>
      <c r="I10951" s="24" t="s">
        <v>21</v>
      </c>
      <c r="J10951" s="24">
        <v>17.000000003026798</v>
      </c>
      <c r="K10951" s="24" t="s">
        <v>21</v>
      </c>
      <c r="L10951" s="24" t="s">
        <v>21</v>
      </c>
      <c r="M10951" s="24" t="s">
        <v>21</v>
      </c>
      <c r="N10951" s="24" t="s">
        <v>21</v>
      </c>
      <c r="O10951" s="24" t="s">
        <v>21</v>
      </c>
      <c r="P10951" s="24" t="s">
        <v>21</v>
      </c>
      <c r="Q10951" s="24" t="s">
        <v>21</v>
      </c>
      <c r="R10951" s="24" t="s">
        <v>21</v>
      </c>
      <c r="S10951" s="24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5">
        <v>0</v>
      </c>
      <c r="E10952" s="5">
        <v>7</v>
      </c>
      <c r="F10952" s="15" t="s">
        <v>9</v>
      </c>
      <c r="G10952" s="15" t="s">
        <v>26</v>
      </c>
      <c r="H10952" s="24">
        <v>1.000000003259629</v>
      </c>
      <c r="I10952" s="24" t="s">
        <v>21</v>
      </c>
      <c r="J10952" s="24" t="s">
        <v>21</v>
      </c>
      <c r="K10952" s="24" t="s">
        <v>21</v>
      </c>
      <c r="L10952" s="24" t="s">
        <v>21</v>
      </c>
      <c r="M10952" s="24" t="s">
        <v>21</v>
      </c>
      <c r="N10952" s="24" t="s">
        <v>21</v>
      </c>
      <c r="O10952" s="24" t="s">
        <v>21</v>
      </c>
      <c r="P10952" s="24" t="s">
        <v>21</v>
      </c>
      <c r="Q10952" s="24">
        <v>1.000000003259629</v>
      </c>
      <c r="R10952" s="24" t="s">
        <v>21</v>
      </c>
      <c r="S10952" s="24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5">
        <v>0</v>
      </c>
      <c r="E10953" s="5">
        <v>0</v>
      </c>
      <c r="F10953" s="15" t="s">
        <v>9</v>
      </c>
      <c r="G10953" s="15" t="s">
        <v>26</v>
      </c>
      <c r="H10953" s="24">
        <v>0</v>
      </c>
      <c r="I10953" s="24" t="s">
        <v>21</v>
      </c>
      <c r="J10953" s="24" t="s">
        <v>21</v>
      </c>
      <c r="K10953" s="24" t="s">
        <v>21</v>
      </c>
      <c r="L10953" s="24" t="s">
        <v>21</v>
      </c>
      <c r="M10953" s="24" t="s">
        <v>21</v>
      </c>
      <c r="N10953" s="24" t="s">
        <v>21</v>
      </c>
      <c r="O10953" s="24" t="s">
        <v>21</v>
      </c>
      <c r="P10953" s="24" t="s">
        <v>21</v>
      </c>
      <c r="Q10953" s="24">
        <v>0</v>
      </c>
      <c r="R10953" s="24" t="s">
        <v>21</v>
      </c>
      <c r="S10953" s="24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5">
        <v>0</v>
      </c>
      <c r="E10954" s="5">
        <v>4</v>
      </c>
      <c r="F10954" s="15" t="s">
        <v>9</v>
      </c>
      <c r="G10954" s="15" t="s">
        <v>26</v>
      </c>
      <c r="H10954" s="24">
        <v>0.99999999278225005</v>
      </c>
      <c r="I10954" s="24">
        <v>6.9999999913852662</v>
      </c>
      <c r="J10954" s="24" t="s">
        <v>21</v>
      </c>
      <c r="K10954" s="24" t="s">
        <v>21</v>
      </c>
      <c r="L10954" s="24" t="s">
        <v>21</v>
      </c>
      <c r="M10954" s="24" t="s">
        <v>21</v>
      </c>
      <c r="N10954" s="24" t="s">
        <v>21</v>
      </c>
      <c r="O10954" s="24" t="s">
        <v>21</v>
      </c>
      <c r="P10954" s="24" t="s">
        <v>21</v>
      </c>
      <c r="Q10954" s="24" t="s">
        <v>21</v>
      </c>
      <c r="R10954" s="24" t="s">
        <v>21</v>
      </c>
      <c r="S10954" s="24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5">
        <v>0</v>
      </c>
      <c r="E10955" s="5">
        <v>5</v>
      </c>
      <c r="F10955" s="15" t="s">
        <v>9</v>
      </c>
      <c r="G10955" s="15" t="s">
        <v>26</v>
      </c>
      <c r="H10955" s="24">
        <v>0</v>
      </c>
      <c r="I10955" s="24">
        <v>0</v>
      </c>
      <c r="J10955" s="24" t="s">
        <v>21</v>
      </c>
      <c r="K10955" s="24" t="s">
        <v>21</v>
      </c>
      <c r="L10955" s="24" t="s">
        <v>21</v>
      </c>
      <c r="M10955" s="24" t="s">
        <v>21</v>
      </c>
      <c r="N10955" s="24" t="s">
        <v>21</v>
      </c>
      <c r="O10955" s="24" t="s">
        <v>21</v>
      </c>
      <c r="P10955" s="24" t="s">
        <v>21</v>
      </c>
      <c r="Q10955" s="24" t="s">
        <v>21</v>
      </c>
      <c r="R10955" s="24" t="s">
        <v>21</v>
      </c>
      <c r="S10955" s="24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5">
        <v>0</v>
      </c>
      <c r="E10956" s="5">
        <v>1</v>
      </c>
      <c r="F10956" s="15" t="s">
        <v>9</v>
      </c>
      <c r="G10956" s="15" t="s">
        <v>26</v>
      </c>
      <c r="H10956" s="24">
        <v>6.0000000090803951</v>
      </c>
      <c r="I10956" s="24" t="s">
        <v>21</v>
      </c>
      <c r="J10956" s="24">
        <v>8.0000000051222742</v>
      </c>
      <c r="K10956" s="24" t="s">
        <v>21</v>
      </c>
      <c r="L10956" s="24" t="s">
        <v>21</v>
      </c>
      <c r="M10956" s="24" t="s">
        <v>21</v>
      </c>
      <c r="N10956" s="24" t="s">
        <v>21</v>
      </c>
      <c r="O10956" s="24" t="s">
        <v>21</v>
      </c>
      <c r="P10956" s="24" t="s">
        <v>21</v>
      </c>
      <c r="Q10956" s="24" t="s">
        <v>21</v>
      </c>
      <c r="R10956" s="24" t="s">
        <v>21</v>
      </c>
      <c r="S10956" s="24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5">
        <v>0</v>
      </c>
      <c r="E10957" s="5">
        <v>9</v>
      </c>
      <c r="F10957" s="15" t="s">
        <v>9</v>
      </c>
      <c r="G10957" s="15" t="s">
        <v>26</v>
      </c>
      <c r="H10957" s="24">
        <v>0.99999999278225005</v>
      </c>
      <c r="I10957" s="24" t="s">
        <v>21</v>
      </c>
      <c r="J10957" s="24">
        <v>0.99999999278225005</v>
      </c>
      <c r="K10957" s="24" t="s">
        <v>21</v>
      </c>
      <c r="L10957" s="24" t="s">
        <v>21</v>
      </c>
      <c r="M10957" s="24" t="s">
        <v>21</v>
      </c>
      <c r="N10957" s="24" t="s">
        <v>21</v>
      </c>
      <c r="O10957" s="24" t="s">
        <v>21</v>
      </c>
      <c r="P10957" s="24" t="s">
        <v>21</v>
      </c>
      <c r="Q10957" s="24" t="s">
        <v>21</v>
      </c>
      <c r="R10957" s="24" t="s">
        <v>21</v>
      </c>
      <c r="S10957" s="24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5">
        <v>0</v>
      </c>
      <c r="E10958" s="5">
        <v>1</v>
      </c>
      <c r="F10958" s="15" t="s">
        <v>9</v>
      </c>
      <c r="G10958" s="15" t="s">
        <v>26</v>
      </c>
      <c r="H10958" s="24">
        <v>0</v>
      </c>
      <c r="I10958" s="24" t="s">
        <v>21</v>
      </c>
      <c r="J10958" s="24">
        <v>0</v>
      </c>
      <c r="K10958" s="24" t="s">
        <v>21</v>
      </c>
      <c r="L10958" s="24" t="s">
        <v>21</v>
      </c>
      <c r="M10958" s="24" t="s">
        <v>21</v>
      </c>
      <c r="N10958" s="24" t="s">
        <v>21</v>
      </c>
      <c r="O10958" s="24" t="s">
        <v>21</v>
      </c>
      <c r="P10958" s="24" t="s">
        <v>21</v>
      </c>
      <c r="Q10958" s="24" t="s">
        <v>21</v>
      </c>
      <c r="R10958" s="24" t="s">
        <v>21</v>
      </c>
      <c r="S10958" s="24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5">
        <v>0</v>
      </c>
      <c r="E10959" s="5">
        <v>3</v>
      </c>
      <c r="F10959" s="15" t="s">
        <v>9</v>
      </c>
      <c r="G10959" s="15" t="s">
        <v>26</v>
      </c>
      <c r="H10959" s="24">
        <v>1.000000003259629</v>
      </c>
      <c r="I10959" s="24" t="s">
        <v>21</v>
      </c>
      <c r="J10959" s="24">
        <v>1.000000003259629</v>
      </c>
      <c r="K10959" s="24" t="s">
        <v>21</v>
      </c>
      <c r="L10959" s="24" t="s">
        <v>21</v>
      </c>
      <c r="M10959" s="24" t="s">
        <v>21</v>
      </c>
      <c r="N10959" s="24" t="s">
        <v>21</v>
      </c>
      <c r="O10959" s="24" t="s">
        <v>21</v>
      </c>
      <c r="P10959" s="24" t="s">
        <v>21</v>
      </c>
      <c r="Q10959" s="24" t="s">
        <v>21</v>
      </c>
      <c r="R10959" s="24" t="s">
        <v>21</v>
      </c>
      <c r="S10959" s="24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5">
        <v>0</v>
      </c>
      <c r="E10960" s="5">
        <v>1</v>
      </c>
      <c r="F10960" s="15" t="s">
        <v>9</v>
      </c>
      <c r="G10960" s="15" t="s">
        <v>26</v>
      </c>
      <c r="H10960" s="24">
        <v>0</v>
      </c>
      <c r="I10960" s="24" t="s">
        <v>21</v>
      </c>
      <c r="J10960" s="24" t="s">
        <v>21</v>
      </c>
      <c r="K10960" s="24" t="s">
        <v>21</v>
      </c>
      <c r="L10960" s="24" t="s">
        <v>21</v>
      </c>
      <c r="M10960" s="24" t="s">
        <v>21</v>
      </c>
      <c r="N10960" s="24" t="s">
        <v>21</v>
      </c>
      <c r="O10960" s="24" t="s">
        <v>21</v>
      </c>
      <c r="P10960" s="24" t="s">
        <v>21</v>
      </c>
      <c r="Q10960" s="24">
        <v>8.9999999979045242</v>
      </c>
      <c r="R10960" s="24" t="s">
        <v>21</v>
      </c>
      <c r="S10960" s="24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5">
        <v>0</v>
      </c>
      <c r="E10961" s="5">
        <v>3</v>
      </c>
      <c r="F10961" s="15" t="s">
        <v>9</v>
      </c>
      <c r="G10961" s="15" t="s">
        <v>26</v>
      </c>
      <c r="H10961" s="24">
        <v>0</v>
      </c>
      <c r="I10961" s="24" t="s">
        <v>21</v>
      </c>
      <c r="J10961" s="24" t="s">
        <v>21</v>
      </c>
      <c r="K10961" s="24" t="s">
        <v>21</v>
      </c>
      <c r="L10961" s="24" t="s">
        <v>21</v>
      </c>
      <c r="M10961" s="24" t="s">
        <v>21</v>
      </c>
      <c r="N10961" s="24" t="s">
        <v>21</v>
      </c>
      <c r="O10961" s="24" t="s">
        <v>21</v>
      </c>
      <c r="P10961" s="24" t="s">
        <v>21</v>
      </c>
      <c r="Q10961" s="24">
        <v>0</v>
      </c>
      <c r="R10961" s="24" t="s">
        <v>21</v>
      </c>
      <c r="S10961" s="24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5">
        <v>0</v>
      </c>
      <c r="E10962" s="5">
        <v>8</v>
      </c>
      <c r="F10962" s="15" t="s">
        <v>9</v>
      </c>
      <c r="G10962" s="15" t="s">
        <v>26</v>
      </c>
      <c r="H10962" s="24">
        <v>1.000000003259629</v>
      </c>
      <c r="I10962" s="24" t="s">
        <v>21</v>
      </c>
      <c r="J10962" s="24" t="s">
        <v>21</v>
      </c>
      <c r="K10962" s="24" t="s">
        <v>21</v>
      </c>
      <c r="L10962" s="24" t="s">
        <v>21</v>
      </c>
      <c r="M10962" s="24" t="s">
        <v>21</v>
      </c>
      <c r="N10962" s="24" t="s">
        <v>21</v>
      </c>
      <c r="O10962" s="24" t="s">
        <v>21</v>
      </c>
      <c r="P10962" s="24" t="s">
        <v>21</v>
      </c>
      <c r="Q10962" s="24">
        <v>1.000000003259629</v>
      </c>
      <c r="R10962" s="24" t="s">
        <v>21</v>
      </c>
      <c r="S10962" s="24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5">
        <v>2</v>
      </c>
      <c r="E10963" s="5">
        <v>5</v>
      </c>
      <c r="F10963" s="15" t="s">
        <v>9</v>
      </c>
      <c r="G10963" s="15" t="s">
        <v>26</v>
      </c>
      <c r="H10963" s="24">
        <v>0</v>
      </c>
      <c r="I10963" s="24" t="s">
        <v>21</v>
      </c>
      <c r="J10963" s="24" t="s">
        <v>21</v>
      </c>
      <c r="K10963" s="24" t="s">
        <v>21</v>
      </c>
      <c r="L10963" s="24" t="s">
        <v>21</v>
      </c>
      <c r="M10963" s="24" t="s">
        <v>21</v>
      </c>
      <c r="N10963" s="24" t="s">
        <v>21</v>
      </c>
      <c r="O10963" s="24" t="s">
        <v>21</v>
      </c>
      <c r="P10963" s="24" t="s">
        <v>21</v>
      </c>
      <c r="Q10963" s="24">
        <v>0</v>
      </c>
      <c r="R10963" s="24" t="s">
        <v>21</v>
      </c>
      <c r="S10963" s="24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5">
        <v>0</v>
      </c>
      <c r="E10964" s="5">
        <v>0</v>
      </c>
      <c r="F10964" s="15" t="s">
        <v>9</v>
      </c>
      <c r="G10964" s="15" t="s">
        <v>26</v>
      </c>
      <c r="H10964" s="24">
        <v>0.99999999278225005</v>
      </c>
      <c r="I10964" s="24" t="s">
        <v>21</v>
      </c>
      <c r="J10964" s="24" t="s">
        <v>21</v>
      </c>
      <c r="K10964" s="24" t="s">
        <v>21</v>
      </c>
      <c r="L10964" s="24" t="s">
        <v>21</v>
      </c>
      <c r="M10964" s="24" t="s">
        <v>21</v>
      </c>
      <c r="N10964" s="24" t="s">
        <v>21</v>
      </c>
      <c r="O10964" s="24" t="s">
        <v>21</v>
      </c>
      <c r="P10964" s="24" t="s">
        <v>21</v>
      </c>
      <c r="Q10964" s="24">
        <v>0.99999999278225005</v>
      </c>
      <c r="R10964" s="24" t="s">
        <v>21</v>
      </c>
      <c r="S10964" s="24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5">
        <v>0</v>
      </c>
      <c r="E10965" s="5">
        <v>7</v>
      </c>
      <c r="F10965" s="15" t="s">
        <v>9</v>
      </c>
      <c r="G10965" s="15" t="s">
        <v>26</v>
      </c>
      <c r="H10965" s="24">
        <v>1.000000003259629</v>
      </c>
      <c r="I10965" s="24" t="s">
        <v>21</v>
      </c>
      <c r="J10965" s="24" t="s">
        <v>21</v>
      </c>
      <c r="K10965" s="24" t="s">
        <v>21</v>
      </c>
      <c r="L10965" s="24" t="s">
        <v>21</v>
      </c>
      <c r="M10965" s="24" t="s">
        <v>21</v>
      </c>
      <c r="N10965" s="24" t="s">
        <v>21</v>
      </c>
      <c r="O10965" s="24" t="s">
        <v>21</v>
      </c>
      <c r="P10965" s="24" t="s">
        <v>21</v>
      </c>
      <c r="Q10965" s="24">
        <v>1.000000003259629</v>
      </c>
      <c r="R10965" s="24" t="s">
        <v>21</v>
      </c>
      <c r="S10965" s="24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5">
        <v>0</v>
      </c>
      <c r="E10966" s="5">
        <v>2</v>
      </c>
      <c r="F10966" s="15" t="s">
        <v>9</v>
      </c>
      <c r="G10966" s="15" t="s">
        <v>26</v>
      </c>
      <c r="H10966" s="24">
        <v>0</v>
      </c>
      <c r="I10966" s="24" t="s">
        <v>21</v>
      </c>
      <c r="J10966" s="24" t="s">
        <v>21</v>
      </c>
      <c r="K10966" s="24" t="s">
        <v>21</v>
      </c>
      <c r="L10966" s="24" t="s">
        <v>21</v>
      </c>
      <c r="M10966" s="24" t="s">
        <v>21</v>
      </c>
      <c r="N10966" s="24" t="s">
        <v>21</v>
      </c>
      <c r="O10966" s="24" t="s">
        <v>21</v>
      </c>
      <c r="P10966" s="24" t="s">
        <v>21</v>
      </c>
      <c r="Q10966" s="24">
        <v>0</v>
      </c>
      <c r="R10966" s="24" t="s">
        <v>21</v>
      </c>
      <c r="S10966" s="24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5">
        <v>0</v>
      </c>
      <c r="E10967" s="5">
        <v>5</v>
      </c>
      <c r="F10967" s="15" t="s">
        <v>9</v>
      </c>
      <c r="G10967" s="15" t="s">
        <v>26</v>
      </c>
      <c r="H10967" s="24">
        <v>1.000000003259629</v>
      </c>
      <c r="I10967" s="24" t="s">
        <v>21</v>
      </c>
      <c r="J10967" s="24" t="s">
        <v>21</v>
      </c>
      <c r="K10967" s="24" t="s">
        <v>21</v>
      </c>
      <c r="L10967" s="24" t="s">
        <v>21</v>
      </c>
      <c r="M10967" s="24" t="s">
        <v>21</v>
      </c>
      <c r="N10967" s="24" t="s">
        <v>21</v>
      </c>
      <c r="O10967" s="24" t="s">
        <v>21</v>
      </c>
      <c r="P10967" s="24" t="s">
        <v>21</v>
      </c>
      <c r="Q10967" s="24">
        <v>1.000000003259629</v>
      </c>
      <c r="R10967" s="24" t="s">
        <v>21</v>
      </c>
      <c r="S10967" s="24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5">
        <v>1</v>
      </c>
      <c r="E10968" s="5">
        <v>5</v>
      </c>
      <c r="F10968" s="15" t="s">
        <v>9</v>
      </c>
      <c r="G10968" s="15" t="s">
        <v>26</v>
      </c>
      <c r="H10968" s="24">
        <v>0</v>
      </c>
      <c r="I10968" s="24" t="s">
        <v>21</v>
      </c>
      <c r="J10968" s="24" t="s">
        <v>21</v>
      </c>
      <c r="K10968" s="24" t="s">
        <v>21</v>
      </c>
      <c r="L10968" s="24" t="s">
        <v>21</v>
      </c>
      <c r="M10968" s="24" t="s">
        <v>21</v>
      </c>
      <c r="N10968" s="24" t="s">
        <v>21</v>
      </c>
      <c r="O10968" s="24" t="s">
        <v>21</v>
      </c>
      <c r="P10968" s="24" t="s">
        <v>21</v>
      </c>
      <c r="Q10968" s="24" t="s">
        <v>21</v>
      </c>
      <c r="R10968" s="24" t="s">
        <v>21</v>
      </c>
      <c r="S10968" s="24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5">
        <v>0</v>
      </c>
      <c r="E10969" s="5">
        <v>1</v>
      </c>
      <c r="F10969" s="15" t="s">
        <v>9</v>
      </c>
      <c r="G10969" s="15" t="s">
        <v>26</v>
      </c>
      <c r="H10969" s="24">
        <v>0</v>
      </c>
      <c r="I10969" s="24" t="s">
        <v>21</v>
      </c>
      <c r="J10969" s="24" t="s">
        <v>21</v>
      </c>
      <c r="K10969" s="24" t="s">
        <v>21</v>
      </c>
      <c r="L10969" s="24" t="s">
        <v>21</v>
      </c>
      <c r="M10969" s="24" t="s">
        <v>21</v>
      </c>
      <c r="N10969" s="24" t="s">
        <v>21</v>
      </c>
      <c r="O10969" s="24" t="s">
        <v>21</v>
      </c>
      <c r="P10969" s="24" t="s">
        <v>21</v>
      </c>
      <c r="Q10969" s="24">
        <v>0</v>
      </c>
      <c r="R10969" s="24" t="s">
        <v>21</v>
      </c>
      <c r="S10969" s="24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5">
        <v>0</v>
      </c>
      <c r="E10970" s="5">
        <v>2</v>
      </c>
      <c r="F10970" s="15" t="s">
        <v>9</v>
      </c>
      <c r="G10970" s="15" t="s">
        <v>26</v>
      </c>
      <c r="H10970" s="24">
        <v>87.000000000698492</v>
      </c>
      <c r="I10970" s="24" t="s">
        <v>21</v>
      </c>
      <c r="J10970" s="24" t="s">
        <v>21</v>
      </c>
      <c r="K10970" s="24" t="s">
        <v>21</v>
      </c>
      <c r="L10970" s="24" t="s">
        <v>21</v>
      </c>
      <c r="M10970" s="24" t="s">
        <v>21</v>
      </c>
      <c r="N10970" s="24">
        <v>133.00000000395812</v>
      </c>
      <c r="O10970" s="24" t="s">
        <v>21</v>
      </c>
      <c r="P10970" s="24" t="s">
        <v>21</v>
      </c>
      <c r="Q10970" s="24" t="s">
        <v>21</v>
      </c>
      <c r="R10970" s="24" t="s">
        <v>21</v>
      </c>
      <c r="S10970" s="24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5">
        <v>0</v>
      </c>
      <c r="E10971" s="5">
        <v>2</v>
      </c>
      <c r="F10971" s="15" t="s">
        <v>9</v>
      </c>
      <c r="G10971" s="15" t="s">
        <v>26</v>
      </c>
      <c r="H10971" s="24">
        <v>0</v>
      </c>
      <c r="I10971" s="24" t="s">
        <v>21</v>
      </c>
      <c r="J10971" s="24">
        <v>91.000000003259629</v>
      </c>
      <c r="K10971" s="24" t="s">
        <v>21</v>
      </c>
      <c r="L10971" s="24" t="s">
        <v>21</v>
      </c>
      <c r="M10971" s="24" t="s">
        <v>21</v>
      </c>
      <c r="N10971" s="24" t="s">
        <v>21</v>
      </c>
      <c r="O10971" s="24" t="s">
        <v>21</v>
      </c>
      <c r="P10971" s="24" t="s">
        <v>21</v>
      </c>
      <c r="Q10971" s="24" t="s">
        <v>21</v>
      </c>
      <c r="R10971" s="24" t="s">
        <v>21</v>
      </c>
      <c r="S10971" s="24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5">
        <v>0</v>
      </c>
      <c r="E10972" s="5">
        <v>7</v>
      </c>
      <c r="F10972" s="15" t="s">
        <v>9</v>
      </c>
      <c r="G10972" s="15" t="s">
        <v>26</v>
      </c>
      <c r="H10972" s="24">
        <v>0.99999999278225005</v>
      </c>
      <c r="I10972" s="24" t="s">
        <v>21</v>
      </c>
      <c r="J10972" s="24" t="s">
        <v>21</v>
      </c>
      <c r="K10972" s="24" t="s">
        <v>21</v>
      </c>
      <c r="L10972" s="24" t="s">
        <v>21</v>
      </c>
      <c r="M10972" s="24" t="s">
        <v>21</v>
      </c>
      <c r="N10972" s="24" t="s">
        <v>21</v>
      </c>
      <c r="O10972" s="24" t="s">
        <v>21</v>
      </c>
      <c r="P10972" s="24" t="s">
        <v>21</v>
      </c>
      <c r="Q10972" s="24">
        <v>87.999999993480742</v>
      </c>
      <c r="R10972" s="24" t="s">
        <v>21</v>
      </c>
      <c r="S10972" s="24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5">
        <v>0</v>
      </c>
      <c r="E10973" s="5">
        <v>0</v>
      </c>
      <c r="F10973" s="15" t="s">
        <v>9</v>
      </c>
      <c r="G10973" s="15" t="s">
        <v>26</v>
      </c>
      <c r="H10973" s="24">
        <v>0</v>
      </c>
      <c r="I10973" s="24">
        <v>100.00000000116415</v>
      </c>
      <c r="J10973" s="24" t="s">
        <v>21</v>
      </c>
      <c r="K10973" s="24" t="s">
        <v>21</v>
      </c>
      <c r="L10973" s="24" t="s">
        <v>21</v>
      </c>
      <c r="M10973" s="24" t="s">
        <v>21</v>
      </c>
      <c r="N10973" s="24" t="s">
        <v>21</v>
      </c>
      <c r="O10973" s="24" t="s">
        <v>21</v>
      </c>
      <c r="P10973" s="24" t="s">
        <v>21</v>
      </c>
      <c r="Q10973" s="24" t="s">
        <v>21</v>
      </c>
      <c r="R10973" s="24" t="s">
        <v>21</v>
      </c>
      <c r="S10973" s="24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5">
        <v>0</v>
      </c>
      <c r="E10974" s="5">
        <v>2</v>
      </c>
      <c r="F10974" s="15" t="s">
        <v>9</v>
      </c>
      <c r="G10974" s="15" t="s">
        <v>26</v>
      </c>
      <c r="H10974" s="24">
        <v>0</v>
      </c>
      <c r="I10974" s="24" t="s">
        <v>21</v>
      </c>
      <c r="J10974" s="24" t="s">
        <v>21</v>
      </c>
      <c r="K10974" s="24" t="s">
        <v>21</v>
      </c>
      <c r="L10974" s="24" t="s">
        <v>21</v>
      </c>
      <c r="M10974" s="24" t="s">
        <v>21</v>
      </c>
      <c r="N10974" s="24" t="s">
        <v>21</v>
      </c>
      <c r="O10974" s="24" t="s">
        <v>21</v>
      </c>
      <c r="P10974" s="24" t="s">
        <v>21</v>
      </c>
      <c r="Q10974" s="24">
        <v>0</v>
      </c>
      <c r="R10974" s="24" t="s">
        <v>21</v>
      </c>
      <c r="S10974" s="24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5">
        <v>0</v>
      </c>
      <c r="E10975" s="5">
        <v>6</v>
      </c>
      <c r="F10975" s="15" t="s">
        <v>9</v>
      </c>
      <c r="G10975" s="15" t="s">
        <v>26</v>
      </c>
      <c r="H10975" s="24">
        <v>1.000000003259629</v>
      </c>
      <c r="I10975" s="24">
        <v>1.000000003259629</v>
      </c>
      <c r="J10975" s="24" t="s">
        <v>21</v>
      </c>
      <c r="K10975" s="24" t="s">
        <v>21</v>
      </c>
      <c r="L10975" s="24" t="s">
        <v>21</v>
      </c>
      <c r="M10975" s="24" t="s">
        <v>21</v>
      </c>
      <c r="N10975" s="24" t="s">
        <v>21</v>
      </c>
      <c r="O10975" s="24" t="s">
        <v>21</v>
      </c>
      <c r="P10975" s="24" t="s">
        <v>21</v>
      </c>
      <c r="Q10975" s="24" t="s">
        <v>21</v>
      </c>
      <c r="R10975" s="24" t="s">
        <v>21</v>
      </c>
      <c r="S10975" s="24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5">
        <v>0</v>
      </c>
      <c r="E10976" s="5">
        <v>5</v>
      </c>
      <c r="F10976" s="15" t="s">
        <v>9</v>
      </c>
      <c r="G10976" s="15" t="s">
        <v>26</v>
      </c>
      <c r="H10976" s="24">
        <v>0</v>
      </c>
      <c r="I10976" s="24">
        <v>0</v>
      </c>
      <c r="J10976" s="24" t="s">
        <v>21</v>
      </c>
      <c r="K10976" s="24" t="s">
        <v>21</v>
      </c>
      <c r="L10976" s="24" t="s">
        <v>21</v>
      </c>
      <c r="M10976" s="24" t="s">
        <v>21</v>
      </c>
      <c r="N10976" s="24" t="s">
        <v>21</v>
      </c>
      <c r="O10976" s="24" t="s">
        <v>21</v>
      </c>
      <c r="P10976" s="24" t="s">
        <v>21</v>
      </c>
      <c r="Q10976" s="24" t="s">
        <v>21</v>
      </c>
      <c r="R10976" s="24" t="s">
        <v>21</v>
      </c>
      <c r="S10976" s="24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5">
        <v>0</v>
      </c>
      <c r="E10977" s="5">
        <v>1</v>
      </c>
      <c r="F10977" s="15" t="s">
        <v>9</v>
      </c>
      <c r="G10977" s="15" t="s">
        <v>26</v>
      </c>
      <c r="H10977" s="24">
        <v>1.000000003259629</v>
      </c>
      <c r="I10977" s="24">
        <v>1.000000003259629</v>
      </c>
      <c r="J10977" s="24" t="s">
        <v>21</v>
      </c>
      <c r="K10977" s="24" t="s">
        <v>21</v>
      </c>
      <c r="L10977" s="24" t="s">
        <v>21</v>
      </c>
      <c r="M10977" s="24" t="s">
        <v>21</v>
      </c>
      <c r="N10977" s="24" t="s">
        <v>21</v>
      </c>
      <c r="O10977" s="24" t="s">
        <v>21</v>
      </c>
      <c r="P10977" s="24" t="s">
        <v>21</v>
      </c>
      <c r="Q10977" s="24" t="s">
        <v>21</v>
      </c>
      <c r="R10977" s="24" t="s">
        <v>21</v>
      </c>
      <c r="S10977" s="24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5">
        <v>0</v>
      </c>
      <c r="E10978" s="5">
        <v>4</v>
      </c>
      <c r="F10978" s="15" t="s">
        <v>9</v>
      </c>
      <c r="G10978" s="15" t="s">
        <v>26</v>
      </c>
      <c r="H10978" s="24">
        <v>2.9999999993015081</v>
      </c>
      <c r="I10978" s="24">
        <v>2.9999999993015081</v>
      </c>
      <c r="J10978" s="24" t="s">
        <v>21</v>
      </c>
      <c r="K10978" s="24" t="s">
        <v>21</v>
      </c>
      <c r="L10978" s="24" t="s">
        <v>21</v>
      </c>
      <c r="M10978" s="24" t="s">
        <v>21</v>
      </c>
      <c r="N10978" s="24" t="s">
        <v>21</v>
      </c>
      <c r="O10978" s="24" t="s">
        <v>21</v>
      </c>
      <c r="P10978" s="24" t="s">
        <v>21</v>
      </c>
      <c r="Q10978" s="24" t="s">
        <v>21</v>
      </c>
      <c r="R10978" s="24" t="s">
        <v>21</v>
      </c>
      <c r="S10978" s="24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5">
        <v>0</v>
      </c>
      <c r="E10979" s="5">
        <v>0</v>
      </c>
      <c r="F10979" s="15" t="s">
        <v>9</v>
      </c>
      <c r="G10979" s="15" t="s">
        <v>26</v>
      </c>
      <c r="H10979" s="24">
        <v>0</v>
      </c>
      <c r="I10979" s="24">
        <v>0</v>
      </c>
      <c r="J10979" s="24" t="s">
        <v>21</v>
      </c>
      <c r="K10979" s="24" t="s">
        <v>21</v>
      </c>
      <c r="L10979" s="24" t="s">
        <v>21</v>
      </c>
      <c r="M10979" s="24" t="s">
        <v>21</v>
      </c>
      <c r="N10979" s="24" t="s">
        <v>21</v>
      </c>
      <c r="O10979" s="24" t="s">
        <v>21</v>
      </c>
      <c r="P10979" s="24" t="s">
        <v>21</v>
      </c>
      <c r="Q10979" s="24" t="s">
        <v>21</v>
      </c>
      <c r="R10979" s="24" t="s">
        <v>21</v>
      </c>
      <c r="S10979" s="24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5">
        <v>9</v>
      </c>
      <c r="E10980" s="5">
        <v>0</v>
      </c>
      <c r="F10980" s="15" t="s">
        <v>9</v>
      </c>
      <c r="G10980" s="15" t="s">
        <v>26</v>
      </c>
      <c r="H10980" s="24">
        <v>36.000000002095476</v>
      </c>
      <c r="I10980" s="24" t="s">
        <v>21</v>
      </c>
      <c r="J10980" s="24" t="s">
        <v>21</v>
      </c>
      <c r="K10980" s="24" t="s">
        <v>21</v>
      </c>
      <c r="L10980" s="24" t="s">
        <v>21</v>
      </c>
      <c r="M10980" s="24" t="s">
        <v>21</v>
      </c>
      <c r="N10980" s="24">
        <v>42.000000000698492</v>
      </c>
      <c r="O10980" s="24" t="s">
        <v>21</v>
      </c>
      <c r="P10980" s="24" t="s">
        <v>21</v>
      </c>
      <c r="Q10980" s="24" t="s">
        <v>21</v>
      </c>
      <c r="R10980" s="24" t="s">
        <v>21</v>
      </c>
      <c r="S10980" s="24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5">
        <v>8</v>
      </c>
      <c r="E10981" s="5">
        <v>0</v>
      </c>
      <c r="F10981" s="15" t="s">
        <v>9</v>
      </c>
      <c r="G10981" s="15" t="s">
        <v>26</v>
      </c>
      <c r="H10981" s="24">
        <v>0.99999999278225005</v>
      </c>
      <c r="I10981" s="24" t="s">
        <v>21</v>
      </c>
      <c r="J10981" s="24" t="s">
        <v>21</v>
      </c>
      <c r="K10981" s="24" t="s">
        <v>21</v>
      </c>
      <c r="L10981" s="24" t="s">
        <v>21</v>
      </c>
      <c r="M10981" s="24" t="s">
        <v>21</v>
      </c>
      <c r="N10981" s="24">
        <v>0.99999999278225005</v>
      </c>
      <c r="O10981" s="24" t="s">
        <v>21</v>
      </c>
      <c r="P10981" s="24" t="s">
        <v>21</v>
      </c>
      <c r="Q10981" s="24" t="s">
        <v>21</v>
      </c>
      <c r="R10981" s="24" t="s">
        <v>21</v>
      </c>
      <c r="S10981" s="24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5">
        <v>0</v>
      </c>
      <c r="E10982" s="5">
        <v>2</v>
      </c>
      <c r="F10982" s="15" t="s">
        <v>9</v>
      </c>
      <c r="G10982" s="15" t="s">
        <v>26</v>
      </c>
      <c r="H10982" s="24">
        <v>4.0000000025611371</v>
      </c>
      <c r="I10982" s="24" t="s">
        <v>21</v>
      </c>
      <c r="J10982" s="24">
        <v>46.999999996041879</v>
      </c>
      <c r="K10982" s="24" t="s">
        <v>21</v>
      </c>
      <c r="L10982" s="24" t="s">
        <v>21</v>
      </c>
      <c r="M10982" s="24" t="s">
        <v>21</v>
      </c>
      <c r="N10982" s="24" t="s">
        <v>21</v>
      </c>
      <c r="O10982" s="24" t="s">
        <v>21</v>
      </c>
      <c r="P10982" s="24" t="s">
        <v>21</v>
      </c>
      <c r="Q10982" s="24" t="s">
        <v>21</v>
      </c>
      <c r="R10982" s="24" t="s">
        <v>21</v>
      </c>
      <c r="S10982" s="24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5">
        <v>0</v>
      </c>
      <c r="E10983" s="5">
        <v>7</v>
      </c>
      <c r="F10983" s="15" t="s">
        <v>9</v>
      </c>
      <c r="G10983" s="15" t="s">
        <v>26</v>
      </c>
      <c r="H10983" s="24">
        <v>0</v>
      </c>
      <c r="I10983" s="24" t="s">
        <v>21</v>
      </c>
      <c r="J10983" s="24" t="s">
        <v>21</v>
      </c>
      <c r="K10983" s="24" t="s">
        <v>21</v>
      </c>
      <c r="L10983" s="24" t="s">
        <v>21</v>
      </c>
      <c r="M10983" s="24" t="s">
        <v>21</v>
      </c>
      <c r="N10983" s="24" t="s">
        <v>21</v>
      </c>
      <c r="O10983" s="24" t="s">
        <v>21</v>
      </c>
      <c r="P10983" s="24" t="s">
        <v>21</v>
      </c>
      <c r="Q10983" s="24">
        <v>46.000000003259629</v>
      </c>
      <c r="R10983" s="24" t="s">
        <v>21</v>
      </c>
      <c r="S10983" s="24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5">
        <v>1</v>
      </c>
      <c r="E10984" s="5">
        <v>3</v>
      </c>
      <c r="F10984" s="15" t="s">
        <v>9</v>
      </c>
      <c r="G10984" s="15" t="s">
        <v>26</v>
      </c>
      <c r="H10984" s="24">
        <v>0</v>
      </c>
      <c r="I10984" s="24" t="s">
        <v>21</v>
      </c>
      <c r="J10984" s="24" t="s">
        <v>21</v>
      </c>
      <c r="K10984" s="24" t="s">
        <v>21</v>
      </c>
      <c r="L10984" s="24" t="s">
        <v>21</v>
      </c>
      <c r="M10984" s="24" t="s">
        <v>21</v>
      </c>
      <c r="N10984" s="24">
        <v>4.0000000025611371</v>
      </c>
      <c r="O10984" s="24" t="s">
        <v>21</v>
      </c>
      <c r="P10984" s="24" t="s">
        <v>21</v>
      </c>
      <c r="Q10984" s="24" t="s">
        <v>21</v>
      </c>
      <c r="R10984" s="24" t="s">
        <v>21</v>
      </c>
      <c r="S10984" s="24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5">
        <v>0</v>
      </c>
      <c r="E10985" s="5">
        <v>9</v>
      </c>
      <c r="F10985" s="15" t="s">
        <v>9</v>
      </c>
      <c r="G10985" s="15" t="s">
        <v>26</v>
      </c>
      <c r="H10985" s="24">
        <v>1.000000003259629</v>
      </c>
      <c r="I10985" s="24" t="s">
        <v>21</v>
      </c>
      <c r="J10985" s="24" t="s">
        <v>21</v>
      </c>
      <c r="K10985" s="24" t="s">
        <v>21</v>
      </c>
      <c r="L10985" s="24" t="s">
        <v>21</v>
      </c>
      <c r="M10985" s="24" t="s">
        <v>21</v>
      </c>
      <c r="N10985" s="24" t="s">
        <v>21</v>
      </c>
      <c r="O10985" s="24" t="s">
        <v>21</v>
      </c>
      <c r="P10985" s="24" t="s">
        <v>21</v>
      </c>
      <c r="Q10985" s="24">
        <v>1.000000003259629</v>
      </c>
      <c r="R10985" s="24" t="s">
        <v>21</v>
      </c>
      <c r="S10985" s="24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5">
        <v>0</v>
      </c>
      <c r="E10986" s="5">
        <v>0</v>
      </c>
      <c r="F10986" s="15" t="s">
        <v>9</v>
      </c>
      <c r="G10986" s="15" t="s">
        <v>26</v>
      </c>
      <c r="H10986" s="24">
        <v>0.99999999278225005</v>
      </c>
      <c r="I10986" s="24" t="s">
        <v>21</v>
      </c>
      <c r="J10986" s="24" t="s">
        <v>21</v>
      </c>
      <c r="K10986" s="24" t="s">
        <v>21</v>
      </c>
      <c r="L10986" s="24" t="s">
        <v>21</v>
      </c>
      <c r="M10986" s="24" t="s">
        <v>21</v>
      </c>
      <c r="N10986" s="24" t="s">
        <v>21</v>
      </c>
      <c r="O10986" s="24" t="s">
        <v>21</v>
      </c>
      <c r="P10986" s="24" t="s">
        <v>21</v>
      </c>
      <c r="Q10986" s="24">
        <v>0.99999999278225005</v>
      </c>
      <c r="R10986" s="24" t="s">
        <v>21</v>
      </c>
      <c r="S10986" s="24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5">
        <v>0</v>
      </c>
      <c r="E10987" s="5">
        <v>2</v>
      </c>
      <c r="F10987" s="15" t="s">
        <v>9</v>
      </c>
      <c r="G10987" s="15" t="s">
        <v>26</v>
      </c>
      <c r="H10987" s="24">
        <v>0</v>
      </c>
      <c r="I10987" s="24" t="s">
        <v>21</v>
      </c>
      <c r="J10987" s="24" t="s">
        <v>21</v>
      </c>
      <c r="K10987" s="24" t="s">
        <v>21</v>
      </c>
      <c r="L10987" s="24" t="s">
        <v>21</v>
      </c>
      <c r="M10987" s="24" t="s">
        <v>21</v>
      </c>
      <c r="N10987" s="24">
        <v>1.9999999960418791</v>
      </c>
      <c r="O10987" s="24" t="s">
        <v>21</v>
      </c>
      <c r="P10987" s="24" t="s">
        <v>21</v>
      </c>
      <c r="Q10987" s="24" t="s">
        <v>21</v>
      </c>
      <c r="R10987" s="24" t="s">
        <v>21</v>
      </c>
      <c r="S10987" s="24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5">
        <v>0</v>
      </c>
      <c r="E10988" s="5">
        <v>1</v>
      </c>
      <c r="F10988" s="15" t="s">
        <v>9</v>
      </c>
      <c r="G10988" s="15" t="s">
        <v>26</v>
      </c>
      <c r="H10988" s="24">
        <v>0</v>
      </c>
      <c r="I10988" s="24" t="s">
        <v>21</v>
      </c>
      <c r="J10988" s="24" t="s">
        <v>21</v>
      </c>
      <c r="K10988" s="24" t="s">
        <v>21</v>
      </c>
      <c r="L10988" s="24" t="s">
        <v>21</v>
      </c>
      <c r="M10988" s="24" t="s">
        <v>21</v>
      </c>
      <c r="N10988" s="24" t="s">
        <v>21</v>
      </c>
      <c r="O10988" s="24" t="s">
        <v>21</v>
      </c>
      <c r="P10988" s="24" t="s">
        <v>21</v>
      </c>
      <c r="Q10988" s="24">
        <v>0</v>
      </c>
      <c r="R10988" s="24" t="s">
        <v>21</v>
      </c>
      <c r="S10988" s="24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5">
        <v>0</v>
      </c>
      <c r="E10989" s="5">
        <v>1</v>
      </c>
      <c r="F10989" s="15" t="s">
        <v>9</v>
      </c>
      <c r="G10989" s="15" t="s">
        <v>26</v>
      </c>
      <c r="H10989" s="24">
        <v>0</v>
      </c>
      <c r="I10989" s="24" t="s">
        <v>21</v>
      </c>
      <c r="J10989" s="24" t="s">
        <v>21</v>
      </c>
      <c r="K10989" s="24" t="s">
        <v>21</v>
      </c>
      <c r="L10989" s="24" t="s">
        <v>21</v>
      </c>
      <c r="M10989" s="24" t="s">
        <v>21</v>
      </c>
      <c r="N10989" s="24" t="s">
        <v>21</v>
      </c>
      <c r="O10989" s="24" t="s">
        <v>21</v>
      </c>
      <c r="P10989" s="24" t="s">
        <v>21</v>
      </c>
      <c r="Q10989" s="24">
        <v>0</v>
      </c>
      <c r="R10989" s="24" t="s">
        <v>21</v>
      </c>
      <c r="S10989" s="24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5">
        <v>0</v>
      </c>
      <c r="E10990" s="5">
        <v>9</v>
      </c>
      <c r="F10990" s="15" t="s">
        <v>9</v>
      </c>
      <c r="G10990" s="15" t="s">
        <v>26</v>
      </c>
      <c r="H10990" s="24">
        <v>0</v>
      </c>
      <c r="I10990" s="24" t="s">
        <v>21</v>
      </c>
      <c r="J10990" s="24" t="s">
        <v>21</v>
      </c>
      <c r="K10990" s="24" t="s">
        <v>21</v>
      </c>
      <c r="L10990" s="24" t="s">
        <v>21</v>
      </c>
      <c r="M10990" s="24" t="s">
        <v>21</v>
      </c>
      <c r="N10990" s="24" t="s">
        <v>21</v>
      </c>
      <c r="O10990" s="24" t="s">
        <v>21</v>
      </c>
      <c r="P10990" s="24" t="s">
        <v>21</v>
      </c>
      <c r="Q10990" s="24">
        <v>0</v>
      </c>
      <c r="R10990" s="24" t="s">
        <v>21</v>
      </c>
      <c r="S10990" s="24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5">
        <v>8</v>
      </c>
      <c r="E10991" s="5">
        <v>7</v>
      </c>
      <c r="F10991" s="15" t="s">
        <v>9</v>
      </c>
      <c r="G10991" s="15" t="s">
        <v>26</v>
      </c>
      <c r="H10991" s="24">
        <v>0</v>
      </c>
      <c r="I10991" s="24" t="s">
        <v>21</v>
      </c>
      <c r="J10991" s="24" t="s">
        <v>21</v>
      </c>
      <c r="K10991" s="24" t="s">
        <v>21</v>
      </c>
      <c r="L10991" s="24" t="s">
        <v>21</v>
      </c>
      <c r="M10991" s="24" t="s">
        <v>21</v>
      </c>
      <c r="N10991" s="24" t="s">
        <v>21</v>
      </c>
      <c r="O10991" s="24" t="s">
        <v>21</v>
      </c>
      <c r="P10991" s="24" t="s">
        <v>21</v>
      </c>
      <c r="Q10991" s="24" t="s">
        <v>21</v>
      </c>
      <c r="R10991" s="24" t="s">
        <v>21</v>
      </c>
      <c r="S10991" s="24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5">
        <v>0</v>
      </c>
      <c r="E10992" s="5">
        <v>0</v>
      </c>
      <c r="F10992" s="15" t="s">
        <v>9</v>
      </c>
      <c r="G10992" s="15" t="s">
        <v>26</v>
      </c>
      <c r="H10992" s="24">
        <v>0</v>
      </c>
      <c r="I10992" s="24" t="s">
        <v>21</v>
      </c>
      <c r="J10992" s="24" t="s">
        <v>21</v>
      </c>
      <c r="K10992" s="24" t="s">
        <v>21</v>
      </c>
      <c r="L10992" s="24" t="s">
        <v>21</v>
      </c>
      <c r="M10992" s="24" t="s">
        <v>21</v>
      </c>
      <c r="N10992" s="24" t="s">
        <v>21</v>
      </c>
      <c r="O10992" s="24" t="s">
        <v>21</v>
      </c>
      <c r="P10992" s="24" t="s">
        <v>21</v>
      </c>
      <c r="Q10992" s="24">
        <v>0</v>
      </c>
      <c r="R10992" s="24" t="s">
        <v>21</v>
      </c>
      <c r="S10992" s="24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5">
        <v>0</v>
      </c>
      <c r="E10993" s="5">
        <v>0</v>
      </c>
      <c r="F10993" s="15" t="s">
        <v>9</v>
      </c>
      <c r="G10993" s="15" t="s">
        <v>26</v>
      </c>
      <c r="H10993" s="24">
        <v>0</v>
      </c>
      <c r="I10993" s="24" t="s">
        <v>21</v>
      </c>
      <c r="J10993" s="24" t="s">
        <v>21</v>
      </c>
      <c r="K10993" s="24" t="s">
        <v>21</v>
      </c>
      <c r="L10993" s="24" t="s">
        <v>21</v>
      </c>
      <c r="M10993" s="24" t="s">
        <v>21</v>
      </c>
      <c r="N10993" s="24" t="s">
        <v>21</v>
      </c>
      <c r="O10993" s="24" t="s">
        <v>21</v>
      </c>
      <c r="P10993" s="24" t="s">
        <v>21</v>
      </c>
      <c r="Q10993" s="24">
        <v>0</v>
      </c>
      <c r="R10993" s="24" t="s">
        <v>21</v>
      </c>
      <c r="S10993" s="24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5">
        <v>0</v>
      </c>
      <c r="E10994" s="5">
        <v>14</v>
      </c>
      <c r="F10994" s="15" t="s">
        <v>9</v>
      </c>
      <c r="G10994" s="15" t="s">
        <v>26</v>
      </c>
      <c r="H10994" s="24">
        <v>1.000000003259629</v>
      </c>
      <c r="I10994" s="24" t="s">
        <v>21</v>
      </c>
      <c r="J10994" s="24" t="s">
        <v>21</v>
      </c>
      <c r="K10994" s="24" t="s">
        <v>21</v>
      </c>
      <c r="L10994" s="24" t="s">
        <v>21</v>
      </c>
      <c r="M10994" s="24" t="s">
        <v>21</v>
      </c>
      <c r="N10994" s="24" t="s">
        <v>21</v>
      </c>
      <c r="O10994" s="24" t="s">
        <v>21</v>
      </c>
      <c r="P10994" s="24" t="s">
        <v>21</v>
      </c>
      <c r="Q10994" s="24">
        <v>1.000000003259629</v>
      </c>
      <c r="R10994" s="24" t="s">
        <v>21</v>
      </c>
      <c r="S10994" s="24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5">
        <v>0</v>
      </c>
      <c r="E10995" s="5">
        <v>15</v>
      </c>
      <c r="F10995" s="15" t="s">
        <v>9</v>
      </c>
      <c r="G10995" s="15" t="s">
        <v>26</v>
      </c>
      <c r="H10995" s="24">
        <v>0</v>
      </c>
      <c r="I10995" s="24" t="s">
        <v>21</v>
      </c>
      <c r="J10995" s="24" t="s">
        <v>21</v>
      </c>
      <c r="K10995" s="24" t="s">
        <v>21</v>
      </c>
      <c r="L10995" s="24" t="s">
        <v>21</v>
      </c>
      <c r="M10995" s="24" t="s">
        <v>21</v>
      </c>
      <c r="N10995" s="24" t="s">
        <v>21</v>
      </c>
      <c r="O10995" s="24" t="s">
        <v>21</v>
      </c>
      <c r="P10995" s="24" t="s">
        <v>21</v>
      </c>
      <c r="Q10995" s="24">
        <v>0</v>
      </c>
      <c r="R10995" s="24" t="s">
        <v>21</v>
      </c>
      <c r="S10995" s="24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5">
        <v>0</v>
      </c>
      <c r="E10996" s="5">
        <v>5</v>
      </c>
      <c r="F10996" s="15" t="s">
        <v>9</v>
      </c>
      <c r="G10996" s="15" t="s">
        <v>26</v>
      </c>
      <c r="H10996" s="24">
        <v>0</v>
      </c>
      <c r="I10996" s="24" t="s">
        <v>21</v>
      </c>
      <c r="J10996" s="24" t="s">
        <v>21</v>
      </c>
      <c r="K10996" s="24" t="s">
        <v>21</v>
      </c>
      <c r="L10996" s="24" t="s">
        <v>21</v>
      </c>
      <c r="M10996" s="24" t="s">
        <v>21</v>
      </c>
      <c r="N10996" s="24" t="s">
        <v>21</v>
      </c>
      <c r="O10996" s="24" t="s">
        <v>21</v>
      </c>
      <c r="P10996" s="24" t="s">
        <v>21</v>
      </c>
      <c r="Q10996" s="24">
        <v>0</v>
      </c>
      <c r="R10996" s="24" t="s">
        <v>21</v>
      </c>
      <c r="S10996" s="24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5">
        <v>0</v>
      </c>
      <c r="E10997" s="5">
        <v>0</v>
      </c>
      <c r="F10997" s="15" t="s">
        <v>9</v>
      </c>
      <c r="G10997" s="15" t="s">
        <v>26</v>
      </c>
      <c r="H10997" s="24">
        <v>1.000000003259629</v>
      </c>
      <c r="I10997" s="24" t="s">
        <v>21</v>
      </c>
      <c r="J10997" s="24" t="s">
        <v>21</v>
      </c>
      <c r="K10997" s="24" t="s">
        <v>21</v>
      </c>
      <c r="L10997" s="24" t="s">
        <v>21</v>
      </c>
      <c r="M10997" s="24" t="s">
        <v>21</v>
      </c>
      <c r="N10997" s="24" t="s">
        <v>21</v>
      </c>
      <c r="O10997" s="24" t="s">
        <v>21</v>
      </c>
      <c r="P10997" s="24" t="s">
        <v>21</v>
      </c>
      <c r="Q10997" s="24">
        <v>1.000000003259629</v>
      </c>
      <c r="R10997" s="24" t="s">
        <v>21</v>
      </c>
      <c r="S10997" s="24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5">
        <v>0</v>
      </c>
      <c r="E10998" s="5">
        <v>5</v>
      </c>
      <c r="F10998" s="15" t="s">
        <v>9</v>
      </c>
      <c r="G10998" s="15" t="s">
        <v>26</v>
      </c>
      <c r="H10998" s="24">
        <v>0</v>
      </c>
      <c r="I10998" s="24" t="s">
        <v>21</v>
      </c>
      <c r="J10998" s="24" t="s">
        <v>21</v>
      </c>
      <c r="K10998" s="24" t="s">
        <v>21</v>
      </c>
      <c r="L10998" s="24" t="s">
        <v>21</v>
      </c>
      <c r="M10998" s="24" t="s">
        <v>21</v>
      </c>
      <c r="N10998" s="24" t="s">
        <v>21</v>
      </c>
      <c r="O10998" s="24" t="s">
        <v>21</v>
      </c>
      <c r="P10998" s="24" t="s">
        <v>21</v>
      </c>
      <c r="Q10998" s="24">
        <v>0</v>
      </c>
      <c r="R10998" s="24" t="s">
        <v>21</v>
      </c>
      <c r="S10998" s="24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5">
        <v>0</v>
      </c>
      <c r="E10999" s="5">
        <v>0</v>
      </c>
      <c r="F10999" s="15" t="s">
        <v>9</v>
      </c>
      <c r="G10999" s="15" t="s">
        <v>26</v>
      </c>
      <c r="H10999" s="24">
        <v>0</v>
      </c>
      <c r="I10999" s="24" t="s">
        <v>21</v>
      </c>
      <c r="J10999" s="24" t="s">
        <v>21</v>
      </c>
      <c r="K10999" s="24" t="s">
        <v>21</v>
      </c>
      <c r="L10999" s="24" t="s">
        <v>21</v>
      </c>
      <c r="M10999" s="24" t="s">
        <v>21</v>
      </c>
      <c r="N10999" s="24" t="s">
        <v>21</v>
      </c>
      <c r="O10999" s="24" t="s">
        <v>21</v>
      </c>
      <c r="P10999" s="24" t="s">
        <v>21</v>
      </c>
      <c r="Q10999" s="24">
        <v>0</v>
      </c>
      <c r="R10999" s="24" t="s">
        <v>21</v>
      </c>
      <c r="S10999" s="24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5">
        <v>7</v>
      </c>
      <c r="E11000" s="5">
        <v>8</v>
      </c>
      <c r="F11000" s="15" t="s">
        <v>9</v>
      </c>
      <c r="G11000" s="15" t="s">
        <v>26</v>
      </c>
      <c r="H11000" s="24">
        <v>0</v>
      </c>
      <c r="I11000" s="24" t="s">
        <v>21</v>
      </c>
      <c r="J11000" s="24" t="s">
        <v>21</v>
      </c>
      <c r="K11000" s="24" t="s">
        <v>21</v>
      </c>
      <c r="L11000" s="24" t="s">
        <v>21</v>
      </c>
      <c r="M11000" s="24" t="s">
        <v>21</v>
      </c>
      <c r="N11000" s="24" t="s">
        <v>21</v>
      </c>
      <c r="O11000" s="24" t="s">
        <v>21</v>
      </c>
      <c r="P11000" s="24" t="s">
        <v>21</v>
      </c>
      <c r="Q11000" s="24">
        <v>0</v>
      </c>
      <c r="R11000" s="24" t="s">
        <v>21</v>
      </c>
      <c r="S11000" s="24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5">
        <v>0</v>
      </c>
      <c r="E11001" s="5">
        <v>0</v>
      </c>
      <c r="F11001" s="15" t="s">
        <v>9</v>
      </c>
      <c r="G11001" s="15" t="s">
        <v>26</v>
      </c>
      <c r="H11001" s="24">
        <v>0</v>
      </c>
      <c r="I11001" s="24" t="s">
        <v>21</v>
      </c>
      <c r="J11001" s="24" t="s">
        <v>21</v>
      </c>
      <c r="K11001" s="24" t="s">
        <v>21</v>
      </c>
      <c r="L11001" s="24" t="s">
        <v>21</v>
      </c>
      <c r="M11001" s="24" t="s">
        <v>21</v>
      </c>
      <c r="N11001" s="24" t="s">
        <v>21</v>
      </c>
      <c r="O11001" s="24" t="s">
        <v>21</v>
      </c>
      <c r="P11001" s="24" t="s">
        <v>21</v>
      </c>
      <c r="Q11001" s="24">
        <v>0</v>
      </c>
      <c r="R11001" s="24" t="s">
        <v>21</v>
      </c>
      <c r="S11001" s="24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5">
        <v>8</v>
      </c>
      <c r="E11002" s="5">
        <v>10</v>
      </c>
      <c r="F11002" s="15" t="s">
        <v>9</v>
      </c>
      <c r="G11002" s="15" t="s">
        <v>26</v>
      </c>
      <c r="H11002" s="24">
        <v>0.99999999278225005</v>
      </c>
      <c r="I11002" s="24" t="s">
        <v>21</v>
      </c>
      <c r="J11002" s="24" t="s">
        <v>21</v>
      </c>
      <c r="K11002" s="24" t="s">
        <v>21</v>
      </c>
      <c r="L11002" s="24" t="s">
        <v>21</v>
      </c>
      <c r="M11002" s="24" t="s">
        <v>21</v>
      </c>
      <c r="N11002" s="24" t="s">
        <v>21</v>
      </c>
      <c r="O11002" s="24" t="s">
        <v>21</v>
      </c>
      <c r="P11002" s="24" t="s">
        <v>21</v>
      </c>
      <c r="Q11002" s="24">
        <v>0.99999999278225005</v>
      </c>
      <c r="R11002" s="24" t="s">
        <v>21</v>
      </c>
      <c r="S11002" s="24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5">
        <v>0</v>
      </c>
      <c r="E11003" s="5">
        <v>0</v>
      </c>
      <c r="F11003" s="15" t="s">
        <v>9</v>
      </c>
      <c r="G11003" s="15" t="s">
        <v>26</v>
      </c>
      <c r="H11003" s="24">
        <v>0</v>
      </c>
      <c r="I11003" s="24" t="s">
        <v>21</v>
      </c>
      <c r="J11003" s="24" t="s">
        <v>21</v>
      </c>
      <c r="K11003" s="24" t="s">
        <v>21</v>
      </c>
      <c r="L11003" s="24" t="s">
        <v>21</v>
      </c>
      <c r="M11003" s="24" t="s">
        <v>21</v>
      </c>
      <c r="N11003" s="24" t="s">
        <v>21</v>
      </c>
      <c r="O11003" s="24" t="s">
        <v>21</v>
      </c>
      <c r="P11003" s="24" t="s">
        <v>21</v>
      </c>
      <c r="Q11003" s="24">
        <v>0</v>
      </c>
      <c r="R11003" s="24" t="s">
        <v>21</v>
      </c>
      <c r="S11003" s="24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5">
        <v>0</v>
      </c>
      <c r="E11004" s="5">
        <v>15</v>
      </c>
      <c r="F11004" s="15" t="s">
        <v>9</v>
      </c>
      <c r="G11004" s="15" t="s">
        <v>26</v>
      </c>
      <c r="H11004" s="24">
        <v>0</v>
      </c>
      <c r="I11004" s="24" t="s">
        <v>21</v>
      </c>
      <c r="J11004" s="24" t="s">
        <v>21</v>
      </c>
      <c r="K11004" s="24" t="s">
        <v>21</v>
      </c>
      <c r="L11004" s="24" t="s">
        <v>21</v>
      </c>
      <c r="M11004" s="24" t="s">
        <v>21</v>
      </c>
      <c r="N11004" s="24" t="s">
        <v>21</v>
      </c>
      <c r="O11004" s="24" t="s">
        <v>21</v>
      </c>
      <c r="P11004" s="24" t="s">
        <v>21</v>
      </c>
      <c r="Q11004" s="24">
        <v>0</v>
      </c>
      <c r="R11004" s="24" t="s">
        <v>21</v>
      </c>
      <c r="S11004" s="24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5">
        <v>0</v>
      </c>
      <c r="E11005" s="5">
        <v>0</v>
      </c>
      <c r="F11005" s="15" t="s">
        <v>9</v>
      </c>
      <c r="G11005" s="15" t="s">
        <v>26</v>
      </c>
      <c r="H11005" s="24">
        <v>0</v>
      </c>
      <c r="I11005" s="24" t="s">
        <v>21</v>
      </c>
      <c r="J11005" s="24" t="s">
        <v>21</v>
      </c>
      <c r="K11005" s="24" t="s">
        <v>21</v>
      </c>
      <c r="L11005" s="24" t="s">
        <v>21</v>
      </c>
      <c r="M11005" s="24" t="s">
        <v>21</v>
      </c>
      <c r="N11005" s="24" t="s">
        <v>21</v>
      </c>
      <c r="O11005" s="24" t="s">
        <v>21</v>
      </c>
      <c r="P11005" s="24" t="s">
        <v>21</v>
      </c>
      <c r="Q11005" s="24">
        <v>0</v>
      </c>
      <c r="R11005" s="24" t="s">
        <v>21</v>
      </c>
      <c r="S11005" s="24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5">
        <v>0</v>
      </c>
      <c r="E11006" s="5">
        <v>0</v>
      </c>
      <c r="F11006" s="15" t="s">
        <v>9</v>
      </c>
      <c r="G11006" s="15" t="s">
        <v>26</v>
      </c>
      <c r="H11006" s="24">
        <v>1.000000003259629</v>
      </c>
      <c r="I11006" s="24" t="s">
        <v>21</v>
      </c>
      <c r="J11006" s="24">
        <v>5.9999999986030161</v>
      </c>
      <c r="K11006" s="24" t="s">
        <v>21</v>
      </c>
      <c r="L11006" s="24" t="s">
        <v>21</v>
      </c>
      <c r="M11006" s="24" t="s">
        <v>21</v>
      </c>
      <c r="N11006" s="24" t="s">
        <v>21</v>
      </c>
      <c r="O11006" s="24" t="s">
        <v>21</v>
      </c>
      <c r="P11006" s="24" t="s">
        <v>21</v>
      </c>
      <c r="Q11006" s="24" t="s">
        <v>21</v>
      </c>
      <c r="R11006" s="24" t="s">
        <v>21</v>
      </c>
      <c r="S11006" s="24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5">
        <v>0</v>
      </c>
      <c r="E11007" s="5">
        <v>1</v>
      </c>
      <c r="F11007" s="15" t="s">
        <v>9</v>
      </c>
      <c r="G11007" s="15" t="s">
        <v>26</v>
      </c>
      <c r="H11007" s="24">
        <v>5.0000000058207661</v>
      </c>
      <c r="I11007" s="24" t="s">
        <v>21</v>
      </c>
      <c r="J11007" s="24">
        <v>5.0000000058207661</v>
      </c>
      <c r="K11007" s="24" t="s">
        <v>21</v>
      </c>
      <c r="L11007" s="24" t="s">
        <v>21</v>
      </c>
      <c r="M11007" s="24" t="s">
        <v>21</v>
      </c>
      <c r="N11007" s="24" t="s">
        <v>21</v>
      </c>
      <c r="O11007" s="24" t="s">
        <v>21</v>
      </c>
      <c r="P11007" s="24" t="s">
        <v>21</v>
      </c>
      <c r="Q11007" s="24" t="s">
        <v>21</v>
      </c>
      <c r="R11007" s="24" t="s">
        <v>21</v>
      </c>
      <c r="S11007" s="24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5">
        <v>0</v>
      </c>
      <c r="E11008" s="5">
        <v>1</v>
      </c>
      <c r="F11008" s="15" t="s">
        <v>9</v>
      </c>
      <c r="G11008" s="15" t="s">
        <v>26</v>
      </c>
      <c r="H11008" s="24">
        <v>0.99999999278225005</v>
      </c>
      <c r="I11008" s="24" t="s">
        <v>21</v>
      </c>
      <c r="J11008" s="24" t="s">
        <v>21</v>
      </c>
      <c r="K11008" s="24">
        <v>1543.0000000004657</v>
      </c>
      <c r="L11008" s="24" t="s">
        <v>21</v>
      </c>
      <c r="M11008" s="24" t="s">
        <v>21</v>
      </c>
      <c r="N11008" s="24" t="s">
        <v>21</v>
      </c>
      <c r="O11008" s="24" t="s">
        <v>21</v>
      </c>
      <c r="P11008" s="24" t="s">
        <v>21</v>
      </c>
      <c r="Q11008" s="24" t="s">
        <v>21</v>
      </c>
      <c r="R11008" s="24" t="s">
        <v>21</v>
      </c>
      <c r="S11008" s="24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5">
        <v>0</v>
      </c>
      <c r="E11009" s="5">
        <v>1</v>
      </c>
      <c r="F11009" s="15" t="s">
        <v>9</v>
      </c>
      <c r="G11009" s="15" t="s">
        <v>26</v>
      </c>
      <c r="H11009" s="24">
        <v>1.000000003259629</v>
      </c>
      <c r="I11009" s="24" t="s">
        <v>21</v>
      </c>
      <c r="J11009" s="24" t="s">
        <v>21</v>
      </c>
      <c r="K11009" s="24">
        <v>1.000000003259629</v>
      </c>
      <c r="L11009" s="24" t="s">
        <v>21</v>
      </c>
      <c r="M11009" s="24" t="s">
        <v>21</v>
      </c>
      <c r="N11009" s="24" t="s">
        <v>21</v>
      </c>
      <c r="O11009" s="24" t="s">
        <v>21</v>
      </c>
      <c r="P11009" s="24" t="s">
        <v>21</v>
      </c>
      <c r="Q11009" s="24" t="s">
        <v>21</v>
      </c>
      <c r="R11009" s="24" t="s">
        <v>21</v>
      </c>
      <c r="S11009" s="24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5">
        <v>0</v>
      </c>
      <c r="E11010" s="5">
        <v>1</v>
      </c>
      <c r="F11010" s="15" t="s">
        <v>9</v>
      </c>
      <c r="G11010" s="15" t="s">
        <v>26</v>
      </c>
      <c r="H11010" s="24">
        <v>1.000000003259629</v>
      </c>
      <c r="I11010" s="24" t="s">
        <v>21</v>
      </c>
      <c r="J11010" s="24" t="s">
        <v>21</v>
      </c>
      <c r="K11010" s="24">
        <v>1.000000003259629</v>
      </c>
      <c r="L11010" s="24" t="s">
        <v>21</v>
      </c>
      <c r="M11010" s="24" t="s">
        <v>21</v>
      </c>
      <c r="N11010" s="24" t="s">
        <v>21</v>
      </c>
      <c r="O11010" s="24" t="s">
        <v>21</v>
      </c>
      <c r="P11010" s="24" t="s">
        <v>21</v>
      </c>
      <c r="Q11010" s="24" t="s">
        <v>21</v>
      </c>
      <c r="R11010" s="24" t="s">
        <v>21</v>
      </c>
      <c r="S11010" s="24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5">
        <v>0</v>
      </c>
      <c r="E11011" s="5">
        <v>0</v>
      </c>
      <c r="F11011" s="15" t="s">
        <v>9</v>
      </c>
      <c r="G11011" s="15" t="s">
        <v>26</v>
      </c>
      <c r="H11011" s="24">
        <v>0.99999999278225005</v>
      </c>
      <c r="I11011" s="24">
        <v>55.999999993946403</v>
      </c>
      <c r="J11011" s="24" t="s">
        <v>21</v>
      </c>
      <c r="K11011" s="24" t="s">
        <v>21</v>
      </c>
      <c r="L11011" s="24" t="s">
        <v>21</v>
      </c>
      <c r="M11011" s="24" t="s">
        <v>21</v>
      </c>
      <c r="N11011" s="24" t="s">
        <v>21</v>
      </c>
      <c r="O11011" s="24" t="s">
        <v>21</v>
      </c>
      <c r="P11011" s="24" t="s">
        <v>21</v>
      </c>
      <c r="Q11011" s="24" t="s">
        <v>21</v>
      </c>
      <c r="R11011" s="24" t="s">
        <v>21</v>
      </c>
      <c r="S11011" s="24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5">
        <v>0</v>
      </c>
      <c r="E11012" s="5">
        <v>2</v>
      </c>
      <c r="F11012" s="15" t="s">
        <v>9</v>
      </c>
      <c r="G11012" s="15" t="s">
        <v>26</v>
      </c>
      <c r="H11012" s="24">
        <v>0</v>
      </c>
      <c r="I11012" s="24" t="s">
        <v>21</v>
      </c>
      <c r="J11012" s="24" t="s">
        <v>21</v>
      </c>
      <c r="K11012" s="24" t="s">
        <v>21</v>
      </c>
      <c r="L11012" s="24" t="s">
        <v>21</v>
      </c>
      <c r="M11012" s="24" t="s">
        <v>21</v>
      </c>
      <c r="N11012" s="24">
        <v>13.000000000465661</v>
      </c>
      <c r="O11012" s="24" t="s">
        <v>21</v>
      </c>
      <c r="P11012" s="24" t="s">
        <v>21</v>
      </c>
      <c r="Q11012" s="24" t="s">
        <v>21</v>
      </c>
      <c r="R11012" s="24" t="s">
        <v>21</v>
      </c>
      <c r="S11012" s="24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5">
        <v>0</v>
      </c>
      <c r="E11013" s="5">
        <v>5</v>
      </c>
      <c r="F11013" s="15" t="s">
        <v>9</v>
      </c>
      <c r="G11013" s="15" t="s">
        <v>26</v>
      </c>
      <c r="H11013" s="24">
        <v>1.000000003259629</v>
      </c>
      <c r="I11013" s="24">
        <v>1.000000003259629</v>
      </c>
      <c r="J11013" s="24" t="s">
        <v>21</v>
      </c>
      <c r="K11013" s="24" t="s">
        <v>21</v>
      </c>
      <c r="L11013" s="24" t="s">
        <v>21</v>
      </c>
      <c r="M11013" s="24" t="s">
        <v>21</v>
      </c>
      <c r="N11013" s="24" t="s">
        <v>21</v>
      </c>
      <c r="O11013" s="24" t="s">
        <v>21</v>
      </c>
      <c r="P11013" s="24" t="s">
        <v>21</v>
      </c>
      <c r="Q11013" s="24" t="s">
        <v>21</v>
      </c>
      <c r="R11013" s="24" t="s">
        <v>21</v>
      </c>
      <c r="S11013" s="24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5">
        <v>0</v>
      </c>
      <c r="E11014" s="5">
        <v>4</v>
      </c>
      <c r="F11014" s="15" t="s">
        <v>9</v>
      </c>
      <c r="G11014" s="15" t="s">
        <v>26</v>
      </c>
      <c r="H11014" s="24">
        <v>0</v>
      </c>
      <c r="I11014" s="24">
        <v>0</v>
      </c>
      <c r="J11014" s="24" t="s">
        <v>21</v>
      </c>
      <c r="K11014" s="24" t="s">
        <v>21</v>
      </c>
      <c r="L11014" s="24" t="s">
        <v>21</v>
      </c>
      <c r="M11014" s="24" t="s">
        <v>21</v>
      </c>
      <c r="N11014" s="24" t="s">
        <v>21</v>
      </c>
      <c r="O11014" s="24" t="s">
        <v>21</v>
      </c>
      <c r="P11014" s="24" t="s">
        <v>21</v>
      </c>
      <c r="Q11014" s="24" t="s">
        <v>21</v>
      </c>
      <c r="R11014" s="24" t="s">
        <v>21</v>
      </c>
      <c r="S11014" s="24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5">
        <v>0</v>
      </c>
      <c r="E11015" s="5">
        <v>3</v>
      </c>
      <c r="F11015" s="15" t="s">
        <v>9</v>
      </c>
      <c r="G11015" s="15" t="s">
        <v>26</v>
      </c>
      <c r="H11015" s="24">
        <v>1.000000003259629</v>
      </c>
      <c r="I11015" s="24">
        <v>1.000000003259629</v>
      </c>
      <c r="J11015" s="24" t="s">
        <v>21</v>
      </c>
      <c r="K11015" s="24" t="s">
        <v>21</v>
      </c>
      <c r="L11015" s="24" t="s">
        <v>21</v>
      </c>
      <c r="M11015" s="24" t="s">
        <v>21</v>
      </c>
      <c r="N11015" s="24" t="s">
        <v>21</v>
      </c>
      <c r="O11015" s="24" t="s">
        <v>21</v>
      </c>
      <c r="P11015" s="24" t="s">
        <v>21</v>
      </c>
      <c r="Q11015" s="24" t="s">
        <v>21</v>
      </c>
      <c r="R11015" s="24" t="s">
        <v>21</v>
      </c>
      <c r="S11015" s="24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5">
        <v>0</v>
      </c>
      <c r="E11016" s="5">
        <v>1</v>
      </c>
      <c r="F11016" s="15" t="s">
        <v>9</v>
      </c>
      <c r="G11016" s="15" t="s">
        <v>26</v>
      </c>
      <c r="H11016" s="24">
        <v>0</v>
      </c>
      <c r="I11016" s="24" t="s">
        <v>21</v>
      </c>
      <c r="J11016" s="24" t="s">
        <v>21</v>
      </c>
      <c r="K11016" s="24" t="s">
        <v>21</v>
      </c>
      <c r="L11016" s="24" t="s">
        <v>21</v>
      </c>
      <c r="M11016" s="24" t="s">
        <v>21</v>
      </c>
      <c r="N11016" s="24">
        <v>2.000000006519258</v>
      </c>
      <c r="O11016" s="24" t="s">
        <v>21</v>
      </c>
      <c r="P11016" s="24" t="s">
        <v>21</v>
      </c>
      <c r="Q11016" s="24" t="s">
        <v>21</v>
      </c>
      <c r="R11016" s="24" t="s">
        <v>21</v>
      </c>
      <c r="S11016" s="24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5">
        <v>0</v>
      </c>
      <c r="E11017" s="5">
        <v>3</v>
      </c>
      <c r="F11017" s="15" t="s">
        <v>9</v>
      </c>
      <c r="G11017" s="15" t="s">
        <v>26</v>
      </c>
      <c r="H11017" s="24">
        <v>0.99999999278225005</v>
      </c>
      <c r="I11017" s="24">
        <v>0.99999999278225005</v>
      </c>
      <c r="J11017" s="24" t="s">
        <v>21</v>
      </c>
      <c r="K11017" s="24" t="s">
        <v>21</v>
      </c>
      <c r="L11017" s="24" t="s">
        <v>21</v>
      </c>
      <c r="M11017" s="24" t="s">
        <v>21</v>
      </c>
      <c r="N11017" s="24" t="s">
        <v>21</v>
      </c>
      <c r="O11017" s="24" t="s">
        <v>21</v>
      </c>
      <c r="P11017" s="24" t="s">
        <v>21</v>
      </c>
      <c r="Q11017" s="24" t="s">
        <v>21</v>
      </c>
      <c r="R11017" s="24" t="s">
        <v>21</v>
      </c>
      <c r="S11017" s="24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5">
        <v>0</v>
      </c>
      <c r="E11018" s="5">
        <v>0</v>
      </c>
      <c r="F11018" s="15" t="s">
        <v>9</v>
      </c>
      <c r="G11018" s="15" t="s">
        <v>26</v>
      </c>
      <c r="H11018" s="24">
        <v>0</v>
      </c>
      <c r="I11018" s="24" t="s">
        <v>21</v>
      </c>
      <c r="J11018" s="24" t="s">
        <v>21</v>
      </c>
      <c r="K11018" s="24" t="s">
        <v>21</v>
      </c>
      <c r="L11018" s="24" t="s">
        <v>21</v>
      </c>
      <c r="M11018" s="24" t="s">
        <v>21</v>
      </c>
      <c r="N11018" s="24" t="s">
        <v>21</v>
      </c>
      <c r="O11018" s="24">
        <v>265.99999999743886</v>
      </c>
      <c r="P11018" s="24" t="s">
        <v>21</v>
      </c>
      <c r="Q11018" s="24" t="s">
        <v>21</v>
      </c>
      <c r="R11018" s="24" t="s">
        <v>21</v>
      </c>
      <c r="S11018" s="24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5">
        <v>0</v>
      </c>
      <c r="E11019" s="5">
        <v>4</v>
      </c>
      <c r="F11019" s="15" t="s">
        <v>9</v>
      </c>
      <c r="G11019" s="15" t="s">
        <v>26</v>
      </c>
      <c r="H11019" s="24">
        <v>1.000000003259629</v>
      </c>
      <c r="I11019" s="24">
        <v>1.000000003259629</v>
      </c>
      <c r="J11019" s="24" t="s">
        <v>21</v>
      </c>
      <c r="K11019" s="24" t="s">
        <v>21</v>
      </c>
      <c r="L11019" s="24" t="s">
        <v>21</v>
      </c>
      <c r="M11019" s="24" t="s">
        <v>21</v>
      </c>
      <c r="N11019" s="24" t="s">
        <v>21</v>
      </c>
      <c r="O11019" s="24" t="s">
        <v>21</v>
      </c>
      <c r="P11019" s="24" t="s">
        <v>21</v>
      </c>
      <c r="Q11019" s="24" t="s">
        <v>21</v>
      </c>
      <c r="R11019" s="24" t="s">
        <v>21</v>
      </c>
      <c r="S11019" s="24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5">
        <v>0</v>
      </c>
      <c r="E11020" s="5">
        <v>8</v>
      </c>
      <c r="F11020" s="15" t="s">
        <v>9</v>
      </c>
      <c r="G11020" s="15" t="s">
        <v>26</v>
      </c>
      <c r="H11020" s="24">
        <v>0</v>
      </c>
      <c r="I11020" s="24">
        <v>0</v>
      </c>
      <c r="J11020" s="24" t="s">
        <v>21</v>
      </c>
      <c r="K11020" s="24" t="s">
        <v>21</v>
      </c>
      <c r="L11020" s="24" t="s">
        <v>21</v>
      </c>
      <c r="M11020" s="24" t="s">
        <v>21</v>
      </c>
      <c r="N11020" s="24" t="s">
        <v>21</v>
      </c>
      <c r="O11020" s="24" t="s">
        <v>21</v>
      </c>
      <c r="P11020" s="24" t="s">
        <v>21</v>
      </c>
      <c r="Q11020" s="24" t="s">
        <v>21</v>
      </c>
      <c r="R11020" s="24" t="s">
        <v>21</v>
      </c>
      <c r="S11020" s="24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5">
        <v>0</v>
      </c>
      <c r="E11021" s="5">
        <v>4</v>
      </c>
      <c r="F11021" s="15" t="s">
        <v>9</v>
      </c>
      <c r="G11021" s="15" t="s">
        <v>26</v>
      </c>
      <c r="H11021" s="24">
        <v>1.000000003259629</v>
      </c>
      <c r="I11021" s="24">
        <v>1.000000003259629</v>
      </c>
      <c r="J11021" s="24" t="s">
        <v>21</v>
      </c>
      <c r="K11021" s="24" t="s">
        <v>21</v>
      </c>
      <c r="L11021" s="24" t="s">
        <v>21</v>
      </c>
      <c r="M11021" s="24" t="s">
        <v>21</v>
      </c>
      <c r="N11021" s="24" t="s">
        <v>21</v>
      </c>
      <c r="O11021" s="24" t="s">
        <v>21</v>
      </c>
      <c r="P11021" s="24" t="s">
        <v>21</v>
      </c>
      <c r="Q11021" s="24" t="s">
        <v>21</v>
      </c>
      <c r="R11021" s="24" t="s">
        <v>21</v>
      </c>
      <c r="S11021" s="24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5">
        <v>0</v>
      </c>
      <c r="E11022" s="5">
        <v>6</v>
      </c>
      <c r="F11022" s="15" t="s">
        <v>9</v>
      </c>
      <c r="G11022" s="15" t="s">
        <v>26</v>
      </c>
      <c r="H11022" s="24">
        <v>0</v>
      </c>
      <c r="I11022" s="24">
        <v>0</v>
      </c>
      <c r="J11022" s="24" t="s">
        <v>21</v>
      </c>
      <c r="K11022" s="24" t="s">
        <v>21</v>
      </c>
      <c r="L11022" s="24" t="s">
        <v>21</v>
      </c>
      <c r="M11022" s="24" t="s">
        <v>21</v>
      </c>
      <c r="N11022" s="24" t="s">
        <v>21</v>
      </c>
      <c r="O11022" s="24" t="s">
        <v>21</v>
      </c>
      <c r="P11022" s="24" t="s">
        <v>21</v>
      </c>
      <c r="Q11022" s="24" t="s">
        <v>21</v>
      </c>
      <c r="R11022" s="24" t="s">
        <v>21</v>
      </c>
      <c r="S11022" s="24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5">
        <v>0</v>
      </c>
      <c r="E11023" s="5">
        <v>5</v>
      </c>
      <c r="F11023" s="15" t="s">
        <v>9</v>
      </c>
      <c r="G11023" s="15" t="s">
        <v>26</v>
      </c>
      <c r="H11023" s="24">
        <v>1.000000003259629</v>
      </c>
      <c r="I11023" s="24">
        <v>1.000000003259629</v>
      </c>
      <c r="J11023" s="24" t="s">
        <v>21</v>
      </c>
      <c r="K11023" s="24" t="s">
        <v>21</v>
      </c>
      <c r="L11023" s="24" t="s">
        <v>21</v>
      </c>
      <c r="M11023" s="24" t="s">
        <v>21</v>
      </c>
      <c r="N11023" s="24" t="s">
        <v>21</v>
      </c>
      <c r="O11023" s="24" t="s">
        <v>21</v>
      </c>
      <c r="P11023" s="24" t="s">
        <v>21</v>
      </c>
      <c r="Q11023" s="24" t="s">
        <v>21</v>
      </c>
      <c r="R11023" s="24" t="s">
        <v>21</v>
      </c>
      <c r="S11023" s="24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5">
        <v>0</v>
      </c>
      <c r="E11024" s="5">
        <v>2</v>
      </c>
      <c r="F11024" s="15" t="s">
        <v>9</v>
      </c>
      <c r="G11024" s="15" t="s">
        <v>26</v>
      </c>
      <c r="H11024" s="24">
        <v>35.999999991618097</v>
      </c>
      <c r="I11024" s="24" t="s">
        <v>21</v>
      </c>
      <c r="J11024" s="24" t="s">
        <v>21</v>
      </c>
      <c r="K11024" s="24" t="s">
        <v>21</v>
      </c>
      <c r="L11024" s="24" t="s">
        <v>21</v>
      </c>
      <c r="M11024" s="24" t="s">
        <v>21</v>
      </c>
      <c r="N11024" s="24">
        <v>39.999999994179234</v>
      </c>
      <c r="O11024" s="24" t="s">
        <v>21</v>
      </c>
      <c r="P11024" s="24" t="s">
        <v>21</v>
      </c>
      <c r="Q11024" s="24" t="s">
        <v>21</v>
      </c>
      <c r="R11024" s="24" t="s">
        <v>21</v>
      </c>
      <c r="S11024" s="24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5">
        <v>0</v>
      </c>
      <c r="E11025" s="5">
        <v>2</v>
      </c>
      <c r="F11025" s="15" t="s">
        <v>9</v>
      </c>
      <c r="G11025" s="15" t="s">
        <v>26</v>
      </c>
      <c r="H11025" s="24">
        <v>4.0000000025611371</v>
      </c>
      <c r="I11025" s="24" t="s">
        <v>21</v>
      </c>
      <c r="J11025" s="24" t="s">
        <v>21</v>
      </c>
      <c r="K11025" s="24" t="s">
        <v>21</v>
      </c>
      <c r="L11025" s="24" t="s">
        <v>21</v>
      </c>
      <c r="M11025" s="24" t="s">
        <v>21</v>
      </c>
      <c r="N11025" s="24">
        <v>4.0000000025611371</v>
      </c>
      <c r="O11025" s="24" t="s">
        <v>21</v>
      </c>
      <c r="P11025" s="24" t="s">
        <v>21</v>
      </c>
      <c r="Q11025" s="24" t="s">
        <v>21</v>
      </c>
      <c r="R11025" s="24" t="s">
        <v>21</v>
      </c>
      <c r="S11025" s="24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5">
        <v>0</v>
      </c>
      <c r="E11026" s="5">
        <v>7</v>
      </c>
      <c r="F11026" s="15" t="s">
        <v>9</v>
      </c>
      <c r="G11026" s="15" t="s">
        <v>26</v>
      </c>
      <c r="H11026" s="24">
        <v>53.999999997904524</v>
      </c>
      <c r="I11026" s="24" t="s">
        <v>21</v>
      </c>
      <c r="J11026" s="24" t="s">
        <v>21</v>
      </c>
      <c r="K11026" s="24" t="s">
        <v>21</v>
      </c>
      <c r="L11026" s="24">
        <v>335.99999999511056</v>
      </c>
      <c r="M11026" s="24" t="s">
        <v>21</v>
      </c>
      <c r="N11026" s="24" t="s">
        <v>21</v>
      </c>
      <c r="O11026" s="24" t="s">
        <v>21</v>
      </c>
      <c r="P11026" s="24" t="s">
        <v>21</v>
      </c>
      <c r="Q11026" s="24" t="s">
        <v>21</v>
      </c>
      <c r="R11026" s="24" t="s">
        <v>21</v>
      </c>
      <c r="S11026" s="24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5">
        <v>0</v>
      </c>
      <c r="E11027" s="5">
        <v>2</v>
      </c>
      <c r="F11027" s="15" t="s">
        <v>9</v>
      </c>
      <c r="G11027" s="15" t="s">
        <v>26</v>
      </c>
      <c r="H11027" s="24">
        <v>4.0000000025611371</v>
      </c>
      <c r="I11027" s="24" t="s">
        <v>21</v>
      </c>
      <c r="J11027" s="24" t="s">
        <v>21</v>
      </c>
      <c r="K11027" s="24" t="s">
        <v>21</v>
      </c>
      <c r="L11027" s="24">
        <v>4.0000000025611371</v>
      </c>
      <c r="M11027" s="24" t="s">
        <v>21</v>
      </c>
      <c r="N11027" s="24" t="s">
        <v>21</v>
      </c>
      <c r="O11027" s="24" t="s">
        <v>21</v>
      </c>
      <c r="P11027" s="24" t="s">
        <v>21</v>
      </c>
      <c r="Q11027" s="24" t="s">
        <v>21</v>
      </c>
      <c r="R11027" s="24" t="s">
        <v>21</v>
      </c>
      <c r="S11027" s="24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5">
        <v>12</v>
      </c>
      <c r="E11028" s="5">
        <v>0</v>
      </c>
      <c r="F11028" s="15" t="s">
        <v>9</v>
      </c>
      <c r="G11028" s="15" t="s">
        <v>26</v>
      </c>
      <c r="H11028" s="24">
        <v>0</v>
      </c>
      <c r="I11028" s="24" t="s">
        <v>21</v>
      </c>
      <c r="J11028" s="24" t="s">
        <v>21</v>
      </c>
      <c r="K11028" s="24" t="s">
        <v>21</v>
      </c>
      <c r="L11028" s="24" t="s">
        <v>21</v>
      </c>
      <c r="M11028" s="24" t="s">
        <v>21</v>
      </c>
      <c r="N11028" s="24" t="s">
        <v>21</v>
      </c>
      <c r="O11028" s="24">
        <v>101.00000000442378</v>
      </c>
      <c r="P11028" s="24" t="s">
        <v>21</v>
      </c>
      <c r="Q11028" s="24" t="s">
        <v>21</v>
      </c>
      <c r="R11028" s="24" t="s">
        <v>21</v>
      </c>
      <c r="S11028" s="24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5">
        <v>14</v>
      </c>
      <c r="E11029" s="5">
        <v>0</v>
      </c>
      <c r="F11029" s="15" t="s">
        <v>9</v>
      </c>
      <c r="G11029" s="15" t="s">
        <v>26</v>
      </c>
      <c r="H11029" s="24">
        <v>1.000000003259629</v>
      </c>
      <c r="I11029" s="24" t="s">
        <v>21</v>
      </c>
      <c r="J11029" s="24" t="s">
        <v>21</v>
      </c>
      <c r="K11029" s="24" t="s">
        <v>21</v>
      </c>
      <c r="L11029" s="24" t="s">
        <v>21</v>
      </c>
      <c r="M11029" s="24" t="s">
        <v>21</v>
      </c>
      <c r="N11029" s="24" t="s">
        <v>21</v>
      </c>
      <c r="O11029" s="24">
        <v>1.000000003259629</v>
      </c>
      <c r="P11029" s="24" t="s">
        <v>21</v>
      </c>
      <c r="Q11029" s="24" t="s">
        <v>21</v>
      </c>
      <c r="R11029" s="24" t="s">
        <v>21</v>
      </c>
      <c r="S11029" s="24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5">
        <v>11</v>
      </c>
      <c r="E11030" s="5">
        <v>0</v>
      </c>
      <c r="F11030" s="15" t="s">
        <v>9</v>
      </c>
      <c r="G11030" s="15" t="s">
        <v>26</v>
      </c>
      <c r="H11030" s="24">
        <v>0</v>
      </c>
      <c r="I11030" s="24" t="s">
        <v>21</v>
      </c>
      <c r="J11030" s="24" t="s">
        <v>21</v>
      </c>
      <c r="K11030" s="24" t="s">
        <v>21</v>
      </c>
      <c r="L11030" s="24" t="s">
        <v>21</v>
      </c>
      <c r="M11030" s="24" t="s">
        <v>21</v>
      </c>
      <c r="N11030" s="24" t="s">
        <v>21</v>
      </c>
      <c r="O11030" s="24">
        <v>0</v>
      </c>
      <c r="P11030" s="24" t="s">
        <v>21</v>
      </c>
      <c r="Q11030" s="24" t="s">
        <v>21</v>
      </c>
      <c r="R11030" s="24" t="s">
        <v>21</v>
      </c>
      <c r="S11030" s="24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5">
        <v>9</v>
      </c>
      <c r="E11031" s="5">
        <v>0</v>
      </c>
      <c r="F11031" s="15" t="s">
        <v>9</v>
      </c>
      <c r="G11031" s="15" t="s">
        <v>26</v>
      </c>
      <c r="H11031" s="24">
        <v>0.99999999278225005</v>
      </c>
      <c r="I11031" s="24" t="s">
        <v>21</v>
      </c>
      <c r="J11031" s="24" t="s">
        <v>21</v>
      </c>
      <c r="K11031" s="24" t="s">
        <v>21</v>
      </c>
      <c r="L11031" s="24" t="s">
        <v>21</v>
      </c>
      <c r="M11031" s="24" t="s">
        <v>21</v>
      </c>
      <c r="N11031" s="24" t="s">
        <v>21</v>
      </c>
      <c r="O11031" s="24">
        <v>0.99999999278225005</v>
      </c>
      <c r="P11031" s="24" t="s">
        <v>21</v>
      </c>
      <c r="Q11031" s="24" t="s">
        <v>21</v>
      </c>
      <c r="R11031" s="24" t="s">
        <v>21</v>
      </c>
      <c r="S11031" s="24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5">
        <v>13</v>
      </c>
      <c r="E11032" s="5">
        <v>0</v>
      </c>
      <c r="F11032" s="15" t="s">
        <v>9</v>
      </c>
      <c r="G11032" s="15" t="s">
        <v>26</v>
      </c>
      <c r="H11032" s="24">
        <v>0</v>
      </c>
      <c r="I11032" s="24" t="s">
        <v>21</v>
      </c>
      <c r="J11032" s="24" t="s">
        <v>21</v>
      </c>
      <c r="K11032" s="24" t="s">
        <v>21</v>
      </c>
      <c r="L11032" s="24" t="s">
        <v>21</v>
      </c>
      <c r="M11032" s="24" t="s">
        <v>21</v>
      </c>
      <c r="N11032" s="24" t="s">
        <v>21</v>
      </c>
      <c r="O11032" s="24">
        <v>0</v>
      </c>
      <c r="P11032" s="24" t="s">
        <v>21</v>
      </c>
      <c r="Q11032" s="24" t="s">
        <v>21</v>
      </c>
      <c r="R11032" s="24" t="s">
        <v>21</v>
      </c>
      <c r="S11032" s="24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5">
        <v>11</v>
      </c>
      <c r="E11033" s="5">
        <v>0</v>
      </c>
      <c r="F11033" s="15" t="s">
        <v>9</v>
      </c>
      <c r="G11033" s="15" t="s">
        <v>26</v>
      </c>
      <c r="H11033" s="24">
        <v>1.000000003259629</v>
      </c>
      <c r="I11033" s="24" t="s">
        <v>21</v>
      </c>
      <c r="J11033" s="24" t="s">
        <v>21</v>
      </c>
      <c r="K11033" s="24" t="s">
        <v>21</v>
      </c>
      <c r="L11033" s="24" t="s">
        <v>21</v>
      </c>
      <c r="M11033" s="24" t="s">
        <v>21</v>
      </c>
      <c r="N11033" s="24" t="s">
        <v>21</v>
      </c>
      <c r="O11033" s="24">
        <v>1.000000003259629</v>
      </c>
      <c r="P11033" s="24" t="s">
        <v>21</v>
      </c>
      <c r="Q11033" s="24" t="s">
        <v>21</v>
      </c>
      <c r="R11033" s="24" t="s">
        <v>21</v>
      </c>
      <c r="S11033" s="24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5">
        <v>12</v>
      </c>
      <c r="E11034" s="5">
        <v>0</v>
      </c>
      <c r="F11034" s="15" t="s">
        <v>9</v>
      </c>
      <c r="G11034" s="15" t="s">
        <v>26</v>
      </c>
      <c r="H11034" s="24">
        <v>1.000000003259629</v>
      </c>
      <c r="I11034" s="24" t="s">
        <v>21</v>
      </c>
      <c r="J11034" s="24" t="s">
        <v>21</v>
      </c>
      <c r="K11034" s="24" t="s">
        <v>21</v>
      </c>
      <c r="L11034" s="24" t="s">
        <v>21</v>
      </c>
      <c r="M11034" s="24" t="s">
        <v>21</v>
      </c>
      <c r="N11034" s="24" t="s">
        <v>21</v>
      </c>
      <c r="O11034" s="24">
        <v>1.000000003259629</v>
      </c>
      <c r="P11034" s="24" t="s">
        <v>21</v>
      </c>
      <c r="Q11034" s="24" t="s">
        <v>21</v>
      </c>
      <c r="R11034" s="24" t="s">
        <v>21</v>
      </c>
      <c r="S11034" s="24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5">
        <v>14</v>
      </c>
      <c r="E11035" s="5">
        <v>0</v>
      </c>
      <c r="F11035" s="15" t="s">
        <v>9</v>
      </c>
      <c r="G11035" s="15" t="s">
        <v>26</v>
      </c>
      <c r="H11035" s="24">
        <v>0</v>
      </c>
      <c r="I11035" s="24" t="s">
        <v>21</v>
      </c>
      <c r="J11035" s="24" t="s">
        <v>21</v>
      </c>
      <c r="K11035" s="24" t="s">
        <v>21</v>
      </c>
      <c r="L11035" s="24" t="s">
        <v>21</v>
      </c>
      <c r="M11035" s="24" t="s">
        <v>21</v>
      </c>
      <c r="N11035" s="24" t="s">
        <v>21</v>
      </c>
      <c r="O11035" s="24">
        <v>0</v>
      </c>
      <c r="P11035" s="24" t="s">
        <v>21</v>
      </c>
      <c r="Q11035" s="24" t="s">
        <v>21</v>
      </c>
      <c r="R11035" s="24" t="s">
        <v>21</v>
      </c>
      <c r="S11035" s="24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5">
        <v>0</v>
      </c>
      <c r="E11036" s="5">
        <v>0</v>
      </c>
      <c r="F11036" s="15" t="s">
        <v>9</v>
      </c>
      <c r="G11036" s="15" t="s">
        <v>26</v>
      </c>
      <c r="H11036" s="24">
        <v>0.99999999278225005</v>
      </c>
      <c r="I11036" s="24" t="s">
        <v>21</v>
      </c>
      <c r="J11036" s="24" t="s">
        <v>21</v>
      </c>
      <c r="K11036" s="24" t="s">
        <v>21</v>
      </c>
      <c r="L11036" s="24" t="s">
        <v>21</v>
      </c>
      <c r="M11036" s="24" t="s">
        <v>21</v>
      </c>
      <c r="N11036" s="24" t="s">
        <v>21</v>
      </c>
      <c r="O11036" s="24">
        <v>0.99999999278225005</v>
      </c>
      <c r="P11036" s="24" t="s">
        <v>21</v>
      </c>
      <c r="Q11036" s="24" t="s">
        <v>21</v>
      </c>
      <c r="R11036" s="24" t="s">
        <v>21</v>
      </c>
      <c r="S11036" s="24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5">
        <v>0</v>
      </c>
      <c r="E11037" s="5">
        <v>0</v>
      </c>
      <c r="F11037" s="15" t="s">
        <v>9</v>
      </c>
      <c r="G11037" s="15" t="s">
        <v>26</v>
      </c>
      <c r="H11037" s="24">
        <v>0</v>
      </c>
      <c r="I11037" s="24" t="s">
        <v>21</v>
      </c>
      <c r="J11037" s="24" t="s">
        <v>21</v>
      </c>
      <c r="K11037" s="24" t="s">
        <v>21</v>
      </c>
      <c r="L11037" s="24" t="s">
        <v>21</v>
      </c>
      <c r="M11037" s="24" t="s">
        <v>21</v>
      </c>
      <c r="N11037" s="24" t="s">
        <v>21</v>
      </c>
      <c r="O11037" s="24">
        <v>0</v>
      </c>
      <c r="P11037" s="24" t="s">
        <v>21</v>
      </c>
      <c r="Q11037" s="24" t="s">
        <v>21</v>
      </c>
      <c r="R11037" s="24" t="s">
        <v>21</v>
      </c>
      <c r="S11037" s="24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5">
        <v>0</v>
      </c>
      <c r="E11038" s="5">
        <v>0</v>
      </c>
      <c r="F11038" s="15" t="s">
        <v>9</v>
      </c>
      <c r="G11038" s="15" t="s">
        <v>26</v>
      </c>
      <c r="H11038" s="24">
        <v>1.000000003259629</v>
      </c>
      <c r="I11038" s="24" t="s">
        <v>21</v>
      </c>
      <c r="J11038" s="24" t="s">
        <v>21</v>
      </c>
      <c r="K11038" s="24" t="s">
        <v>21</v>
      </c>
      <c r="L11038" s="24" t="s">
        <v>21</v>
      </c>
      <c r="M11038" s="24" t="s">
        <v>21</v>
      </c>
      <c r="N11038" s="24" t="s">
        <v>21</v>
      </c>
      <c r="O11038" s="24">
        <v>1.000000003259629</v>
      </c>
      <c r="P11038" s="24" t="s">
        <v>21</v>
      </c>
      <c r="Q11038" s="24" t="s">
        <v>21</v>
      </c>
      <c r="R11038" s="24" t="s">
        <v>21</v>
      </c>
      <c r="S11038" s="24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5">
        <v>11</v>
      </c>
      <c r="E11039" s="5">
        <v>0</v>
      </c>
      <c r="F11039" s="15" t="s">
        <v>9</v>
      </c>
      <c r="G11039" s="15" t="s">
        <v>26</v>
      </c>
      <c r="H11039" s="24">
        <v>1.000000003259629</v>
      </c>
      <c r="I11039" s="24" t="s">
        <v>21</v>
      </c>
      <c r="J11039" s="24" t="s">
        <v>21</v>
      </c>
      <c r="K11039" s="24" t="s">
        <v>21</v>
      </c>
      <c r="L11039" s="24" t="s">
        <v>21</v>
      </c>
      <c r="M11039" s="24" t="s">
        <v>21</v>
      </c>
      <c r="N11039" s="24" t="s">
        <v>21</v>
      </c>
      <c r="O11039" s="24">
        <v>1.000000003259629</v>
      </c>
      <c r="P11039" s="24" t="s">
        <v>21</v>
      </c>
      <c r="Q11039" s="24" t="s">
        <v>21</v>
      </c>
      <c r="R11039" s="24" t="s">
        <v>21</v>
      </c>
      <c r="S11039" s="24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5">
        <v>1</v>
      </c>
      <c r="E11040" s="5">
        <v>0</v>
      </c>
      <c r="F11040" s="15" t="s">
        <v>9</v>
      </c>
      <c r="G11040" s="15" t="s">
        <v>26</v>
      </c>
      <c r="H11040" s="24">
        <v>0</v>
      </c>
      <c r="I11040" s="24" t="s">
        <v>21</v>
      </c>
      <c r="J11040" s="24" t="s">
        <v>21</v>
      </c>
      <c r="K11040" s="24" t="s">
        <v>21</v>
      </c>
      <c r="L11040" s="24" t="s">
        <v>21</v>
      </c>
      <c r="M11040" s="24" t="s">
        <v>21</v>
      </c>
      <c r="N11040" s="24" t="s">
        <v>21</v>
      </c>
      <c r="O11040" s="24">
        <v>0</v>
      </c>
      <c r="P11040" s="24" t="s">
        <v>21</v>
      </c>
      <c r="Q11040" s="24" t="s">
        <v>21</v>
      </c>
      <c r="R11040" s="24" t="s">
        <v>21</v>
      </c>
      <c r="S11040" s="24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5">
        <v>0</v>
      </c>
      <c r="E11041" s="5">
        <v>0</v>
      </c>
      <c r="F11041" s="15" t="s">
        <v>9</v>
      </c>
      <c r="G11041" s="15" t="s">
        <v>26</v>
      </c>
      <c r="H11041" s="24">
        <v>1.000000003259629</v>
      </c>
      <c r="I11041" s="24" t="s">
        <v>21</v>
      </c>
      <c r="J11041" s="24" t="s">
        <v>21</v>
      </c>
      <c r="K11041" s="24" t="s">
        <v>21</v>
      </c>
      <c r="L11041" s="24" t="s">
        <v>21</v>
      </c>
      <c r="M11041" s="24" t="s">
        <v>21</v>
      </c>
      <c r="N11041" s="24" t="s">
        <v>21</v>
      </c>
      <c r="O11041" s="24">
        <v>1.000000003259629</v>
      </c>
      <c r="P11041" s="24" t="s">
        <v>21</v>
      </c>
      <c r="Q11041" s="24" t="s">
        <v>21</v>
      </c>
      <c r="R11041" s="24" t="s">
        <v>21</v>
      </c>
      <c r="S11041" s="24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5">
        <v>0</v>
      </c>
      <c r="E11042" s="5">
        <v>0</v>
      </c>
      <c r="F11042" s="15" t="s">
        <v>9</v>
      </c>
      <c r="G11042" s="15" t="s">
        <v>26</v>
      </c>
      <c r="H11042" s="24">
        <v>1.9999999960418791</v>
      </c>
      <c r="I11042" s="24" t="s">
        <v>21</v>
      </c>
      <c r="J11042" s="24" t="s">
        <v>21</v>
      </c>
      <c r="K11042" s="24" t="s">
        <v>21</v>
      </c>
      <c r="L11042" s="24" t="s">
        <v>21</v>
      </c>
      <c r="M11042" s="24" t="s">
        <v>21</v>
      </c>
      <c r="N11042" s="24" t="s">
        <v>21</v>
      </c>
      <c r="O11042" s="24">
        <v>1.9999999960418791</v>
      </c>
      <c r="P11042" s="24" t="s">
        <v>21</v>
      </c>
      <c r="Q11042" s="24" t="s">
        <v>21</v>
      </c>
      <c r="R11042" s="24" t="s">
        <v>21</v>
      </c>
      <c r="S11042" s="24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5">
        <v>0</v>
      </c>
      <c r="E11043" s="5">
        <v>0</v>
      </c>
      <c r="F11043" s="15" t="s">
        <v>9</v>
      </c>
      <c r="G11043" s="15" t="s">
        <v>26</v>
      </c>
      <c r="H11043" s="24">
        <v>0</v>
      </c>
      <c r="I11043" s="24" t="s">
        <v>21</v>
      </c>
      <c r="J11043" s="24" t="s">
        <v>21</v>
      </c>
      <c r="K11043" s="24" t="s">
        <v>21</v>
      </c>
      <c r="L11043" s="24" t="s">
        <v>21</v>
      </c>
      <c r="M11043" s="24" t="s">
        <v>21</v>
      </c>
      <c r="N11043" s="24" t="s">
        <v>21</v>
      </c>
      <c r="O11043" s="24">
        <v>0</v>
      </c>
      <c r="P11043" s="24" t="s">
        <v>21</v>
      </c>
      <c r="Q11043" s="24" t="s">
        <v>21</v>
      </c>
      <c r="R11043" s="24" t="s">
        <v>21</v>
      </c>
      <c r="S11043" s="24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5">
        <v>0</v>
      </c>
      <c r="E11044" s="5">
        <v>0</v>
      </c>
      <c r="F11044" s="15" t="s">
        <v>9</v>
      </c>
      <c r="G11044" s="15" t="s">
        <v>26</v>
      </c>
      <c r="H11044" s="24">
        <v>1.9999999960418791</v>
      </c>
      <c r="I11044" s="24" t="s">
        <v>21</v>
      </c>
      <c r="J11044" s="24" t="s">
        <v>21</v>
      </c>
      <c r="K11044" s="24" t="s">
        <v>21</v>
      </c>
      <c r="L11044" s="24" t="s">
        <v>21</v>
      </c>
      <c r="M11044" s="24" t="s">
        <v>21</v>
      </c>
      <c r="N11044" s="24" t="s">
        <v>21</v>
      </c>
      <c r="O11044" s="24">
        <v>1.9999999960418791</v>
      </c>
      <c r="P11044" s="24" t="s">
        <v>21</v>
      </c>
      <c r="Q11044" s="24" t="s">
        <v>21</v>
      </c>
      <c r="R11044" s="24" t="s">
        <v>21</v>
      </c>
      <c r="S11044" s="24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5">
        <v>0</v>
      </c>
      <c r="E11045" s="5">
        <v>0</v>
      </c>
      <c r="F11045" s="15" t="s">
        <v>9</v>
      </c>
      <c r="G11045" s="15" t="s">
        <v>26</v>
      </c>
      <c r="H11045" s="24">
        <v>1.000000003259629</v>
      </c>
      <c r="I11045" s="24" t="s">
        <v>21</v>
      </c>
      <c r="J11045" s="24" t="s">
        <v>21</v>
      </c>
      <c r="K11045" s="24" t="s">
        <v>21</v>
      </c>
      <c r="L11045" s="24" t="s">
        <v>21</v>
      </c>
      <c r="M11045" s="24" t="s">
        <v>21</v>
      </c>
      <c r="N11045" s="24" t="s">
        <v>21</v>
      </c>
      <c r="O11045" s="24">
        <v>1.000000003259629</v>
      </c>
      <c r="P11045" s="24" t="s">
        <v>21</v>
      </c>
      <c r="Q11045" s="24" t="s">
        <v>21</v>
      </c>
      <c r="R11045" s="24" t="s">
        <v>21</v>
      </c>
      <c r="S11045" s="24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5">
        <v>0</v>
      </c>
      <c r="E11046" s="5">
        <v>4</v>
      </c>
      <c r="F11046" s="15" t="s">
        <v>9</v>
      </c>
      <c r="G11046" s="15" t="s">
        <v>26</v>
      </c>
      <c r="H11046" s="24">
        <v>24.000000004889444</v>
      </c>
      <c r="I11046" s="24">
        <v>135</v>
      </c>
      <c r="J11046" s="24" t="s">
        <v>21</v>
      </c>
      <c r="K11046" s="24" t="s">
        <v>21</v>
      </c>
      <c r="L11046" s="24" t="s">
        <v>21</v>
      </c>
      <c r="M11046" s="24" t="s">
        <v>21</v>
      </c>
      <c r="N11046" s="24" t="s">
        <v>21</v>
      </c>
      <c r="O11046" s="24" t="s">
        <v>21</v>
      </c>
      <c r="P11046" s="24" t="s">
        <v>21</v>
      </c>
      <c r="Q11046" s="24" t="s">
        <v>21</v>
      </c>
      <c r="R11046" s="24" t="s">
        <v>21</v>
      </c>
      <c r="S11046" s="24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5">
        <v>0</v>
      </c>
      <c r="E11047" s="5">
        <v>3</v>
      </c>
      <c r="F11047" s="15" t="s">
        <v>9</v>
      </c>
      <c r="G11047" s="15" t="s">
        <v>26</v>
      </c>
      <c r="H11047" s="24">
        <v>0</v>
      </c>
      <c r="I11047" s="24">
        <v>0</v>
      </c>
      <c r="J11047" s="24" t="s">
        <v>21</v>
      </c>
      <c r="K11047" s="24" t="s">
        <v>21</v>
      </c>
      <c r="L11047" s="24" t="s">
        <v>21</v>
      </c>
      <c r="M11047" s="24" t="s">
        <v>21</v>
      </c>
      <c r="N11047" s="24" t="s">
        <v>21</v>
      </c>
      <c r="O11047" s="24" t="s">
        <v>21</v>
      </c>
      <c r="P11047" s="24" t="s">
        <v>21</v>
      </c>
      <c r="Q11047" s="24" t="s">
        <v>21</v>
      </c>
      <c r="R11047" s="24" t="s">
        <v>21</v>
      </c>
      <c r="S11047" s="24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5">
        <v>0</v>
      </c>
      <c r="E11048" s="5">
        <v>5</v>
      </c>
      <c r="F11048" s="15" t="s">
        <v>9</v>
      </c>
      <c r="G11048" s="15" t="s">
        <v>26</v>
      </c>
      <c r="H11048" s="24">
        <v>0.99999999278225005</v>
      </c>
      <c r="I11048" s="24">
        <v>0.99999999278225005</v>
      </c>
      <c r="J11048" s="24" t="s">
        <v>21</v>
      </c>
      <c r="K11048" s="24" t="s">
        <v>21</v>
      </c>
      <c r="L11048" s="24" t="s">
        <v>21</v>
      </c>
      <c r="M11048" s="24" t="s">
        <v>21</v>
      </c>
      <c r="N11048" s="24" t="s">
        <v>21</v>
      </c>
      <c r="O11048" s="24" t="s">
        <v>21</v>
      </c>
      <c r="P11048" s="24" t="s">
        <v>21</v>
      </c>
      <c r="Q11048" s="24" t="s">
        <v>21</v>
      </c>
      <c r="R11048" s="24" t="s">
        <v>21</v>
      </c>
      <c r="S11048" s="24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5">
        <v>0</v>
      </c>
      <c r="E11049" s="5">
        <v>3</v>
      </c>
      <c r="F11049" s="15" t="s">
        <v>9</v>
      </c>
      <c r="G11049" s="15" t="s">
        <v>26</v>
      </c>
      <c r="H11049" s="24">
        <v>1.000000003259629</v>
      </c>
      <c r="I11049" s="24">
        <v>1.000000003259629</v>
      </c>
      <c r="J11049" s="24" t="s">
        <v>21</v>
      </c>
      <c r="K11049" s="24" t="s">
        <v>21</v>
      </c>
      <c r="L11049" s="24" t="s">
        <v>21</v>
      </c>
      <c r="M11049" s="24" t="s">
        <v>21</v>
      </c>
      <c r="N11049" s="24" t="s">
        <v>21</v>
      </c>
      <c r="O11049" s="24" t="s">
        <v>21</v>
      </c>
      <c r="P11049" s="24" t="s">
        <v>21</v>
      </c>
      <c r="Q11049" s="24" t="s">
        <v>21</v>
      </c>
      <c r="R11049" s="24" t="s">
        <v>21</v>
      </c>
      <c r="S11049" s="24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5">
        <v>0</v>
      </c>
      <c r="E11050" s="5">
        <v>4</v>
      </c>
      <c r="F11050" s="15" t="s">
        <v>9</v>
      </c>
      <c r="G11050" s="15" t="s">
        <v>26</v>
      </c>
      <c r="H11050" s="24">
        <v>0</v>
      </c>
      <c r="I11050" s="24">
        <v>0</v>
      </c>
      <c r="J11050" s="24" t="s">
        <v>21</v>
      </c>
      <c r="K11050" s="24" t="s">
        <v>21</v>
      </c>
      <c r="L11050" s="24" t="s">
        <v>21</v>
      </c>
      <c r="M11050" s="24" t="s">
        <v>21</v>
      </c>
      <c r="N11050" s="24" t="s">
        <v>21</v>
      </c>
      <c r="O11050" s="24" t="s">
        <v>21</v>
      </c>
      <c r="P11050" s="24" t="s">
        <v>21</v>
      </c>
      <c r="Q11050" s="24" t="s">
        <v>21</v>
      </c>
      <c r="R11050" s="24" t="s">
        <v>21</v>
      </c>
      <c r="S11050" s="24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5">
        <v>0</v>
      </c>
      <c r="E11051" s="5">
        <v>4</v>
      </c>
      <c r="F11051" s="15" t="s">
        <v>9</v>
      </c>
      <c r="G11051" s="15" t="s">
        <v>26</v>
      </c>
      <c r="H11051" s="24">
        <v>1.000000003259629</v>
      </c>
      <c r="I11051" s="24">
        <v>1.000000003259629</v>
      </c>
      <c r="J11051" s="24" t="s">
        <v>21</v>
      </c>
      <c r="K11051" s="24" t="s">
        <v>21</v>
      </c>
      <c r="L11051" s="24" t="s">
        <v>21</v>
      </c>
      <c r="M11051" s="24" t="s">
        <v>21</v>
      </c>
      <c r="N11051" s="24" t="s">
        <v>21</v>
      </c>
      <c r="O11051" s="24" t="s">
        <v>21</v>
      </c>
      <c r="P11051" s="24" t="s">
        <v>21</v>
      </c>
      <c r="Q11051" s="24" t="s">
        <v>21</v>
      </c>
      <c r="R11051" s="24" t="s">
        <v>21</v>
      </c>
      <c r="S11051" s="24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5">
        <v>0</v>
      </c>
      <c r="E11052" s="5">
        <v>3</v>
      </c>
      <c r="F11052" s="15" t="s">
        <v>9</v>
      </c>
      <c r="G11052" s="15" t="s">
        <v>26</v>
      </c>
      <c r="H11052" s="24">
        <v>1.9999999960418791</v>
      </c>
      <c r="I11052" s="24">
        <v>1.9999999960418791</v>
      </c>
      <c r="J11052" s="24" t="s">
        <v>21</v>
      </c>
      <c r="K11052" s="24" t="s">
        <v>21</v>
      </c>
      <c r="L11052" s="24" t="s">
        <v>21</v>
      </c>
      <c r="M11052" s="24" t="s">
        <v>21</v>
      </c>
      <c r="N11052" s="24" t="s">
        <v>21</v>
      </c>
      <c r="O11052" s="24" t="s">
        <v>21</v>
      </c>
      <c r="P11052" s="24" t="s">
        <v>21</v>
      </c>
      <c r="Q11052" s="24" t="s">
        <v>21</v>
      </c>
      <c r="R11052" s="24" t="s">
        <v>21</v>
      </c>
      <c r="S11052" s="24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5">
        <v>0</v>
      </c>
      <c r="E11053" s="5">
        <v>4</v>
      </c>
      <c r="F11053" s="15" t="s">
        <v>9</v>
      </c>
      <c r="G11053" s="15" t="s">
        <v>26</v>
      </c>
      <c r="H11053" s="24">
        <v>1.000000003259629</v>
      </c>
      <c r="I11053" s="24">
        <v>1.000000003259629</v>
      </c>
      <c r="J11053" s="24" t="s">
        <v>21</v>
      </c>
      <c r="K11053" s="24" t="s">
        <v>21</v>
      </c>
      <c r="L11053" s="24" t="s">
        <v>21</v>
      </c>
      <c r="M11053" s="24" t="s">
        <v>21</v>
      </c>
      <c r="N11053" s="24" t="s">
        <v>21</v>
      </c>
      <c r="O11053" s="24" t="s">
        <v>21</v>
      </c>
      <c r="P11053" s="24" t="s">
        <v>21</v>
      </c>
      <c r="Q11053" s="24" t="s">
        <v>21</v>
      </c>
      <c r="R11053" s="24" t="s">
        <v>21</v>
      </c>
      <c r="S11053" s="24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5">
        <v>0</v>
      </c>
      <c r="E11054" s="5">
        <v>3</v>
      </c>
      <c r="F11054" s="15" t="s">
        <v>9</v>
      </c>
      <c r="G11054" s="15" t="s">
        <v>26</v>
      </c>
      <c r="H11054" s="24">
        <v>0</v>
      </c>
      <c r="I11054" s="24">
        <v>0</v>
      </c>
      <c r="J11054" s="24" t="s">
        <v>21</v>
      </c>
      <c r="K11054" s="24" t="s">
        <v>21</v>
      </c>
      <c r="L11054" s="24" t="s">
        <v>21</v>
      </c>
      <c r="M11054" s="24" t="s">
        <v>21</v>
      </c>
      <c r="N11054" s="24" t="s">
        <v>21</v>
      </c>
      <c r="O11054" s="24" t="s">
        <v>21</v>
      </c>
      <c r="P11054" s="24" t="s">
        <v>21</v>
      </c>
      <c r="Q11054" s="24" t="s">
        <v>21</v>
      </c>
      <c r="R11054" s="24" t="s">
        <v>21</v>
      </c>
      <c r="S11054" s="24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5">
        <v>0</v>
      </c>
      <c r="E11055" s="5">
        <v>2</v>
      </c>
      <c r="F11055" s="15" t="s">
        <v>9</v>
      </c>
      <c r="G11055" s="15" t="s">
        <v>26</v>
      </c>
      <c r="H11055" s="24">
        <v>0.99999999278225005</v>
      </c>
      <c r="I11055" s="24">
        <v>0.99999999278225005</v>
      </c>
      <c r="J11055" s="24" t="s">
        <v>21</v>
      </c>
      <c r="K11055" s="24" t="s">
        <v>21</v>
      </c>
      <c r="L11055" s="24" t="s">
        <v>21</v>
      </c>
      <c r="M11055" s="24" t="s">
        <v>21</v>
      </c>
      <c r="N11055" s="24" t="s">
        <v>21</v>
      </c>
      <c r="O11055" s="24" t="s">
        <v>21</v>
      </c>
      <c r="P11055" s="24" t="s">
        <v>21</v>
      </c>
      <c r="Q11055" s="24" t="s">
        <v>21</v>
      </c>
      <c r="R11055" s="24" t="s">
        <v>21</v>
      </c>
      <c r="S11055" s="24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5">
        <v>0</v>
      </c>
      <c r="E11056" s="5">
        <v>4</v>
      </c>
      <c r="F11056" s="15" t="s">
        <v>9</v>
      </c>
      <c r="G11056" s="15" t="s">
        <v>26</v>
      </c>
      <c r="H11056" s="24">
        <v>0</v>
      </c>
      <c r="I11056" s="24">
        <v>0</v>
      </c>
      <c r="J11056" s="24" t="s">
        <v>21</v>
      </c>
      <c r="K11056" s="24" t="s">
        <v>21</v>
      </c>
      <c r="L11056" s="24" t="s">
        <v>21</v>
      </c>
      <c r="M11056" s="24" t="s">
        <v>21</v>
      </c>
      <c r="N11056" s="24" t="s">
        <v>21</v>
      </c>
      <c r="O11056" s="24" t="s">
        <v>21</v>
      </c>
      <c r="P11056" s="24" t="s">
        <v>21</v>
      </c>
      <c r="Q11056" s="24" t="s">
        <v>21</v>
      </c>
      <c r="R11056" s="24" t="s">
        <v>21</v>
      </c>
      <c r="S11056" s="24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5">
        <v>0</v>
      </c>
      <c r="E11057" s="5">
        <v>6</v>
      </c>
      <c r="F11057" s="15" t="s">
        <v>9</v>
      </c>
      <c r="G11057" s="15" t="s">
        <v>26</v>
      </c>
      <c r="H11057" s="24">
        <v>2.9999999993015081</v>
      </c>
      <c r="I11057" s="24">
        <v>2.9999999993015081</v>
      </c>
      <c r="J11057" s="24" t="s">
        <v>21</v>
      </c>
      <c r="K11057" s="24" t="s">
        <v>21</v>
      </c>
      <c r="L11057" s="24" t="s">
        <v>21</v>
      </c>
      <c r="M11057" s="24" t="s">
        <v>21</v>
      </c>
      <c r="N11057" s="24" t="s">
        <v>21</v>
      </c>
      <c r="O11057" s="24" t="s">
        <v>21</v>
      </c>
      <c r="P11057" s="24" t="s">
        <v>21</v>
      </c>
      <c r="Q11057" s="24" t="s">
        <v>21</v>
      </c>
      <c r="R11057" s="24" t="s">
        <v>21</v>
      </c>
      <c r="S11057" s="24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5">
        <v>0</v>
      </c>
      <c r="E11058" s="5">
        <v>6</v>
      </c>
      <c r="F11058" s="15" t="s">
        <v>9</v>
      </c>
      <c r="G11058" s="15" t="s">
        <v>26</v>
      </c>
      <c r="H11058" s="24">
        <v>1.000000003259629</v>
      </c>
      <c r="I11058" s="24">
        <v>1.000000003259629</v>
      </c>
      <c r="J11058" s="24" t="s">
        <v>21</v>
      </c>
      <c r="K11058" s="24" t="s">
        <v>21</v>
      </c>
      <c r="L11058" s="24" t="s">
        <v>21</v>
      </c>
      <c r="M11058" s="24" t="s">
        <v>21</v>
      </c>
      <c r="N11058" s="24" t="s">
        <v>21</v>
      </c>
      <c r="O11058" s="24" t="s">
        <v>21</v>
      </c>
      <c r="P11058" s="24" t="s">
        <v>21</v>
      </c>
      <c r="Q11058" s="24" t="s">
        <v>21</v>
      </c>
      <c r="R11058" s="24" t="s">
        <v>21</v>
      </c>
      <c r="S11058" s="24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7">
        <v>0</v>
      </c>
      <c r="E11059" s="7">
        <v>3</v>
      </c>
      <c r="F11059" s="16" t="s">
        <v>9</v>
      </c>
      <c r="G11059" s="16" t="s">
        <v>26</v>
      </c>
      <c r="H11059" s="25">
        <v>0</v>
      </c>
      <c r="I11059" s="25">
        <v>0</v>
      </c>
      <c r="J11059" s="25" t="s">
        <v>21</v>
      </c>
      <c r="K11059" s="25" t="s">
        <v>21</v>
      </c>
      <c r="L11059" s="25" t="s">
        <v>21</v>
      </c>
      <c r="M11059" s="25" t="s">
        <v>21</v>
      </c>
      <c r="N11059" s="25" t="s">
        <v>21</v>
      </c>
      <c r="O11059" s="25" t="s">
        <v>21</v>
      </c>
      <c r="P11059" s="25" t="s">
        <v>21</v>
      </c>
      <c r="Q11059" s="25" t="s">
        <v>21</v>
      </c>
      <c r="R11059" s="25" t="s">
        <v>21</v>
      </c>
      <c r="S11059" s="25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5">
        <v>0</v>
      </c>
      <c r="E11060" s="5">
        <v>1</v>
      </c>
      <c r="F11060" s="15" t="s">
        <v>26</v>
      </c>
      <c r="G11060" s="15" t="s">
        <v>26</v>
      </c>
      <c r="H11060" s="24">
        <v>757.0000000053551</v>
      </c>
      <c r="I11060" s="24">
        <v>757.0000000053551</v>
      </c>
      <c r="J11060" s="24" t="s">
        <v>21</v>
      </c>
      <c r="K11060" s="24" t="s">
        <v>21</v>
      </c>
      <c r="L11060" s="24" t="s">
        <v>21</v>
      </c>
      <c r="M11060" s="24" t="s">
        <v>21</v>
      </c>
      <c r="N11060" s="24" t="s">
        <v>21</v>
      </c>
      <c r="O11060" s="24" t="s">
        <v>21</v>
      </c>
      <c r="P11060" s="24" t="s">
        <v>21</v>
      </c>
      <c r="Q11060" s="24" t="s">
        <v>21</v>
      </c>
      <c r="R11060" s="24" t="s">
        <v>21</v>
      </c>
      <c r="S11060" s="24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5">
        <v>0</v>
      </c>
      <c r="E11061" s="5">
        <v>1</v>
      </c>
      <c r="F11061" s="15" t="s">
        <v>26</v>
      </c>
      <c r="G11061" s="15" t="s">
        <v>26</v>
      </c>
      <c r="H11061" s="24">
        <v>6.9999999913852662</v>
      </c>
      <c r="I11061" s="24" t="s">
        <v>21</v>
      </c>
      <c r="J11061" s="24" t="s">
        <v>21</v>
      </c>
      <c r="K11061" s="24" t="s">
        <v>21</v>
      </c>
      <c r="L11061" s="24">
        <v>811.99999999604188</v>
      </c>
      <c r="M11061" s="24" t="s">
        <v>21</v>
      </c>
      <c r="N11061" s="24" t="s">
        <v>21</v>
      </c>
      <c r="O11061" s="24" t="s">
        <v>21</v>
      </c>
      <c r="P11061" s="24" t="s">
        <v>21</v>
      </c>
      <c r="Q11061" s="24" t="s">
        <v>21</v>
      </c>
      <c r="R11061" s="24" t="s">
        <v>21</v>
      </c>
      <c r="S11061" s="24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5">
        <v>0</v>
      </c>
      <c r="E11062" s="5">
        <v>3</v>
      </c>
      <c r="F11062" s="15" t="s">
        <v>26</v>
      </c>
      <c r="G11062" s="15" t="s">
        <v>26</v>
      </c>
      <c r="H11062" s="24">
        <v>7.0000000018626451</v>
      </c>
      <c r="I11062" s="24" t="s">
        <v>21</v>
      </c>
      <c r="J11062" s="24" t="s">
        <v>21</v>
      </c>
      <c r="K11062" s="24" t="s">
        <v>21</v>
      </c>
      <c r="L11062" s="24">
        <v>7.0000000018626451</v>
      </c>
      <c r="M11062" s="24" t="s">
        <v>21</v>
      </c>
      <c r="N11062" s="24" t="s">
        <v>21</v>
      </c>
      <c r="O11062" s="24" t="s">
        <v>21</v>
      </c>
      <c r="P11062" s="24" t="s">
        <v>21</v>
      </c>
      <c r="Q11062" s="24" t="s">
        <v>21</v>
      </c>
      <c r="R11062" s="24" t="s">
        <v>21</v>
      </c>
      <c r="S11062" s="24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5">
        <v>0</v>
      </c>
      <c r="E11063" s="5">
        <v>8</v>
      </c>
      <c r="F11063" s="15" t="s">
        <v>26</v>
      </c>
      <c r="G11063" s="15" t="s">
        <v>26</v>
      </c>
      <c r="H11063" s="24">
        <v>5.9999999986030161</v>
      </c>
      <c r="I11063" s="24" t="s">
        <v>21</v>
      </c>
      <c r="J11063" s="24" t="s">
        <v>21</v>
      </c>
      <c r="K11063" s="24" t="s">
        <v>21</v>
      </c>
      <c r="L11063" s="24">
        <v>5.9999999986030161</v>
      </c>
      <c r="M11063" s="24" t="s">
        <v>21</v>
      </c>
      <c r="N11063" s="24" t="s">
        <v>21</v>
      </c>
      <c r="O11063" s="24" t="s">
        <v>21</v>
      </c>
      <c r="P11063" s="24" t="s">
        <v>21</v>
      </c>
      <c r="Q11063" s="24" t="s">
        <v>21</v>
      </c>
      <c r="R11063" s="24" t="s">
        <v>21</v>
      </c>
      <c r="S11063" s="24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5">
        <v>0</v>
      </c>
      <c r="E11064" s="5">
        <v>10</v>
      </c>
      <c r="F11064" s="15" t="s">
        <v>26</v>
      </c>
      <c r="G11064" s="15" t="s">
        <v>26</v>
      </c>
      <c r="H11064" s="24">
        <v>59.00000000372529</v>
      </c>
      <c r="I11064" s="24" t="s">
        <v>21</v>
      </c>
      <c r="J11064" s="24" t="s">
        <v>21</v>
      </c>
      <c r="K11064" s="24" t="s">
        <v>21</v>
      </c>
      <c r="L11064" s="24">
        <v>59.00000000372529</v>
      </c>
      <c r="M11064" s="24" t="s">
        <v>21</v>
      </c>
      <c r="N11064" s="24" t="s">
        <v>21</v>
      </c>
      <c r="O11064" s="24" t="s">
        <v>21</v>
      </c>
      <c r="P11064" s="24" t="s">
        <v>21</v>
      </c>
      <c r="Q11064" s="24" t="s">
        <v>21</v>
      </c>
      <c r="R11064" s="24" t="s">
        <v>21</v>
      </c>
      <c r="S11064" s="24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5">
        <v>0</v>
      </c>
      <c r="E11065" s="5">
        <v>8</v>
      </c>
      <c r="F11065" s="15" t="s">
        <v>26</v>
      </c>
      <c r="G11065" s="15" t="s">
        <v>26</v>
      </c>
      <c r="H11065" s="24">
        <v>1.000000003259629</v>
      </c>
      <c r="I11065" s="24" t="s">
        <v>21</v>
      </c>
      <c r="J11065" s="24" t="s">
        <v>21</v>
      </c>
      <c r="K11065" s="24" t="s">
        <v>21</v>
      </c>
      <c r="L11065" s="24">
        <v>1.000000003259629</v>
      </c>
      <c r="M11065" s="24" t="s">
        <v>21</v>
      </c>
      <c r="N11065" s="24" t="s">
        <v>21</v>
      </c>
      <c r="O11065" s="24" t="s">
        <v>21</v>
      </c>
      <c r="P11065" s="24" t="s">
        <v>21</v>
      </c>
      <c r="Q11065" s="24" t="s">
        <v>21</v>
      </c>
      <c r="R11065" s="24" t="s">
        <v>21</v>
      </c>
      <c r="S11065" s="24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5">
        <v>0</v>
      </c>
      <c r="E11066" s="5">
        <v>9</v>
      </c>
      <c r="F11066" s="15" t="s">
        <v>26</v>
      </c>
      <c r="G11066" s="15" t="s">
        <v>26</v>
      </c>
      <c r="H11066" s="24">
        <v>0.99999999278225005</v>
      </c>
      <c r="I11066" s="24" t="s">
        <v>21</v>
      </c>
      <c r="J11066" s="24" t="s">
        <v>21</v>
      </c>
      <c r="K11066" s="24" t="s">
        <v>21</v>
      </c>
      <c r="L11066" s="24">
        <v>0.99999999278225005</v>
      </c>
      <c r="M11066" s="24" t="s">
        <v>21</v>
      </c>
      <c r="N11066" s="24" t="s">
        <v>21</v>
      </c>
      <c r="O11066" s="24" t="s">
        <v>21</v>
      </c>
      <c r="P11066" s="24" t="s">
        <v>21</v>
      </c>
      <c r="Q11066" s="24" t="s">
        <v>21</v>
      </c>
      <c r="R11066" s="24" t="s">
        <v>21</v>
      </c>
      <c r="S11066" s="24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5">
        <v>0</v>
      </c>
      <c r="E11067" s="5">
        <v>0</v>
      </c>
      <c r="F11067" s="15" t="s">
        <v>26</v>
      </c>
      <c r="G11067" s="15" t="s">
        <v>26</v>
      </c>
      <c r="H11067" s="24">
        <v>0</v>
      </c>
      <c r="I11067" s="24" t="s">
        <v>21</v>
      </c>
      <c r="J11067" s="24" t="s">
        <v>21</v>
      </c>
      <c r="K11067" s="24" t="s">
        <v>21</v>
      </c>
      <c r="L11067" s="24">
        <v>0</v>
      </c>
      <c r="M11067" s="24" t="s">
        <v>21</v>
      </c>
      <c r="N11067" s="24" t="s">
        <v>21</v>
      </c>
      <c r="O11067" s="24" t="s">
        <v>21</v>
      </c>
      <c r="P11067" s="24" t="s">
        <v>21</v>
      </c>
      <c r="Q11067" s="24" t="s">
        <v>21</v>
      </c>
      <c r="R11067" s="24" t="s">
        <v>21</v>
      </c>
      <c r="S11067" s="24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5">
        <v>0</v>
      </c>
      <c r="E11068" s="5">
        <v>6</v>
      </c>
      <c r="F11068" s="15" t="s">
        <v>26</v>
      </c>
      <c r="G11068" s="15" t="s">
        <v>26</v>
      </c>
      <c r="H11068" s="24">
        <v>1.000000003259629</v>
      </c>
      <c r="I11068" s="24" t="s">
        <v>21</v>
      </c>
      <c r="J11068" s="24" t="s">
        <v>21</v>
      </c>
      <c r="K11068" s="24" t="s">
        <v>21</v>
      </c>
      <c r="L11068" s="24">
        <v>1.000000003259629</v>
      </c>
      <c r="M11068" s="24" t="s">
        <v>21</v>
      </c>
      <c r="N11068" s="24" t="s">
        <v>21</v>
      </c>
      <c r="O11068" s="24" t="s">
        <v>21</v>
      </c>
      <c r="P11068" s="24" t="s">
        <v>21</v>
      </c>
      <c r="Q11068" s="24" t="s">
        <v>21</v>
      </c>
      <c r="R11068" s="24" t="s">
        <v>21</v>
      </c>
      <c r="S11068" s="24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5">
        <v>1</v>
      </c>
      <c r="E11069" s="5">
        <v>0</v>
      </c>
      <c r="F11069" s="15" t="s">
        <v>26</v>
      </c>
      <c r="G11069" s="15" t="s">
        <v>26</v>
      </c>
      <c r="H11069" s="24">
        <v>0</v>
      </c>
      <c r="I11069" s="24" t="s">
        <v>21</v>
      </c>
      <c r="J11069" s="24" t="s">
        <v>21</v>
      </c>
      <c r="K11069" s="24" t="s">
        <v>21</v>
      </c>
      <c r="L11069" s="24">
        <v>0</v>
      </c>
      <c r="M11069" s="24" t="s">
        <v>21</v>
      </c>
      <c r="N11069" s="24" t="s">
        <v>21</v>
      </c>
      <c r="O11069" s="24" t="s">
        <v>21</v>
      </c>
      <c r="P11069" s="24" t="s">
        <v>21</v>
      </c>
      <c r="Q11069" s="24" t="s">
        <v>21</v>
      </c>
      <c r="R11069" s="24" t="s">
        <v>21</v>
      </c>
      <c r="S11069" s="24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5">
        <v>0</v>
      </c>
      <c r="E11070" s="5">
        <v>0</v>
      </c>
      <c r="F11070" s="15" t="s">
        <v>26</v>
      </c>
      <c r="G11070" s="15" t="s">
        <v>26</v>
      </c>
      <c r="H11070" s="24">
        <v>7.0000000018626451</v>
      </c>
      <c r="I11070" s="24" t="s">
        <v>21</v>
      </c>
      <c r="J11070" s="24" t="s">
        <v>21</v>
      </c>
      <c r="K11070" s="24" t="s">
        <v>21</v>
      </c>
      <c r="L11070" s="24">
        <v>7.0000000018626451</v>
      </c>
      <c r="M11070" s="24" t="s">
        <v>21</v>
      </c>
      <c r="N11070" s="24" t="s">
        <v>21</v>
      </c>
      <c r="O11070" s="24" t="s">
        <v>21</v>
      </c>
      <c r="P11070" s="24" t="s">
        <v>21</v>
      </c>
      <c r="Q11070" s="24" t="s">
        <v>21</v>
      </c>
      <c r="R11070" s="24" t="s">
        <v>21</v>
      </c>
      <c r="S11070" s="24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5">
        <v>0</v>
      </c>
      <c r="E11071" s="5">
        <v>4</v>
      </c>
      <c r="F11071" s="15" t="s">
        <v>26</v>
      </c>
      <c r="G11071" s="15" t="s">
        <v>26</v>
      </c>
      <c r="H11071" s="24">
        <v>14.99999999650754</v>
      </c>
      <c r="I11071" s="24" t="s">
        <v>21</v>
      </c>
      <c r="J11071" s="24" t="s">
        <v>21</v>
      </c>
      <c r="K11071" s="24" t="s">
        <v>21</v>
      </c>
      <c r="L11071" s="24">
        <v>14.99999999650754</v>
      </c>
      <c r="M11071" s="24" t="s">
        <v>21</v>
      </c>
      <c r="N11071" s="24" t="s">
        <v>21</v>
      </c>
      <c r="O11071" s="24" t="s">
        <v>21</v>
      </c>
      <c r="P11071" s="24" t="s">
        <v>21</v>
      </c>
      <c r="Q11071" s="24" t="s">
        <v>21</v>
      </c>
      <c r="R11071" s="24" t="s">
        <v>21</v>
      </c>
      <c r="S11071" s="24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5">
        <v>0</v>
      </c>
      <c r="E11072" s="5">
        <v>6</v>
      </c>
      <c r="F11072" s="15" t="s">
        <v>26</v>
      </c>
      <c r="G11072" s="15" t="s">
        <v>26</v>
      </c>
      <c r="H11072" s="24">
        <v>2.000000006519258</v>
      </c>
      <c r="I11072" s="24" t="s">
        <v>21</v>
      </c>
      <c r="J11072" s="24" t="s">
        <v>21</v>
      </c>
      <c r="K11072" s="24" t="s">
        <v>21</v>
      </c>
      <c r="L11072" s="24">
        <v>2.000000006519258</v>
      </c>
      <c r="M11072" s="24" t="s">
        <v>21</v>
      </c>
      <c r="N11072" s="24" t="s">
        <v>21</v>
      </c>
      <c r="O11072" s="24" t="s">
        <v>21</v>
      </c>
      <c r="P11072" s="24" t="s">
        <v>21</v>
      </c>
      <c r="Q11072" s="24" t="s">
        <v>21</v>
      </c>
      <c r="R11072" s="24" t="s">
        <v>21</v>
      </c>
      <c r="S11072" s="24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5">
        <v>5</v>
      </c>
      <c r="E11073" s="5">
        <v>3</v>
      </c>
      <c r="F11073" s="15" t="s">
        <v>26</v>
      </c>
      <c r="G11073" s="15" t="s">
        <v>26</v>
      </c>
      <c r="H11073" s="24">
        <v>0</v>
      </c>
      <c r="I11073" s="24" t="s">
        <v>21</v>
      </c>
      <c r="J11073" s="24" t="s">
        <v>21</v>
      </c>
      <c r="K11073" s="24" t="s">
        <v>21</v>
      </c>
      <c r="L11073" s="24">
        <v>0</v>
      </c>
      <c r="M11073" s="24" t="s">
        <v>21</v>
      </c>
      <c r="N11073" s="24" t="s">
        <v>21</v>
      </c>
      <c r="O11073" s="24" t="s">
        <v>21</v>
      </c>
      <c r="P11073" s="24" t="s">
        <v>21</v>
      </c>
      <c r="Q11073" s="24" t="s">
        <v>21</v>
      </c>
      <c r="R11073" s="24" t="s">
        <v>21</v>
      </c>
      <c r="S11073" s="24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5">
        <v>0</v>
      </c>
      <c r="E11074" s="5">
        <v>1</v>
      </c>
      <c r="F11074" s="15" t="s">
        <v>26</v>
      </c>
      <c r="G11074" s="15" t="s">
        <v>26</v>
      </c>
      <c r="H11074" s="24">
        <v>1.9999999960418791</v>
      </c>
      <c r="I11074" s="24" t="s">
        <v>21</v>
      </c>
      <c r="J11074" s="24" t="s">
        <v>21</v>
      </c>
      <c r="K11074" s="24" t="s">
        <v>21</v>
      </c>
      <c r="L11074" s="24" t="s">
        <v>21</v>
      </c>
      <c r="M11074" s="24" t="s">
        <v>21</v>
      </c>
      <c r="N11074" s="24">
        <v>971.00000000093132</v>
      </c>
      <c r="O11074" s="24" t="s">
        <v>21</v>
      </c>
      <c r="P11074" s="24" t="s">
        <v>21</v>
      </c>
      <c r="Q11074" s="24" t="s">
        <v>21</v>
      </c>
      <c r="R11074" s="24" t="s">
        <v>21</v>
      </c>
      <c r="S11074" s="24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5">
        <v>0</v>
      </c>
      <c r="E11075" s="5">
        <v>6</v>
      </c>
      <c r="F11075" s="15" t="s">
        <v>26</v>
      </c>
      <c r="G11075" s="15" t="s">
        <v>26</v>
      </c>
      <c r="H11075" s="24">
        <v>1.9999999960418791</v>
      </c>
      <c r="I11075" s="24" t="s">
        <v>21</v>
      </c>
      <c r="J11075" s="24" t="s">
        <v>21</v>
      </c>
      <c r="K11075" s="24" t="s">
        <v>21</v>
      </c>
      <c r="L11075" s="24">
        <v>3.9999999920837581</v>
      </c>
      <c r="M11075" s="24" t="s">
        <v>21</v>
      </c>
      <c r="N11075" s="24" t="s">
        <v>21</v>
      </c>
      <c r="O11075" s="24" t="s">
        <v>21</v>
      </c>
      <c r="P11075" s="24" t="s">
        <v>21</v>
      </c>
      <c r="Q11075" s="24" t="s">
        <v>21</v>
      </c>
      <c r="R11075" s="24" t="s">
        <v>21</v>
      </c>
      <c r="S11075" s="24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5">
        <v>7</v>
      </c>
      <c r="E11076" s="5">
        <v>0</v>
      </c>
      <c r="F11076" s="15" t="s">
        <v>26</v>
      </c>
      <c r="G11076" s="15" t="s">
        <v>26</v>
      </c>
      <c r="H11076" s="24">
        <v>1.000000003259629</v>
      </c>
      <c r="I11076" s="24" t="s">
        <v>21</v>
      </c>
      <c r="J11076" s="24" t="s">
        <v>21</v>
      </c>
      <c r="K11076" s="24" t="s">
        <v>21</v>
      </c>
      <c r="L11076" s="24">
        <v>1.000000003259629</v>
      </c>
      <c r="M11076" s="24" t="s">
        <v>21</v>
      </c>
      <c r="N11076" s="24" t="s">
        <v>21</v>
      </c>
      <c r="O11076" s="24" t="s">
        <v>21</v>
      </c>
      <c r="P11076" s="24" t="s">
        <v>21</v>
      </c>
      <c r="Q11076" s="24" t="s">
        <v>21</v>
      </c>
      <c r="R11076" s="24" t="s">
        <v>21</v>
      </c>
      <c r="S11076" s="24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5">
        <v>0</v>
      </c>
      <c r="E11077" s="5">
        <v>1</v>
      </c>
      <c r="F11077" s="15" t="s">
        <v>26</v>
      </c>
      <c r="G11077" s="15" t="s">
        <v>26</v>
      </c>
      <c r="H11077" s="24">
        <v>1.000000003259629</v>
      </c>
      <c r="I11077" s="24" t="s">
        <v>21</v>
      </c>
      <c r="J11077" s="24" t="s">
        <v>21</v>
      </c>
      <c r="K11077" s="24" t="s">
        <v>21</v>
      </c>
      <c r="L11077" s="24">
        <v>1.000000003259629</v>
      </c>
      <c r="M11077" s="24" t="s">
        <v>21</v>
      </c>
      <c r="N11077" s="24" t="s">
        <v>21</v>
      </c>
      <c r="O11077" s="24" t="s">
        <v>21</v>
      </c>
      <c r="P11077" s="24" t="s">
        <v>21</v>
      </c>
      <c r="Q11077" s="24" t="s">
        <v>21</v>
      </c>
      <c r="R11077" s="24" t="s">
        <v>21</v>
      </c>
      <c r="S11077" s="24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5">
        <v>0</v>
      </c>
      <c r="E11078" s="5">
        <v>1</v>
      </c>
      <c r="F11078" s="15" t="s">
        <v>26</v>
      </c>
      <c r="G11078" s="15" t="s">
        <v>26</v>
      </c>
      <c r="H11078" s="24">
        <v>48.999999992083758</v>
      </c>
      <c r="I11078" s="24" t="s">
        <v>21</v>
      </c>
      <c r="J11078" s="24" t="s">
        <v>21</v>
      </c>
      <c r="K11078" s="24" t="s">
        <v>21</v>
      </c>
      <c r="L11078" s="24" t="s">
        <v>21</v>
      </c>
      <c r="M11078" s="24" t="s">
        <v>21</v>
      </c>
      <c r="N11078" s="24">
        <v>52.999999994644895</v>
      </c>
      <c r="O11078" s="24" t="s">
        <v>21</v>
      </c>
      <c r="P11078" s="24" t="s">
        <v>21</v>
      </c>
      <c r="Q11078" s="24" t="s">
        <v>21</v>
      </c>
      <c r="R11078" s="24" t="s">
        <v>21</v>
      </c>
      <c r="S11078" s="24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5">
        <v>0</v>
      </c>
      <c r="E11079" s="5">
        <v>1</v>
      </c>
      <c r="F11079" s="15" t="s">
        <v>26</v>
      </c>
      <c r="G11079" s="15" t="s">
        <v>26</v>
      </c>
      <c r="H11079" s="24">
        <v>19.000000009546056</v>
      </c>
      <c r="I11079" s="24" t="s">
        <v>21</v>
      </c>
      <c r="J11079" s="24" t="s">
        <v>21</v>
      </c>
      <c r="K11079" s="24" t="s">
        <v>21</v>
      </c>
      <c r="L11079" s="24" t="s">
        <v>21</v>
      </c>
      <c r="M11079" s="24" t="s">
        <v>21</v>
      </c>
      <c r="N11079" s="24">
        <v>19.000000009546056</v>
      </c>
      <c r="O11079" s="24" t="s">
        <v>21</v>
      </c>
      <c r="P11079" s="24" t="s">
        <v>21</v>
      </c>
      <c r="Q11079" s="24" t="s">
        <v>21</v>
      </c>
      <c r="R11079" s="24" t="s">
        <v>21</v>
      </c>
      <c r="S11079" s="24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5">
        <v>0</v>
      </c>
      <c r="E11080" s="5">
        <v>1</v>
      </c>
      <c r="F11080" s="15" t="s">
        <v>26</v>
      </c>
      <c r="G11080" s="15" t="s">
        <v>26</v>
      </c>
      <c r="H11080" s="24">
        <v>0.99999999278225005</v>
      </c>
      <c r="I11080" s="24" t="s">
        <v>21</v>
      </c>
      <c r="J11080" s="24" t="s">
        <v>21</v>
      </c>
      <c r="K11080" s="24" t="s">
        <v>21</v>
      </c>
      <c r="L11080" s="24" t="s">
        <v>21</v>
      </c>
      <c r="M11080" s="24" t="s">
        <v>21</v>
      </c>
      <c r="N11080" s="24">
        <v>0.99999999278225005</v>
      </c>
      <c r="O11080" s="24" t="s">
        <v>21</v>
      </c>
      <c r="P11080" s="24" t="s">
        <v>21</v>
      </c>
      <c r="Q11080" s="24" t="s">
        <v>21</v>
      </c>
      <c r="R11080" s="24" t="s">
        <v>21</v>
      </c>
      <c r="S11080" s="24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5">
        <v>2</v>
      </c>
      <c r="E11081" s="5">
        <v>4</v>
      </c>
      <c r="F11081" s="15" t="s">
        <v>26</v>
      </c>
      <c r="G11081" s="15" t="s">
        <v>26</v>
      </c>
      <c r="H11081" s="24">
        <v>1.000000003259629</v>
      </c>
      <c r="I11081" s="24" t="s">
        <v>21</v>
      </c>
      <c r="J11081" s="24" t="s">
        <v>21</v>
      </c>
      <c r="K11081" s="24" t="s">
        <v>21</v>
      </c>
      <c r="L11081" s="24" t="s">
        <v>21</v>
      </c>
      <c r="M11081" s="24" t="s">
        <v>21</v>
      </c>
      <c r="N11081" s="24" t="s">
        <v>21</v>
      </c>
      <c r="O11081" s="24" t="s">
        <v>21</v>
      </c>
      <c r="P11081" s="24" t="s">
        <v>21</v>
      </c>
      <c r="Q11081" s="24" t="s">
        <v>21</v>
      </c>
      <c r="R11081" s="24" t="s">
        <v>21</v>
      </c>
      <c r="S11081" s="24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5">
        <v>7</v>
      </c>
      <c r="E11082" s="5">
        <v>0</v>
      </c>
      <c r="F11082" s="15" t="s">
        <v>26</v>
      </c>
      <c r="G11082" s="15" t="s">
        <v>26</v>
      </c>
      <c r="H11082" s="24">
        <v>0</v>
      </c>
      <c r="I11082" s="24" t="s">
        <v>21</v>
      </c>
      <c r="J11082" s="24" t="s">
        <v>21</v>
      </c>
      <c r="K11082" s="24" t="s">
        <v>21</v>
      </c>
      <c r="L11082" s="24" t="s">
        <v>21</v>
      </c>
      <c r="M11082" s="24" t="s">
        <v>21</v>
      </c>
      <c r="N11082" s="24" t="s">
        <v>21</v>
      </c>
      <c r="O11082" s="24" t="s">
        <v>21</v>
      </c>
      <c r="P11082" s="24" t="s">
        <v>21</v>
      </c>
      <c r="Q11082" s="24">
        <v>1101.0000000055879</v>
      </c>
      <c r="R11082" s="24" t="s">
        <v>21</v>
      </c>
      <c r="S11082" s="24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5">
        <v>0</v>
      </c>
      <c r="E11083" s="5">
        <v>1</v>
      </c>
      <c r="F11083" s="15" t="s">
        <v>26</v>
      </c>
      <c r="G11083" s="15" t="s">
        <v>26</v>
      </c>
      <c r="H11083" s="24">
        <v>0</v>
      </c>
      <c r="I11083" s="24" t="s">
        <v>21</v>
      </c>
      <c r="J11083" s="24">
        <v>1094.9999999965075</v>
      </c>
      <c r="K11083" s="24" t="s">
        <v>21</v>
      </c>
      <c r="L11083" s="24" t="s">
        <v>21</v>
      </c>
      <c r="M11083" s="24" t="s">
        <v>21</v>
      </c>
      <c r="N11083" s="24" t="s">
        <v>21</v>
      </c>
      <c r="O11083" s="24" t="s">
        <v>21</v>
      </c>
      <c r="P11083" s="24" t="s">
        <v>21</v>
      </c>
      <c r="Q11083" s="24" t="s">
        <v>21</v>
      </c>
      <c r="R11083" s="24" t="s">
        <v>21</v>
      </c>
      <c r="S11083" s="24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5">
        <v>0</v>
      </c>
      <c r="E11084" s="5">
        <v>1</v>
      </c>
      <c r="F11084" s="15" t="s">
        <v>26</v>
      </c>
      <c r="G11084" s="15" t="s">
        <v>26</v>
      </c>
      <c r="H11084" s="24">
        <v>1.000000003259629</v>
      </c>
      <c r="I11084" s="24" t="s">
        <v>21</v>
      </c>
      <c r="J11084" s="24">
        <v>1.000000003259629</v>
      </c>
      <c r="K11084" s="24" t="s">
        <v>21</v>
      </c>
      <c r="L11084" s="24" t="s">
        <v>21</v>
      </c>
      <c r="M11084" s="24" t="s">
        <v>21</v>
      </c>
      <c r="N11084" s="24" t="s">
        <v>21</v>
      </c>
      <c r="O11084" s="24" t="s">
        <v>21</v>
      </c>
      <c r="P11084" s="24" t="s">
        <v>21</v>
      </c>
      <c r="Q11084" s="24" t="s">
        <v>21</v>
      </c>
      <c r="R11084" s="24" t="s">
        <v>21</v>
      </c>
      <c r="S11084" s="24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5">
        <v>3</v>
      </c>
      <c r="E11085" s="5">
        <v>0</v>
      </c>
      <c r="F11085" s="15" t="s">
        <v>26</v>
      </c>
      <c r="G11085" s="15" t="s">
        <v>26</v>
      </c>
      <c r="H11085" s="24">
        <v>0</v>
      </c>
      <c r="I11085" s="24" t="s">
        <v>21</v>
      </c>
      <c r="J11085" s="24" t="s">
        <v>21</v>
      </c>
      <c r="K11085" s="24" t="s">
        <v>21</v>
      </c>
      <c r="L11085" s="24" t="s">
        <v>21</v>
      </c>
      <c r="M11085" s="24" t="s">
        <v>21</v>
      </c>
      <c r="N11085" s="24" t="s">
        <v>21</v>
      </c>
      <c r="O11085" s="24" t="s">
        <v>21</v>
      </c>
      <c r="P11085" s="24" t="s">
        <v>21</v>
      </c>
      <c r="Q11085" s="24">
        <v>1.000000003259629</v>
      </c>
      <c r="R11085" s="24" t="s">
        <v>21</v>
      </c>
      <c r="S11085" s="24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5">
        <v>0</v>
      </c>
      <c r="E11086" s="5">
        <v>2</v>
      </c>
      <c r="F11086" s="15" t="s">
        <v>26</v>
      </c>
      <c r="G11086" s="15" t="s">
        <v>26</v>
      </c>
      <c r="H11086" s="24">
        <v>0</v>
      </c>
      <c r="I11086" s="24" t="s">
        <v>21</v>
      </c>
      <c r="J11086" s="24" t="s">
        <v>21</v>
      </c>
      <c r="K11086" s="24" t="s">
        <v>21</v>
      </c>
      <c r="L11086" s="24" t="s">
        <v>21</v>
      </c>
      <c r="M11086" s="24" t="s">
        <v>21</v>
      </c>
      <c r="N11086" s="24" t="s">
        <v>21</v>
      </c>
      <c r="O11086" s="24" t="s">
        <v>21</v>
      </c>
      <c r="P11086" s="24" t="s">
        <v>21</v>
      </c>
      <c r="Q11086" s="24">
        <v>0</v>
      </c>
      <c r="R11086" s="24" t="s">
        <v>21</v>
      </c>
      <c r="S11086" s="24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5">
        <v>0</v>
      </c>
      <c r="E11087" s="5">
        <v>0</v>
      </c>
      <c r="F11087" s="15" t="s">
        <v>26</v>
      </c>
      <c r="G11087" s="15" t="s">
        <v>26</v>
      </c>
      <c r="H11087" s="24">
        <v>0</v>
      </c>
      <c r="I11087" s="24" t="s">
        <v>21</v>
      </c>
      <c r="J11087" s="24" t="s">
        <v>21</v>
      </c>
      <c r="K11087" s="24" t="s">
        <v>21</v>
      </c>
      <c r="L11087" s="24" t="s">
        <v>21</v>
      </c>
      <c r="M11087" s="24" t="s">
        <v>21</v>
      </c>
      <c r="N11087" s="24" t="s">
        <v>21</v>
      </c>
      <c r="O11087" s="24" t="s">
        <v>21</v>
      </c>
      <c r="P11087" s="24" t="s">
        <v>21</v>
      </c>
      <c r="Q11087" s="24">
        <v>0</v>
      </c>
      <c r="R11087" s="24" t="s">
        <v>21</v>
      </c>
      <c r="S11087" s="24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5">
        <v>0</v>
      </c>
      <c r="E11088" s="5">
        <v>3</v>
      </c>
      <c r="F11088" s="15" t="s">
        <v>26</v>
      </c>
      <c r="G11088" s="15" t="s">
        <v>26</v>
      </c>
      <c r="H11088" s="24">
        <v>0</v>
      </c>
      <c r="I11088" s="24" t="s">
        <v>21</v>
      </c>
      <c r="J11088" s="24" t="s">
        <v>21</v>
      </c>
      <c r="K11088" s="24" t="s">
        <v>21</v>
      </c>
      <c r="L11088" s="24" t="s">
        <v>21</v>
      </c>
      <c r="M11088" s="24" t="s">
        <v>21</v>
      </c>
      <c r="N11088" s="24">
        <v>2.000000006519258</v>
      </c>
      <c r="O11088" s="24" t="s">
        <v>21</v>
      </c>
      <c r="P11088" s="24" t="s">
        <v>21</v>
      </c>
      <c r="Q11088" s="24" t="s">
        <v>21</v>
      </c>
      <c r="R11088" s="24" t="s">
        <v>21</v>
      </c>
      <c r="S11088" s="24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5">
        <v>7</v>
      </c>
      <c r="E11089" s="5">
        <v>0</v>
      </c>
      <c r="F11089" s="15" t="s">
        <v>26</v>
      </c>
      <c r="G11089" s="15" t="s">
        <v>26</v>
      </c>
      <c r="H11089" s="24">
        <v>0</v>
      </c>
      <c r="I11089" s="24" t="s">
        <v>21</v>
      </c>
      <c r="J11089" s="24" t="s">
        <v>21</v>
      </c>
      <c r="K11089" s="24" t="s">
        <v>21</v>
      </c>
      <c r="L11089" s="24" t="s">
        <v>21</v>
      </c>
      <c r="M11089" s="24" t="s">
        <v>21</v>
      </c>
      <c r="N11089" s="24" t="s">
        <v>21</v>
      </c>
      <c r="O11089" s="24" t="s">
        <v>21</v>
      </c>
      <c r="P11089" s="24" t="s">
        <v>21</v>
      </c>
      <c r="Q11089" s="24">
        <v>0</v>
      </c>
      <c r="R11089" s="24" t="s">
        <v>21</v>
      </c>
      <c r="S11089" s="24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5">
        <v>0</v>
      </c>
      <c r="E11090" s="5">
        <v>0</v>
      </c>
      <c r="F11090" s="15" t="s">
        <v>26</v>
      </c>
      <c r="G11090" s="15" t="s">
        <v>26</v>
      </c>
      <c r="H11090" s="24">
        <v>0.99999999278225005</v>
      </c>
      <c r="I11090" s="24" t="s">
        <v>21</v>
      </c>
      <c r="J11090" s="24" t="s">
        <v>21</v>
      </c>
      <c r="K11090" s="24" t="s">
        <v>21</v>
      </c>
      <c r="L11090" s="24" t="s">
        <v>21</v>
      </c>
      <c r="M11090" s="24" t="s">
        <v>21</v>
      </c>
      <c r="N11090" s="24" t="s">
        <v>21</v>
      </c>
      <c r="O11090" s="24" t="s">
        <v>21</v>
      </c>
      <c r="P11090" s="24" t="s">
        <v>21</v>
      </c>
      <c r="Q11090" s="24">
        <v>0.99999999278225005</v>
      </c>
      <c r="R11090" s="24" t="s">
        <v>21</v>
      </c>
      <c r="S11090" s="24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5">
        <v>2</v>
      </c>
      <c r="E11091" s="5">
        <v>0</v>
      </c>
      <c r="F11091" s="15" t="s">
        <v>26</v>
      </c>
      <c r="G11091" s="15" t="s">
        <v>26</v>
      </c>
      <c r="H11091" s="24">
        <v>0</v>
      </c>
      <c r="I11091" s="24" t="s">
        <v>21</v>
      </c>
      <c r="J11091" s="24" t="s">
        <v>21</v>
      </c>
      <c r="K11091" s="24" t="s">
        <v>21</v>
      </c>
      <c r="L11091" s="24" t="s">
        <v>21</v>
      </c>
      <c r="M11091" s="24" t="s">
        <v>21</v>
      </c>
      <c r="N11091" s="24" t="s">
        <v>21</v>
      </c>
      <c r="O11091" s="24" t="s">
        <v>21</v>
      </c>
      <c r="P11091" s="24" t="s">
        <v>21</v>
      </c>
      <c r="Q11091" s="24">
        <v>0</v>
      </c>
      <c r="R11091" s="24" t="s">
        <v>21</v>
      </c>
      <c r="S11091" s="24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5">
        <v>2</v>
      </c>
      <c r="E11092" s="5">
        <v>0</v>
      </c>
      <c r="F11092" s="15" t="s">
        <v>26</v>
      </c>
      <c r="G11092" s="15" t="s">
        <v>26</v>
      </c>
      <c r="H11092" s="24">
        <v>0</v>
      </c>
      <c r="I11092" s="24" t="s">
        <v>21</v>
      </c>
      <c r="J11092" s="24" t="s">
        <v>21</v>
      </c>
      <c r="K11092" s="24" t="s">
        <v>21</v>
      </c>
      <c r="L11092" s="24" t="s">
        <v>21</v>
      </c>
      <c r="M11092" s="24" t="s">
        <v>21</v>
      </c>
      <c r="N11092" s="24">
        <v>0.99999999278225005</v>
      </c>
      <c r="O11092" s="24" t="s">
        <v>21</v>
      </c>
      <c r="P11092" s="24" t="s">
        <v>21</v>
      </c>
      <c r="Q11092" s="24" t="s">
        <v>21</v>
      </c>
      <c r="R11092" s="24" t="s">
        <v>21</v>
      </c>
      <c r="S11092" s="24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5">
        <v>0</v>
      </c>
      <c r="E11093" s="5">
        <v>3</v>
      </c>
      <c r="F11093" s="15" t="s">
        <v>26</v>
      </c>
      <c r="G11093" s="15" t="s">
        <v>26</v>
      </c>
      <c r="H11093" s="24">
        <v>1.000000003259629</v>
      </c>
      <c r="I11093" s="24" t="s">
        <v>21</v>
      </c>
      <c r="J11093" s="24" t="s">
        <v>21</v>
      </c>
      <c r="K11093" s="24" t="s">
        <v>21</v>
      </c>
      <c r="L11093" s="24" t="s">
        <v>21</v>
      </c>
      <c r="M11093" s="24" t="s">
        <v>21</v>
      </c>
      <c r="N11093" s="24" t="s">
        <v>21</v>
      </c>
      <c r="O11093" s="24" t="s">
        <v>21</v>
      </c>
      <c r="P11093" s="24" t="s">
        <v>21</v>
      </c>
      <c r="Q11093" s="24" t="s">
        <v>21</v>
      </c>
      <c r="R11093" s="24" t="s">
        <v>21</v>
      </c>
      <c r="S11093" s="24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5">
        <v>0</v>
      </c>
      <c r="E11094" s="5">
        <v>1</v>
      </c>
      <c r="F11094" s="15" t="s">
        <v>26</v>
      </c>
      <c r="G11094" s="15" t="s">
        <v>26</v>
      </c>
      <c r="H11094" s="24">
        <v>0</v>
      </c>
      <c r="I11094" s="24" t="s">
        <v>21</v>
      </c>
      <c r="J11094" s="24">
        <v>1.9999999960418791</v>
      </c>
      <c r="K11094" s="24" t="s">
        <v>21</v>
      </c>
      <c r="L11094" s="24" t="s">
        <v>21</v>
      </c>
      <c r="M11094" s="24" t="s">
        <v>21</v>
      </c>
      <c r="N11094" s="24" t="s">
        <v>21</v>
      </c>
      <c r="O11094" s="24" t="s">
        <v>21</v>
      </c>
      <c r="P11094" s="24" t="s">
        <v>21</v>
      </c>
      <c r="Q11094" s="24" t="s">
        <v>21</v>
      </c>
      <c r="R11094" s="24" t="s">
        <v>21</v>
      </c>
      <c r="S11094" s="24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5">
        <v>0</v>
      </c>
      <c r="E11095" s="5">
        <v>2</v>
      </c>
      <c r="F11095" s="15" t="s">
        <v>26</v>
      </c>
      <c r="G11095" s="15" t="s">
        <v>26</v>
      </c>
      <c r="H11095" s="24">
        <v>0</v>
      </c>
      <c r="I11095" s="24" t="s">
        <v>21</v>
      </c>
      <c r="J11095" s="24" t="s">
        <v>21</v>
      </c>
      <c r="K11095" s="24" t="s">
        <v>21</v>
      </c>
      <c r="L11095" s="24" t="s">
        <v>21</v>
      </c>
      <c r="M11095" s="24" t="s">
        <v>21</v>
      </c>
      <c r="N11095" s="24">
        <v>1.000000003259629</v>
      </c>
      <c r="O11095" s="24" t="s">
        <v>21</v>
      </c>
      <c r="P11095" s="24" t="s">
        <v>21</v>
      </c>
      <c r="Q11095" s="24" t="s">
        <v>21</v>
      </c>
      <c r="R11095" s="24" t="s">
        <v>21</v>
      </c>
      <c r="S11095" s="24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5">
        <v>0</v>
      </c>
      <c r="E11096" s="5">
        <v>1</v>
      </c>
      <c r="F11096" s="15" t="s">
        <v>26</v>
      </c>
      <c r="G11096" s="15" t="s">
        <v>26</v>
      </c>
      <c r="H11096" s="24">
        <v>1.000000003259629</v>
      </c>
      <c r="I11096" s="24" t="s">
        <v>21</v>
      </c>
      <c r="J11096" s="24" t="s">
        <v>21</v>
      </c>
      <c r="K11096" s="24" t="s">
        <v>21</v>
      </c>
      <c r="L11096" s="24" t="s">
        <v>21</v>
      </c>
      <c r="M11096" s="24" t="s">
        <v>21</v>
      </c>
      <c r="N11096" s="24">
        <v>1.000000003259629</v>
      </c>
      <c r="O11096" s="24" t="s">
        <v>21</v>
      </c>
      <c r="P11096" s="24" t="s">
        <v>21</v>
      </c>
      <c r="Q11096" s="24" t="s">
        <v>21</v>
      </c>
      <c r="R11096" s="24" t="s">
        <v>21</v>
      </c>
      <c r="S11096" s="24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5">
        <v>0</v>
      </c>
      <c r="E11097" s="5">
        <v>3</v>
      </c>
      <c r="F11097" s="15" t="s">
        <v>26</v>
      </c>
      <c r="G11097" s="15" t="s">
        <v>26</v>
      </c>
      <c r="H11097" s="24">
        <v>2.9999999993015081</v>
      </c>
      <c r="I11097" s="24" t="s">
        <v>21</v>
      </c>
      <c r="J11097" s="24">
        <v>4.0000000025611371</v>
      </c>
      <c r="K11097" s="24" t="s">
        <v>21</v>
      </c>
      <c r="L11097" s="24" t="s">
        <v>21</v>
      </c>
      <c r="M11097" s="24" t="s">
        <v>21</v>
      </c>
      <c r="N11097" s="24" t="s">
        <v>21</v>
      </c>
      <c r="O11097" s="24" t="s">
        <v>21</v>
      </c>
      <c r="P11097" s="24" t="s">
        <v>21</v>
      </c>
      <c r="Q11097" s="24" t="s">
        <v>21</v>
      </c>
      <c r="R11097" s="24" t="s">
        <v>21</v>
      </c>
      <c r="S11097" s="24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5">
        <v>0</v>
      </c>
      <c r="E11098" s="5">
        <v>1</v>
      </c>
      <c r="F11098" s="15" t="s">
        <v>26</v>
      </c>
      <c r="G11098" s="15" t="s">
        <v>26</v>
      </c>
      <c r="H11098" s="24">
        <v>0</v>
      </c>
      <c r="I11098" s="24" t="s">
        <v>21</v>
      </c>
      <c r="J11098" s="24">
        <v>0</v>
      </c>
      <c r="K11098" s="24" t="s">
        <v>21</v>
      </c>
      <c r="L11098" s="24" t="s">
        <v>21</v>
      </c>
      <c r="M11098" s="24" t="s">
        <v>21</v>
      </c>
      <c r="N11098" s="24" t="s">
        <v>21</v>
      </c>
      <c r="O11098" s="24" t="s">
        <v>21</v>
      </c>
      <c r="P11098" s="24" t="s">
        <v>21</v>
      </c>
      <c r="Q11098" s="24" t="s">
        <v>21</v>
      </c>
      <c r="R11098" s="24" t="s">
        <v>21</v>
      </c>
      <c r="S11098" s="24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5">
        <v>0</v>
      </c>
      <c r="E11099" s="5">
        <v>3</v>
      </c>
      <c r="F11099" s="15" t="s">
        <v>26</v>
      </c>
      <c r="G11099" s="15" t="s">
        <v>26</v>
      </c>
      <c r="H11099" s="24">
        <v>5.9999999986030161</v>
      </c>
      <c r="I11099" s="24" t="s">
        <v>21</v>
      </c>
      <c r="J11099" s="24" t="s">
        <v>21</v>
      </c>
      <c r="K11099" s="24" t="s">
        <v>21</v>
      </c>
      <c r="L11099" s="24" t="s">
        <v>21</v>
      </c>
      <c r="M11099" s="24" t="s">
        <v>21</v>
      </c>
      <c r="N11099" s="24">
        <v>8.9999999979045242</v>
      </c>
      <c r="O11099" s="24" t="s">
        <v>21</v>
      </c>
      <c r="P11099" s="24" t="s">
        <v>21</v>
      </c>
      <c r="Q11099" s="24" t="s">
        <v>21</v>
      </c>
      <c r="R11099" s="24" t="s">
        <v>21</v>
      </c>
      <c r="S11099" s="24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5">
        <v>9</v>
      </c>
      <c r="E11100" s="5">
        <v>0</v>
      </c>
      <c r="F11100" s="15" t="s">
        <v>26</v>
      </c>
      <c r="G11100" s="15" t="s">
        <v>26</v>
      </c>
      <c r="H11100" s="24">
        <v>0</v>
      </c>
      <c r="I11100" s="24" t="s">
        <v>21</v>
      </c>
      <c r="J11100" s="24" t="s">
        <v>21</v>
      </c>
      <c r="K11100" s="24" t="s">
        <v>21</v>
      </c>
      <c r="L11100" s="24" t="s">
        <v>21</v>
      </c>
      <c r="M11100" s="24" t="s">
        <v>21</v>
      </c>
      <c r="N11100" s="24" t="s">
        <v>21</v>
      </c>
      <c r="O11100" s="24" t="s">
        <v>21</v>
      </c>
      <c r="P11100" s="24" t="s">
        <v>21</v>
      </c>
      <c r="Q11100" s="24">
        <v>11.000000004423782</v>
      </c>
      <c r="R11100" s="24" t="s">
        <v>21</v>
      </c>
      <c r="S11100" s="24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5">
        <v>0</v>
      </c>
      <c r="E11101" s="5">
        <v>1</v>
      </c>
      <c r="F11101" s="15" t="s">
        <v>26</v>
      </c>
      <c r="G11101" s="15" t="s">
        <v>26</v>
      </c>
      <c r="H11101" s="24">
        <v>1.000000003259629</v>
      </c>
      <c r="I11101" s="24" t="s">
        <v>21</v>
      </c>
      <c r="J11101" s="24" t="s">
        <v>21</v>
      </c>
      <c r="K11101" s="24" t="s">
        <v>21</v>
      </c>
      <c r="L11101" s="24" t="s">
        <v>21</v>
      </c>
      <c r="M11101" s="24" t="s">
        <v>21</v>
      </c>
      <c r="N11101" s="24">
        <v>1.000000003259629</v>
      </c>
      <c r="O11101" s="24" t="s">
        <v>21</v>
      </c>
      <c r="P11101" s="24" t="s">
        <v>21</v>
      </c>
      <c r="Q11101" s="24" t="s">
        <v>21</v>
      </c>
      <c r="R11101" s="24" t="s">
        <v>21</v>
      </c>
      <c r="S11101" s="24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5">
        <v>1</v>
      </c>
      <c r="E11102" s="5">
        <v>0</v>
      </c>
      <c r="F11102" s="15" t="s">
        <v>26</v>
      </c>
      <c r="G11102" s="15" t="s">
        <v>26</v>
      </c>
      <c r="H11102" s="24">
        <v>0.99999999278225005</v>
      </c>
      <c r="I11102" s="24" t="s">
        <v>21</v>
      </c>
      <c r="J11102" s="24" t="s">
        <v>21</v>
      </c>
      <c r="K11102" s="24" t="s">
        <v>21</v>
      </c>
      <c r="L11102" s="24" t="s">
        <v>21</v>
      </c>
      <c r="M11102" s="24" t="s">
        <v>21</v>
      </c>
      <c r="N11102" s="24">
        <v>0.99999999278225005</v>
      </c>
      <c r="O11102" s="24" t="s">
        <v>21</v>
      </c>
      <c r="P11102" s="24" t="s">
        <v>21</v>
      </c>
      <c r="Q11102" s="24" t="s">
        <v>21</v>
      </c>
      <c r="R11102" s="24" t="s">
        <v>21</v>
      </c>
      <c r="S11102" s="24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5">
        <v>2</v>
      </c>
      <c r="E11103" s="5">
        <v>0</v>
      </c>
      <c r="F11103" s="15" t="s">
        <v>26</v>
      </c>
      <c r="G11103" s="15" t="s">
        <v>26</v>
      </c>
      <c r="H11103" s="24">
        <v>0</v>
      </c>
      <c r="I11103" s="24" t="s">
        <v>21</v>
      </c>
      <c r="J11103" s="24" t="s">
        <v>21</v>
      </c>
      <c r="K11103" s="24" t="s">
        <v>21</v>
      </c>
      <c r="L11103" s="24">
        <v>84.999999994179234</v>
      </c>
      <c r="M11103" s="24" t="s">
        <v>21</v>
      </c>
      <c r="N11103" s="24" t="s">
        <v>21</v>
      </c>
      <c r="O11103" s="24" t="s">
        <v>21</v>
      </c>
      <c r="P11103" s="24" t="s">
        <v>21</v>
      </c>
      <c r="Q11103" s="24" t="s">
        <v>21</v>
      </c>
      <c r="R11103" s="24" t="s">
        <v>21</v>
      </c>
      <c r="S11103" s="24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5">
        <v>0</v>
      </c>
      <c r="E11104" s="5">
        <v>1</v>
      </c>
      <c r="F11104" s="15" t="s">
        <v>26</v>
      </c>
      <c r="G11104" s="15" t="s">
        <v>26</v>
      </c>
      <c r="H11104" s="24">
        <v>0</v>
      </c>
      <c r="I11104" s="24" t="s">
        <v>21</v>
      </c>
      <c r="J11104" s="24" t="s">
        <v>21</v>
      </c>
      <c r="K11104" s="24" t="s">
        <v>21</v>
      </c>
      <c r="L11104" s="24">
        <v>0</v>
      </c>
      <c r="M11104" s="24" t="s">
        <v>21</v>
      </c>
      <c r="N11104" s="24" t="s">
        <v>21</v>
      </c>
      <c r="O11104" s="24" t="s">
        <v>21</v>
      </c>
      <c r="P11104" s="24" t="s">
        <v>21</v>
      </c>
      <c r="Q11104" s="24" t="s">
        <v>21</v>
      </c>
      <c r="R11104" s="24" t="s">
        <v>21</v>
      </c>
      <c r="S11104" s="24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5">
        <v>0</v>
      </c>
      <c r="E11105" s="5">
        <v>1</v>
      </c>
      <c r="F11105" s="15" t="s">
        <v>26</v>
      </c>
      <c r="G11105" s="15" t="s">
        <v>26</v>
      </c>
      <c r="H11105" s="24">
        <v>0</v>
      </c>
      <c r="I11105" s="24" t="s">
        <v>21</v>
      </c>
      <c r="J11105" s="24" t="s">
        <v>21</v>
      </c>
      <c r="K11105" s="24" t="s">
        <v>21</v>
      </c>
      <c r="L11105" s="24" t="s">
        <v>21</v>
      </c>
      <c r="M11105" s="24" t="s">
        <v>21</v>
      </c>
      <c r="N11105" s="24">
        <v>0</v>
      </c>
      <c r="O11105" s="24" t="s">
        <v>21</v>
      </c>
      <c r="P11105" s="24" t="s">
        <v>21</v>
      </c>
      <c r="Q11105" s="24" t="s">
        <v>21</v>
      </c>
      <c r="R11105" s="24" t="s">
        <v>21</v>
      </c>
      <c r="S11105" s="24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5">
        <v>0</v>
      </c>
      <c r="E11106" s="5">
        <v>1</v>
      </c>
      <c r="F11106" s="15" t="s">
        <v>26</v>
      </c>
      <c r="G11106" s="15" t="s">
        <v>26</v>
      </c>
      <c r="H11106" s="24">
        <v>0</v>
      </c>
      <c r="I11106" s="24" t="s">
        <v>21</v>
      </c>
      <c r="J11106" s="24" t="s">
        <v>21</v>
      </c>
      <c r="K11106" s="24" t="s">
        <v>21</v>
      </c>
      <c r="L11106" s="24" t="s">
        <v>21</v>
      </c>
      <c r="M11106" s="24" t="s">
        <v>21</v>
      </c>
      <c r="N11106" s="24">
        <v>0</v>
      </c>
      <c r="O11106" s="24" t="s">
        <v>21</v>
      </c>
      <c r="P11106" s="24" t="s">
        <v>21</v>
      </c>
      <c r="Q11106" s="24" t="s">
        <v>21</v>
      </c>
      <c r="R11106" s="24" t="s">
        <v>21</v>
      </c>
      <c r="S11106" s="24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5">
        <v>0</v>
      </c>
      <c r="E11107" s="5">
        <v>4</v>
      </c>
      <c r="F11107" s="15" t="s">
        <v>26</v>
      </c>
      <c r="G11107" s="15" t="s">
        <v>26</v>
      </c>
      <c r="H11107" s="24">
        <v>1.000000003259629</v>
      </c>
      <c r="I11107" s="24" t="s">
        <v>21</v>
      </c>
      <c r="J11107" s="24" t="s">
        <v>21</v>
      </c>
      <c r="K11107" s="24" t="s">
        <v>21</v>
      </c>
      <c r="L11107" s="24">
        <v>1.000000003259629</v>
      </c>
      <c r="M11107" s="24" t="s">
        <v>21</v>
      </c>
      <c r="N11107" s="24" t="s">
        <v>21</v>
      </c>
      <c r="O11107" s="24" t="s">
        <v>21</v>
      </c>
      <c r="P11107" s="24" t="s">
        <v>21</v>
      </c>
      <c r="Q11107" s="24" t="s">
        <v>21</v>
      </c>
      <c r="R11107" s="24" t="s">
        <v>21</v>
      </c>
      <c r="S11107" s="24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5">
        <v>0</v>
      </c>
      <c r="E11108" s="5">
        <v>1</v>
      </c>
      <c r="F11108" s="15" t="s">
        <v>26</v>
      </c>
      <c r="G11108" s="15" t="s">
        <v>26</v>
      </c>
      <c r="H11108" s="24">
        <v>0</v>
      </c>
      <c r="I11108" s="24" t="s">
        <v>21</v>
      </c>
      <c r="J11108" s="24" t="s">
        <v>21</v>
      </c>
      <c r="K11108" s="24" t="s">
        <v>21</v>
      </c>
      <c r="L11108" s="24" t="s">
        <v>21</v>
      </c>
      <c r="M11108" s="24" t="s">
        <v>21</v>
      </c>
      <c r="N11108" s="24">
        <v>1.000000003259629</v>
      </c>
      <c r="O11108" s="24" t="s">
        <v>21</v>
      </c>
      <c r="P11108" s="24" t="s">
        <v>21</v>
      </c>
      <c r="Q11108" s="24" t="s">
        <v>21</v>
      </c>
      <c r="R11108" s="24" t="s">
        <v>21</v>
      </c>
      <c r="S11108" s="24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5">
        <v>3</v>
      </c>
      <c r="E11109" s="5">
        <v>0</v>
      </c>
      <c r="F11109" s="15" t="s">
        <v>26</v>
      </c>
      <c r="G11109" s="15" t="s">
        <v>26</v>
      </c>
      <c r="H11109" s="24">
        <v>0</v>
      </c>
      <c r="I11109" s="24" t="s">
        <v>21</v>
      </c>
      <c r="J11109" s="24" t="s">
        <v>21</v>
      </c>
      <c r="K11109" s="24" t="s">
        <v>21</v>
      </c>
      <c r="L11109" s="24">
        <v>0</v>
      </c>
      <c r="M11109" s="24" t="s">
        <v>21</v>
      </c>
      <c r="N11109" s="24" t="s">
        <v>21</v>
      </c>
      <c r="O11109" s="24" t="s">
        <v>21</v>
      </c>
      <c r="P11109" s="24" t="s">
        <v>21</v>
      </c>
      <c r="Q11109" s="24" t="s">
        <v>21</v>
      </c>
      <c r="R11109" s="24" t="s">
        <v>21</v>
      </c>
      <c r="S11109" s="24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5">
        <v>2</v>
      </c>
      <c r="E11110" s="5">
        <v>0</v>
      </c>
      <c r="F11110" s="15" t="s">
        <v>26</v>
      </c>
      <c r="G11110" s="15" t="s">
        <v>26</v>
      </c>
      <c r="H11110" s="24">
        <v>0</v>
      </c>
      <c r="I11110" s="24" t="s">
        <v>21</v>
      </c>
      <c r="J11110" s="24" t="s">
        <v>21</v>
      </c>
      <c r="K11110" s="24" t="s">
        <v>21</v>
      </c>
      <c r="L11110" s="24" t="s">
        <v>21</v>
      </c>
      <c r="M11110" s="24" t="s">
        <v>21</v>
      </c>
      <c r="N11110" s="24">
        <v>0</v>
      </c>
      <c r="O11110" s="24" t="s">
        <v>21</v>
      </c>
      <c r="P11110" s="24" t="s">
        <v>21</v>
      </c>
      <c r="Q11110" s="24" t="s">
        <v>21</v>
      </c>
      <c r="R11110" s="24" t="s">
        <v>21</v>
      </c>
      <c r="S11110" s="24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5">
        <v>0</v>
      </c>
      <c r="E11111" s="5">
        <v>1</v>
      </c>
      <c r="F11111" s="15" t="s">
        <v>26</v>
      </c>
      <c r="G11111" s="15" t="s">
        <v>26</v>
      </c>
      <c r="H11111" s="24">
        <v>1.000000003259629</v>
      </c>
      <c r="I11111" s="24" t="s">
        <v>21</v>
      </c>
      <c r="J11111" s="24" t="s">
        <v>21</v>
      </c>
      <c r="K11111" s="24" t="s">
        <v>21</v>
      </c>
      <c r="L11111" s="24" t="s">
        <v>21</v>
      </c>
      <c r="M11111" s="24" t="s">
        <v>21</v>
      </c>
      <c r="N11111" s="24">
        <v>1.000000003259629</v>
      </c>
      <c r="O11111" s="24" t="s">
        <v>21</v>
      </c>
      <c r="P11111" s="24" t="s">
        <v>21</v>
      </c>
      <c r="Q11111" s="24" t="s">
        <v>21</v>
      </c>
      <c r="R11111" s="24" t="s">
        <v>21</v>
      </c>
      <c r="S11111" s="24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5">
        <v>1</v>
      </c>
      <c r="E11112" s="5">
        <v>0</v>
      </c>
      <c r="F11112" s="15" t="s">
        <v>26</v>
      </c>
      <c r="G11112" s="15" t="s">
        <v>26</v>
      </c>
      <c r="H11112" s="24">
        <v>0</v>
      </c>
      <c r="I11112" s="24" t="s">
        <v>21</v>
      </c>
      <c r="J11112" s="24" t="s">
        <v>21</v>
      </c>
      <c r="K11112" s="24" t="s">
        <v>21</v>
      </c>
      <c r="L11112" s="24" t="s">
        <v>21</v>
      </c>
      <c r="M11112" s="24" t="s">
        <v>21</v>
      </c>
      <c r="N11112" s="24">
        <v>0</v>
      </c>
      <c r="O11112" s="24" t="s">
        <v>21</v>
      </c>
      <c r="P11112" s="24" t="s">
        <v>21</v>
      </c>
      <c r="Q11112" s="24" t="s">
        <v>21</v>
      </c>
      <c r="R11112" s="24" t="s">
        <v>21</v>
      </c>
      <c r="S11112" s="24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5">
        <v>0</v>
      </c>
      <c r="E11113" s="5">
        <v>1</v>
      </c>
      <c r="F11113" s="15" t="s">
        <v>26</v>
      </c>
      <c r="G11113" s="15" t="s">
        <v>26</v>
      </c>
      <c r="H11113" s="24">
        <v>0.99999999278225005</v>
      </c>
      <c r="I11113" s="24" t="s">
        <v>21</v>
      </c>
      <c r="J11113" s="24" t="s">
        <v>21</v>
      </c>
      <c r="K11113" s="24" t="s">
        <v>21</v>
      </c>
      <c r="L11113" s="24" t="s">
        <v>21</v>
      </c>
      <c r="M11113" s="24" t="s">
        <v>21</v>
      </c>
      <c r="N11113" s="24">
        <v>0.99999999278225005</v>
      </c>
      <c r="O11113" s="24" t="s">
        <v>21</v>
      </c>
      <c r="P11113" s="24" t="s">
        <v>21</v>
      </c>
      <c r="Q11113" s="24" t="s">
        <v>21</v>
      </c>
      <c r="R11113" s="24" t="s">
        <v>21</v>
      </c>
      <c r="S11113" s="24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5">
        <v>1</v>
      </c>
      <c r="E11114" s="5">
        <v>0</v>
      </c>
      <c r="F11114" s="15" t="s">
        <v>26</v>
      </c>
      <c r="G11114" s="15" t="s">
        <v>26</v>
      </c>
      <c r="H11114" s="24">
        <v>1.000000003259629</v>
      </c>
      <c r="I11114" s="24" t="s">
        <v>21</v>
      </c>
      <c r="J11114" s="24" t="s">
        <v>21</v>
      </c>
      <c r="K11114" s="24" t="s">
        <v>21</v>
      </c>
      <c r="L11114" s="24" t="s">
        <v>21</v>
      </c>
      <c r="M11114" s="24" t="s">
        <v>21</v>
      </c>
      <c r="N11114" s="24">
        <v>1.000000003259629</v>
      </c>
      <c r="O11114" s="24" t="s">
        <v>21</v>
      </c>
      <c r="P11114" s="24" t="s">
        <v>21</v>
      </c>
      <c r="Q11114" s="24" t="s">
        <v>21</v>
      </c>
      <c r="R11114" s="24" t="s">
        <v>21</v>
      </c>
      <c r="S11114" s="24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5">
        <v>1</v>
      </c>
      <c r="E11115" s="5">
        <v>0</v>
      </c>
      <c r="F11115" s="15" t="s">
        <v>26</v>
      </c>
      <c r="G11115" s="15" t="s">
        <v>26</v>
      </c>
      <c r="H11115" s="24">
        <v>0</v>
      </c>
      <c r="I11115" s="24">
        <v>200.99999999511056</v>
      </c>
      <c r="J11115" s="24" t="s">
        <v>21</v>
      </c>
      <c r="K11115" s="24" t="s">
        <v>21</v>
      </c>
      <c r="L11115" s="24" t="s">
        <v>21</v>
      </c>
      <c r="M11115" s="24" t="s">
        <v>21</v>
      </c>
      <c r="N11115" s="24" t="s">
        <v>21</v>
      </c>
      <c r="O11115" s="24" t="s">
        <v>21</v>
      </c>
      <c r="P11115" s="24" t="s">
        <v>21</v>
      </c>
      <c r="Q11115" s="24" t="s">
        <v>21</v>
      </c>
      <c r="R11115" s="24" t="s">
        <v>21</v>
      </c>
      <c r="S11115" s="24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5">
        <v>4</v>
      </c>
      <c r="E11116" s="5">
        <v>0</v>
      </c>
      <c r="F11116" s="15" t="s">
        <v>26</v>
      </c>
      <c r="G11116" s="15" t="s">
        <v>26</v>
      </c>
      <c r="H11116" s="24">
        <v>0</v>
      </c>
      <c r="I11116" s="24">
        <v>0</v>
      </c>
      <c r="J11116" s="24" t="s">
        <v>21</v>
      </c>
      <c r="K11116" s="24" t="s">
        <v>21</v>
      </c>
      <c r="L11116" s="24" t="s">
        <v>21</v>
      </c>
      <c r="M11116" s="24" t="s">
        <v>21</v>
      </c>
      <c r="N11116" s="24" t="s">
        <v>21</v>
      </c>
      <c r="O11116" s="24" t="s">
        <v>21</v>
      </c>
      <c r="P11116" s="24" t="s">
        <v>21</v>
      </c>
      <c r="Q11116" s="24" t="s">
        <v>21</v>
      </c>
      <c r="R11116" s="24" t="s">
        <v>21</v>
      </c>
      <c r="S11116" s="24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5">
        <v>0</v>
      </c>
      <c r="E11117" s="5">
        <v>4</v>
      </c>
      <c r="F11117" s="15" t="s">
        <v>26</v>
      </c>
      <c r="G11117" s="15" t="s">
        <v>26</v>
      </c>
      <c r="H11117" s="24">
        <v>1.9999999960418791</v>
      </c>
      <c r="I11117" s="24" t="s">
        <v>21</v>
      </c>
      <c r="J11117" s="24" t="s">
        <v>21</v>
      </c>
      <c r="K11117" s="24" t="s">
        <v>21</v>
      </c>
      <c r="L11117" s="24" t="s">
        <v>21</v>
      </c>
      <c r="M11117" s="24" t="s">
        <v>21</v>
      </c>
      <c r="N11117" s="24">
        <v>1.9999999960418791</v>
      </c>
      <c r="O11117" s="24" t="s">
        <v>21</v>
      </c>
      <c r="P11117" s="24" t="s">
        <v>21</v>
      </c>
      <c r="Q11117" s="24" t="s">
        <v>21</v>
      </c>
      <c r="R11117" s="24" t="s">
        <v>21</v>
      </c>
      <c r="S11117" s="24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5">
        <v>1</v>
      </c>
      <c r="E11118" s="5">
        <v>0</v>
      </c>
      <c r="F11118" s="15" t="s">
        <v>26</v>
      </c>
      <c r="G11118" s="15" t="s">
        <v>26</v>
      </c>
      <c r="H11118" s="24">
        <v>2.000000006519258</v>
      </c>
      <c r="I11118" s="24" t="s">
        <v>21</v>
      </c>
      <c r="J11118" s="24" t="s">
        <v>21</v>
      </c>
      <c r="K11118" s="24" t="s">
        <v>21</v>
      </c>
      <c r="L11118" s="24" t="s">
        <v>21</v>
      </c>
      <c r="M11118" s="24" t="s">
        <v>21</v>
      </c>
      <c r="N11118" s="24">
        <v>2.000000006519258</v>
      </c>
      <c r="O11118" s="24" t="s">
        <v>21</v>
      </c>
      <c r="P11118" s="24" t="s">
        <v>21</v>
      </c>
      <c r="Q11118" s="24" t="s">
        <v>21</v>
      </c>
      <c r="R11118" s="24" t="s">
        <v>21</v>
      </c>
      <c r="S11118" s="24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5">
        <v>0</v>
      </c>
      <c r="E11119" s="5">
        <v>1</v>
      </c>
      <c r="F11119" s="15" t="s">
        <v>26</v>
      </c>
      <c r="G11119" s="15" t="s">
        <v>26</v>
      </c>
      <c r="H11119" s="24">
        <v>4.9999999953433871</v>
      </c>
      <c r="I11119" s="24" t="s">
        <v>21</v>
      </c>
      <c r="J11119" s="24">
        <v>20.999999995110556</v>
      </c>
      <c r="K11119" s="24" t="s">
        <v>21</v>
      </c>
      <c r="L11119" s="24" t="s">
        <v>21</v>
      </c>
      <c r="M11119" s="24" t="s">
        <v>21</v>
      </c>
      <c r="N11119" s="24" t="s">
        <v>21</v>
      </c>
      <c r="O11119" s="24" t="s">
        <v>21</v>
      </c>
      <c r="P11119" s="24" t="s">
        <v>21</v>
      </c>
      <c r="Q11119" s="24" t="s">
        <v>21</v>
      </c>
      <c r="R11119" s="24" t="s">
        <v>21</v>
      </c>
      <c r="S11119" s="24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5">
        <v>1</v>
      </c>
      <c r="E11120" s="5">
        <v>0</v>
      </c>
      <c r="F11120" s="15" t="s">
        <v>26</v>
      </c>
      <c r="G11120" s="15" t="s">
        <v>26</v>
      </c>
      <c r="H11120" s="24">
        <v>0</v>
      </c>
      <c r="I11120" s="24" t="s">
        <v>21</v>
      </c>
      <c r="J11120" s="24" t="s">
        <v>21</v>
      </c>
      <c r="K11120" s="24" t="s">
        <v>21</v>
      </c>
      <c r="L11120" s="24" t="s">
        <v>21</v>
      </c>
      <c r="M11120" s="24" t="s">
        <v>21</v>
      </c>
      <c r="N11120" s="24">
        <v>4.9999999953433871</v>
      </c>
      <c r="O11120" s="24" t="s">
        <v>21</v>
      </c>
      <c r="P11120" s="24" t="s">
        <v>21</v>
      </c>
      <c r="Q11120" s="24" t="s">
        <v>21</v>
      </c>
      <c r="R11120" s="24" t="s">
        <v>21</v>
      </c>
      <c r="S11120" s="24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5">
        <v>0</v>
      </c>
      <c r="E11121" s="5">
        <v>2</v>
      </c>
      <c r="F11121" s="15" t="s">
        <v>26</v>
      </c>
      <c r="G11121" s="15" t="s">
        <v>26</v>
      </c>
      <c r="H11121" s="24">
        <v>1.000000003259629</v>
      </c>
      <c r="I11121" s="24">
        <v>10.000000001164153</v>
      </c>
      <c r="J11121" s="24" t="s">
        <v>21</v>
      </c>
      <c r="K11121" s="24" t="s">
        <v>21</v>
      </c>
      <c r="L11121" s="24" t="s">
        <v>21</v>
      </c>
      <c r="M11121" s="24" t="s">
        <v>21</v>
      </c>
      <c r="N11121" s="24" t="s">
        <v>21</v>
      </c>
      <c r="O11121" s="24" t="s">
        <v>21</v>
      </c>
      <c r="P11121" s="24" t="s">
        <v>21</v>
      </c>
      <c r="Q11121" s="24" t="s">
        <v>21</v>
      </c>
      <c r="R11121" s="24" t="s">
        <v>21</v>
      </c>
      <c r="S11121" s="24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5">
        <v>1</v>
      </c>
      <c r="E11122" s="5">
        <v>3</v>
      </c>
      <c r="F11122" s="15" t="s">
        <v>26</v>
      </c>
      <c r="G11122" s="15" t="s">
        <v>26</v>
      </c>
      <c r="H11122" s="24">
        <v>0</v>
      </c>
      <c r="I11122" s="24" t="s">
        <v>21</v>
      </c>
      <c r="J11122" s="24" t="s">
        <v>21</v>
      </c>
      <c r="K11122" s="24" t="s">
        <v>21</v>
      </c>
      <c r="L11122" s="24" t="s">
        <v>21</v>
      </c>
      <c r="M11122" s="24" t="s">
        <v>21</v>
      </c>
      <c r="N11122" s="24" t="s">
        <v>21</v>
      </c>
      <c r="O11122" s="24" t="s">
        <v>21</v>
      </c>
      <c r="P11122" s="24" t="s">
        <v>21</v>
      </c>
      <c r="Q11122" s="24">
        <v>15.999999999767169</v>
      </c>
      <c r="R11122" s="24" t="s">
        <v>21</v>
      </c>
      <c r="S11122" s="24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5">
        <v>2</v>
      </c>
      <c r="E11123" s="5">
        <v>5</v>
      </c>
      <c r="F11123" s="15" t="s">
        <v>26</v>
      </c>
      <c r="G11123" s="15" t="s">
        <v>26</v>
      </c>
      <c r="H11123" s="24">
        <v>0</v>
      </c>
      <c r="I11123" s="24" t="s">
        <v>21</v>
      </c>
      <c r="J11123" s="24" t="s">
        <v>21</v>
      </c>
      <c r="K11123" s="24" t="s">
        <v>21</v>
      </c>
      <c r="L11123" s="24" t="s">
        <v>21</v>
      </c>
      <c r="M11123" s="24" t="s">
        <v>21</v>
      </c>
      <c r="N11123" s="24" t="s">
        <v>21</v>
      </c>
      <c r="O11123" s="24" t="s">
        <v>21</v>
      </c>
      <c r="P11123" s="24" t="s">
        <v>21</v>
      </c>
      <c r="Q11123" s="24">
        <v>0</v>
      </c>
      <c r="R11123" s="24" t="s">
        <v>21</v>
      </c>
      <c r="S11123" s="24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5">
        <v>0</v>
      </c>
      <c r="E11124" s="5">
        <v>0</v>
      </c>
      <c r="F11124" s="15" t="s">
        <v>26</v>
      </c>
      <c r="G11124" s="15" t="s">
        <v>26</v>
      </c>
      <c r="H11124" s="24">
        <v>0</v>
      </c>
      <c r="I11124" s="24" t="s">
        <v>21</v>
      </c>
      <c r="J11124" s="24">
        <v>1.000000003259629</v>
      </c>
      <c r="K11124" s="24" t="s">
        <v>21</v>
      </c>
      <c r="L11124" s="24" t="s">
        <v>21</v>
      </c>
      <c r="M11124" s="24" t="s">
        <v>21</v>
      </c>
      <c r="N11124" s="24" t="s">
        <v>21</v>
      </c>
      <c r="O11124" s="24" t="s">
        <v>21</v>
      </c>
      <c r="P11124" s="24" t="s">
        <v>21</v>
      </c>
      <c r="Q11124" s="24" t="s">
        <v>21</v>
      </c>
      <c r="R11124" s="24" t="s">
        <v>21</v>
      </c>
      <c r="S11124" s="24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5">
        <v>0</v>
      </c>
      <c r="E11125" s="5">
        <v>0</v>
      </c>
      <c r="F11125" s="15" t="s">
        <v>26</v>
      </c>
      <c r="G11125" s="15" t="s">
        <v>26</v>
      </c>
      <c r="H11125" s="24">
        <v>0</v>
      </c>
      <c r="I11125" s="24">
        <v>0</v>
      </c>
      <c r="J11125" s="24" t="s">
        <v>21</v>
      </c>
      <c r="K11125" s="24" t="s">
        <v>21</v>
      </c>
      <c r="L11125" s="24" t="s">
        <v>21</v>
      </c>
      <c r="M11125" s="24" t="s">
        <v>21</v>
      </c>
      <c r="N11125" s="24" t="s">
        <v>21</v>
      </c>
      <c r="O11125" s="24" t="s">
        <v>21</v>
      </c>
      <c r="P11125" s="24" t="s">
        <v>21</v>
      </c>
      <c r="Q11125" s="24" t="s">
        <v>21</v>
      </c>
      <c r="R11125" s="24" t="s">
        <v>21</v>
      </c>
      <c r="S11125" s="24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5">
        <v>1</v>
      </c>
      <c r="E11126" s="5">
        <v>0</v>
      </c>
      <c r="F11126" s="15" t="s">
        <v>26</v>
      </c>
      <c r="G11126" s="15" t="s">
        <v>26</v>
      </c>
      <c r="H11126" s="24">
        <v>1.000000003259629</v>
      </c>
      <c r="I11126" s="24" t="s">
        <v>21</v>
      </c>
      <c r="J11126" s="24" t="s">
        <v>21</v>
      </c>
      <c r="K11126" s="24" t="s">
        <v>21</v>
      </c>
      <c r="L11126" s="24" t="s">
        <v>21</v>
      </c>
      <c r="M11126" s="24" t="s">
        <v>21</v>
      </c>
      <c r="N11126" s="24">
        <v>2.000000006519258</v>
      </c>
      <c r="O11126" s="24" t="s">
        <v>21</v>
      </c>
      <c r="P11126" s="24" t="s">
        <v>21</v>
      </c>
      <c r="Q11126" s="24" t="s">
        <v>21</v>
      </c>
      <c r="R11126" s="24" t="s">
        <v>21</v>
      </c>
      <c r="S11126" s="24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5">
        <v>0</v>
      </c>
      <c r="E11127" s="5">
        <v>2</v>
      </c>
      <c r="F11127" s="15" t="s">
        <v>26</v>
      </c>
      <c r="G11127" s="15" t="s">
        <v>26</v>
      </c>
      <c r="H11127" s="24">
        <v>0</v>
      </c>
      <c r="I11127" s="24" t="s">
        <v>21</v>
      </c>
      <c r="J11127" s="24">
        <v>1.000000003259629</v>
      </c>
      <c r="K11127" s="24" t="s">
        <v>21</v>
      </c>
      <c r="L11127" s="24" t="s">
        <v>21</v>
      </c>
      <c r="M11127" s="24" t="s">
        <v>21</v>
      </c>
      <c r="N11127" s="24" t="s">
        <v>21</v>
      </c>
      <c r="O11127" s="24" t="s">
        <v>21</v>
      </c>
      <c r="P11127" s="24" t="s">
        <v>21</v>
      </c>
      <c r="Q11127" s="24" t="s">
        <v>21</v>
      </c>
      <c r="R11127" s="24" t="s">
        <v>21</v>
      </c>
      <c r="S11127" s="24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5">
        <v>0</v>
      </c>
      <c r="E11128" s="5">
        <v>2</v>
      </c>
      <c r="F11128" s="15" t="s">
        <v>26</v>
      </c>
      <c r="G11128" s="15" t="s">
        <v>26</v>
      </c>
      <c r="H11128" s="24">
        <v>0</v>
      </c>
      <c r="I11128" s="24" t="s">
        <v>21</v>
      </c>
      <c r="J11128" s="24" t="s">
        <v>21</v>
      </c>
      <c r="K11128" s="24" t="s">
        <v>21</v>
      </c>
      <c r="L11128" s="24" t="s">
        <v>21</v>
      </c>
      <c r="M11128" s="24" t="s">
        <v>21</v>
      </c>
      <c r="N11128" s="24" t="s">
        <v>21</v>
      </c>
      <c r="O11128" s="24" t="s">
        <v>21</v>
      </c>
      <c r="P11128" s="24" t="s">
        <v>21</v>
      </c>
      <c r="Q11128" s="24">
        <v>1.000000003259629</v>
      </c>
      <c r="R11128" s="24" t="s">
        <v>21</v>
      </c>
      <c r="S11128" s="24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5">
        <v>0</v>
      </c>
      <c r="E11129" s="5">
        <v>2</v>
      </c>
      <c r="F11129" s="15" t="s">
        <v>26</v>
      </c>
      <c r="G11129" s="15" t="s">
        <v>26</v>
      </c>
      <c r="H11129" s="24">
        <v>0</v>
      </c>
      <c r="I11129" s="24" t="s">
        <v>21</v>
      </c>
      <c r="J11129" s="24" t="s">
        <v>21</v>
      </c>
      <c r="K11129" s="24" t="s">
        <v>21</v>
      </c>
      <c r="L11129" s="24" t="s">
        <v>21</v>
      </c>
      <c r="M11129" s="24" t="s">
        <v>21</v>
      </c>
      <c r="N11129" s="24" t="s">
        <v>21</v>
      </c>
      <c r="O11129" s="24" t="s">
        <v>21</v>
      </c>
      <c r="P11129" s="24" t="s">
        <v>21</v>
      </c>
      <c r="Q11129" s="24">
        <v>0</v>
      </c>
      <c r="R11129" s="24" t="s">
        <v>21</v>
      </c>
      <c r="S11129" s="24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5">
        <v>5</v>
      </c>
      <c r="E11130" s="5">
        <v>0</v>
      </c>
      <c r="F11130" s="15" t="s">
        <v>26</v>
      </c>
      <c r="G11130" s="15" t="s">
        <v>26</v>
      </c>
      <c r="H11130" s="24">
        <v>0.99999999278225005</v>
      </c>
      <c r="I11130" s="24" t="s">
        <v>21</v>
      </c>
      <c r="J11130" s="24" t="s">
        <v>21</v>
      </c>
      <c r="K11130" s="24" t="s">
        <v>21</v>
      </c>
      <c r="L11130" s="24" t="s">
        <v>21</v>
      </c>
      <c r="M11130" s="24" t="s">
        <v>21</v>
      </c>
      <c r="N11130" s="24" t="s">
        <v>21</v>
      </c>
      <c r="O11130" s="24" t="s">
        <v>21</v>
      </c>
      <c r="P11130" s="24" t="s">
        <v>21</v>
      </c>
      <c r="Q11130" s="24">
        <v>0.99999999278225005</v>
      </c>
      <c r="R11130" s="24" t="s">
        <v>21</v>
      </c>
      <c r="S11130" s="24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5">
        <v>5</v>
      </c>
      <c r="E11131" s="5">
        <v>0</v>
      </c>
      <c r="F11131" s="15" t="s">
        <v>26</v>
      </c>
      <c r="G11131" s="15" t="s">
        <v>26</v>
      </c>
      <c r="H11131" s="24">
        <v>0</v>
      </c>
      <c r="I11131" s="24" t="s">
        <v>21</v>
      </c>
      <c r="J11131" s="24" t="s">
        <v>21</v>
      </c>
      <c r="K11131" s="24" t="s">
        <v>21</v>
      </c>
      <c r="L11131" s="24" t="s">
        <v>21</v>
      </c>
      <c r="M11131" s="24" t="s">
        <v>21</v>
      </c>
      <c r="N11131" s="24" t="s">
        <v>21</v>
      </c>
      <c r="O11131" s="24" t="s">
        <v>21</v>
      </c>
      <c r="P11131" s="24" t="s">
        <v>21</v>
      </c>
      <c r="Q11131" s="24">
        <v>0</v>
      </c>
      <c r="R11131" s="24" t="s">
        <v>21</v>
      </c>
      <c r="S11131" s="24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5">
        <v>2</v>
      </c>
      <c r="E11132" s="5">
        <v>0</v>
      </c>
      <c r="F11132" s="15" t="s">
        <v>26</v>
      </c>
      <c r="G11132" s="15" t="s">
        <v>26</v>
      </c>
      <c r="H11132" s="24">
        <v>0</v>
      </c>
      <c r="I11132" s="24" t="s">
        <v>21</v>
      </c>
      <c r="J11132" s="24" t="s">
        <v>21</v>
      </c>
      <c r="K11132" s="24" t="s">
        <v>21</v>
      </c>
      <c r="L11132" s="24" t="s">
        <v>21</v>
      </c>
      <c r="M11132" s="24" t="s">
        <v>21</v>
      </c>
      <c r="N11132" s="24" t="s">
        <v>21</v>
      </c>
      <c r="O11132" s="24" t="s">
        <v>21</v>
      </c>
      <c r="P11132" s="24" t="s">
        <v>21</v>
      </c>
      <c r="Q11132" s="24">
        <v>0</v>
      </c>
      <c r="R11132" s="24" t="s">
        <v>21</v>
      </c>
      <c r="S11132" s="24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5">
        <v>0</v>
      </c>
      <c r="E11133" s="5">
        <v>1</v>
      </c>
      <c r="F11133" s="15" t="s">
        <v>26</v>
      </c>
      <c r="G11133" s="15" t="s">
        <v>26</v>
      </c>
      <c r="H11133" s="24">
        <v>0</v>
      </c>
      <c r="I11133" s="24" t="s">
        <v>21</v>
      </c>
      <c r="J11133" s="24" t="s">
        <v>21</v>
      </c>
      <c r="K11133" s="24" t="s">
        <v>21</v>
      </c>
      <c r="L11133" s="24" t="s">
        <v>21</v>
      </c>
      <c r="M11133" s="24" t="s">
        <v>21</v>
      </c>
      <c r="N11133" s="24">
        <v>0.99999999278225005</v>
      </c>
      <c r="O11133" s="24" t="s">
        <v>21</v>
      </c>
      <c r="P11133" s="24" t="s">
        <v>21</v>
      </c>
      <c r="Q11133" s="24" t="s">
        <v>21</v>
      </c>
      <c r="R11133" s="24" t="s">
        <v>21</v>
      </c>
      <c r="S11133" s="24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5">
        <v>0</v>
      </c>
      <c r="E11134" s="5">
        <v>1</v>
      </c>
      <c r="F11134" s="15" t="s">
        <v>26</v>
      </c>
      <c r="G11134" s="15" t="s">
        <v>26</v>
      </c>
      <c r="H11134" s="24">
        <v>1.000000003259629</v>
      </c>
      <c r="I11134" s="24" t="s">
        <v>21</v>
      </c>
      <c r="J11134" s="24" t="s">
        <v>21</v>
      </c>
      <c r="K11134" s="24" t="s">
        <v>21</v>
      </c>
      <c r="L11134" s="24" t="s">
        <v>21</v>
      </c>
      <c r="M11134" s="24" t="s">
        <v>21</v>
      </c>
      <c r="N11134" s="24">
        <v>1.000000003259629</v>
      </c>
      <c r="O11134" s="24" t="s">
        <v>21</v>
      </c>
      <c r="P11134" s="24" t="s">
        <v>21</v>
      </c>
      <c r="Q11134" s="24" t="s">
        <v>21</v>
      </c>
      <c r="R11134" s="24" t="s">
        <v>21</v>
      </c>
      <c r="S11134" s="24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5">
        <v>2</v>
      </c>
      <c r="E11135" s="5">
        <v>0</v>
      </c>
      <c r="F11135" s="15" t="s">
        <v>26</v>
      </c>
      <c r="G11135" s="15" t="s">
        <v>26</v>
      </c>
      <c r="H11135" s="24">
        <v>0</v>
      </c>
      <c r="I11135" s="24" t="s">
        <v>21</v>
      </c>
      <c r="J11135" s="24" t="s">
        <v>21</v>
      </c>
      <c r="K11135" s="24" t="s">
        <v>21</v>
      </c>
      <c r="L11135" s="24" t="s">
        <v>21</v>
      </c>
      <c r="M11135" s="24" t="s">
        <v>21</v>
      </c>
      <c r="N11135" s="24" t="s">
        <v>21</v>
      </c>
      <c r="O11135" s="24" t="s">
        <v>21</v>
      </c>
      <c r="P11135" s="24" t="s">
        <v>21</v>
      </c>
      <c r="Q11135" s="24">
        <v>1.000000003259629</v>
      </c>
      <c r="R11135" s="24" t="s">
        <v>21</v>
      </c>
      <c r="S11135" s="24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5">
        <v>0</v>
      </c>
      <c r="E11136" s="5">
        <v>0</v>
      </c>
      <c r="F11136" s="15" t="s">
        <v>26</v>
      </c>
      <c r="G11136" s="15" t="s">
        <v>26</v>
      </c>
      <c r="H11136" s="24">
        <v>0</v>
      </c>
      <c r="I11136" s="24" t="s">
        <v>21</v>
      </c>
      <c r="J11136" s="24" t="s">
        <v>21</v>
      </c>
      <c r="K11136" s="24" t="s">
        <v>21</v>
      </c>
      <c r="L11136" s="24" t="s">
        <v>21</v>
      </c>
      <c r="M11136" s="24" t="s">
        <v>21</v>
      </c>
      <c r="N11136" s="24">
        <v>0</v>
      </c>
      <c r="O11136" s="24" t="s">
        <v>21</v>
      </c>
      <c r="P11136" s="24" t="s">
        <v>21</v>
      </c>
      <c r="Q11136" s="24" t="s">
        <v>21</v>
      </c>
      <c r="R11136" s="24" t="s">
        <v>21</v>
      </c>
      <c r="S11136" s="24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5">
        <v>1</v>
      </c>
      <c r="E11137" s="5">
        <v>0</v>
      </c>
      <c r="F11137" s="15" t="s">
        <v>26</v>
      </c>
      <c r="G11137" s="15" t="s">
        <v>26</v>
      </c>
      <c r="H11137" s="24">
        <v>1.000000003259629</v>
      </c>
      <c r="I11137" s="24" t="s">
        <v>21</v>
      </c>
      <c r="J11137" s="24" t="s">
        <v>21</v>
      </c>
      <c r="K11137" s="24" t="s">
        <v>21</v>
      </c>
      <c r="L11137" s="24" t="s">
        <v>21</v>
      </c>
      <c r="M11137" s="24" t="s">
        <v>21</v>
      </c>
      <c r="N11137" s="24">
        <v>1.000000003259629</v>
      </c>
      <c r="O11137" s="24" t="s">
        <v>21</v>
      </c>
      <c r="P11137" s="24" t="s">
        <v>21</v>
      </c>
      <c r="Q11137" s="24" t="s">
        <v>21</v>
      </c>
      <c r="R11137" s="24" t="s">
        <v>21</v>
      </c>
      <c r="S11137" s="24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5">
        <v>0</v>
      </c>
      <c r="E11138" s="5">
        <v>3</v>
      </c>
      <c r="F11138" s="15" t="s">
        <v>26</v>
      </c>
      <c r="G11138" s="15" t="s">
        <v>26</v>
      </c>
      <c r="H11138" s="24">
        <v>0</v>
      </c>
      <c r="I11138" s="24" t="s">
        <v>21</v>
      </c>
      <c r="J11138" s="24" t="s">
        <v>21</v>
      </c>
      <c r="K11138" s="24" t="s">
        <v>21</v>
      </c>
      <c r="L11138" s="24" t="s">
        <v>21</v>
      </c>
      <c r="M11138" s="24" t="s">
        <v>21</v>
      </c>
      <c r="N11138" s="24">
        <v>0</v>
      </c>
      <c r="O11138" s="24" t="s">
        <v>21</v>
      </c>
      <c r="P11138" s="24" t="s">
        <v>21</v>
      </c>
      <c r="Q11138" s="24" t="s">
        <v>21</v>
      </c>
      <c r="R11138" s="24" t="s">
        <v>21</v>
      </c>
      <c r="S11138" s="24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5">
        <v>1</v>
      </c>
      <c r="E11139" s="5">
        <v>0</v>
      </c>
      <c r="F11139" s="15" t="s">
        <v>26</v>
      </c>
      <c r="G11139" s="15" t="s">
        <v>26</v>
      </c>
      <c r="H11139" s="24">
        <v>0.99999999278225005</v>
      </c>
      <c r="I11139" s="24" t="s">
        <v>21</v>
      </c>
      <c r="J11139" s="24" t="s">
        <v>21</v>
      </c>
      <c r="K11139" s="24" t="s">
        <v>21</v>
      </c>
      <c r="L11139" s="24" t="s">
        <v>21</v>
      </c>
      <c r="M11139" s="24" t="s">
        <v>21</v>
      </c>
      <c r="N11139" s="24" t="s">
        <v>21</v>
      </c>
      <c r="O11139" s="24" t="s">
        <v>21</v>
      </c>
      <c r="P11139" s="24" t="s">
        <v>21</v>
      </c>
      <c r="Q11139" s="24" t="s">
        <v>21</v>
      </c>
      <c r="R11139" s="24" t="s">
        <v>21</v>
      </c>
      <c r="S11139" s="24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5">
        <v>8</v>
      </c>
      <c r="E11140" s="5">
        <v>0</v>
      </c>
      <c r="F11140" s="15" t="s">
        <v>26</v>
      </c>
      <c r="G11140" s="15" t="s">
        <v>26</v>
      </c>
      <c r="H11140" s="24">
        <v>0</v>
      </c>
      <c r="I11140" s="24" t="s">
        <v>21</v>
      </c>
      <c r="J11140" s="24" t="s">
        <v>21</v>
      </c>
      <c r="K11140" s="24" t="s">
        <v>21</v>
      </c>
      <c r="L11140" s="24" t="s">
        <v>21</v>
      </c>
      <c r="M11140" s="24" t="s">
        <v>21</v>
      </c>
      <c r="N11140" s="24" t="s">
        <v>21</v>
      </c>
      <c r="O11140" s="24" t="s">
        <v>21</v>
      </c>
      <c r="P11140" s="24" t="s">
        <v>21</v>
      </c>
      <c r="Q11140" s="24">
        <v>1.9999999960418791</v>
      </c>
      <c r="R11140" s="24" t="s">
        <v>21</v>
      </c>
      <c r="S11140" s="24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5">
        <v>2</v>
      </c>
      <c r="E11141" s="5">
        <v>0</v>
      </c>
      <c r="F11141" s="15" t="s">
        <v>26</v>
      </c>
      <c r="G11141" s="15" t="s">
        <v>26</v>
      </c>
      <c r="H11141" s="24">
        <v>0</v>
      </c>
      <c r="I11141" s="24" t="s">
        <v>21</v>
      </c>
      <c r="J11141" s="24" t="s">
        <v>21</v>
      </c>
      <c r="K11141" s="24" t="s">
        <v>21</v>
      </c>
      <c r="L11141" s="24" t="s">
        <v>21</v>
      </c>
      <c r="M11141" s="24" t="s">
        <v>21</v>
      </c>
      <c r="N11141" s="24" t="s">
        <v>21</v>
      </c>
      <c r="O11141" s="24" t="s">
        <v>21</v>
      </c>
      <c r="P11141" s="24" t="s">
        <v>21</v>
      </c>
      <c r="Q11141" s="24">
        <v>0</v>
      </c>
      <c r="R11141" s="24" t="s">
        <v>21</v>
      </c>
      <c r="S11141" s="24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5">
        <v>4</v>
      </c>
      <c r="E11142" s="5">
        <v>6</v>
      </c>
      <c r="F11142" s="15" t="s">
        <v>26</v>
      </c>
      <c r="G11142" s="15" t="s">
        <v>26</v>
      </c>
      <c r="H11142" s="24">
        <v>1.000000003259629</v>
      </c>
      <c r="I11142" s="24" t="s">
        <v>21</v>
      </c>
      <c r="J11142" s="24" t="s">
        <v>21</v>
      </c>
      <c r="K11142" s="24" t="s">
        <v>21</v>
      </c>
      <c r="L11142" s="24" t="s">
        <v>21</v>
      </c>
      <c r="M11142" s="24" t="s">
        <v>21</v>
      </c>
      <c r="N11142" s="24" t="s">
        <v>21</v>
      </c>
      <c r="O11142" s="24" t="s">
        <v>21</v>
      </c>
      <c r="P11142" s="24" t="s">
        <v>21</v>
      </c>
      <c r="Q11142" s="24">
        <v>1.000000003259629</v>
      </c>
      <c r="R11142" s="24" t="s">
        <v>21</v>
      </c>
      <c r="S11142" s="24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5">
        <v>4</v>
      </c>
      <c r="E11143" s="5">
        <v>0</v>
      </c>
      <c r="F11143" s="15" t="s">
        <v>26</v>
      </c>
      <c r="G11143" s="15" t="s">
        <v>26</v>
      </c>
      <c r="H11143" s="24">
        <v>0</v>
      </c>
      <c r="I11143" s="24" t="s">
        <v>21</v>
      </c>
      <c r="J11143" s="24" t="s">
        <v>21</v>
      </c>
      <c r="K11143" s="24" t="s">
        <v>21</v>
      </c>
      <c r="L11143" s="24" t="s">
        <v>21</v>
      </c>
      <c r="M11143" s="24" t="s">
        <v>21</v>
      </c>
      <c r="N11143" s="24" t="s">
        <v>21</v>
      </c>
      <c r="O11143" s="24" t="s">
        <v>21</v>
      </c>
      <c r="P11143" s="24" t="s">
        <v>21</v>
      </c>
      <c r="Q11143" s="24">
        <v>0</v>
      </c>
      <c r="R11143" s="24" t="s">
        <v>21</v>
      </c>
      <c r="S11143" s="24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5">
        <v>0</v>
      </c>
      <c r="E11144" s="5">
        <v>10</v>
      </c>
      <c r="F11144" s="15" t="s">
        <v>26</v>
      </c>
      <c r="G11144" s="15" t="s">
        <v>26</v>
      </c>
      <c r="H11144" s="24">
        <v>1.000000003259629</v>
      </c>
      <c r="I11144" s="24" t="s">
        <v>21</v>
      </c>
      <c r="J11144" s="24" t="s">
        <v>21</v>
      </c>
      <c r="K11144" s="24" t="s">
        <v>21</v>
      </c>
      <c r="L11144" s="24">
        <v>20.000000002328306</v>
      </c>
      <c r="M11144" s="24" t="s">
        <v>21</v>
      </c>
      <c r="N11144" s="24" t="s">
        <v>21</v>
      </c>
      <c r="O11144" s="24" t="s">
        <v>21</v>
      </c>
      <c r="P11144" s="24" t="s">
        <v>21</v>
      </c>
      <c r="Q11144" s="24" t="s">
        <v>21</v>
      </c>
      <c r="R11144" s="24" t="s">
        <v>21</v>
      </c>
      <c r="S11144" s="24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5">
        <v>1</v>
      </c>
      <c r="E11145" s="5">
        <v>5</v>
      </c>
      <c r="F11145" s="15" t="s">
        <v>26</v>
      </c>
      <c r="G11145" s="15" t="s">
        <v>26</v>
      </c>
      <c r="H11145" s="24">
        <v>0.99999999278225005</v>
      </c>
      <c r="I11145" s="24" t="s">
        <v>21</v>
      </c>
      <c r="J11145" s="24" t="s">
        <v>21</v>
      </c>
      <c r="K11145" s="24" t="s">
        <v>21</v>
      </c>
      <c r="L11145" s="24">
        <v>0.99999999278225005</v>
      </c>
      <c r="M11145" s="24" t="s">
        <v>21</v>
      </c>
      <c r="N11145" s="24" t="s">
        <v>21</v>
      </c>
      <c r="O11145" s="24" t="s">
        <v>21</v>
      </c>
      <c r="P11145" s="24" t="s">
        <v>21</v>
      </c>
      <c r="Q11145" s="24" t="s">
        <v>21</v>
      </c>
      <c r="R11145" s="24" t="s">
        <v>21</v>
      </c>
      <c r="S11145" s="24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5">
        <v>8</v>
      </c>
      <c r="E11146" s="5">
        <v>3</v>
      </c>
      <c r="F11146" s="15" t="s">
        <v>26</v>
      </c>
      <c r="G11146" s="15" t="s">
        <v>26</v>
      </c>
      <c r="H11146" s="24">
        <v>0</v>
      </c>
      <c r="I11146" s="24" t="s">
        <v>21</v>
      </c>
      <c r="J11146" s="24" t="s">
        <v>21</v>
      </c>
      <c r="K11146" s="24" t="s">
        <v>21</v>
      </c>
      <c r="L11146" s="24">
        <v>0</v>
      </c>
      <c r="M11146" s="24" t="s">
        <v>21</v>
      </c>
      <c r="N11146" s="24" t="s">
        <v>21</v>
      </c>
      <c r="O11146" s="24" t="s">
        <v>21</v>
      </c>
      <c r="P11146" s="24" t="s">
        <v>21</v>
      </c>
      <c r="Q11146" s="24" t="s">
        <v>21</v>
      </c>
      <c r="R11146" s="24" t="s">
        <v>21</v>
      </c>
      <c r="S11146" s="24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5">
        <v>0</v>
      </c>
      <c r="E11147" s="5">
        <v>9</v>
      </c>
      <c r="F11147" s="15" t="s">
        <v>26</v>
      </c>
      <c r="G11147" s="15" t="s">
        <v>26</v>
      </c>
      <c r="H11147" s="24">
        <v>0</v>
      </c>
      <c r="I11147" s="24" t="s">
        <v>21</v>
      </c>
      <c r="J11147" s="24" t="s">
        <v>21</v>
      </c>
      <c r="K11147" s="24" t="s">
        <v>21</v>
      </c>
      <c r="L11147" s="24" t="s">
        <v>21</v>
      </c>
      <c r="M11147" s="24" t="s">
        <v>21</v>
      </c>
      <c r="N11147" s="24" t="s">
        <v>21</v>
      </c>
      <c r="O11147" s="24" t="s">
        <v>21</v>
      </c>
      <c r="P11147" s="24" t="s">
        <v>21</v>
      </c>
      <c r="Q11147" s="24" t="s">
        <v>21</v>
      </c>
      <c r="R11147" s="24" t="s">
        <v>21</v>
      </c>
      <c r="S11147" s="24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5">
        <v>5</v>
      </c>
      <c r="E11148" s="5">
        <v>0</v>
      </c>
      <c r="F11148" s="15" t="s">
        <v>26</v>
      </c>
      <c r="G11148" s="15" t="s">
        <v>26</v>
      </c>
      <c r="H11148" s="24">
        <v>3.000000009778887</v>
      </c>
      <c r="I11148" s="24" t="s">
        <v>21</v>
      </c>
      <c r="J11148" s="24" t="s">
        <v>21</v>
      </c>
      <c r="K11148" s="24" t="s">
        <v>21</v>
      </c>
      <c r="L11148" s="24" t="s">
        <v>21</v>
      </c>
      <c r="M11148" s="24" t="s">
        <v>21</v>
      </c>
      <c r="N11148" s="24" t="s">
        <v>21</v>
      </c>
      <c r="O11148" s="24" t="s">
        <v>21</v>
      </c>
      <c r="P11148" s="24" t="s">
        <v>21</v>
      </c>
      <c r="Q11148" s="24" t="s">
        <v>21</v>
      </c>
      <c r="R11148" s="24" t="s">
        <v>21</v>
      </c>
      <c r="S11148" s="24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5">
        <v>0</v>
      </c>
      <c r="E11149" s="5">
        <v>0</v>
      </c>
      <c r="F11149" s="15" t="s">
        <v>26</v>
      </c>
      <c r="G11149" s="15" t="s">
        <v>26</v>
      </c>
      <c r="H11149" s="24">
        <v>0</v>
      </c>
      <c r="I11149" s="24" t="s">
        <v>21</v>
      </c>
      <c r="J11149" s="24">
        <v>10.000000001164153</v>
      </c>
      <c r="K11149" s="24" t="s">
        <v>21</v>
      </c>
      <c r="L11149" s="24" t="s">
        <v>21</v>
      </c>
      <c r="M11149" s="24" t="s">
        <v>21</v>
      </c>
      <c r="N11149" s="24" t="s">
        <v>21</v>
      </c>
      <c r="O11149" s="24" t="s">
        <v>21</v>
      </c>
      <c r="P11149" s="24" t="s">
        <v>21</v>
      </c>
      <c r="Q11149" s="24" t="s">
        <v>21</v>
      </c>
      <c r="R11149" s="24" t="s">
        <v>21</v>
      </c>
      <c r="S11149" s="24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5">
        <v>0</v>
      </c>
      <c r="E11150" s="5">
        <v>1</v>
      </c>
      <c r="F11150" s="15" t="s">
        <v>26</v>
      </c>
      <c r="G11150" s="15" t="s">
        <v>26</v>
      </c>
      <c r="H11150" s="24">
        <v>0.99999999278225005</v>
      </c>
      <c r="I11150" s="24" t="s">
        <v>21</v>
      </c>
      <c r="J11150" s="24">
        <v>0.99999999278225005</v>
      </c>
      <c r="K11150" s="24" t="s">
        <v>21</v>
      </c>
      <c r="L11150" s="24" t="s">
        <v>21</v>
      </c>
      <c r="M11150" s="24" t="s">
        <v>21</v>
      </c>
      <c r="N11150" s="24" t="s">
        <v>21</v>
      </c>
      <c r="O11150" s="24" t="s">
        <v>21</v>
      </c>
      <c r="P11150" s="24" t="s">
        <v>21</v>
      </c>
      <c r="Q11150" s="24" t="s">
        <v>21</v>
      </c>
      <c r="R11150" s="24" t="s">
        <v>21</v>
      </c>
      <c r="S11150" s="24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5">
        <v>0</v>
      </c>
      <c r="E11151" s="5">
        <v>3</v>
      </c>
      <c r="F11151" s="15" t="s">
        <v>26</v>
      </c>
      <c r="G11151" s="15" t="s">
        <v>26</v>
      </c>
      <c r="H11151" s="24">
        <v>0</v>
      </c>
      <c r="I11151" s="24">
        <v>11.999999997206032</v>
      </c>
      <c r="J11151" s="24" t="s">
        <v>21</v>
      </c>
      <c r="K11151" s="24" t="s">
        <v>21</v>
      </c>
      <c r="L11151" s="24" t="s">
        <v>21</v>
      </c>
      <c r="M11151" s="24" t="s">
        <v>21</v>
      </c>
      <c r="N11151" s="24" t="s">
        <v>21</v>
      </c>
      <c r="O11151" s="24" t="s">
        <v>21</v>
      </c>
      <c r="P11151" s="24" t="s">
        <v>21</v>
      </c>
      <c r="Q11151" s="24" t="s">
        <v>21</v>
      </c>
      <c r="R11151" s="24" t="s">
        <v>21</v>
      </c>
      <c r="S11151" s="24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5">
        <v>0</v>
      </c>
      <c r="E11152" s="5">
        <v>6</v>
      </c>
      <c r="F11152" s="15" t="s">
        <v>26</v>
      </c>
      <c r="G11152" s="15" t="s">
        <v>26</v>
      </c>
      <c r="H11152" s="24">
        <v>1.000000003259629</v>
      </c>
      <c r="I11152" s="24">
        <v>1.000000003259629</v>
      </c>
      <c r="J11152" s="24" t="s">
        <v>21</v>
      </c>
      <c r="K11152" s="24" t="s">
        <v>21</v>
      </c>
      <c r="L11152" s="24" t="s">
        <v>21</v>
      </c>
      <c r="M11152" s="24" t="s">
        <v>21</v>
      </c>
      <c r="N11152" s="24" t="s">
        <v>21</v>
      </c>
      <c r="O11152" s="24" t="s">
        <v>21</v>
      </c>
      <c r="P11152" s="24" t="s">
        <v>21</v>
      </c>
      <c r="Q11152" s="24" t="s">
        <v>21</v>
      </c>
      <c r="R11152" s="24" t="s">
        <v>21</v>
      </c>
      <c r="S11152" s="24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5">
        <v>0</v>
      </c>
      <c r="E11153" s="5">
        <v>6</v>
      </c>
      <c r="F11153" s="15" t="s">
        <v>26</v>
      </c>
      <c r="G11153" s="15" t="s">
        <v>26</v>
      </c>
      <c r="H11153" s="24">
        <v>0</v>
      </c>
      <c r="I11153" s="24">
        <v>0</v>
      </c>
      <c r="J11153" s="24" t="s">
        <v>21</v>
      </c>
      <c r="K11153" s="24" t="s">
        <v>21</v>
      </c>
      <c r="L11153" s="24" t="s">
        <v>21</v>
      </c>
      <c r="M11153" s="24" t="s">
        <v>21</v>
      </c>
      <c r="N11153" s="24" t="s">
        <v>21</v>
      </c>
      <c r="O11153" s="24" t="s">
        <v>21</v>
      </c>
      <c r="P11153" s="24" t="s">
        <v>21</v>
      </c>
      <c r="Q11153" s="24" t="s">
        <v>21</v>
      </c>
      <c r="R11153" s="24" t="s">
        <v>21</v>
      </c>
      <c r="S11153" s="24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5">
        <v>0</v>
      </c>
      <c r="E11154" s="5">
        <v>2</v>
      </c>
      <c r="F11154" s="15" t="s">
        <v>26</v>
      </c>
      <c r="G11154" s="15" t="s">
        <v>26</v>
      </c>
      <c r="H11154" s="24">
        <v>1.000000003259629</v>
      </c>
      <c r="I11154" s="24">
        <v>1.000000003259629</v>
      </c>
      <c r="J11154" s="24" t="s">
        <v>21</v>
      </c>
      <c r="K11154" s="24" t="s">
        <v>21</v>
      </c>
      <c r="L11154" s="24" t="s">
        <v>21</v>
      </c>
      <c r="M11154" s="24" t="s">
        <v>21</v>
      </c>
      <c r="N11154" s="24" t="s">
        <v>21</v>
      </c>
      <c r="O11154" s="24" t="s">
        <v>21</v>
      </c>
      <c r="P11154" s="24" t="s">
        <v>21</v>
      </c>
      <c r="Q11154" s="24" t="s">
        <v>21</v>
      </c>
      <c r="R11154" s="24" t="s">
        <v>21</v>
      </c>
      <c r="S11154" s="24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5">
        <v>0</v>
      </c>
      <c r="E11155" s="5">
        <v>1</v>
      </c>
      <c r="F11155" s="15" t="s">
        <v>26</v>
      </c>
      <c r="G11155" s="15" t="s">
        <v>26</v>
      </c>
      <c r="H11155" s="24">
        <v>0</v>
      </c>
      <c r="I11155" s="24">
        <v>0</v>
      </c>
      <c r="J11155" s="24" t="s">
        <v>21</v>
      </c>
      <c r="K11155" s="24" t="s">
        <v>21</v>
      </c>
      <c r="L11155" s="24" t="s">
        <v>21</v>
      </c>
      <c r="M11155" s="24" t="s">
        <v>21</v>
      </c>
      <c r="N11155" s="24" t="s">
        <v>21</v>
      </c>
      <c r="O11155" s="24" t="s">
        <v>21</v>
      </c>
      <c r="P11155" s="24" t="s">
        <v>21</v>
      </c>
      <c r="Q11155" s="24" t="s">
        <v>21</v>
      </c>
      <c r="R11155" s="24" t="s">
        <v>21</v>
      </c>
      <c r="S11155" s="24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5">
        <v>0</v>
      </c>
      <c r="E11156" s="5">
        <v>1</v>
      </c>
      <c r="F11156" s="15" t="s">
        <v>26</v>
      </c>
      <c r="G11156" s="15" t="s">
        <v>26</v>
      </c>
      <c r="H11156" s="24">
        <v>0</v>
      </c>
      <c r="I11156" s="24" t="s">
        <v>21</v>
      </c>
      <c r="J11156" s="24" t="s">
        <v>21</v>
      </c>
      <c r="K11156" s="24" t="s">
        <v>21</v>
      </c>
      <c r="L11156" s="24" t="s">
        <v>21</v>
      </c>
      <c r="M11156" s="24" t="s">
        <v>21</v>
      </c>
      <c r="N11156" s="24">
        <v>10.000000001164153</v>
      </c>
      <c r="O11156" s="24" t="s">
        <v>21</v>
      </c>
      <c r="P11156" s="24" t="s">
        <v>21</v>
      </c>
      <c r="Q11156" s="24" t="s">
        <v>21</v>
      </c>
      <c r="R11156" s="24" t="s">
        <v>21</v>
      </c>
      <c r="S11156" s="24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5">
        <v>0</v>
      </c>
      <c r="E11157" s="5">
        <v>4</v>
      </c>
      <c r="F11157" s="15" t="s">
        <v>26</v>
      </c>
      <c r="G11157" s="15" t="s">
        <v>26</v>
      </c>
      <c r="H11157" s="24">
        <v>0.99999999278225005</v>
      </c>
      <c r="I11157" s="24">
        <v>0.99999999278225005</v>
      </c>
      <c r="J11157" s="24" t="s">
        <v>21</v>
      </c>
      <c r="K11157" s="24" t="s">
        <v>21</v>
      </c>
      <c r="L11157" s="24" t="s">
        <v>21</v>
      </c>
      <c r="M11157" s="24" t="s">
        <v>21</v>
      </c>
      <c r="N11157" s="24" t="s">
        <v>21</v>
      </c>
      <c r="O11157" s="24" t="s">
        <v>21</v>
      </c>
      <c r="P11157" s="24" t="s">
        <v>21</v>
      </c>
      <c r="Q11157" s="24" t="s">
        <v>21</v>
      </c>
      <c r="R11157" s="24" t="s">
        <v>21</v>
      </c>
      <c r="S11157" s="24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5">
        <v>0</v>
      </c>
      <c r="E11158" s="5">
        <v>2</v>
      </c>
      <c r="F11158" s="15" t="s">
        <v>26</v>
      </c>
      <c r="G11158" s="15" t="s">
        <v>26</v>
      </c>
      <c r="H11158" s="24">
        <v>0</v>
      </c>
      <c r="I11158" s="24">
        <v>0</v>
      </c>
      <c r="J11158" s="24" t="s">
        <v>21</v>
      </c>
      <c r="K11158" s="24" t="s">
        <v>21</v>
      </c>
      <c r="L11158" s="24" t="s">
        <v>21</v>
      </c>
      <c r="M11158" s="24" t="s">
        <v>21</v>
      </c>
      <c r="N11158" s="24" t="s">
        <v>21</v>
      </c>
      <c r="O11158" s="24" t="s">
        <v>21</v>
      </c>
      <c r="P11158" s="24" t="s">
        <v>21</v>
      </c>
      <c r="Q11158" s="24" t="s">
        <v>21</v>
      </c>
      <c r="R11158" s="24" t="s">
        <v>21</v>
      </c>
      <c r="S11158" s="24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5">
        <v>0</v>
      </c>
      <c r="E11159" s="5">
        <v>1</v>
      </c>
      <c r="F11159" s="15" t="s">
        <v>26</v>
      </c>
      <c r="G11159" s="15" t="s">
        <v>26</v>
      </c>
      <c r="H11159" s="24">
        <v>0</v>
      </c>
      <c r="I11159" s="24" t="s">
        <v>21</v>
      </c>
      <c r="J11159" s="24" t="s">
        <v>21</v>
      </c>
      <c r="K11159" s="24" t="s">
        <v>21</v>
      </c>
      <c r="L11159" s="24" t="s">
        <v>21</v>
      </c>
      <c r="M11159" s="24" t="s">
        <v>21</v>
      </c>
      <c r="N11159" s="24">
        <v>0.99999999278225005</v>
      </c>
      <c r="O11159" s="24" t="s">
        <v>21</v>
      </c>
      <c r="P11159" s="24" t="s">
        <v>21</v>
      </c>
      <c r="Q11159" s="24" t="s">
        <v>21</v>
      </c>
      <c r="R11159" s="24" t="s">
        <v>21</v>
      </c>
      <c r="S11159" s="24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5">
        <v>0</v>
      </c>
      <c r="E11160" s="5">
        <v>4</v>
      </c>
      <c r="F11160" s="15" t="s">
        <v>26</v>
      </c>
      <c r="G11160" s="15" t="s">
        <v>26</v>
      </c>
      <c r="H11160" s="24">
        <v>2.9999999993015081</v>
      </c>
      <c r="I11160" s="24">
        <v>2.9999999993015081</v>
      </c>
      <c r="J11160" s="24" t="s">
        <v>21</v>
      </c>
      <c r="K11160" s="24" t="s">
        <v>21</v>
      </c>
      <c r="L11160" s="24" t="s">
        <v>21</v>
      </c>
      <c r="M11160" s="24" t="s">
        <v>21</v>
      </c>
      <c r="N11160" s="24" t="s">
        <v>21</v>
      </c>
      <c r="O11160" s="24" t="s">
        <v>21</v>
      </c>
      <c r="P11160" s="24" t="s">
        <v>21</v>
      </c>
      <c r="Q11160" s="24" t="s">
        <v>21</v>
      </c>
      <c r="R11160" s="24" t="s">
        <v>21</v>
      </c>
      <c r="S11160" s="24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5">
        <v>0</v>
      </c>
      <c r="E11161" s="5">
        <v>4</v>
      </c>
      <c r="F11161" s="15" t="s">
        <v>26</v>
      </c>
      <c r="G11161" s="15" t="s">
        <v>26</v>
      </c>
      <c r="H11161" s="24">
        <v>0</v>
      </c>
      <c r="I11161" s="24">
        <v>0</v>
      </c>
      <c r="J11161" s="24" t="s">
        <v>21</v>
      </c>
      <c r="K11161" s="24" t="s">
        <v>21</v>
      </c>
      <c r="L11161" s="24" t="s">
        <v>21</v>
      </c>
      <c r="M11161" s="24" t="s">
        <v>21</v>
      </c>
      <c r="N11161" s="24" t="s">
        <v>21</v>
      </c>
      <c r="O11161" s="24" t="s">
        <v>21</v>
      </c>
      <c r="P11161" s="24" t="s">
        <v>21</v>
      </c>
      <c r="Q11161" s="24" t="s">
        <v>21</v>
      </c>
      <c r="R11161" s="24" t="s">
        <v>21</v>
      </c>
      <c r="S11161" s="24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5">
        <v>0</v>
      </c>
      <c r="E11162" s="5">
        <v>3</v>
      </c>
      <c r="F11162" s="15" t="s">
        <v>26</v>
      </c>
      <c r="G11162" s="15" t="s">
        <v>26</v>
      </c>
      <c r="H11162" s="24">
        <v>1.000000003259629</v>
      </c>
      <c r="I11162" s="24">
        <v>1.000000003259629</v>
      </c>
      <c r="J11162" s="24" t="s">
        <v>21</v>
      </c>
      <c r="K11162" s="24" t="s">
        <v>21</v>
      </c>
      <c r="L11162" s="24" t="s">
        <v>21</v>
      </c>
      <c r="M11162" s="24" t="s">
        <v>21</v>
      </c>
      <c r="N11162" s="24" t="s">
        <v>21</v>
      </c>
      <c r="O11162" s="24" t="s">
        <v>21</v>
      </c>
      <c r="P11162" s="24" t="s">
        <v>21</v>
      </c>
      <c r="Q11162" s="24" t="s">
        <v>21</v>
      </c>
      <c r="R11162" s="24" t="s">
        <v>21</v>
      </c>
      <c r="S11162" s="24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5">
        <v>0</v>
      </c>
      <c r="E11163" s="5">
        <v>1</v>
      </c>
      <c r="F11163" s="15" t="s">
        <v>26</v>
      </c>
      <c r="G11163" s="15" t="s">
        <v>26</v>
      </c>
      <c r="H11163" s="24">
        <v>0</v>
      </c>
      <c r="I11163" s="24">
        <v>0</v>
      </c>
      <c r="J11163" s="24" t="s">
        <v>21</v>
      </c>
      <c r="K11163" s="24" t="s">
        <v>21</v>
      </c>
      <c r="L11163" s="24" t="s">
        <v>21</v>
      </c>
      <c r="M11163" s="24" t="s">
        <v>21</v>
      </c>
      <c r="N11163" s="24" t="s">
        <v>21</v>
      </c>
      <c r="O11163" s="24" t="s">
        <v>21</v>
      </c>
      <c r="P11163" s="24" t="s">
        <v>21</v>
      </c>
      <c r="Q11163" s="24" t="s">
        <v>21</v>
      </c>
      <c r="R11163" s="24" t="s">
        <v>21</v>
      </c>
      <c r="S11163" s="24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5">
        <v>0</v>
      </c>
      <c r="E11164" s="5">
        <v>0</v>
      </c>
      <c r="F11164" s="15" t="s">
        <v>26</v>
      </c>
      <c r="G11164" s="15" t="s">
        <v>26</v>
      </c>
      <c r="H11164" s="24">
        <v>8.9999999979045242</v>
      </c>
      <c r="I11164" s="24" t="s">
        <v>21</v>
      </c>
      <c r="J11164" s="24" t="s">
        <v>21</v>
      </c>
      <c r="K11164" s="24" t="s">
        <v>21</v>
      </c>
      <c r="L11164" s="24" t="s">
        <v>21</v>
      </c>
      <c r="M11164" s="24" t="s">
        <v>21</v>
      </c>
      <c r="N11164" s="24" t="s">
        <v>21</v>
      </c>
      <c r="O11164" s="24" t="s">
        <v>21</v>
      </c>
      <c r="P11164" s="24" t="s">
        <v>21</v>
      </c>
      <c r="Q11164" s="24" t="s">
        <v>21</v>
      </c>
      <c r="R11164" s="24" t="s">
        <v>21</v>
      </c>
      <c r="S11164" s="24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5">
        <v>0</v>
      </c>
      <c r="E11165" s="5">
        <v>1</v>
      </c>
      <c r="F11165" s="15" t="s">
        <v>26</v>
      </c>
      <c r="G11165" s="15" t="s">
        <v>26</v>
      </c>
      <c r="H11165" s="24">
        <v>124.0000000060536</v>
      </c>
      <c r="I11165" s="24" t="s">
        <v>21</v>
      </c>
      <c r="J11165" s="24" t="s">
        <v>21</v>
      </c>
      <c r="K11165" s="24" t="s">
        <v>21</v>
      </c>
      <c r="L11165" s="24" t="s">
        <v>21</v>
      </c>
      <c r="M11165" s="24" t="s">
        <v>21</v>
      </c>
      <c r="N11165" s="24">
        <v>137.00000000651926</v>
      </c>
      <c r="O11165" s="24" t="s">
        <v>21</v>
      </c>
      <c r="P11165" s="24" t="s">
        <v>21</v>
      </c>
      <c r="Q11165" s="24" t="s">
        <v>21</v>
      </c>
      <c r="R11165" s="24" t="s">
        <v>21</v>
      </c>
      <c r="S11165" s="24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5">
        <v>1</v>
      </c>
      <c r="E11166" s="5">
        <v>0</v>
      </c>
      <c r="F11166" s="15" t="s">
        <v>26</v>
      </c>
      <c r="G11166" s="15" t="s">
        <v>26</v>
      </c>
      <c r="H11166" s="24">
        <v>1.9999999960418791</v>
      </c>
      <c r="I11166" s="24" t="s">
        <v>21</v>
      </c>
      <c r="J11166" s="24" t="s">
        <v>21</v>
      </c>
      <c r="K11166" s="24" t="s">
        <v>21</v>
      </c>
      <c r="L11166" s="24" t="s">
        <v>21</v>
      </c>
      <c r="M11166" s="24" t="s">
        <v>21</v>
      </c>
      <c r="N11166" s="24">
        <v>1.9999999960418791</v>
      </c>
      <c r="O11166" s="24" t="s">
        <v>21</v>
      </c>
      <c r="P11166" s="24" t="s">
        <v>21</v>
      </c>
      <c r="Q11166" s="24" t="s">
        <v>21</v>
      </c>
      <c r="R11166" s="24" t="s">
        <v>21</v>
      </c>
      <c r="S11166" s="24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5">
        <v>0</v>
      </c>
      <c r="E11167" s="5">
        <v>1</v>
      </c>
      <c r="F11167" s="15" t="s">
        <v>26</v>
      </c>
      <c r="G11167" s="15" t="s">
        <v>26</v>
      </c>
      <c r="H11167" s="24">
        <v>4.0000000025611371</v>
      </c>
      <c r="I11167" s="24" t="s">
        <v>21</v>
      </c>
      <c r="J11167" s="24" t="s">
        <v>21</v>
      </c>
      <c r="K11167" s="24" t="s">
        <v>21</v>
      </c>
      <c r="L11167" s="24" t="s">
        <v>21</v>
      </c>
      <c r="M11167" s="24" t="s">
        <v>21</v>
      </c>
      <c r="N11167" s="24">
        <v>4.0000000025611371</v>
      </c>
      <c r="O11167" s="24" t="s">
        <v>21</v>
      </c>
      <c r="P11167" s="24" t="s">
        <v>21</v>
      </c>
      <c r="Q11167" s="24" t="s">
        <v>21</v>
      </c>
      <c r="R11167" s="24" t="s">
        <v>21</v>
      </c>
      <c r="S11167" s="24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5">
        <v>0</v>
      </c>
      <c r="E11168" s="5">
        <v>1</v>
      </c>
      <c r="F11168" s="15" t="s">
        <v>26</v>
      </c>
      <c r="G11168" s="15" t="s">
        <v>26</v>
      </c>
      <c r="H11168" s="24">
        <v>7.9999999946448952</v>
      </c>
      <c r="I11168" s="24" t="s">
        <v>21</v>
      </c>
      <c r="J11168" s="24" t="s">
        <v>21</v>
      </c>
      <c r="K11168" s="24" t="s">
        <v>21</v>
      </c>
      <c r="L11168" s="24" t="s">
        <v>21</v>
      </c>
      <c r="M11168" s="24" t="s">
        <v>21</v>
      </c>
      <c r="N11168" s="24">
        <v>7.9999999946448952</v>
      </c>
      <c r="O11168" s="24" t="s">
        <v>21</v>
      </c>
      <c r="P11168" s="24" t="s">
        <v>21</v>
      </c>
      <c r="Q11168" s="24" t="s">
        <v>21</v>
      </c>
      <c r="R11168" s="24" t="s">
        <v>21</v>
      </c>
      <c r="S11168" s="24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5">
        <v>0</v>
      </c>
      <c r="E11169" s="5">
        <v>3</v>
      </c>
      <c r="F11169" s="15" t="s">
        <v>26</v>
      </c>
      <c r="G11169" s="15" t="s">
        <v>26</v>
      </c>
      <c r="H11169" s="24">
        <v>0</v>
      </c>
      <c r="I11169" s="24" t="s">
        <v>21</v>
      </c>
      <c r="J11169" s="24" t="s">
        <v>21</v>
      </c>
      <c r="K11169" s="24" t="s">
        <v>21</v>
      </c>
      <c r="L11169" s="24" t="s">
        <v>21</v>
      </c>
      <c r="M11169" s="24" t="s">
        <v>21</v>
      </c>
      <c r="N11169" s="24" t="s">
        <v>21</v>
      </c>
      <c r="O11169" s="24" t="s">
        <v>21</v>
      </c>
      <c r="P11169" s="24" t="s">
        <v>21</v>
      </c>
      <c r="Q11169" s="24">
        <v>159.99999999767169</v>
      </c>
      <c r="R11169" s="24" t="s">
        <v>21</v>
      </c>
      <c r="S11169" s="24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5">
        <v>2</v>
      </c>
      <c r="E11170" s="5">
        <v>4</v>
      </c>
      <c r="F11170" s="15" t="s">
        <v>26</v>
      </c>
      <c r="G11170" s="15" t="s">
        <v>26</v>
      </c>
      <c r="H11170" s="24">
        <v>0</v>
      </c>
      <c r="I11170" s="24" t="s">
        <v>21</v>
      </c>
      <c r="J11170" s="24" t="s">
        <v>21</v>
      </c>
      <c r="K11170" s="24" t="s">
        <v>21</v>
      </c>
      <c r="L11170" s="24" t="s">
        <v>21</v>
      </c>
      <c r="M11170" s="24" t="s">
        <v>21</v>
      </c>
      <c r="N11170" s="24" t="s">
        <v>21</v>
      </c>
      <c r="O11170" s="24" t="s">
        <v>21</v>
      </c>
      <c r="P11170" s="24" t="s">
        <v>21</v>
      </c>
      <c r="Q11170" s="24">
        <v>0</v>
      </c>
      <c r="R11170" s="24" t="s">
        <v>21</v>
      </c>
      <c r="S11170" s="24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5">
        <v>5</v>
      </c>
      <c r="E11171" s="5">
        <v>0</v>
      </c>
      <c r="F11171" s="15" t="s">
        <v>26</v>
      </c>
      <c r="G11171" s="15" t="s">
        <v>26</v>
      </c>
      <c r="H11171" s="24">
        <v>0</v>
      </c>
      <c r="I11171" s="24" t="s">
        <v>21</v>
      </c>
      <c r="J11171" s="24" t="s">
        <v>21</v>
      </c>
      <c r="K11171" s="24" t="s">
        <v>21</v>
      </c>
      <c r="L11171" s="24" t="s">
        <v>21</v>
      </c>
      <c r="M11171" s="24" t="s">
        <v>21</v>
      </c>
      <c r="N11171" s="24" t="s">
        <v>21</v>
      </c>
      <c r="O11171" s="24" t="s">
        <v>21</v>
      </c>
      <c r="P11171" s="24" t="s">
        <v>21</v>
      </c>
      <c r="Q11171" s="24">
        <v>0</v>
      </c>
      <c r="R11171" s="24" t="s">
        <v>21</v>
      </c>
      <c r="S11171" s="24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5">
        <v>0</v>
      </c>
      <c r="E11172" s="5">
        <v>8</v>
      </c>
      <c r="F11172" s="15" t="s">
        <v>26</v>
      </c>
      <c r="G11172" s="15" t="s">
        <v>26</v>
      </c>
      <c r="H11172" s="24">
        <v>1.000000003259629</v>
      </c>
      <c r="I11172" s="24" t="s">
        <v>21</v>
      </c>
      <c r="J11172" s="24" t="s">
        <v>21</v>
      </c>
      <c r="K11172" s="24" t="s">
        <v>21</v>
      </c>
      <c r="L11172" s="24" t="s">
        <v>21</v>
      </c>
      <c r="M11172" s="24" t="s">
        <v>21</v>
      </c>
      <c r="N11172" s="24" t="s">
        <v>21</v>
      </c>
      <c r="O11172" s="24" t="s">
        <v>21</v>
      </c>
      <c r="P11172" s="24" t="s">
        <v>21</v>
      </c>
      <c r="Q11172" s="24">
        <v>1.000000003259629</v>
      </c>
      <c r="R11172" s="24" t="s">
        <v>21</v>
      </c>
      <c r="S11172" s="24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5">
        <v>4</v>
      </c>
      <c r="E11173" s="5">
        <v>0</v>
      </c>
      <c r="F11173" s="15" t="s">
        <v>26</v>
      </c>
      <c r="G11173" s="15" t="s">
        <v>26</v>
      </c>
      <c r="H11173" s="24">
        <v>0</v>
      </c>
      <c r="I11173" s="24" t="s">
        <v>21</v>
      </c>
      <c r="J11173" s="24" t="s">
        <v>21</v>
      </c>
      <c r="K11173" s="24" t="s">
        <v>21</v>
      </c>
      <c r="L11173" s="24" t="s">
        <v>21</v>
      </c>
      <c r="M11173" s="24" t="s">
        <v>21</v>
      </c>
      <c r="N11173" s="24" t="s">
        <v>21</v>
      </c>
      <c r="O11173" s="24" t="s">
        <v>21</v>
      </c>
      <c r="P11173" s="24" t="s">
        <v>21</v>
      </c>
      <c r="Q11173" s="24">
        <v>0</v>
      </c>
      <c r="R11173" s="24" t="s">
        <v>21</v>
      </c>
      <c r="S11173" s="24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5">
        <v>0</v>
      </c>
      <c r="E11174" s="5">
        <v>2</v>
      </c>
      <c r="F11174" s="15" t="s">
        <v>26</v>
      </c>
      <c r="G11174" s="15" t="s">
        <v>26</v>
      </c>
      <c r="H11174" s="24">
        <v>0</v>
      </c>
      <c r="I11174" s="24" t="s">
        <v>21</v>
      </c>
      <c r="J11174" s="24" t="s">
        <v>21</v>
      </c>
      <c r="K11174" s="24" t="s">
        <v>21</v>
      </c>
      <c r="L11174" s="24" t="s">
        <v>21</v>
      </c>
      <c r="M11174" s="24" t="s">
        <v>21</v>
      </c>
      <c r="N11174" s="24" t="s">
        <v>21</v>
      </c>
      <c r="O11174" s="24" t="s">
        <v>21</v>
      </c>
      <c r="P11174" s="24" t="s">
        <v>21</v>
      </c>
      <c r="Q11174" s="24">
        <v>0</v>
      </c>
      <c r="R11174" s="24" t="s">
        <v>21</v>
      </c>
      <c r="S11174" s="24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5">
        <v>4</v>
      </c>
      <c r="E11175" s="5">
        <v>0</v>
      </c>
      <c r="F11175" s="15" t="s">
        <v>26</v>
      </c>
      <c r="G11175" s="15" t="s">
        <v>26</v>
      </c>
      <c r="H11175" s="24">
        <v>0</v>
      </c>
      <c r="I11175" s="24" t="s">
        <v>21</v>
      </c>
      <c r="J11175" s="24" t="s">
        <v>21</v>
      </c>
      <c r="K11175" s="24" t="s">
        <v>21</v>
      </c>
      <c r="L11175" s="24" t="s">
        <v>21</v>
      </c>
      <c r="M11175" s="24" t="s">
        <v>21</v>
      </c>
      <c r="N11175" s="24" t="s">
        <v>21</v>
      </c>
      <c r="O11175" s="24" t="s">
        <v>21</v>
      </c>
      <c r="P11175" s="24" t="s">
        <v>21</v>
      </c>
      <c r="Q11175" s="24">
        <v>0</v>
      </c>
      <c r="R11175" s="24" t="s">
        <v>21</v>
      </c>
      <c r="S11175" s="24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5">
        <v>0</v>
      </c>
      <c r="E11176" s="5">
        <v>0</v>
      </c>
      <c r="F11176" s="15" t="s">
        <v>26</v>
      </c>
      <c r="G11176" s="15" t="s">
        <v>26</v>
      </c>
      <c r="H11176" s="24">
        <v>0</v>
      </c>
      <c r="I11176" s="24" t="s">
        <v>21</v>
      </c>
      <c r="J11176" s="24" t="s">
        <v>21</v>
      </c>
      <c r="K11176" s="24" t="s">
        <v>21</v>
      </c>
      <c r="L11176" s="24" t="s">
        <v>21</v>
      </c>
      <c r="M11176" s="24" t="s">
        <v>21</v>
      </c>
      <c r="N11176" s="24">
        <v>1.000000003259629</v>
      </c>
      <c r="O11176" s="24" t="s">
        <v>21</v>
      </c>
      <c r="P11176" s="24" t="s">
        <v>21</v>
      </c>
      <c r="Q11176" s="24" t="s">
        <v>21</v>
      </c>
      <c r="R11176" s="24" t="s">
        <v>21</v>
      </c>
      <c r="S11176" s="24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5">
        <v>2</v>
      </c>
      <c r="E11177" s="5">
        <v>0</v>
      </c>
      <c r="F11177" s="15" t="s">
        <v>26</v>
      </c>
      <c r="G11177" s="15" t="s">
        <v>26</v>
      </c>
      <c r="H11177" s="24">
        <v>1.000000003259629</v>
      </c>
      <c r="I11177" s="24" t="s">
        <v>21</v>
      </c>
      <c r="J11177" s="24" t="s">
        <v>21</v>
      </c>
      <c r="K11177" s="24" t="s">
        <v>21</v>
      </c>
      <c r="L11177" s="24" t="s">
        <v>21</v>
      </c>
      <c r="M11177" s="24" t="s">
        <v>21</v>
      </c>
      <c r="N11177" s="24">
        <v>1.000000003259629</v>
      </c>
      <c r="O11177" s="24" t="s">
        <v>21</v>
      </c>
      <c r="P11177" s="24" t="s">
        <v>21</v>
      </c>
      <c r="Q11177" s="24" t="s">
        <v>21</v>
      </c>
      <c r="R11177" s="24" t="s">
        <v>21</v>
      </c>
      <c r="S11177" s="24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5">
        <v>1</v>
      </c>
      <c r="E11178" s="5">
        <v>5</v>
      </c>
      <c r="F11178" s="15" t="s">
        <v>26</v>
      </c>
      <c r="G11178" s="15" t="s">
        <v>26</v>
      </c>
      <c r="H11178" s="24">
        <v>0</v>
      </c>
      <c r="I11178" s="24" t="s">
        <v>21</v>
      </c>
      <c r="J11178" s="24" t="s">
        <v>21</v>
      </c>
      <c r="K11178" s="24" t="s">
        <v>21</v>
      </c>
      <c r="L11178" s="24" t="s">
        <v>21</v>
      </c>
      <c r="M11178" s="24" t="s">
        <v>21</v>
      </c>
      <c r="N11178" s="24" t="s">
        <v>21</v>
      </c>
      <c r="O11178" s="24" t="s">
        <v>21</v>
      </c>
      <c r="P11178" s="24" t="s">
        <v>21</v>
      </c>
      <c r="Q11178" s="24">
        <v>1.000000003259629</v>
      </c>
      <c r="R11178" s="24" t="s">
        <v>21</v>
      </c>
      <c r="S11178" s="24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5">
        <v>10</v>
      </c>
      <c r="E11179" s="5">
        <v>0</v>
      </c>
      <c r="F11179" s="15" t="s">
        <v>26</v>
      </c>
      <c r="G11179" s="15" t="s">
        <v>26</v>
      </c>
      <c r="H11179" s="24">
        <v>0</v>
      </c>
      <c r="I11179" s="24" t="s">
        <v>21</v>
      </c>
      <c r="J11179" s="24" t="s">
        <v>21</v>
      </c>
      <c r="K11179" s="24" t="s">
        <v>21</v>
      </c>
      <c r="L11179" s="24" t="s">
        <v>21</v>
      </c>
      <c r="M11179" s="24" t="s">
        <v>21</v>
      </c>
      <c r="N11179" s="24" t="s">
        <v>21</v>
      </c>
      <c r="O11179" s="24" t="s">
        <v>21</v>
      </c>
      <c r="P11179" s="24" t="s">
        <v>21</v>
      </c>
      <c r="Q11179" s="24">
        <v>0</v>
      </c>
      <c r="R11179" s="24" t="s">
        <v>21</v>
      </c>
      <c r="S11179" s="24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5">
        <v>8</v>
      </c>
      <c r="E11180" s="5">
        <v>2</v>
      </c>
      <c r="F11180" s="15" t="s">
        <v>26</v>
      </c>
      <c r="G11180" s="15" t="s">
        <v>26</v>
      </c>
      <c r="H11180" s="24">
        <v>0.99999999278225005</v>
      </c>
      <c r="I11180" s="24" t="s">
        <v>21</v>
      </c>
      <c r="J11180" s="24" t="s">
        <v>21</v>
      </c>
      <c r="K11180" s="24" t="s">
        <v>21</v>
      </c>
      <c r="L11180" s="24" t="s">
        <v>21</v>
      </c>
      <c r="M11180" s="24" t="s">
        <v>21</v>
      </c>
      <c r="N11180" s="24" t="s">
        <v>21</v>
      </c>
      <c r="O11180" s="24" t="s">
        <v>21</v>
      </c>
      <c r="P11180" s="24" t="s">
        <v>21</v>
      </c>
      <c r="Q11180" s="24">
        <v>0.99999999278225005</v>
      </c>
      <c r="R11180" s="24" t="s">
        <v>21</v>
      </c>
      <c r="S11180" s="24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5">
        <v>0</v>
      </c>
      <c r="E11181" s="5">
        <v>1</v>
      </c>
      <c r="F11181" s="15" t="s">
        <v>26</v>
      </c>
      <c r="G11181" s="15" t="s">
        <v>26</v>
      </c>
      <c r="H11181" s="24">
        <v>0</v>
      </c>
      <c r="I11181" s="24" t="s">
        <v>21</v>
      </c>
      <c r="J11181" s="24" t="s">
        <v>21</v>
      </c>
      <c r="K11181" s="24" t="s">
        <v>21</v>
      </c>
      <c r="L11181" s="24" t="s">
        <v>21</v>
      </c>
      <c r="M11181" s="24" t="s">
        <v>21</v>
      </c>
      <c r="N11181" s="24">
        <v>0.99999999278225005</v>
      </c>
      <c r="O11181" s="24" t="s">
        <v>21</v>
      </c>
      <c r="P11181" s="24" t="s">
        <v>21</v>
      </c>
      <c r="Q11181" s="24" t="s">
        <v>21</v>
      </c>
      <c r="R11181" s="24" t="s">
        <v>21</v>
      </c>
      <c r="S11181" s="24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5">
        <v>7</v>
      </c>
      <c r="E11182" s="5">
        <v>0</v>
      </c>
      <c r="F11182" s="15" t="s">
        <v>26</v>
      </c>
      <c r="G11182" s="15" t="s">
        <v>26</v>
      </c>
      <c r="H11182" s="24">
        <v>0</v>
      </c>
      <c r="I11182" s="24" t="s">
        <v>21</v>
      </c>
      <c r="J11182" s="24" t="s">
        <v>21</v>
      </c>
      <c r="K11182" s="24" t="s">
        <v>21</v>
      </c>
      <c r="L11182" s="24" t="s">
        <v>21</v>
      </c>
      <c r="M11182" s="24" t="s">
        <v>21</v>
      </c>
      <c r="N11182" s="24" t="s">
        <v>21</v>
      </c>
      <c r="O11182" s="24" t="s">
        <v>21</v>
      </c>
      <c r="P11182" s="24" t="s">
        <v>21</v>
      </c>
      <c r="Q11182" s="24">
        <v>0</v>
      </c>
      <c r="R11182" s="24" t="s">
        <v>21</v>
      </c>
      <c r="S11182" s="24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5">
        <v>11</v>
      </c>
      <c r="E11183" s="5">
        <v>0</v>
      </c>
      <c r="F11183" s="15" t="s">
        <v>26</v>
      </c>
      <c r="G11183" s="15" t="s">
        <v>26</v>
      </c>
      <c r="H11183" s="24">
        <v>1.000000003259629</v>
      </c>
      <c r="I11183" s="24" t="s">
        <v>21</v>
      </c>
      <c r="J11183" s="24" t="s">
        <v>21</v>
      </c>
      <c r="K11183" s="24" t="s">
        <v>21</v>
      </c>
      <c r="L11183" s="24" t="s">
        <v>21</v>
      </c>
      <c r="M11183" s="24" t="s">
        <v>21</v>
      </c>
      <c r="N11183" s="24" t="s">
        <v>21</v>
      </c>
      <c r="O11183" s="24" t="s">
        <v>21</v>
      </c>
      <c r="P11183" s="24" t="s">
        <v>21</v>
      </c>
      <c r="Q11183" s="24">
        <v>1.000000003259629</v>
      </c>
      <c r="R11183" s="24" t="s">
        <v>21</v>
      </c>
      <c r="S11183" s="24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5">
        <v>0</v>
      </c>
      <c r="E11184" s="5">
        <v>0</v>
      </c>
      <c r="F11184" s="15" t="s">
        <v>26</v>
      </c>
      <c r="G11184" s="15" t="s">
        <v>26</v>
      </c>
      <c r="H11184" s="24">
        <v>0</v>
      </c>
      <c r="I11184" s="24" t="s">
        <v>21</v>
      </c>
      <c r="J11184" s="24" t="s">
        <v>21</v>
      </c>
      <c r="K11184" s="24" t="s">
        <v>21</v>
      </c>
      <c r="L11184" s="24" t="s">
        <v>21</v>
      </c>
      <c r="M11184" s="24" t="s">
        <v>21</v>
      </c>
      <c r="N11184" s="24" t="s">
        <v>21</v>
      </c>
      <c r="O11184" s="24" t="s">
        <v>21</v>
      </c>
      <c r="P11184" s="24" t="s">
        <v>21</v>
      </c>
      <c r="Q11184" s="24">
        <v>0</v>
      </c>
      <c r="R11184" s="24" t="s">
        <v>21</v>
      </c>
      <c r="S11184" s="24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5">
        <v>0</v>
      </c>
      <c r="E11185" s="5">
        <v>0</v>
      </c>
      <c r="F11185" s="15" t="s">
        <v>26</v>
      </c>
      <c r="G11185" s="15" t="s">
        <v>26</v>
      </c>
      <c r="H11185" s="24">
        <v>0</v>
      </c>
      <c r="I11185" s="24" t="s">
        <v>21</v>
      </c>
      <c r="J11185" s="24" t="s">
        <v>21</v>
      </c>
      <c r="K11185" s="24" t="s">
        <v>21</v>
      </c>
      <c r="L11185" s="24" t="s">
        <v>21</v>
      </c>
      <c r="M11185" s="24" t="s">
        <v>21</v>
      </c>
      <c r="N11185" s="24" t="s">
        <v>21</v>
      </c>
      <c r="O11185" s="24" t="s">
        <v>21</v>
      </c>
      <c r="P11185" s="24" t="s">
        <v>21</v>
      </c>
      <c r="Q11185" s="24" t="s">
        <v>21</v>
      </c>
      <c r="R11185" s="24" t="s">
        <v>21</v>
      </c>
      <c r="S11185" s="24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5">
        <v>0</v>
      </c>
      <c r="E11186" s="5">
        <v>2</v>
      </c>
      <c r="F11186" s="15" t="s">
        <v>26</v>
      </c>
      <c r="G11186" s="15" t="s">
        <v>26</v>
      </c>
      <c r="H11186" s="24">
        <v>0</v>
      </c>
      <c r="I11186" s="24" t="s">
        <v>21</v>
      </c>
      <c r="J11186" s="24" t="s">
        <v>21</v>
      </c>
      <c r="K11186" s="24" t="s">
        <v>21</v>
      </c>
      <c r="L11186" s="24" t="s">
        <v>21</v>
      </c>
      <c r="M11186" s="24" t="s">
        <v>21</v>
      </c>
      <c r="N11186" s="24">
        <v>1.000000003259629</v>
      </c>
      <c r="O11186" s="24" t="s">
        <v>21</v>
      </c>
      <c r="P11186" s="24" t="s">
        <v>21</v>
      </c>
      <c r="Q11186" s="24" t="s">
        <v>21</v>
      </c>
      <c r="R11186" s="24" t="s">
        <v>21</v>
      </c>
      <c r="S11186" s="24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5">
        <v>0</v>
      </c>
      <c r="E11187" s="5">
        <v>8</v>
      </c>
      <c r="F11187" s="15" t="s">
        <v>26</v>
      </c>
      <c r="G11187" s="15" t="s">
        <v>26</v>
      </c>
      <c r="H11187" s="24">
        <v>1.9999999960418791</v>
      </c>
      <c r="I11187" s="24" t="s">
        <v>21</v>
      </c>
      <c r="J11187" s="24" t="s">
        <v>21</v>
      </c>
      <c r="K11187" s="24" t="s">
        <v>21</v>
      </c>
      <c r="L11187" s="24" t="s">
        <v>21</v>
      </c>
      <c r="M11187" s="24" t="s">
        <v>21</v>
      </c>
      <c r="N11187" s="24" t="s">
        <v>21</v>
      </c>
      <c r="O11187" s="24" t="s">
        <v>21</v>
      </c>
      <c r="P11187" s="24" t="s">
        <v>21</v>
      </c>
      <c r="Q11187" s="24" t="s">
        <v>21</v>
      </c>
      <c r="R11187" s="24" t="s">
        <v>21</v>
      </c>
      <c r="S11187" s="24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5">
        <v>0</v>
      </c>
      <c r="E11188" s="5">
        <v>1</v>
      </c>
      <c r="F11188" s="15" t="s">
        <v>26</v>
      </c>
      <c r="G11188" s="15" t="s">
        <v>26</v>
      </c>
      <c r="H11188" s="24">
        <v>2.000000006519258</v>
      </c>
      <c r="I11188" s="24" t="s">
        <v>21</v>
      </c>
      <c r="J11188" s="24" t="s">
        <v>21</v>
      </c>
      <c r="K11188" s="24" t="s">
        <v>21</v>
      </c>
      <c r="L11188" s="24" t="s">
        <v>21</v>
      </c>
      <c r="M11188" s="24" t="s">
        <v>21</v>
      </c>
      <c r="N11188" s="24">
        <v>4.0000000025611371</v>
      </c>
      <c r="O11188" s="24" t="s">
        <v>21</v>
      </c>
      <c r="P11188" s="24" t="s">
        <v>21</v>
      </c>
      <c r="Q11188" s="24" t="s">
        <v>21</v>
      </c>
      <c r="R11188" s="24" t="s">
        <v>21</v>
      </c>
      <c r="S11188" s="24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5">
        <v>3</v>
      </c>
      <c r="E11189" s="5">
        <v>2</v>
      </c>
      <c r="F11189" s="15" t="s">
        <v>26</v>
      </c>
      <c r="G11189" s="15" t="s">
        <v>26</v>
      </c>
      <c r="H11189" s="24">
        <v>0</v>
      </c>
      <c r="I11189" s="24" t="s">
        <v>21</v>
      </c>
      <c r="J11189" s="24" t="s">
        <v>21</v>
      </c>
      <c r="K11189" s="24" t="s">
        <v>21</v>
      </c>
      <c r="L11189" s="24" t="s">
        <v>21</v>
      </c>
      <c r="M11189" s="24" t="s">
        <v>21</v>
      </c>
      <c r="N11189" s="24" t="s">
        <v>21</v>
      </c>
      <c r="O11189" s="24" t="s">
        <v>21</v>
      </c>
      <c r="P11189" s="24" t="s">
        <v>21</v>
      </c>
      <c r="Q11189" s="24">
        <v>4.0000000025611371</v>
      </c>
      <c r="R11189" s="24" t="s">
        <v>21</v>
      </c>
      <c r="S11189" s="24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5">
        <v>9</v>
      </c>
      <c r="E11190" s="5">
        <v>0</v>
      </c>
      <c r="F11190" s="15" t="s">
        <v>26</v>
      </c>
      <c r="G11190" s="15" t="s">
        <v>26</v>
      </c>
      <c r="H11190" s="24">
        <v>0.99999999278225005</v>
      </c>
      <c r="I11190" s="24" t="s">
        <v>21</v>
      </c>
      <c r="J11190" s="24" t="s">
        <v>21</v>
      </c>
      <c r="K11190" s="24" t="s">
        <v>21</v>
      </c>
      <c r="L11190" s="24" t="s">
        <v>21</v>
      </c>
      <c r="M11190" s="24" t="s">
        <v>21</v>
      </c>
      <c r="N11190" s="24" t="s">
        <v>21</v>
      </c>
      <c r="O11190" s="24" t="s">
        <v>21</v>
      </c>
      <c r="P11190" s="24" t="s">
        <v>21</v>
      </c>
      <c r="Q11190" s="24">
        <v>0.99999999278225005</v>
      </c>
      <c r="R11190" s="24" t="s">
        <v>21</v>
      </c>
      <c r="S11190" s="24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5">
        <v>1</v>
      </c>
      <c r="E11191" s="5">
        <v>3</v>
      </c>
      <c r="F11191" s="15" t="s">
        <v>26</v>
      </c>
      <c r="G11191" s="15" t="s">
        <v>26</v>
      </c>
      <c r="H11191" s="24">
        <v>0</v>
      </c>
      <c r="I11191" s="24" t="s">
        <v>21</v>
      </c>
      <c r="J11191" s="24" t="s">
        <v>21</v>
      </c>
      <c r="K11191" s="24" t="s">
        <v>21</v>
      </c>
      <c r="L11191" s="24" t="s">
        <v>21</v>
      </c>
      <c r="M11191" s="24" t="s">
        <v>21</v>
      </c>
      <c r="N11191" s="24" t="s">
        <v>21</v>
      </c>
      <c r="O11191" s="24" t="s">
        <v>21</v>
      </c>
      <c r="P11191" s="24" t="s">
        <v>21</v>
      </c>
      <c r="Q11191" s="24">
        <v>0</v>
      </c>
      <c r="R11191" s="24" t="s">
        <v>21</v>
      </c>
      <c r="S11191" s="24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5">
        <v>0</v>
      </c>
      <c r="E11192" s="5">
        <v>3</v>
      </c>
      <c r="F11192" s="15" t="s">
        <v>26</v>
      </c>
      <c r="G11192" s="15" t="s">
        <v>26</v>
      </c>
      <c r="H11192" s="24">
        <v>1.000000003259629</v>
      </c>
      <c r="I11192" s="24" t="s">
        <v>21</v>
      </c>
      <c r="J11192" s="24" t="s">
        <v>21</v>
      </c>
      <c r="K11192" s="24" t="s">
        <v>21</v>
      </c>
      <c r="L11192" s="24" t="s">
        <v>21</v>
      </c>
      <c r="M11192" s="24" t="s">
        <v>21</v>
      </c>
      <c r="N11192" s="24" t="s">
        <v>21</v>
      </c>
      <c r="O11192" s="24" t="s">
        <v>21</v>
      </c>
      <c r="P11192" s="24" t="s">
        <v>21</v>
      </c>
      <c r="Q11192" s="24">
        <v>1.000000003259629</v>
      </c>
      <c r="R11192" s="24" t="s">
        <v>21</v>
      </c>
      <c r="S11192" s="24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5">
        <v>8</v>
      </c>
      <c r="E11193" s="5">
        <v>0</v>
      </c>
      <c r="F11193" s="15" t="s">
        <v>26</v>
      </c>
      <c r="G11193" s="15" t="s">
        <v>26</v>
      </c>
      <c r="H11193" s="24">
        <v>0</v>
      </c>
      <c r="I11193" s="24" t="s">
        <v>21</v>
      </c>
      <c r="J11193" s="24" t="s">
        <v>21</v>
      </c>
      <c r="K11193" s="24" t="s">
        <v>21</v>
      </c>
      <c r="L11193" s="24" t="s">
        <v>21</v>
      </c>
      <c r="M11193" s="24" t="s">
        <v>21</v>
      </c>
      <c r="N11193" s="24" t="s">
        <v>21</v>
      </c>
      <c r="O11193" s="24" t="s">
        <v>21</v>
      </c>
      <c r="P11193" s="24" t="s">
        <v>21</v>
      </c>
      <c r="Q11193" s="24">
        <v>0</v>
      </c>
      <c r="R11193" s="24" t="s">
        <v>21</v>
      </c>
      <c r="S11193" s="24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5">
        <v>3</v>
      </c>
      <c r="E11194" s="5">
        <v>0</v>
      </c>
      <c r="F11194" s="15" t="s">
        <v>26</v>
      </c>
      <c r="G11194" s="15" t="s">
        <v>26</v>
      </c>
      <c r="H11194" s="24">
        <v>1.000000003259629</v>
      </c>
      <c r="I11194" s="24" t="s">
        <v>21</v>
      </c>
      <c r="J11194" s="24" t="s">
        <v>21</v>
      </c>
      <c r="K11194" s="24" t="s">
        <v>21</v>
      </c>
      <c r="L11194" s="24" t="s">
        <v>21</v>
      </c>
      <c r="M11194" s="24" t="s">
        <v>21</v>
      </c>
      <c r="N11194" s="24" t="s">
        <v>21</v>
      </c>
      <c r="O11194" s="24" t="s">
        <v>21</v>
      </c>
      <c r="P11194" s="24" t="s">
        <v>21</v>
      </c>
      <c r="Q11194" s="24">
        <v>1.000000003259629</v>
      </c>
      <c r="R11194" s="24" t="s">
        <v>21</v>
      </c>
      <c r="S11194" s="24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5">
        <v>0</v>
      </c>
      <c r="E11195" s="5">
        <v>1</v>
      </c>
      <c r="F11195" s="15" t="s">
        <v>26</v>
      </c>
      <c r="G11195" s="15" t="s">
        <v>26</v>
      </c>
      <c r="H11195" s="24">
        <v>0</v>
      </c>
      <c r="I11195" s="24" t="s">
        <v>21</v>
      </c>
      <c r="J11195" s="24" t="s">
        <v>21</v>
      </c>
      <c r="K11195" s="24" t="s">
        <v>21</v>
      </c>
      <c r="L11195" s="24" t="s">
        <v>21</v>
      </c>
      <c r="M11195" s="24" t="s">
        <v>21</v>
      </c>
      <c r="N11195" s="24">
        <v>2.9999999993015081</v>
      </c>
      <c r="O11195" s="24" t="s">
        <v>21</v>
      </c>
      <c r="P11195" s="24" t="s">
        <v>21</v>
      </c>
      <c r="Q11195" s="24" t="s">
        <v>21</v>
      </c>
      <c r="R11195" s="24" t="s">
        <v>21</v>
      </c>
      <c r="S11195" s="24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5">
        <v>8</v>
      </c>
      <c r="E11196" s="5">
        <v>3</v>
      </c>
      <c r="F11196" s="15" t="s">
        <v>26</v>
      </c>
      <c r="G11196" s="15" t="s">
        <v>26</v>
      </c>
      <c r="H11196" s="24">
        <v>0</v>
      </c>
      <c r="I11196" s="24" t="s">
        <v>21</v>
      </c>
      <c r="J11196" s="24" t="s">
        <v>21</v>
      </c>
      <c r="K11196" s="24" t="s">
        <v>21</v>
      </c>
      <c r="L11196" s="24" t="s">
        <v>21</v>
      </c>
      <c r="M11196" s="24" t="s">
        <v>21</v>
      </c>
      <c r="N11196" s="24" t="s">
        <v>21</v>
      </c>
      <c r="O11196" s="24" t="s">
        <v>21</v>
      </c>
      <c r="P11196" s="24" t="s">
        <v>21</v>
      </c>
      <c r="Q11196" s="24">
        <v>0</v>
      </c>
      <c r="R11196" s="24" t="s">
        <v>21</v>
      </c>
      <c r="S11196" s="24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5">
        <v>1</v>
      </c>
      <c r="E11197" s="5">
        <v>2</v>
      </c>
      <c r="F11197" s="15" t="s">
        <v>26</v>
      </c>
      <c r="G11197" s="15" t="s">
        <v>26</v>
      </c>
      <c r="H11197" s="24">
        <v>1.000000003259629</v>
      </c>
      <c r="I11197" s="24" t="s">
        <v>21</v>
      </c>
      <c r="J11197" s="24" t="s">
        <v>21</v>
      </c>
      <c r="K11197" s="24" t="s">
        <v>21</v>
      </c>
      <c r="L11197" s="24" t="s">
        <v>21</v>
      </c>
      <c r="M11197" s="24" t="s">
        <v>21</v>
      </c>
      <c r="N11197" s="24" t="s">
        <v>21</v>
      </c>
      <c r="O11197" s="24" t="s">
        <v>21</v>
      </c>
      <c r="P11197" s="24" t="s">
        <v>21</v>
      </c>
      <c r="Q11197" s="24">
        <v>1.000000003259629</v>
      </c>
      <c r="R11197" s="24" t="s">
        <v>21</v>
      </c>
      <c r="S11197" s="24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5">
        <v>0</v>
      </c>
      <c r="E11198" s="5">
        <v>0</v>
      </c>
      <c r="F11198" s="15" t="s">
        <v>26</v>
      </c>
      <c r="G11198" s="15" t="s">
        <v>26</v>
      </c>
      <c r="H11198" s="24">
        <v>0</v>
      </c>
      <c r="I11198" s="24" t="s">
        <v>21</v>
      </c>
      <c r="J11198" s="24" t="s">
        <v>21</v>
      </c>
      <c r="K11198" s="24" t="s">
        <v>21</v>
      </c>
      <c r="L11198" s="24" t="s">
        <v>21</v>
      </c>
      <c r="M11198" s="24" t="s">
        <v>21</v>
      </c>
      <c r="N11198" s="24" t="s">
        <v>21</v>
      </c>
      <c r="O11198" s="24" t="s">
        <v>21</v>
      </c>
      <c r="P11198" s="24" t="s">
        <v>21</v>
      </c>
      <c r="Q11198" s="24">
        <v>0</v>
      </c>
      <c r="R11198" s="24" t="s">
        <v>21</v>
      </c>
      <c r="S11198" s="24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5">
        <v>3</v>
      </c>
      <c r="E11199" s="5">
        <v>4</v>
      </c>
      <c r="F11199" s="15" t="s">
        <v>26</v>
      </c>
      <c r="G11199" s="15" t="s">
        <v>26</v>
      </c>
      <c r="H11199" s="24">
        <v>0.99999999278225005</v>
      </c>
      <c r="I11199" s="24" t="s">
        <v>21</v>
      </c>
      <c r="J11199" s="24" t="s">
        <v>21</v>
      </c>
      <c r="K11199" s="24" t="s">
        <v>21</v>
      </c>
      <c r="L11199" s="24" t="s">
        <v>21</v>
      </c>
      <c r="M11199" s="24" t="s">
        <v>21</v>
      </c>
      <c r="N11199" s="24" t="s">
        <v>21</v>
      </c>
      <c r="O11199" s="24" t="s">
        <v>21</v>
      </c>
      <c r="P11199" s="24" t="s">
        <v>21</v>
      </c>
      <c r="Q11199" s="24">
        <v>0.99999999278225005</v>
      </c>
      <c r="R11199" s="24" t="s">
        <v>21</v>
      </c>
      <c r="S11199" s="24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5">
        <v>0</v>
      </c>
      <c r="E11200" s="5">
        <v>1</v>
      </c>
      <c r="F11200" s="15" t="s">
        <v>26</v>
      </c>
      <c r="G11200" s="15" t="s">
        <v>26</v>
      </c>
      <c r="H11200" s="24">
        <v>0</v>
      </c>
      <c r="I11200" s="24" t="s">
        <v>21</v>
      </c>
      <c r="J11200" s="24" t="s">
        <v>21</v>
      </c>
      <c r="K11200" s="24" t="s">
        <v>21</v>
      </c>
      <c r="L11200" s="24" t="s">
        <v>21</v>
      </c>
      <c r="M11200" s="24" t="s">
        <v>21</v>
      </c>
      <c r="N11200" s="24">
        <v>1.9999999960418791</v>
      </c>
      <c r="O11200" s="24" t="s">
        <v>21</v>
      </c>
      <c r="P11200" s="24" t="s">
        <v>21</v>
      </c>
      <c r="Q11200" s="24" t="s">
        <v>21</v>
      </c>
      <c r="R11200" s="24" t="s">
        <v>21</v>
      </c>
      <c r="S11200" s="24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5">
        <v>13</v>
      </c>
      <c r="E11201" s="5">
        <v>0</v>
      </c>
      <c r="F11201" s="15" t="s">
        <v>26</v>
      </c>
      <c r="G11201" s="15" t="s">
        <v>26</v>
      </c>
      <c r="H11201" s="24">
        <v>0</v>
      </c>
      <c r="I11201" s="24" t="s">
        <v>21</v>
      </c>
      <c r="J11201" s="24" t="s">
        <v>21</v>
      </c>
      <c r="K11201" s="24" t="s">
        <v>21</v>
      </c>
      <c r="L11201" s="24" t="s">
        <v>21</v>
      </c>
      <c r="M11201" s="24" t="s">
        <v>21</v>
      </c>
      <c r="N11201" s="24" t="s">
        <v>21</v>
      </c>
      <c r="O11201" s="24" t="s">
        <v>21</v>
      </c>
      <c r="P11201" s="24" t="s">
        <v>21</v>
      </c>
      <c r="Q11201" s="24">
        <v>0</v>
      </c>
      <c r="R11201" s="24" t="s">
        <v>21</v>
      </c>
      <c r="S11201" s="24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5">
        <v>4</v>
      </c>
      <c r="E11202" s="5">
        <v>8</v>
      </c>
      <c r="F11202" s="15" t="s">
        <v>26</v>
      </c>
      <c r="G11202" s="15" t="s">
        <v>26</v>
      </c>
      <c r="H11202" s="24">
        <v>1.000000003259629</v>
      </c>
      <c r="I11202" s="24" t="s">
        <v>21</v>
      </c>
      <c r="J11202" s="24" t="s">
        <v>21</v>
      </c>
      <c r="K11202" s="24" t="s">
        <v>21</v>
      </c>
      <c r="L11202" s="24" t="s">
        <v>21</v>
      </c>
      <c r="M11202" s="24" t="s">
        <v>21</v>
      </c>
      <c r="N11202" s="24" t="s">
        <v>21</v>
      </c>
      <c r="O11202" s="24" t="s">
        <v>21</v>
      </c>
      <c r="P11202" s="24" t="s">
        <v>21</v>
      </c>
      <c r="Q11202" s="24">
        <v>1.000000003259629</v>
      </c>
      <c r="R11202" s="24" t="s">
        <v>21</v>
      </c>
      <c r="S11202" s="24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5">
        <v>0</v>
      </c>
      <c r="E11203" s="5">
        <v>4</v>
      </c>
      <c r="F11203" s="15" t="s">
        <v>26</v>
      </c>
      <c r="G11203" s="15" t="s">
        <v>26</v>
      </c>
      <c r="H11203" s="24">
        <v>1.000000003259629</v>
      </c>
      <c r="I11203" s="24" t="s">
        <v>21</v>
      </c>
      <c r="J11203" s="24" t="s">
        <v>21</v>
      </c>
      <c r="K11203" s="24" t="s">
        <v>21</v>
      </c>
      <c r="L11203" s="24" t="s">
        <v>21</v>
      </c>
      <c r="M11203" s="24" t="s">
        <v>21</v>
      </c>
      <c r="N11203" s="24" t="s">
        <v>21</v>
      </c>
      <c r="O11203" s="24" t="s">
        <v>21</v>
      </c>
      <c r="P11203" s="24" t="s">
        <v>21</v>
      </c>
      <c r="Q11203" s="24">
        <v>1.000000003259629</v>
      </c>
      <c r="R11203" s="24" t="s">
        <v>21</v>
      </c>
      <c r="S11203" s="24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5">
        <v>0</v>
      </c>
      <c r="E11204" s="5">
        <v>1</v>
      </c>
      <c r="F11204" s="15" t="s">
        <v>26</v>
      </c>
      <c r="G11204" s="15" t="s">
        <v>26</v>
      </c>
      <c r="H11204" s="24">
        <v>0</v>
      </c>
      <c r="I11204" s="24" t="s">
        <v>21</v>
      </c>
      <c r="J11204" s="24" t="s">
        <v>21</v>
      </c>
      <c r="K11204" s="24" t="s">
        <v>21</v>
      </c>
      <c r="L11204" s="24" t="s">
        <v>21</v>
      </c>
      <c r="M11204" s="24" t="s">
        <v>21</v>
      </c>
      <c r="N11204" s="24">
        <v>2.000000006519258</v>
      </c>
      <c r="O11204" s="24" t="s">
        <v>21</v>
      </c>
      <c r="P11204" s="24" t="s">
        <v>21</v>
      </c>
      <c r="Q11204" s="24" t="s">
        <v>21</v>
      </c>
      <c r="R11204" s="24" t="s">
        <v>21</v>
      </c>
      <c r="S11204" s="24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5">
        <v>0</v>
      </c>
      <c r="E11205" s="5">
        <v>3</v>
      </c>
      <c r="F11205" s="15" t="s">
        <v>26</v>
      </c>
      <c r="G11205" s="15" t="s">
        <v>26</v>
      </c>
      <c r="H11205" s="24">
        <v>0</v>
      </c>
      <c r="I11205" s="24" t="s">
        <v>21</v>
      </c>
      <c r="J11205" s="24" t="s">
        <v>21</v>
      </c>
      <c r="K11205" s="24" t="s">
        <v>21</v>
      </c>
      <c r="L11205" s="24" t="s">
        <v>21</v>
      </c>
      <c r="M11205" s="24" t="s">
        <v>21</v>
      </c>
      <c r="N11205" s="24" t="s">
        <v>21</v>
      </c>
      <c r="O11205" s="24" t="s">
        <v>21</v>
      </c>
      <c r="P11205" s="24" t="s">
        <v>21</v>
      </c>
      <c r="Q11205" s="24">
        <v>0</v>
      </c>
      <c r="R11205" s="24" t="s">
        <v>21</v>
      </c>
      <c r="S11205" s="24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5">
        <v>0</v>
      </c>
      <c r="E11206" s="5">
        <v>12</v>
      </c>
      <c r="F11206" s="15" t="s">
        <v>26</v>
      </c>
      <c r="G11206" s="15" t="s">
        <v>26</v>
      </c>
      <c r="H11206" s="24">
        <v>0.99999999278225005</v>
      </c>
      <c r="I11206" s="24" t="s">
        <v>21</v>
      </c>
      <c r="J11206" s="24" t="s">
        <v>21</v>
      </c>
      <c r="K11206" s="24" t="s">
        <v>21</v>
      </c>
      <c r="L11206" s="24" t="s">
        <v>21</v>
      </c>
      <c r="M11206" s="24" t="s">
        <v>21</v>
      </c>
      <c r="N11206" s="24" t="s">
        <v>21</v>
      </c>
      <c r="O11206" s="24" t="s">
        <v>21</v>
      </c>
      <c r="P11206" s="24" t="s">
        <v>21</v>
      </c>
      <c r="Q11206" s="24">
        <v>0.99999999278225005</v>
      </c>
      <c r="R11206" s="24" t="s">
        <v>21</v>
      </c>
      <c r="S11206" s="24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5">
        <v>0</v>
      </c>
      <c r="E11207" s="5">
        <v>7</v>
      </c>
      <c r="F11207" s="15" t="s">
        <v>26</v>
      </c>
      <c r="G11207" s="15" t="s">
        <v>26</v>
      </c>
      <c r="H11207" s="24">
        <v>1.000000003259629</v>
      </c>
      <c r="I11207" s="24" t="s">
        <v>21</v>
      </c>
      <c r="J11207" s="24" t="s">
        <v>21</v>
      </c>
      <c r="K11207" s="24" t="s">
        <v>21</v>
      </c>
      <c r="L11207" s="24" t="s">
        <v>21</v>
      </c>
      <c r="M11207" s="24" t="s">
        <v>21</v>
      </c>
      <c r="N11207" s="24" t="s">
        <v>21</v>
      </c>
      <c r="O11207" s="24" t="s">
        <v>21</v>
      </c>
      <c r="P11207" s="24" t="s">
        <v>21</v>
      </c>
      <c r="Q11207" s="24">
        <v>1.000000003259629</v>
      </c>
      <c r="R11207" s="24" t="s">
        <v>21</v>
      </c>
      <c r="S11207" s="24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5">
        <v>0</v>
      </c>
      <c r="E11208" s="5">
        <v>4</v>
      </c>
      <c r="F11208" s="15" t="s">
        <v>26</v>
      </c>
      <c r="G11208" s="15" t="s">
        <v>26</v>
      </c>
      <c r="H11208" s="24">
        <v>0</v>
      </c>
      <c r="I11208" s="24" t="s">
        <v>21</v>
      </c>
      <c r="J11208" s="24" t="s">
        <v>21</v>
      </c>
      <c r="K11208" s="24" t="s">
        <v>21</v>
      </c>
      <c r="L11208" s="24" t="s">
        <v>21</v>
      </c>
      <c r="M11208" s="24" t="s">
        <v>21</v>
      </c>
      <c r="N11208" s="24" t="s">
        <v>21</v>
      </c>
      <c r="O11208" s="24" t="s">
        <v>21</v>
      </c>
      <c r="P11208" s="24" t="s">
        <v>21</v>
      </c>
      <c r="Q11208" s="24">
        <v>0</v>
      </c>
      <c r="R11208" s="24" t="s">
        <v>21</v>
      </c>
      <c r="S11208" s="24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5">
        <v>11</v>
      </c>
      <c r="E11209" s="5">
        <v>0</v>
      </c>
      <c r="F11209" s="15" t="s">
        <v>26</v>
      </c>
      <c r="G11209" s="15" t="s">
        <v>26</v>
      </c>
      <c r="H11209" s="24">
        <v>1.9999999960418791</v>
      </c>
      <c r="I11209" s="24" t="s">
        <v>21</v>
      </c>
      <c r="J11209" s="24" t="s">
        <v>21</v>
      </c>
      <c r="K11209" s="24" t="s">
        <v>21</v>
      </c>
      <c r="L11209" s="24" t="s">
        <v>21</v>
      </c>
      <c r="M11209" s="24" t="s">
        <v>21</v>
      </c>
      <c r="N11209" s="24" t="s">
        <v>21</v>
      </c>
      <c r="O11209" s="24" t="s">
        <v>21</v>
      </c>
      <c r="P11209" s="24" t="s">
        <v>21</v>
      </c>
      <c r="Q11209" s="24">
        <v>1.9999999960418791</v>
      </c>
      <c r="R11209" s="24" t="s">
        <v>21</v>
      </c>
      <c r="S11209" s="24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5">
        <v>3</v>
      </c>
      <c r="E11210" s="5">
        <v>0</v>
      </c>
      <c r="F11210" s="15" t="s">
        <v>26</v>
      </c>
      <c r="G11210" s="15" t="s">
        <v>26</v>
      </c>
      <c r="H11210" s="24">
        <v>1.000000003259629</v>
      </c>
      <c r="I11210" s="24" t="s">
        <v>21</v>
      </c>
      <c r="J11210" s="24" t="s">
        <v>21</v>
      </c>
      <c r="K11210" s="24" t="s">
        <v>21</v>
      </c>
      <c r="L11210" s="24" t="s">
        <v>21</v>
      </c>
      <c r="M11210" s="24" t="s">
        <v>21</v>
      </c>
      <c r="N11210" s="24" t="s">
        <v>21</v>
      </c>
      <c r="O11210" s="24" t="s">
        <v>21</v>
      </c>
      <c r="P11210" s="24" t="s">
        <v>21</v>
      </c>
      <c r="Q11210" s="24">
        <v>1.000000003259629</v>
      </c>
      <c r="R11210" s="24" t="s">
        <v>21</v>
      </c>
      <c r="S11210" s="24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5">
        <v>3</v>
      </c>
      <c r="E11211" s="5">
        <v>0</v>
      </c>
      <c r="F11211" s="15" t="s">
        <v>26</v>
      </c>
      <c r="G11211" s="15" t="s">
        <v>26</v>
      </c>
      <c r="H11211" s="24">
        <v>0</v>
      </c>
      <c r="I11211" s="24" t="s">
        <v>21</v>
      </c>
      <c r="J11211" s="24" t="s">
        <v>21</v>
      </c>
      <c r="K11211" s="24" t="s">
        <v>21</v>
      </c>
      <c r="L11211" s="24" t="s">
        <v>21</v>
      </c>
      <c r="M11211" s="24" t="s">
        <v>21</v>
      </c>
      <c r="N11211" s="24" t="s">
        <v>21</v>
      </c>
      <c r="O11211" s="24" t="s">
        <v>21</v>
      </c>
      <c r="P11211" s="24" t="s">
        <v>21</v>
      </c>
      <c r="Q11211" s="24">
        <v>0</v>
      </c>
      <c r="R11211" s="24" t="s">
        <v>21</v>
      </c>
      <c r="S11211" s="24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5">
        <v>3</v>
      </c>
      <c r="E11212" s="5">
        <v>0</v>
      </c>
      <c r="F11212" s="15" t="s">
        <v>26</v>
      </c>
      <c r="G11212" s="15" t="s">
        <v>26</v>
      </c>
      <c r="H11212" s="24">
        <v>1.000000003259629</v>
      </c>
      <c r="I11212" s="24" t="s">
        <v>21</v>
      </c>
      <c r="J11212" s="24" t="s">
        <v>21</v>
      </c>
      <c r="K11212" s="24" t="s">
        <v>21</v>
      </c>
      <c r="L11212" s="24" t="s">
        <v>21</v>
      </c>
      <c r="M11212" s="24" t="s">
        <v>21</v>
      </c>
      <c r="N11212" s="24" t="s">
        <v>21</v>
      </c>
      <c r="O11212" s="24" t="s">
        <v>21</v>
      </c>
      <c r="P11212" s="24" t="s">
        <v>21</v>
      </c>
      <c r="Q11212" s="24">
        <v>1.000000003259629</v>
      </c>
      <c r="R11212" s="24" t="s">
        <v>21</v>
      </c>
      <c r="S11212" s="24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5">
        <v>3</v>
      </c>
      <c r="E11213" s="5">
        <v>0</v>
      </c>
      <c r="F11213" s="15" t="s">
        <v>26</v>
      </c>
      <c r="G11213" s="15" t="s">
        <v>26</v>
      </c>
      <c r="H11213" s="24">
        <v>0</v>
      </c>
      <c r="I11213" s="24" t="s">
        <v>21</v>
      </c>
      <c r="J11213" s="24" t="s">
        <v>21</v>
      </c>
      <c r="K11213" s="24" t="s">
        <v>21</v>
      </c>
      <c r="L11213" s="24" t="s">
        <v>21</v>
      </c>
      <c r="M11213" s="24" t="s">
        <v>21</v>
      </c>
      <c r="N11213" s="24" t="s">
        <v>21</v>
      </c>
      <c r="O11213" s="24" t="s">
        <v>21</v>
      </c>
      <c r="P11213" s="24" t="s">
        <v>21</v>
      </c>
      <c r="Q11213" s="24">
        <v>0</v>
      </c>
      <c r="R11213" s="24" t="s">
        <v>21</v>
      </c>
      <c r="S11213" s="24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5">
        <v>5</v>
      </c>
      <c r="E11214" s="5">
        <v>0</v>
      </c>
      <c r="F11214" s="15" t="s">
        <v>26</v>
      </c>
      <c r="G11214" s="15" t="s">
        <v>26</v>
      </c>
      <c r="H11214" s="24">
        <v>0.99999999278225005</v>
      </c>
      <c r="I11214" s="24" t="s">
        <v>21</v>
      </c>
      <c r="J11214" s="24" t="s">
        <v>21</v>
      </c>
      <c r="K11214" s="24" t="s">
        <v>21</v>
      </c>
      <c r="L11214" s="24" t="s">
        <v>21</v>
      </c>
      <c r="M11214" s="24" t="s">
        <v>21</v>
      </c>
      <c r="N11214" s="24" t="s">
        <v>21</v>
      </c>
      <c r="O11214" s="24" t="s">
        <v>21</v>
      </c>
      <c r="P11214" s="24" t="s">
        <v>21</v>
      </c>
      <c r="Q11214" s="24">
        <v>0.99999999278225005</v>
      </c>
      <c r="R11214" s="24" t="s">
        <v>21</v>
      </c>
      <c r="S11214" s="24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5">
        <v>0</v>
      </c>
      <c r="E11215" s="5">
        <v>0</v>
      </c>
      <c r="F11215" s="15" t="s">
        <v>26</v>
      </c>
      <c r="G11215" s="15" t="s">
        <v>26</v>
      </c>
      <c r="H11215" s="24">
        <v>0</v>
      </c>
      <c r="I11215" s="24" t="s">
        <v>21</v>
      </c>
      <c r="J11215" s="24" t="s">
        <v>21</v>
      </c>
      <c r="K11215" s="24" t="s">
        <v>21</v>
      </c>
      <c r="L11215" s="24" t="s">
        <v>21</v>
      </c>
      <c r="M11215" s="24" t="s">
        <v>21</v>
      </c>
      <c r="N11215" s="24" t="s">
        <v>21</v>
      </c>
      <c r="O11215" s="24" t="s">
        <v>21</v>
      </c>
      <c r="P11215" s="24" t="s">
        <v>21</v>
      </c>
      <c r="Q11215" s="24">
        <v>0</v>
      </c>
      <c r="R11215" s="24" t="s">
        <v>21</v>
      </c>
      <c r="S11215" s="24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5">
        <v>9</v>
      </c>
      <c r="E11216" s="5">
        <v>0</v>
      </c>
      <c r="F11216" s="15" t="s">
        <v>26</v>
      </c>
      <c r="G11216" s="15" t="s">
        <v>26</v>
      </c>
      <c r="H11216" s="24">
        <v>0</v>
      </c>
      <c r="I11216" s="24" t="s">
        <v>21</v>
      </c>
      <c r="J11216" s="24" t="s">
        <v>21</v>
      </c>
      <c r="K11216" s="24" t="s">
        <v>21</v>
      </c>
      <c r="L11216" s="24" t="s">
        <v>21</v>
      </c>
      <c r="M11216" s="24" t="s">
        <v>21</v>
      </c>
      <c r="N11216" s="24">
        <v>6.9999999913852662</v>
      </c>
      <c r="O11216" s="24" t="s">
        <v>21</v>
      </c>
      <c r="P11216" s="24" t="s">
        <v>21</v>
      </c>
      <c r="Q11216" s="24" t="s">
        <v>21</v>
      </c>
      <c r="R11216" s="24" t="s">
        <v>21</v>
      </c>
      <c r="S11216" s="24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5">
        <v>11</v>
      </c>
      <c r="E11217" s="5">
        <v>1</v>
      </c>
      <c r="F11217" s="15" t="s">
        <v>26</v>
      </c>
      <c r="G11217" s="15" t="s">
        <v>26</v>
      </c>
      <c r="H11217" s="24">
        <v>1.000000003259629</v>
      </c>
      <c r="I11217" s="24" t="s">
        <v>21</v>
      </c>
      <c r="J11217" s="24" t="s">
        <v>21</v>
      </c>
      <c r="K11217" s="24" t="s">
        <v>21</v>
      </c>
      <c r="L11217" s="24" t="s">
        <v>21</v>
      </c>
      <c r="M11217" s="24" t="s">
        <v>21</v>
      </c>
      <c r="N11217" s="24">
        <v>1.000000003259629</v>
      </c>
      <c r="O11217" s="24" t="s">
        <v>21</v>
      </c>
      <c r="P11217" s="24" t="s">
        <v>21</v>
      </c>
      <c r="Q11217" s="24" t="s">
        <v>21</v>
      </c>
      <c r="R11217" s="24" t="s">
        <v>21</v>
      </c>
      <c r="S11217" s="24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5">
        <v>5</v>
      </c>
      <c r="E11218" s="5">
        <v>0</v>
      </c>
      <c r="F11218" s="15" t="s">
        <v>26</v>
      </c>
      <c r="G11218" s="15" t="s">
        <v>26</v>
      </c>
      <c r="H11218" s="24">
        <v>0</v>
      </c>
      <c r="I11218" s="24" t="s">
        <v>21</v>
      </c>
      <c r="J11218" s="24" t="s">
        <v>21</v>
      </c>
      <c r="K11218" s="24" t="s">
        <v>21</v>
      </c>
      <c r="L11218" s="24" t="s">
        <v>21</v>
      </c>
      <c r="M11218" s="24" t="s">
        <v>21</v>
      </c>
      <c r="N11218" s="24" t="s">
        <v>21</v>
      </c>
      <c r="O11218" s="24" t="s">
        <v>21</v>
      </c>
      <c r="P11218" s="24" t="s">
        <v>21</v>
      </c>
      <c r="Q11218" s="24">
        <v>1.000000003259629</v>
      </c>
      <c r="R11218" s="24" t="s">
        <v>21</v>
      </c>
      <c r="S11218" s="24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5">
        <v>10</v>
      </c>
      <c r="E11219" s="5">
        <v>0</v>
      </c>
      <c r="F11219" s="15" t="s">
        <v>26</v>
      </c>
      <c r="G11219" s="15" t="s">
        <v>26</v>
      </c>
      <c r="H11219" s="24">
        <v>1.000000003259629</v>
      </c>
      <c r="I11219" s="24" t="s">
        <v>21</v>
      </c>
      <c r="J11219" s="24" t="s">
        <v>21</v>
      </c>
      <c r="K11219" s="24" t="s">
        <v>21</v>
      </c>
      <c r="L11219" s="24" t="s">
        <v>21</v>
      </c>
      <c r="M11219" s="24" t="s">
        <v>21</v>
      </c>
      <c r="N11219" s="24" t="s">
        <v>21</v>
      </c>
      <c r="O11219" s="24" t="s">
        <v>21</v>
      </c>
      <c r="P11219" s="24" t="s">
        <v>21</v>
      </c>
      <c r="Q11219" s="24">
        <v>1.000000003259629</v>
      </c>
      <c r="R11219" s="24" t="s">
        <v>21</v>
      </c>
      <c r="S11219" s="24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5">
        <v>0</v>
      </c>
      <c r="E11220" s="5">
        <v>14</v>
      </c>
      <c r="F11220" s="15" t="s">
        <v>26</v>
      </c>
      <c r="G11220" s="15" t="s">
        <v>26</v>
      </c>
      <c r="H11220" s="24">
        <v>0</v>
      </c>
      <c r="I11220" s="24" t="s">
        <v>21</v>
      </c>
      <c r="J11220" s="24" t="s">
        <v>21</v>
      </c>
      <c r="K11220" s="24" t="s">
        <v>21</v>
      </c>
      <c r="L11220" s="24" t="s">
        <v>21</v>
      </c>
      <c r="M11220" s="24" t="s">
        <v>21</v>
      </c>
      <c r="N11220" s="24" t="s">
        <v>21</v>
      </c>
      <c r="O11220" s="24" t="s">
        <v>21</v>
      </c>
      <c r="P11220" s="24" t="s">
        <v>21</v>
      </c>
      <c r="Q11220" s="24">
        <v>0</v>
      </c>
      <c r="R11220" s="24" t="s">
        <v>21</v>
      </c>
      <c r="S11220" s="24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5">
        <v>5</v>
      </c>
      <c r="E11221" s="5">
        <v>1</v>
      </c>
      <c r="F11221" s="15" t="s">
        <v>26</v>
      </c>
      <c r="G11221" s="15" t="s">
        <v>26</v>
      </c>
      <c r="H11221" s="24">
        <v>1.000000003259629</v>
      </c>
      <c r="I11221" s="24" t="s">
        <v>21</v>
      </c>
      <c r="J11221" s="24" t="s">
        <v>21</v>
      </c>
      <c r="K11221" s="24" t="s">
        <v>21</v>
      </c>
      <c r="L11221" s="24" t="s">
        <v>21</v>
      </c>
      <c r="M11221" s="24" t="s">
        <v>21</v>
      </c>
      <c r="N11221" s="24" t="s">
        <v>21</v>
      </c>
      <c r="O11221" s="24" t="s">
        <v>21</v>
      </c>
      <c r="P11221" s="24" t="s">
        <v>21</v>
      </c>
      <c r="Q11221" s="24">
        <v>1.000000003259629</v>
      </c>
      <c r="R11221" s="24" t="s">
        <v>21</v>
      </c>
      <c r="S11221" s="24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5">
        <v>5</v>
      </c>
      <c r="E11222" s="5">
        <v>7</v>
      </c>
      <c r="F11222" s="15" t="s">
        <v>26</v>
      </c>
      <c r="G11222" s="15" t="s">
        <v>26</v>
      </c>
      <c r="H11222" s="24">
        <v>0</v>
      </c>
      <c r="I11222" s="24" t="s">
        <v>21</v>
      </c>
      <c r="J11222" s="24" t="s">
        <v>21</v>
      </c>
      <c r="K11222" s="24" t="s">
        <v>21</v>
      </c>
      <c r="L11222" s="24" t="s">
        <v>21</v>
      </c>
      <c r="M11222" s="24" t="s">
        <v>21</v>
      </c>
      <c r="N11222" s="24" t="s">
        <v>21</v>
      </c>
      <c r="O11222" s="24" t="s">
        <v>21</v>
      </c>
      <c r="P11222" s="24" t="s">
        <v>21</v>
      </c>
      <c r="Q11222" s="24">
        <v>0</v>
      </c>
      <c r="R11222" s="24" t="s">
        <v>21</v>
      </c>
      <c r="S11222" s="24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5">
        <v>4</v>
      </c>
      <c r="E11223" s="5">
        <v>5</v>
      </c>
      <c r="F11223" s="15" t="s">
        <v>26</v>
      </c>
      <c r="G11223" s="15" t="s">
        <v>26</v>
      </c>
      <c r="H11223" s="24">
        <v>0.99999999278225005</v>
      </c>
      <c r="I11223" s="24" t="s">
        <v>21</v>
      </c>
      <c r="J11223" s="24" t="s">
        <v>21</v>
      </c>
      <c r="K11223" s="24" t="s">
        <v>21</v>
      </c>
      <c r="L11223" s="24" t="s">
        <v>21</v>
      </c>
      <c r="M11223" s="24" t="s">
        <v>21</v>
      </c>
      <c r="N11223" s="24" t="s">
        <v>21</v>
      </c>
      <c r="O11223" s="24" t="s">
        <v>21</v>
      </c>
      <c r="P11223" s="24" t="s">
        <v>21</v>
      </c>
      <c r="Q11223" s="24">
        <v>0.99999999278225005</v>
      </c>
      <c r="R11223" s="24" t="s">
        <v>21</v>
      </c>
      <c r="S11223" s="24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5">
        <v>4</v>
      </c>
      <c r="E11224" s="5">
        <v>3</v>
      </c>
      <c r="F11224" s="15" t="s">
        <v>26</v>
      </c>
      <c r="G11224" s="15" t="s">
        <v>26</v>
      </c>
      <c r="H11224" s="24">
        <v>1.000000003259629</v>
      </c>
      <c r="I11224" s="24" t="s">
        <v>21</v>
      </c>
      <c r="J11224" s="24" t="s">
        <v>21</v>
      </c>
      <c r="K11224" s="24" t="s">
        <v>21</v>
      </c>
      <c r="L11224" s="24" t="s">
        <v>21</v>
      </c>
      <c r="M11224" s="24" t="s">
        <v>21</v>
      </c>
      <c r="N11224" s="24" t="s">
        <v>21</v>
      </c>
      <c r="O11224" s="24" t="s">
        <v>21</v>
      </c>
      <c r="P11224" s="24" t="s">
        <v>21</v>
      </c>
      <c r="Q11224" s="24">
        <v>1.000000003259629</v>
      </c>
      <c r="R11224" s="24" t="s">
        <v>21</v>
      </c>
      <c r="S11224" s="24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5">
        <v>2</v>
      </c>
      <c r="E11225" s="5">
        <v>0</v>
      </c>
      <c r="F11225" s="15" t="s">
        <v>26</v>
      </c>
      <c r="G11225" s="15" t="s">
        <v>26</v>
      </c>
      <c r="H11225" s="24">
        <v>0</v>
      </c>
      <c r="I11225" s="24" t="s">
        <v>21</v>
      </c>
      <c r="J11225" s="24" t="s">
        <v>21</v>
      </c>
      <c r="K11225" s="24" t="s">
        <v>21</v>
      </c>
      <c r="L11225" s="24" t="s">
        <v>21</v>
      </c>
      <c r="M11225" s="24" t="s">
        <v>21</v>
      </c>
      <c r="N11225" s="24" t="s">
        <v>21</v>
      </c>
      <c r="O11225" s="24" t="s">
        <v>21</v>
      </c>
      <c r="P11225" s="24" t="s">
        <v>21</v>
      </c>
      <c r="Q11225" s="24">
        <v>0</v>
      </c>
      <c r="R11225" s="24" t="s">
        <v>21</v>
      </c>
      <c r="S11225" s="24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5">
        <v>2</v>
      </c>
      <c r="E11226" s="5">
        <v>0</v>
      </c>
      <c r="F11226" s="15" t="s">
        <v>26</v>
      </c>
      <c r="G11226" s="15" t="s">
        <v>26</v>
      </c>
      <c r="H11226" s="24">
        <v>0</v>
      </c>
      <c r="I11226" s="24" t="s">
        <v>21</v>
      </c>
      <c r="J11226" s="24" t="s">
        <v>21</v>
      </c>
      <c r="K11226" s="24" t="s">
        <v>21</v>
      </c>
      <c r="L11226" s="24" t="s">
        <v>21</v>
      </c>
      <c r="M11226" s="24" t="s">
        <v>21</v>
      </c>
      <c r="N11226" s="24">
        <v>4.0000000025611371</v>
      </c>
      <c r="O11226" s="24" t="s">
        <v>21</v>
      </c>
      <c r="P11226" s="24" t="s">
        <v>21</v>
      </c>
      <c r="Q11226" s="24" t="s">
        <v>21</v>
      </c>
      <c r="R11226" s="24" t="s">
        <v>21</v>
      </c>
      <c r="S11226" s="24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5">
        <v>11</v>
      </c>
      <c r="E11227" s="5">
        <v>0</v>
      </c>
      <c r="F11227" s="15" t="s">
        <v>26</v>
      </c>
      <c r="G11227" s="15" t="s">
        <v>26</v>
      </c>
      <c r="H11227" s="24">
        <v>1.000000003259629</v>
      </c>
      <c r="I11227" s="24" t="s">
        <v>21</v>
      </c>
      <c r="J11227" s="24" t="s">
        <v>21</v>
      </c>
      <c r="K11227" s="24" t="s">
        <v>21</v>
      </c>
      <c r="L11227" s="24" t="s">
        <v>21</v>
      </c>
      <c r="M11227" s="24" t="s">
        <v>21</v>
      </c>
      <c r="N11227" s="24">
        <v>1.000000003259629</v>
      </c>
      <c r="O11227" s="24" t="s">
        <v>21</v>
      </c>
      <c r="P11227" s="24" t="s">
        <v>21</v>
      </c>
      <c r="Q11227" s="24" t="s">
        <v>21</v>
      </c>
      <c r="R11227" s="24" t="s">
        <v>21</v>
      </c>
      <c r="S11227" s="24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5">
        <v>9</v>
      </c>
      <c r="E11228" s="5">
        <v>0</v>
      </c>
      <c r="F11228" s="15" t="s">
        <v>26</v>
      </c>
      <c r="G11228" s="15" t="s">
        <v>26</v>
      </c>
      <c r="H11228" s="24">
        <v>0</v>
      </c>
      <c r="I11228" s="24" t="s">
        <v>21</v>
      </c>
      <c r="J11228" s="24" t="s">
        <v>21</v>
      </c>
      <c r="K11228" s="24" t="s">
        <v>21</v>
      </c>
      <c r="L11228" s="24" t="s">
        <v>21</v>
      </c>
      <c r="M11228" s="24" t="s">
        <v>21</v>
      </c>
      <c r="N11228" s="24">
        <v>0</v>
      </c>
      <c r="O11228" s="24" t="s">
        <v>21</v>
      </c>
      <c r="P11228" s="24" t="s">
        <v>21</v>
      </c>
      <c r="Q11228" s="24" t="s">
        <v>21</v>
      </c>
      <c r="R11228" s="24" t="s">
        <v>21</v>
      </c>
      <c r="S11228" s="24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5">
        <v>4</v>
      </c>
      <c r="E11229" s="5">
        <v>1</v>
      </c>
      <c r="F11229" s="15" t="s">
        <v>26</v>
      </c>
      <c r="G11229" s="15" t="s">
        <v>26</v>
      </c>
      <c r="H11229" s="24">
        <v>0.99999999278225005</v>
      </c>
      <c r="I11229" s="24" t="s">
        <v>21</v>
      </c>
      <c r="J11229" s="24" t="s">
        <v>21</v>
      </c>
      <c r="K11229" s="24" t="s">
        <v>21</v>
      </c>
      <c r="L11229" s="24" t="s">
        <v>21</v>
      </c>
      <c r="M11229" s="24" t="s">
        <v>21</v>
      </c>
      <c r="N11229" s="24">
        <v>0.99999999278225005</v>
      </c>
      <c r="O11229" s="24" t="s">
        <v>21</v>
      </c>
      <c r="P11229" s="24" t="s">
        <v>21</v>
      </c>
      <c r="Q11229" s="24" t="s">
        <v>21</v>
      </c>
      <c r="R11229" s="24" t="s">
        <v>21</v>
      </c>
      <c r="S11229" s="24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5">
        <v>0</v>
      </c>
      <c r="E11230" s="5">
        <v>1</v>
      </c>
      <c r="F11230" s="15" t="s">
        <v>26</v>
      </c>
      <c r="G11230" s="15" t="s">
        <v>26</v>
      </c>
      <c r="H11230" s="24">
        <v>8.0000000051222742</v>
      </c>
      <c r="I11230" s="24" t="s">
        <v>21</v>
      </c>
      <c r="J11230" s="24" t="s">
        <v>21</v>
      </c>
      <c r="K11230" s="24" t="s">
        <v>21</v>
      </c>
      <c r="L11230" s="24" t="s">
        <v>21</v>
      </c>
      <c r="M11230" s="24" t="s">
        <v>21</v>
      </c>
      <c r="N11230" s="24">
        <v>8.0000000051222742</v>
      </c>
      <c r="O11230" s="24" t="s">
        <v>21</v>
      </c>
      <c r="P11230" s="24" t="s">
        <v>21</v>
      </c>
      <c r="Q11230" s="24" t="s">
        <v>21</v>
      </c>
      <c r="R11230" s="24" t="s">
        <v>21</v>
      </c>
      <c r="S11230" s="24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5">
        <v>0</v>
      </c>
      <c r="E11231" s="5">
        <v>1</v>
      </c>
      <c r="F11231" s="15" t="s">
        <v>26</v>
      </c>
      <c r="G11231" s="15" t="s">
        <v>26</v>
      </c>
      <c r="H11231" s="24">
        <v>10.999999993946403</v>
      </c>
      <c r="I11231" s="24" t="s">
        <v>21</v>
      </c>
      <c r="J11231" s="24" t="s">
        <v>21</v>
      </c>
      <c r="K11231" s="24" t="s">
        <v>21</v>
      </c>
      <c r="L11231" s="24" t="s">
        <v>21</v>
      </c>
      <c r="M11231" s="24" t="s">
        <v>21</v>
      </c>
      <c r="N11231" s="24">
        <v>10.999999993946403</v>
      </c>
      <c r="O11231" s="24" t="s">
        <v>21</v>
      </c>
      <c r="P11231" s="24" t="s">
        <v>21</v>
      </c>
      <c r="Q11231" s="24" t="s">
        <v>21</v>
      </c>
      <c r="R11231" s="24" t="s">
        <v>21</v>
      </c>
      <c r="S11231" s="24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5">
        <v>6</v>
      </c>
      <c r="E11232" s="5">
        <v>1</v>
      </c>
      <c r="F11232" s="15" t="s">
        <v>26</v>
      </c>
      <c r="G11232" s="15" t="s">
        <v>26</v>
      </c>
      <c r="H11232" s="24">
        <v>111.00000000558794</v>
      </c>
      <c r="I11232" s="24" t="s">
        <v>21</v>
      </c>
      <c r="J11232" s="24" t="s">
        <v>21</v>
      </c>
      <c r="K11232" s="24" t="s">
        <v>21</v>
      </c>
      <c r="L11232" s="24" t="s">
        <v>21</v>
      </c>
      <c r="M11232" s="24" t="s">
        <v>21</v>
      </c>
      <c r="N11232" s="24">
        <v>111.00000000558794</v>
      </c>
      <c r="O11232" s="24" t="s">
        <v>21</v>
      </c>
      <c r="P11232" s="24" t="s">
        <v>21</v>
      </c>
      <c r="Q11232" s="24" t="s">
        <v>21</v>
      </c>
      <c r="R11232" s="24" t="s">
        <v>21</v>
      </c>
      <c r="S11232" s="24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5">
        <v>0</v>
      </c>
      <c r="E11233" s="5">
        <v>0</v>
      </c>
      <c r="F11233" s="15" t="s">
        <v>26</v>
      </c>
      <c r="G11233" s="15" t="s">
        <v>26</v>
      </c>
      <c r="H11233" s="24">
        <v>0</v>
      </c>
      <c r="I11233" s="24" t="s">
        <v>21</v>
      </c>
      <c r="J11233" s="24" t="s">
        <v>21</v>
      </c>
      <c r="K11233" s="24" t="s">
        <v>21</v>
      </c>
      <c r="L11233" s="24" t="s">
        <v>21</v>
      </c>
      <c r="M11233" s="24" t="s">
        <v>21</v>
      </c>
      <c r="N11233" s="24">
        <v>0</v>
      </c>
      <c r="O11233" s="24" t="s">
        <v>21</v>
      </c>
      <c r="P11233" s="24" t="s">
        <v>21</v>
      </c>
      <c r="Q11233" s="24" t="s">
        <v>21</v>
      </c>
      <c r="R11233" s="24" t="s">
        <v>21</v>
      </c>
      <c r="S11233" s="24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5">
        <v>0</v>
      </c>
      <c r="E11234" s="5">
        <v>2</v>
      </c>
      <c r="F11234" s="15" t="s">
        <v>26</v>
      </c>
      <c r="G11234" s="15" t="s">
        <v>26</v>
      </c>
      <c r="H11234" s="24">
        <v>1.000000003259629</v>
      </c>
      <c r="I11234" s="24" t="s">
        <v>21</v>
      </c>
      <c r="J11234" s="24" t="s">
        <v>21</v>
      </c>
      <c r="K11234" s="24" t="s">
        <v>21</v>
      </c>
      <c r="L11234" s="24" t="s">
        <v>21</v>
      </c>
      <c r="M11234" s="24" t="s">
        <v>21</v>
      </c>
      <c r="N11234" s="24">
        <v>1.000000003259629</v>
      </c>
      <c r="O11234" s="24" t="s">
        <v>21</v>
      </c>
      <c r="P11234" s="24" t="s">
        <v>21</v>
      </c>
      <c r="Q11234" s="24" t="s">
        <v>21</v>
      </c>
      <c r="R11234" s="24" t="s">
        <v>21</v>
      </c>
      <c r="S11234" s="24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5">
        <v>0</v>
      </c>
      <c r="E11235" s="5">
        <v>0</v>
      </c>
      <c r="F11235" s="15" t="s">
        <v>26</v>
      </c>
      <c r="G11235" s="15" t="s">
        <v>26</v>
      </c>
      <c r="H11235" s="24">
        <v>33.999999995576218</v>
      </c>
      <c r="I11235" s="24" t="s">
        <v>21</v>
      </c>
      <c r="J11235" s="24" t="s">
        <v>21</v>
      </c>
      <c r="K11235" s="24" t="s">
        <v>21</v>
      </c>
      <c r="L11235" s="24" t="s">
        <v>21</v>
      </c>
      <c r="M11235" s="24" t="s">
        <v>21</v>
      </c>
      <c r="N11235" s="24" t="s">
        <v>21</v>
      </c>
      <c r="O11235" s="24" t="s">
        <v>21</v>
      </c>
      <c r="P11235" s="24" t="s">
        <v>21</v>
      </c>
      <c r="Q11235" s="24">
        <v>166.99999999953434</v>
      </c>
      <c r="R11235" s="24" t="s">
        <v>21</v>
      </c>
      <c r="S11235" s="24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5">
        <v>0</v>
      </c>
      <c r="E11236" s="5">
        <v>6</v>
      </c>
      <c r="F11236" s="15" t="s">
        <v>26</v>
      </c>
      <c r="G11236" s="15" t="s">
        <v>26</v>
      </c>
      <c r="H11236" s="24">
        <v>0</v>
      </c>
      <c r="I11236" s="24" t="s">
        <v>21</v>
      </c>
      <c r="J11236" s="24" t="s">
        <v>21</v>
      </c>
      <c r="K11236" s="24" t="s">
        <v>21</v>
      </c>
      <c r="L11236" s="24" t="s">
        <v>21</v>
      </c>
      <c r="M11236" s="24" t="s">
        <v>21</v>
      </c>
      <c r="N11236" s="24">
        <v>33.999999995576218</v>
      </c>
      <c r="O11236" s="24" t="s">
        <v>21</v>
      </c>
      <c r="P11236" s="24" t="s">
        <v>21</v>
      </c>
      <c r="Q11236" s="24" t="s">
        <v>21</v>
      </c>
      <c r="R11236" s="24" t="s">
        <v>21</v>
      </c>
      <c r="S11236" s="24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5">
        <v>0</v>
      </c>
      <c r="E11237" s="5">
        <v>6</v>
      </c>
      <c r="F11237" s="15" t="s">
        <v>26</v>
      </c>
      <c r="G11237" s="15" t="s">
        <v>26</v>
      </c>
      <c r="H11237" s="24">
        <v>62.999999995809048</v>
      </c>
      <c r="I11237" s="24" t="s">
        <v>21</v>
      </c>
      <c r="J11237" s="24" t="s">
        <v>21</v>
      </c>
      <c r="K11237" s="24" t="s">
        <v>21</v>
      </c>
      <c r="L11237" s="24">
        <v>415.00000000116415</v>
      </c>
      <c r="M11237" s="24" t="s">
        <v>21</v>
      </c>
      <c r="N11237" s="24" t="s">
        <v>21</v>
      </c>
      <c r="O11237" s="24" t="s">
        <v>21</v>
      </c>
      <c r="P11237" s="24" t="s">
        <v>21</v>
      </c>
      <c r="Q11237" s="24" t="s">
        <v>21</v>
      </c>
      <c r="R11237" s="24" t="s">
        <v>21</v>
      </c>
      <c r="S11237" s="24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5">
        <v>0</v>
      </c>
      <c r="E11238" s="5">
        <v>4</v>
      </c>
      <c r="F11238" s="15" t="s">
        <v>26</v>
      </c>
      <c r="G11238" s="15" t="s">
        <v>26</v>
      </c>
      <c r="H11238" s="24">
        <v>1.000000003259629</v>
      </c>
      <c r="I11238" s="24" t="s">
        <v>21</v>
      </c>
      <c r="J11238" s="24" t="s">
        <v>21</v>
      </c>
      <c r="K11238" s="24" t="s">
        <v>21</v>
      </c>
      <c r="L11238" s="24">
        <v>1.000000003259629</v>
      </c>
      <c r="M11238" s="24" t="s">
        <v>21</v>
      </c>
      <c r="N11238" s="24" t="s">
        <v>21</v>
      </c>
      <c r="O11238" s="24" t="s">
        <v>21</v>
      </c>
      <c r="P11238" s="24" t="s">
        <v>21</v>
      </c>
      <c r="Q11238" s="24" t="s">
        <v>21</v>
      </c>
      <c r="R11238" s="24" t="s">
        <v>21</v>
      </c>
      <c r="S11238" s="24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5">
        <v>7</v>
      </c>
      <c r="E11239" s="5">
        <v>0</v>
      </c>
      <c r="F11239" s="15" t="s">
        <v>26</v>
      </c>
      <c r="G11239" s="15" t="s">
        <v>26</v>
      </c>
      <c r="H11239" s="24">
        <v>4.9999999953433871</v>
      </c>
      <c r="I11239" s="24" t="s">
        <v>21</v>
      </c>
      <c r="J11239" s="24" t="s">
        <v>21</v>
      </c>
      <c r="K11239" s="24" t="s">
        <v>21</v>
      </c>
      <c r="L11239" s="24">
        <v>4.9999999953433871</v>
      </c>
      <c r="M11239" s="24" t="s">
        <v>21</v>
      </c>
      <c r="N11239" s="24" t="s">
        <v>21</v>
      </c>
      <c r="O11239" s="24" t="s">
        <v>21</v>
      </c>
      <c r="P11239" s="24" t="s">
        <v>21</v>
      </c>
      <c r="Q11239" s="24" t="s">
        <v>21</v>
      </c>
      <c r="R11239" s="24" t="s">
        <v>21</v>
      </c>
      <c r="S11239" s="24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5">
        <v>1</v>
      </c>
      <c r="E11240" s="5">
        <v>1</v>
      </c>
      <c r="F11240" s="15" t="s">
        <v>26</v>
      </c>
      <c r="G11240" s="15" t="s">
        <v>26</v>
      </c>
      <c r="H11240" s="24">
        <v>4.0000000025611371</v>
      </c>
      <c r="I11240" s="24" t="s">
        <v>21</v>
      </c>
      <c r="J11240" s="24" t="s">
        <v>21</v>
      </c>
      <c r="K11240" s="24" t="s">
        <v>21</v>
      </c>
      <c r="L11240" s="24">
        <v>4.0000000025611371</v>
      </c>
      <c r="M11240" s="24" t="s">
        <v>21</v>
      </c>
      <c r="N11240" s="24" t="s">
        <v>21</v>
      </c>
      <c r="O11240" s="24" t="s">
        <v>21</v>
      </c>
      <c r="P11240" s="24" t="s">
        <v>21</v>
      </c>
      <c r="Q11240" s="24" t="s">
        <v>21</v>
      </c>
      <c r="R11240" s="24" t="s">
        <v>21</v>
      </c>
      <c r="S11240" s="24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5">
        <v>2</v>
      </c>
      <c r="E11241" s="5">
        <v>0</v>
      </c>
      <c r="F11241" s="15" t="s">
        <v>26</v>
      </c>
      <c r="G11241" s="15" t="s">
        <v>26</v>
      </c>
      <c r="H11241" s="24">
        <v>15.999999999767169</v>
      </c>
      <c r="I11241" s="24">
        <v>429.99999999767169</v>
      </c>
      <c r="J11241" s="24" t="s">
        <v>21</v>
      </c>
      <c r="K11241" s="24" t="s">
        <v>21</v>
      </c>
      <c r="L11241" s="24" t="s">
        <v>21</v>
      </c>
      <c r="M11241" s="24" t="s">
        <v>21</v>
      </c>
      <c r="N11241" s="24" t="s">
        <v>21</v>
      </c>
      <c r="O11241" s="24" t="s">
        <v>21</v>
      </c>
      <c r="P11241" s="24" t="s">
        <v>21</v>
      </c>
      <c r="Q11241" s="24" t="s">
        <v>21</v>
      </c>
      <c r="R11241" s="24" t="s">
        <v>21</v>
      </c>
      <c r="S11241" s="24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5">
        <v>3</v>
      </c>
      <c r="E11242" s="5">
        <v>0</v>
      </c>
      <c r="F11242" s="15" t="s">
        <v>26</v>
      </c>
      <c r="G11242" s="15" t="s">
        <v>26</v>
      </c>
      <c r="H11242" s="24">
        <v>0</v>
      </c>
      <c r="I11242" s="24">
        <v>0</v>
      </c>
      <c r="J11242" s="24" t="s">
        <v>21</v>
      </c>
      <c r="K11242" s="24" t="s">
        <v>21</v>
      </c>
      <c r="L11242" s="24" t="s">
        <v>21</v>
      </c>
      <c r="M11242" s="24" t="s">
        <v>21</v>
      </c>
      <c r="N11242" s="24" t="s">
        <v>21</v>
      </c>
      <c r="O11242" s="24" t="s">
        <v>21</v>
      </c>
      <c r="P11242" s="24" t="s">
        <v>21</v>
      </c>
      <c r="Q11242" s="24" t="s">
        <v>21</v>
      </c>
      <c r="R11242" s="24" t="s">
        <v>21</v>
      </c>
      <c r="S11242" s="24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5">
        <v>0</v>
      </c>
      <c r="E11243" s="5">
        <v>6</v>
      </c>
      <c r="F11243" s="15" t="s">
        <v>26</v>
      </c>
      <c r="G11243" s="15" t="s">
        <v>26</v>
      </c>
      <c r="H11243" s="24">
        <v>1.000000003259629</v>
      </c>
      <c r="I11243" s="24">
        <v>1.000000003259629</v>
      </c>
      <c r="J11243" s="24" t="s">
        <v>21</v>
      </c>
      <c r="K11243" s="24" t="s">
        <v>21</v>
      </c>
      <c r="L11243" s="24" t="s">
        <v>21</v>
      </c>
      <c r="M11243" s="24" t="s">
        <v>21</v>
      </c>
      <c r="N11243" s="24" t="s">
        <v>21</v>
      </c>
      <c r="O11243" s="24" t="s">
        <v>21</v>
      </c>
      <c r="P11243" s="24" t="s">
        <v>21</v>
      </c>
      <c r="Q11243" s="24" t="s">
        <v>21</v>
      </c>
      <c r="R11243" s="24" t="s">
        <v>21</v>
      </c>
      <c r="S11243" s="24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5">
        <v>0</v>
      </c>
      <c r="E11244" s="5">
        <v>3</v>
      </c>
      <c r="F11244" s="15" t="s">
        <v>26</v>
      </c>
      <c r="G11244" s="15" t="s">
        <v>26</v>
      </c>
      <c r="H11244" s="24">
        <v>0</v>
      </c>
      <c r="I11244" s="24">
        <v>0</v>
      </c>
      <c r="J11244" s="24" t="s">
        <v>21</v>
      </c>
      <c r="K11244" s="24" t="s">
        <v>21</v>
      </c>
      <c r="L11244" s="24" t="s">
        <v>21</v>
      </c>
      <c r="M11244" s="24" t="s">
        <v>21</v>
      </c>
      <c r="N11244" s="24" t="s">
        <v>21</v>
      </c>
      <c r="O11244" s="24" t="s">
        <v>21</v>
      </c>
      <c r="P11244" s="24" t="s">
        <v>21</v>
      </c>
      <c r="Q11244" s="24" t="s">
        <v>21</v>
      </c>
      <c r="R11244" s="24" t="s">
        <v>21</v>
      </c>
      <c r="S11244" s="24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5">
        <v>0</v>
      </c>
      <c r="E11245" s="5">
        <v>2</v>
      </c>
      <c r="F11245" s="15" t="s">
        <v>26</v>
      </c>
      <c r="G11245" s="15" t="s">
        <v>26</v>
      </c>
      <c r="H11245" s="24">
        <v>1.000000003259629</v>
      </c>
      <c r="I11245" s="24">
        <v>1.000000003259629</v>
      </c>
      <c r="J11245" s="24" t="s">
        <v>21</v>
      </c>
      <c r="K11245" s="24" t="s">
        <v>21</v>
      </c>
      <c r="L11245" s="24" t="s">
        <v>21</v>
      </c>
      <c r="M11245" s="24" t="s">
        <v>21</v>
      </c>
      <c r="N11245" s="24" t="s">
        <v>21</v>
      </c>
      <c r="O11245" s="24" t="s">
        <v>21</v>
      </c>
      <c r="P11245" s="24" t="s">
        <v>21</v>
      </c>
      <c r="Q11245" s="24" t="s">
        <v>21</v>
      </c>
      <c r="R11245" s="24" t="s">
        <v>21</v>
      </c>
      <c r="S11245" s="24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5">
        <v>0</v>
      </c>
      <c r="E11246" s="5">
        <v>2</v>
      </c>
      <c r="F11246" s="15" t="s">
        <v>26</v>
      </c>
      <c r="G11246" s="15" t="s">
        <v>26</v>
      </c>
      <c r="H11246" s="24">
        <v>5.9999999986030161</v>
      </c>
      <c r="I11246" s="24" t="s">
        <v>21</v>
      </c>
      <c r="J11246" s="24" t="s">
        <v>21</v>
      </c>
      <c r="K11246" s="24" t="s">
        <v>21</v>
      </c>
      <c r="L11246" s="24" t="s">
        <v>21</v>
      </c>
      <c r="M11246" s="24" t="s">
        <v>21</v>
      </c>
      <c r="N11246" s="24" t="s">
        <v>21</v>
      </c>
      <c r="O11246" s="24">
        <v>1460.0000000023283</v>
      </c>
      <c r="P11246" s="24" t="s">
        <v>21</v>
      </c>
      <c r="Q11246" s="24" t="s">
        <v>21</v>
      </c>
      <c r="R11246" s="24" t="s">
        <v>21</v>
      </c>
      <c r="S11246" s="24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5">
        <v>0</v>
      </c>
      <c r="E11247" s="5">
        <v>5</v>
      </c>
      <c r="F11247" s="15" t="s">
        <v>26</v>
      </c>
      <c r="G11247" s="15" t="s">
        <v>26</v>
      </c>
      <c r="H11247" s="24">
        <v>0.99999999278225005</v>
      </c>
      <c r="I11247" s="24" t="s">
        <v>21</v>
      </c>
      <c r="J11247" s="24" t="s">
        <v>21</v>
      </c>
      <c r="K11247" s="24" t="s">
        <v>21</v>
      </c>
      <c r="L11247" s="24" t="s">
        <v>21</v>
      </c>
      <c r="M11247" s="24" t="s">
        <v>21</v>
      </c>
      <c r="N11247" s="24" t="s">
        <v>21</v>
      </c>
      <c r="O11247" s="24">
        <v>0.99999999278225005</v>
      </c>
      <c r="P11247" s="24" t="s">
        <v>21</v>
      </c>
      <c r="Q11247" s="24" t="s">
        <v>21</v>
      </c>
      <c r="R11247" s="24" t="s">
        <v>21</v>
      </c>
      <c r="S11247" s="24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5">
        <v>0</v>
      </c>
      <c r="E11248" s="5">
        <v>9</v>
      </c>
      <c r="F11248" s="15" t="s">
        <v>26</v>
      </c>
      <c r="G11248" s="15" t="s">
        <v>26</v>
      </c>
      <c r="H11248" s="24">
        <v>1.000000003259629</v>
      </c>
      <c r="I11248" s="24" t="s">
        <v>21</v>
      </c>
      <c r="J11248" s="24" t="s">
        <v>21</v>
      </c>
      <c r="K11248" s="24" t="s">
        <v>21</v>
      </c>
      <c r="L11248" s="24" t="s">
        <v>21</v>
      </c>
      <c r="M11248" s="24" t="s">
        <v>21</v>
      </c>
      <c r="N11248" s="24" t="s">
        <v>21</v>
      </c>
      <c r="O11248" s="24">
        <v>1.000000003259629</v>
      </c>
      <c r="P11248" s="24" t="s">
        <v>21</v>
      </c>
      <c r="Q11248" s="24" t="s">
        <v>21</v>
      </c>
      <c r="R11248" s="24" t="s">
        <v>21</v>
      </c>
      <c r="S11248" s="24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5">
        <v>0</v>
      </c>
      <c r="E11249" s="5">
        <v>9</v>
      </c>
      <c r="F11249" s="15" t="s">
        <v>26</v>
      </c>
      <c r="G11249" s="15" t="s">
        <v>26</v>
      </c>
      <c r="H11249" s="24">
        <v>0</v>
      </c>
      <c r="I11249" s="24" t="s">
        <v>21</v>
      </c>
      <c r="J11249" s="24" t="s">
        <v>21</v>
      </c>
      <c r="K11249" s="24" t="s">
        <v>21</v>
      </c>
      <c r="L11249" s="24" t="s">
        <v>21</v>
      </c>
      <c r="M11249" s="24" t="s">
        <v>21</v>
      </c>
      <c r="N11249" s="24" t="s">
        <v>21</v>
      </c>
      <c r="O11249" s="24">
        <v>0</v>
      </c>
      <c r="P11249" s="24" t="s">
        <v>21</v>
      </c>
      <c r="Q11249" s="24" t="s">
        <v>21</v>
      </c>
      <c r="R11249" s="24" t="s">
        <v>21</v>
      </c>
      <c r="S11249" s="24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5">
        <v>0</v>
      </c>
      <c r="E11250" s="5">
        <v>0</v>
      </c>
      <c r="F11250" s="15" t="s">
        <v>26</v>
      </c>
      <c r="G11250" s="15" t="s">
        <v>26</v>
      </c>
      <c r="H11250" s="24">
        <v>1.000000003259629</v>
      </c>
      <c r="I11250" s="24" t="s">
        <v>21</v>
      </c>
      <c r="J11250" s="24" t="s">
        <v>21</v>
      </c>
      <c r="K11250" s="24" t="s">
        <v>21</v>
      </c>
      <c r="L11250" s="24" t="s">
        <v>21</v>
      </c>
      <c r="M11250" s="24" t="s">
        <v>21</v>
      </c>
      <c r="N11250" s="24" t="s">
        <v>21</v>
      </c>
      <c r="O11250" s="24">
        <v>1.000000003259629</v>
      </c>
      <c r="P11250" s="24" t="s">
        <v>21</v>
      </c>
      <c r="Q11250" s="24" t="s">
        <v>21</v>
      </c>
      <c r="R11250" s="24" t="s">
        <v>21</v>
      </c>
      <c r="S11250" s="24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5">
        <v>0</v>
      </c>
      <c r="E11251" s="5">
        <v>2</v>
      </c>
      <c r="F11251" s="15" t="s">
        <v>26</v>
      </c>
      <c r="G11251" s="15" t="s">
        <v>26</v>
      </c>
      <c r="H11251" s="24">
        <v>1.9999999960418791</v>
      </c>
      <c r="I11251" s="24">
        <v>10.999999993946403</v>
      </c>
      <c r="J11251" s="24" t="s">
        <v>21</v>
      </c>
      <c r="K11251" s="24" t="s">
        <v>21</v>
      </c>
      <c r="L11251" s="24" t="s">
        <v>21</v>
      </c>
      <c r="M11251" s="24" t="s">
        <v>21</v>
      </c>
      <c r="N11251" s="24" t="s">
        <v>21</v>
      </c>
      <c r="O11251" s="24" t="s">
        <v>21</v>
      </c>
      <c r="P11251" s="24" t="s">
        <v>21</v>
      </c>
      <c r="Q11251" s="24" t="s">
        <v>21</v>
      </c>
      <c r="R11251" s="24" t="s">
        <v>21</v>
      </c>
      <c r="S11251" s="24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5">
        <v>0</v>
      </c>
      <c r="E11252" s="5">
        <v>3</v>
      </c>
      <c r="F11252" s="15" t="s">
        <v>26</v>
      </c>
      <c r="G11252" s="15" t="s">
        <v>26</v>
      </c>
      <c r="H11252" s="24">
        <v>4.0000000025611371</v>
      </c>
      <c r="I11252" s="24">
        <v>4.0000000025611371</v>
      </c>
      <c r="J11252" s="24" t="s">
        <v>21</v>
      </c>
      <c r="K11252" s="24" t="s">
        <v>21</v>
      </c>
      <c r="L11252" s="24" t="s">
        <v>21</v>
      </c>
      <c r="M11252" s="24" t="s">
        <v>21</v>
      </c>
      <c r="N11252" s="24" t="s">
        <v>21</v>
      </c>
      <c r="O11252" s="24" t="s">
        <v>21</v>
      </c>
      <c r="P11252" s="24" t="s">
        <v>21</v>
      </c>
      <c r="Q11252" s="24" t="s">
        <v>21</v>
      </c>
      <c r="R11252" s="24" t="s">
        <v>21</v>
      </c>
      <c r="S11252" s="24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5">
        <v>0</v>
      </c>
      <c r="E11253" s="5">
        <v>3</v>
      </c>
      <c r="F11253" s="15" t="s">
        <v>26</v>
      </c>
      <c r="G11253" s="15" t="s">
        <v>26</v>
      </c>
      <c r="H11253" s="24">
        <v>0</v>
      </c>
      <c r="I11253" s="24">
        <v>0</v>
      </c>
      <c r="J11253" s="24" t="s">
        <v>21</v>
      </c>
      <c r="K11253" s="24" t="s">
        <v>21</v>
      </c>
      <c r="L11253" s="24" t="s">
        <v>21</v>
      </c>
      <c r="M11253" s="24" t="s">
        <v>21</v>
      </c>
      <c r="N11253" s="24" t="s">
        <v>21</v>
      </c>
      <c r="O11253" s="24" t="s">
        <v>21</v>
      </c>
      <c r="P11253" s="24" t="s">
        <v>21</v>
      </c>
      <c r="Q11253" s="24" t="s">
        <v>21</v>
      </c>
      <c r="R11253" s="24" t="s">
        <v>21</v>
      </c>
      <c r="S11253" s="24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5">
        <v>0</v>
      </c>
      <c r="E11254" s="5">
        <v>1</v>
      </c>
      <c r="F11254" s="15" t="s">
        <v>26</v>
      </c>
      <c r="G11254" s="15" t="s">
        <v>26</v>
      </c>
      <c r="H11254" s="24">
        <v>1.000000003259629</v>
      </c>
      <c r="I11254" s="24">
        <v>1.000000003259629</v>
      </c>
      <c r="J11254" s="24" t="s">
        <v>21</v>
      </c>
      <c r="K11254" s="24" t="s">
        <v>21</v>
      </c>
      <c r="L11254" s="24" t="s">
        <v>21</v>
      </c>
      <c r="M11254" s="24" t="s">
        <v>21</v>
      </c>
      <c r="N11254" s="24" t="s">
        <v>21</v>
      </c>
      <c r="O11254" s="24" t="s">
        <v>21</v>
      </c>
      <c r="P11254" s="24" t="s">
        <v>21</v>
      </c>
      <c r="Q11254" s="24" t="s">
        <v>21</v>
      </c>
      <c r="R11254" s="24" t="s">
        <v>21</v>
      </c>
      <c r="S11254" s="24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5">
        <v>0</v>
      </c>
      <c r="E11255" s="5">
        <v>6</v>
      </c>
      <c r="F11255" s="15" t="s">
        <v>26</v>
      </c>
      <c r="G11255" s="15" t="s">
        <v>26</v>
      </c>
      <c r="H11255" s="24">
        <v>2.9999999993015081</v>
      </c>
      <c r="I11255" s="24">
        <v>2.9999999993015081</v>
      </c>
      <c r="J11255" s="24" t="s">
        <v>21</v>
      </c>
      <c r="K11255" s="24" t="s">
        <v>21</v>
      </c>
      <c r="L11255" s="24" t="s">
        <v>21</v>
      </c>
      <c r="M11255" s="24" t="s">
        <v>21</v>
      </c>
      <c r="N11255" s="24" t="s">
        <v>21</v>
      </c>
      <c r="O11255" s="24" t="s">
        <v>21</v>
      </c>
      <c r="P11255" s="24" t="s">
        <v>21</v>
      </c>
      <c r="Q11255" s="24" t="s">
        <v>21</v>
      </c>
      <c r="R11255" s="24" t="s">
        <v>21</v>
      </c>
      <c r="S11255" s="24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5">
        <v>0</v>
      </c>
      <c r="E11256" s="5">
        <v>4</v>
      </c>
      <c r="F11256" s="15" t="s">
        <v>26</v>
      </c>
      <c r="G11256" s="15" t="s">
        <v>26</v>
      </c>
      <c r="H11256" s="24">
        <v>0</v>
      </c>
      <c r="I11256" s="24">
        <v>0</v>
      </c>
      <c r="J11256" s="24" t="s">
        <v>21</v>
      </c>
      <c r="K11256" s="24" t="s">
        <v>21</v>
      </c>
      <c r="L11256" s="24" t="s">
        <v>21</v>
      </c>
      <c r="M11256" s="24" t="s">
        <v>21</v>
      </c>
      <c r="N11256" s="24" t="s">
        <v>21</v>
      </c>
      <c r="O11256" s="24" t="s">
        <v>21</v>
      </c>
      <c r="P11256" s="24" t="s">
        <v>21</v>
      </c>
      <c r="Q11256" s="24" t="s">
        <v>21</v>
      </c>
      <c r="R11256" s="24" t="s">
        <v>21</v>
      </c>
      <c r="S11256" s="24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5">
        <v>0</v>
      </c>
      <c r="E11257" s="5">
        <v>5</v>
      </c>
      <c r="F11257" s="15" t="s">
        <v>26</v>
      </c>
      <c r="G11257" s="15" t="s">
        <v>26</v>
      </c>
      <c r="H11257" s="24">
        <v>0.99999999278225005</v>
      </c>
      <c r="I11257" s="24">
        <v>0.99999999278225005</v>
      </c>
      <c r="J11257" s="24" t="s">
        <v>21</v>
      </c>
      <c r="K11257" s="24" t="s">
        <v>21</v>
      </c>
      <c r="L11257" s="24" t="s">
        <v>21</v>
      </c>
      <c r="M11257" s="24" t="s">
        <v>21</v>
      </c>
      <c r="N11257" s="24" t="s">
        <v>21</v>
      </c>
      <c r="O11257" s="24" t="s">
        <v>21</v>
      </c>
      <c r="P11257" s="24" t="s">
        <v>21</v>
      </c>
      <c r="Q11257" s="24" t="s">
        <v>21</v>
      </c>
      <c r="R11257" s="24" t="s">
        <v>21</v>
      </c>
      <c r="S11257" s="24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5">
        <v>0</v>
      </c>
      <c r="E11258" s="5">
        <v>4</v>
      </c>
      <c r="F11258" s="15" t="s">
        <v>26</v>
      </c>
      <c r="G11258" s="15" t="s">
        <v>26</v>
      </c>
      <c r="H11258" s="24">
        <v>0</v>
      </c>
      <c r="I11258" s="24">
        <v>0</v>
      </c>
      <c r="J11258" s="24" t="s">
        <v>21</v>
      </c>
      <c r="K11258" s="24" t="s">
        <v>21</v>
      </c>
      <c r="L11258" s="24" t="s">
        <v>21</v>
      </c>
      <c r="M11258" s="24" t="s">
        <v>21</v>
      </c>
      <c r="N11258" s="24" t="s">
        <v>21</v>
      </c>
      <c r="O11258" s="24" t="s">
        <v>21</v>
      </c>
      <c r="P11258" s="24" t="s">
        <v>21</v>
      </c>
      <c r="Q11258" s="24" t="s">
        <v>21</v>
      </c>
      <c r="R11258" s="24" t="s">
        <v>21</v>
      </c>
      <c r="S11258" s="24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7">
        <v>0</v>
      </c>
      <c r="E11259" s="7">
        <v>3</v>
      </c>
      <c r="F11259" s="16" t="s">
        <v>26</v>
      </c>
      <c r="G11259" s="16" t="s">
        <v>26</v>
      </c>
      <c r="H11259" s="25">
        <v>1.000000003259629</v>
      </c>
      <c r="I11259" s="25">
        <v>1.000000003259629</v>
      </c>
      <c r="J11259" s="25" t="s">
        <v>21</v>
      </c>
      <c r="K11259" s="25" t="s">
        <v>21</v>
      </c>
      <c r="L11259" s="25" t="s">
        <v>21</v>
      </c>
      <c r="M11259" s="25" t="s">
        <v>21</v>
      </c>
      <c r="N11259" s="25" t="s">
        <v>21</v>
      </c>
      <c r="O11259" s="25" t="s">
        <v>21</v>
      </c>
      <c r="P11259" s="25" t="s">
        <v>21</v>
      </c>
      <c r="Q11259" s="25" t="s">
        <v>21</v>
      </c>
      <c r="R11259" s="25" t="s">
        <v>21</v>
      </c>
      <c r="S11259" s="25" t="s">
        <v>21</v>
      </c>
    </row>
    <row r="11260" spans="1:19" x14ac:dyDescent="0.2">
      <c r="A11260" s="12">
        <v>46053</v>
      </c>
      <c r="B11260" s="5" t="str">
        <f t="shared" ref="A11260:C11260" si="2095">B11259</f>
        <v>Northern Cardinal</v>
      </c>
      <c r="C11260" s="6">
        <f t="shared" si="2095"/>
        <v>0.7631944444444444</v>
      </c>
      <c r="D11260" s="5"/>
      <c r="E11260" s="5"/>
      <c r="F11260" s="15" t="s">
        <v>26</v>
      </c>
      <c r="G11260" s="15" t="s">
        <v>26</v>
      </c>
      <c r="H11260" s="24">
        <f t="shared" ref="H11081:H11335" si="2096">IFERROR((($A11260+$C11260) - ($A11259+$C11259))*24*60, "")</f>
        <v>1440</v>
      </c>
      <c r="I11260" s="24" cm="1">
        <f t="array" ref="I11260">IFERROR(IF($B11260=I$1, ($A11260+$C11260) - MAX(IF($B$2:$B11259=$B11260, $A$2:$A11259+$C$2:$C11259)), "")*24*60, "")</f>
        <v>1440</v>
      </c>
      <c r="J11260" s="24" t="str" cm="1">
        <f t="array" ref="J11260">IFERROR(IF($B11260=J$1, ($A11260+$C11260) - MAX(IF($B$2:$B11259=$B11260, $A$2:$A11259+$C$2:$C11259)), "")*24*60, "")</f>
        <v/>
      </c>
      <c r="K11260" s="24" t="str" cm="1">
        <f t="array" ref="K11260">IFERROR(IF($B11260=K$1, ($A11260+$C11260) - MAX(IF($B$2:$B11259=$B11260, $A$2:$A11259+$C$2:$C11259)), "")*24*60, "")</f>
        <v/>
      </c>
      <c r="L11260" s="24" t="str" cm="1">
        <f t="array" ref="L11260">IFERROR(IF($B11260=L$1, ($A11260+$C11260) - MAX(IF($B$2:$B11259=$B11260, $A$2:$A11259+$C$2:$C11259)), "")*24*60, "")</f>
        <v/>
      </c>
      <c r="M11260" s="24" t="str" cm="1">
        <f t="array" ref="M11260">IFERROR(IF($B11260=M$1, ($A11260+$C11260) - MAX(IF($B$2:$B11259=$B11260, $A$2:$A11259+$C$2:$C11259)), "")*24*60, "")</f>
        <v/>
      </c>
      <c r="N11260" s="24" t="str" cm="1">
        <f t="array" ref="N11260">IFERROR(IF($B11260=N$1, ($A11260+$C11260) - MAX(IF($B$2:$B11259=$B11260, $A$2:$A11259+$C$2:$C11259)), "")*24*60, "")</f>
        <v/>
      </c>
      <c r="O11260" s="24" t="str" cm="1">
        <f t="array" ref="O11260">IFERROR(IF($B11260=O$1, ($A11260+$C11260) - MAX(IF($B$2:$B11259=$B11260, $A$2:$A11259+$C$2:$C11259)), "")*24*60, "")</f>
        <v/>
      </c>
      <c r="P11260" s="24" t="str" cm="1">
        <f t="array" ref="P11260">IFERROR(IF($B11260=P$1, ($A11260+$C11260) - MAX(IF($B$2:$B11259=$B11260, $A$2:$A11259+$C$2:$C11259)), "")*24*60, "")</f>
        <v/>
      </c>
      <c r="Q11260" s="24" t="str" cm="1">
        <f t="array" ref="Q11260">IFERROR(IF($B11260=Q$1, ($A11260+$C11260) - MAX(IF($B$2:$B11259=$B11260, $A$2:$A11259+$C$2:$C11259)), "")*24*60, "")</f>
        <v/>
      </c>
      <c r="R11260" s="24" t="str" cm="1">
        <f t="array" ref="R11260">IFERROR(IF($B11260=R$1, ($A11260+$C11260) - MAX(IF($B$2:$B11259=$B11260, $A$2:$A11259+$C$2:$C11259)), "")*24*60, "")</f>
        <v/>
      </c>
      <c r="S11260" s="24" t="str" cm="1">
        <f t="array" ref="S11260">IFERROR(IF($B11260=S$1, ($A11260+$C11260) - MAX(IF($B$2:$B11259=$B11260, $A$2:$A11259+$C$2:$C11259)), "")*24*60, "")</f>
        <v/>
      </c>
    </row>
    <row r="11261" spans="1:19" x14ac:dyDescent="0.2">
      <c r="A11261" s="12">
        <f t="shared" ref="A11261:C11261" si="2097">A11260</f>
        <v>46053</v>
      </c>
      <c r="B11261" s="5" t="str">
        <f t="shared" si="2097"/>
        <v>Northern Cardinal</v>
      </c>
      <c r="C11261" s="6">
        <f t="shared" si="2097"/>
        <v>0.7631944444444444</v>
      </c>
      <c r="D11261" s="5"/>
      <c r="E11261" s="5"/>
      <c r="F11261" s="15" t="s">
        <v>26</v>
      </c>
      <c r="G11261" s="15" t="s">
        <v>26</v>
      </c>
      <c r="H11261" s="24">
        <f t="shared" si="2096"/>
        <v>0</v>
      </c>
      <c r="I11261" s="24" cm="1">
        <f t="array" ref="I11261">IFERROR(IF($B11261=I$1, ($A11261+$C11261) - MAX(IF($B$2:$B11260=$B11261, $A$2:$A11260+$C$2:$C11260)), "")*24*60, "")</f>
        <v>0</v>
      </c>
      <c r="J11261" s="24" t="str" cm="1">
        <f t="array" ref="J11261">IFERROR(IF($B11261=J$1, ($A11261+$C11261) - MAX(IF($B$2:$B11260=$B11261, $A$2:$A11260+$C$2:$C11260)), "")*24*60, "")</f>
        <v/>
      </c>
      <c r="K11261" s="24" t="str" cm="1">
        <f t="array" ref="K11261">IFERROR(IF($B11261=K$1, ($A11261+$C11261) - MAX(IF($B$2:$B11260=$B11261, $A$2:$A11260+$C$2:$C11260)), "")*24*60, "")</f>
        <v/>
      </c>
      <c r="L11261" s="24" t="str" cm="1">
        <f t="array" ref="L11261">IFERROR(IF($B11261=L$1, ($A11261+$C11261) - MAX(IF($B$2:$B11260=$B11261, $A$2:$A11260+$C$2:$C11260)), "")*24*60, "")</f>
        <v/>
      </c>
      <c r="M11261" s="24" t="str" cm="1">
        <f t="array" ref="M11261">IFERROR(IF($B11261=M$1, ($A11261+$C11261) - MAX(IF($B$2:$B11260=$B11261, $A$2:$A11260+$C$2:$C11260)), "")*24*60, "")</f>
        <v/>
      </c>
      <c r="N11261" s="24" t="str" cm="1">
        <f t="array" ref="N11261">IFERROR(IF($B11261=N$1, ($A11261+$C11261) - MAX(IF($B$2:$B11260=$B11261, $A$2:$A11260+$C$2:$C11260)), "")*24*60, "")</f>
        <v/>
      </c>
      <c r="O11261" s="24" t="str" cm="1">
        <f t="array" ref="O11261">IFERROR(IF($B11261=O$1, ($A11261+$C11261) - MAX(IF($B$2:$B11260=$B11261, $A$2:$A11260+$C$2:$C11260)), "")*24*60, "")</f>
        <v/>
      </c>
      <c r="P11261" s="24" t="str" cm="1">
        <f t="array" ref="P11261">IFERROR(IF($B11261=P$1, ($A11261+$C11261) - MAX(IF($B$2:$B11260=$B11261, $A$2:$A11260+$C$2:$C11260)), "")*24*60, "")</f>
        <v/>
      </c>
      <c r="Q11261" s="24" t="str" cm="1">
        <f t="array" ref="Q11261">IFERROR(IF($B11261=Q$1, ($A11261+$C11261) - MAX(IF($B$2:$B11260=$B11261, $A$2:$A11260+$C$2:$C11260)), "")*24*60, "")</f>
        <v/>
      </c>
      <c r="R11261" s="24" t="str" cm="1">
        <f t="array" ref="R11261">IFERROR(IF($B11261=R$1, ($A11261+$C11261) - MAX(IF($B$2:$B11260=$B11261, $A$2:$A11260+$C$2:$C11260)), "")*24*60, "")</f>
        <v/>
      </c>
      <c r="S11261" s="24" t="str" cm="1">
        <f t="array" ref="S11261">IFERROR(IF($B11261=S$1, ($A11261+$C11261) - MAX(IF($B$2:$B11260=$B11261, $A$2:$A11260+$C$2:$C11260)), "")*24*60, "")</f>
        <v/>
      </c>
    </row>
    <row r="11262" spans="1:19" x14ac:dyDescent="0.2">
      <c r="A11262" s="12">
        <f t="shared" ref="A11262:C11262" si="2098">A11261</f>
        <v>46053</v>
      </c>
      <c r="B11262" s="5" t="str">
        <f t="shared" si="2098"/>
        <v>Northern Cardinal</v>
      </c>
      <c r="C11262" s="6">
        <f t="shared" si="2098"/>
        <v>0.7631944444444444</v>
      </c>
      <c r="D11262" s="5"/>
      <c r="E11262" s="5"/>
      <c r="F11262" s="15" t="s">
        <v>26</v>
      </c>
      <c r="G11262" s="15" t="s">
        <v>26</v>
      </c>
      <c r="H11262" s="24">
        <f t="shared" si="2096"/>
        <v>0</v>
      </c>
      <c r="I11262" s="24" cm="1">
        <f t="array" ref="I11262">IFERROR(IF($B11262=I$1, ($A11262+$C11262) - MAX(IF($B$2:$B11261=$B11262, $A$2:$A11261+$C$2:$C11261)), "")*24*60, "")</f>
        <v>0</v>
      </c>
      <c r="J11262" s="24" t="str" cm="1">
        <f t="array" ref="J11262">IFERROR(IF($B11262=J$1, ($A11262+$C11262) - MAX(IF($B$2:$B11261=$B11262, $A$2:$A11261+$C$2:$C11261)), "")*24*60, "")</f>
        <v/>
      </c>
      <c r="K11262" s="24" t="str" cm="1">
        <f t="array" ref="K11262">IFERROR(IF($B11262=K$1, ($A11262+$C11262) - MAX(IF($B$2:$B11261=$B11262, $A$2:$A11261+$C$2:$C11261)), "")*24*60, "")</f>
        <v/>
      </c>
      <c r="L11262" s="24" t="str" cm="1">
        <f t="array" ref="L11262">IFERROR(IF($B11262=L$1, ($A11262+$C11262) - MAX(IF($B$2:$B11261=$B11262, $A$2:$A11261+$C$2:$C11261)), "")*24*60, "")</f>
        <v/>
      </c>
      <c r="M11262" s="24" t="str" cm="1">
        <f t="array" ref="M11262">IFERROR(IF($B11262=M$1, ($A11262+$C11262) - MAX(IF($B$2:$B11261=$B11262, $A$2:$A11261+$C$2:$C11261)), "")*24*60, "")</f>
        <v/>
      </c>
      <c r="N11262" s="24" t="str" cm="1">
        <f t="array" ref="N11262">IFERROR(IF($B11262=N$1, ($A11262+$C11262) - MAX(IF($B$2:$B11261=$B11262, $A$2:$A11261+$C$2:$C11261)), "")*24*60, "")</f>
        <v/>
      </c>
      <c r="O11262" s="24" t="str" cm="1">
        <f t="array" ref="O11262">IFERROR(IF($B11262=O$1, ($A11262+$C11262) - MAX(IF($B$2:$B11261=$B11262, $A$2:$A11261+$C$2:$C11261)), "")*24*60, "")</f>
        <v/>
      </c>
      <c r="P11262" s="24" t="str" cm="1">
        <f t="array" ref="P11262">IFERROR(IF($B11262=P$1, ($A11262+$C11262) - MAX(IF($B$2:$B11261=$B11262, $A$2:$A11261+$C$2:$C11261)), "")*24*60, "")</f>
        <v/>
      </c>
      <c r="Q11262" s="24" t="str" cm="1">
        <f t="array" ref="Q11262">IFERROR(IF($B11262=Q$1, ($A11262+$C11262) - MAX(IF($B$2:$B11261=$B11262, $A$2:$A11261+$C$2:$C11261)), "")*24*60, "")</f>
        <v/>
      </c>
      <c r="R11262" s="24" t="str" cm="1">
        <f t="array" ref="R11262">IFERROR(IF($B11262=R$1, ($A11262+$C11262) - MAX(IF($B$2:$B11261=$B11262, $A$2:$A11261+$C$2:$C11261)), "")*24*60, "")</f>
        <v/>
      </c>
      <c r="S11262" s="24" t="str" cm="1">
        <f t="array" ref="S11262">IFERROR(IF($B11262=S$1, ($A11262+$C11262) - MAX(IF($B$2:$B11261=$B11262, $A$2:$A11261+$C$2:$C11261)), "")*24*60, "")</f>
        <v/>
      </c>
    </row>
    <row r="11263" spans="1:19" x14ac:dyDescent="0.2">
      <c r="A11263" s="12">
        <f t="shared" ref="A11263:C11263" si="2099">A11262</f>
        <v>46053</v>
      </c>
      <c r="B11263" s="5" t="str">
        <f t="shared" si="2099"/>
        <v>Northern Cardinal</v>
      </c>
      <c r="C11263" s="6">
        <f t="shared" si="2099"/>
        <v>0.7631944444444444</v>
      </c>
      <c r="D11263" s="5"/>
      <c r="E11263" s="5"/>
      <c r="F11263" s="15" t="s">
        <v>26</v>
      </c>
      <c r="G11263" s="15" t="s">
        <v>26</v>
      </c>
      <c r="H11263" s="24">
        <f t="shared" si="2096"/>
        <v>0</v>
      </c>
      <c r="I11263" s="24" cm="1">
        <f t="array" ref="I11263">IFERROR(IF($B11263=I$1, ($A11263+$C11263) - MAX(IF($B$2:$B11262=$B11263, $A$2:$A11262+$C$2:$C11262)), "")*24*60, "")</f>
        <v>0</v>
      </c>
      <c r="J11263" s="24" t="str" cm="1">
        <f t="array" ref="J11263">IFERROR(IF($B11263=J$1, ($A11263+$C11263) - MAX(IF($B$2:$B11262=$B11263, $A$2:$A11262+$C$2:$C11262)), "")*24*60, "")</f>
        <v/>
      </c>
      <c r="K11263" s="24" t="str" cm="1">
        <f t="array" ref="K11263">IFERROR(IF($B11263=K$1, ($A11263+$C11263) - MAX(IF($B$2:$B11262=$B11263, $A$2:$A11262+$C$2:$C11262)), "")*24*60, "")</f>
        <v/>
      </c>
      <c r="L11263" s="24" t="str" cm="1">
        <f t="array" ref="L11263">IFERROR(IF($B11263=L$1, ($A11263+$C11263) - MAX(IF($B$2:$B11262=$B11263, $A$2:$A11262+$C$2:$C11262)), "")*24*60, "")</f>
        <v/>
      </c>
      <c r="M11263" s="24" t="str" cm="1">
        <f t="array" ref="M11263">IFERROR(IF($B11263=M$1, ($A11263+$C11263) - MAX(IF($B$2:$B11262=$B11263, $A$2:$A11262+$C$2:$C11262)), "")*24*60, "")</f>
        <v/>
      </c>
      <c r="N11263" s="24" t="str" cm="1">
        <f t="array" ref="N11263">IFERROR(IF($B11263=N$1, ($A11263+$C11263) - MAX(IF($B$2:$B11262=$B11263, $A$2:$A11262+$C$2:$C11262)), "")*24*60, "")</f>
        <v/>
      </c>
      <c r="O11263" s="24" t="str" cm="1">
        <f t="array" ref="O11263">IFERROR(IF($B11263=O$1, ($A11263+$C11263) - MAX(IF($B$2:$B11262=$B11263, $A$2:$A11262+$C$2:$C11262)), "")*24*60, "")</f>
        <v/>
      </c>
      <c r="P11263" s="24" t="str" cm="1">
        <f t="array" ref="P11263">IFERROR(IF($B11263=P$1, ($A11263+$C11263) - MAX(IF($B$2:$B11262=$B11263, $A$2:$A11262+$C$2:$C11262)), "")*24*60, "")</f>
        <v/>
      </c>
      <c r="Q11263" s="24" t="str" cm="1">
        <f t="array" ref="Q11263">IFERROR(IF($B11263=Q$1, ($A11263+$C11263) - MAX(IF($B$2:$B11262=$B11263, $A$2:$A11262+$C$2:$C11262)), "")*24*60, "")</f>
        <v/>
      </c>
      <c r="R11263" s="24" t="str" cm="1">
        <f t="array" ref="R11263">IFERROR(IF($B11263=R$1, ($A11263+$C11263) - MAX(IF($B$2:$B11262=$B11263, $A$2:$A11262+$C$2:$C11262)), "")*24*60, "")</f>
        <v/>
      </c>
      <c r="S11263" s="24" t="str" cm="1">
        <f t="array" ref="S11263">IFERROR(IF($B11263=S$1, ($A11263+$C11263) - MAX(IF($B$2:$B11262=$B11263, $A$2:$A11262+$C$2:$C11262)), "")*24*60, "")</f>
        <v/>
      </c>
    </row>
    <row r="11264" spans="1:19" x14ac:dyDescent="0.2">
      <c r="A11264" s="12">
        <f t="shared" ref="A11264:C11264" si="2100">A11263</f>
        <v>46053</v>
      </c>
      <c r="B11264" s="5" t="str">
        <f t="shared" si="2100"/>
        <v>Northern Cardinal</v>
      </c>
      <c r="C11264" s="6">
        <f t="shared" si="2100"/>
        <v>0.7631944444444444</v>
      </c>
      <c r="D11264" s="5"/>
      <c r="E11264" s="5"/>
      <c r="F11264" s="15" t="s">
        <v>26</v>
      </c>
      <c r="G11264" s="15" t="s">
        <v>26</v>
      </c>
      <c r="H11264" s="24">
        <f t="shared" si="2096"/>
        <v>0</v>
      </c>
      <c r="I11264" s="24" cm="1">
        <f t="array" ref="I11264">IFERROR(IF($B11264=I$1, ($A11264+$C11264) - MAX(IF($B$2:$B11263=$B11264, $A$2:$A11263+$C$2:$C11263)), "")*24*60, "")</f>
        <v>0</v>
      </c>
      <c r="J11264" s="24" t="str" cm="1">
        <f t="array" ref="J11264">IFERROR(IF($B11264=J$1, ($A11264+$C11264) - MAX(IF($B$2:$B11263=$B11264, $A$2:$A11263+$C$2:$C11263)), "")*24*60, "")</f>
        <v/>
      </c>
      <c r="K11264" s="24" t="str" cm="1">
        <f t="array" ref="K11264">IFERROR(IF($B11264=K$1, ($A11264+$C11264) - MAX(IF($B$2:$B11263=$B11264, $A$2:$A11263+$C$2:$C11263)), "")*24*60, "")</f>
        <v/>
      </c>
      <c r="L11264" s="24" t="str" cm="1">
        <f t="array" ref="L11264">IFERROR(IF($B11264=L$1, ($A11264+$C11264) - MAX(IF($B$2:$B11263=$B11264, $A$2:$A11263+$C$2:$C11263)), "")*24*60, "")</f>
        <v/>
      </c>
      <c r="M11264" s="24" t="str" cm="1">
        <f t="array" ref="M11264">IFERROR(IF($B11264=M$1, ($A11264+$C11264) - MAX(IF($B$2:$B11263=$B11264, $A$2:$A11263+$C$2:$C11263)), "")*24*60, "")</f>
        <v/>
      </c>
      <c r="N11264" s="24" t="str" cm="1">
        <f t="array" ref="N11264">IFERROR(IF($B11264=N$1, ($A11264+$C11264) - MAX(IF($B$2:$B11263=$B11264, $A$2:$A11263+$C$2:$C11263)), "")*24*60, "")</f>
        <v/>
      </c>
      <c r="O11264" s="24" t="str" cm="1">
        <f t="array" ref="O11264">IFERROR(IF($B11264=O$1, ($A11264+$C11264) - MAX(IF($B$2:$B11263=$B11264, $A$2:$A11263+$C$2:$C11263)), "")*24*60, "")</f>
        <v/>
      </c>
      <c r="P11264" s="24" t="str" cm="1">
        <f t="array" ref="P11264">IFERROR(IF($B11264=P$1, ($A11264+$C11264) - MAX(IF($B$2:$B11263=$B11264, $A$2:$A11263+$C$2:$C11263)), "")*24*60, "")</f>
        <v/>
      </c>
      <c r="Q11264" s="24" t="str" cm="1">
        <f t="array" ref="Q11264">IFERROR(IF($B11264=Q$1, ($A11264+$C11264) - MAX(IF($B$2:$B11263=$B11264, $A$2:$A11263+$C$2:$C11263)), "")*24*60, "")</f>
        <v/>
      </c>
      <c r="R11264" s="24" t="str" cm="1">
        <f t="array" ref="R11264">IFERROR(IF($B11264=R$1, ($A11264+$C11264) - MAX(IF($B$2:$B11263=$B11264, $A$2:$A11263+$C$2:$C11263)), "")*24*60, "")</f>
        <v/>
      </c>
      <c r="S11264" s="24" t="str" cm="1">
        <f t="array" ref="S11264">IFERROR(IF($B11264=S$1, ($A11264+$C11264) - MAX(IF($B$2:$B11263=$B11264, $A$2:$A11263+$C$2:$C11263)), "")*24*60, "")</f>
        <v/>
      </c>
    </row>
    <row r="11265" spans="1:19" x14ac:dyDescent="0.2">
      <c r="A11265" s="12">
        <f t="shared" ref="A11265:C11265" si="2101">A11264</f>
        <v>46053</v>
      </c>
      <c r="B11265" s="5" t="str">
        <f t="shared" si="2101"/>
        <v>Northern Cardinal</v>
      </c>
      <c r="C11265" s="6">
        <f t="shared" si="2101"/>
        <v>0.7631944444444444</v>
      </c>
      <c r="D11265" s="5"/>
      <c r="E11265" s="5"/>
      <c r="F11265" s="15" t="s">
        <v>26</v>
      </c>
      <c r="G11265" s="15" t="s">
        <v>26</v>
      </c>
      <c r="H11265" s="24">
        <f t="shared" si="2096"/>
        <v>0</v>
      </c>
      <c r="I11265" s="24" cm="1">
        <f t="array" ref="I11265">IFERROR(IF($B11265=I$1, ($A11265+$C11265) - MAX(IF($B$2:$B11264=$B11265, $A$2:$A11264+$C$2:$C11264)), "")*24*60, "")</f>
        <v>0</v>
      </c>
      <c r="J11265" s="24" t="str" cm="1">
        <f t="array" ref="J11265">IFERROR(IF($B11265=J$1, ($A11265+$C11265) - MAX(IF($B$2:$B11264=$B11265, $A$2:$A11264+$C$2:$C11264)), "")*24*60, "")</f>
        <v/>
      </c>
      <c r="K11265" s="24" t="str" cm="1">
        <f t="array" ref="K11265">IFERROR(IF($B11265=K$1, ($A11265+$C11265) - MAX(IF($B$2:$B11264=$B11265, $A$2:$A11264+$C$2:$C11264)), "")*24*60, "")</f>
        <v/>
      </c>
      <c r="L11265" s="24" t="str" cm="1">
        <f t="array" ref="L11265">IFERROR(IF($B11265=L$1, ($A11265+$C11265) - MAX(IF($B$2:$B11264=$B11265, $A$2:$A11264+$C$2:$C11264)), "")*24*60, "")</f>
        <v/>
      </c>
      <c r="M11265" s="24" t="str" cm="1">
        <f t="array" ref="M11265">IFERROR(IF($B11265=M$1, ($A11265+$C11265) - MAX(IF($B$2:$B11264=$B11265, $A$2:$A11264+$C$2:$C11264)), "")*24*60, "")</f>
        <v/>
      </c>
      <c r="N11265" s="24" t="str" cm="1">
        <f t="array" ref="N11265">IFERROR(IF($B11265=N$1, ($A11265+$C11265) - MAX(IF($B$2:$B11264=$B11265, $A$2:$A11264+$C$2:$C11264)), "")*24*60, "")</f>
        <v/>
      </c>
      <c r="O11265" s="24" t="str" cm="1">
        <f t="array" ref="O11265">IFERROR(IF($B11265=O$1, ($A11265+$C11265) - MAX(IF($B$2:$B11264=$B11265, $A$2:$A11264+$C$2:$C11264)), "")*24*60, "")</f>
        <v/>
      </c>
      <c r="P11265" s="24" t="str" cm="1">
        <f t="array" ref="P11265">IFERROR(IF($B11265=P$1, ($A11265+$C11265) - MAX(IF($B$2:$B11264=$B11265, $A$2:$A11264+$C$2:$C11264)), "")*24*60, "")</f>
        <v/>
      </c>
      <c r="Q11265" s="24" t="str" cm="1">
        <f t="array" ref="Q11265">IFERROR(IF($B11265=Q$1, ($A11265+$C11265) - MAX(IF($B$2:$B11264=$B11265, $A$2:$A11264+$C$2:$C11264)), "")*24*60, "")</f>
        <v/>
      </c>
      <c r="R11265" s="24" t="str" cm="1">
        <f t="array" ref="R11265">IFERROR(IF($B11265=R$1, ($A11265+$C11265) - MAX(IF($B$2:$B11264=$B11265, $A$2:$A11264+$C$2:$C11264)), "")*24*60, "")</f>
        <v/>
      </c>
      <c r="S11265" s="24" t="str" cm="1">
        <f t="array" ref="S11265">IFERROR(IF($B11265=S$1, ($A11265+$C11265) - MAX(IF($B$2:$B11264=$B11265, $A$2:$A11264+$C$2:$C11264)), "")*24*60, "")</f>
        <v/>
      </c>
    </row>
    <row r="11266" spans="1:19" x14ac:dyDescent="0.2">
      <c r="A11266" s="12">
        <f t="shared" ref="A11266:C11266" si="2102">A11265</f>
        <v>46053</v>
      </c>
      <c r="B11266" s="5" t="str">
        <f t="shared" si="2102"/>
        <v>Northern Cardinal</v>
      </c>
      <c r="C11266" s="6">
        <f t="shared" si="2102"/>
        <v>0.7631944444444444</v>
      </c>
      <c r="D11266" s="5"/>
      <c r="E11266" s="5"/>
      <c r="F11266" s="15" t="s">
        <v>26</v>
      </c>
      <c r="G11266" s="15" t="s">
        <v>26</v>
      </c>
      <c r="H11266" s="24">
        <f t="shared" si="2096"/>
        <v>0</v>
      </c>
      <c r="I11266" s="24" cm="1">
        <f t="array" ref="I11266">IFERROR(IF($B11266=I$1, ($A11266+$C11266) - MAX(IF($B$2:$B11265=$B11266, $A$2:$A11265+$C$2:$C11265)), "")*24*60, "")</f>
        <v>0</v>
      </c>
      <c r="J11266" s="24" t="str" cm="1">
        <f t="array" ref="J11266">IFERROR(IF($B11266=J$1, ($A11266+$C11266) - MAX(IF($B$2:$B11265=$B11266, $A$2:$A11265+$C$2:$C11265)), "")*24*60, "")</f>
        <v/>
      </c>
      <c r="K11266" s="24" t="str" cm="1">
        <f t="array" ref="K11266">IFERROR(IF($B11266=K$1, ($A11266+$C11266) - MAX(IF($B$2:$B11265=$B11266, $A$2:$A11265+$C$2:$C11265)), "")*24*60, "")</f>
        <v/>
      </c>
      <c r="L11266" s="24" t="str" cm="1">
        <f t="array" ref="L11266">IFERROR(IF($B11266=L$1, ($A11266+$C11266) - MAX(IF($B$2:$B11265=$B11266, $A$2:$A11265+$C$2:$C11265)), "")*24*60, "")</f>
        <v/>
      </c>
      <c r="M11266" s="24" t="str" cm="1">
        <f t="array" ref="M11266">IFERROR(IF($B11266=M$1, ($A11266+$C11266) - MAX(IF($B$2:$B11265=$B11266, $A$2:$A11265+$C$2:$C11265)), "")*24*60, "")</f>
        <v/>
      </c>
      <c r="N11266" s="24" t="str" cm="1">
        <f t="array" ref="N11266">IFERROR(IF($B11266=N$1, ($A11266+$C11266) - MAX(IF($B$2:$B11265=$B11266, $A$2:$A11265+$C$2:$C11265)), "")*24*60, "")</f>
        <v/>
      </c>
      <c r="O11266" s="24" t="str" cm="1">
        <f t="array" ref="O11266">IFERROR(IF($B11266=O$1, ($A11266+$C11266) - MAX(IF($B$2:$B11265=$B11266, $A$2:$A11265+$C$2:$C11265)), "")*24*60, "")</f>
        <v/>
      </c>
      <c r="P11266" s="24" t="str" cm="1">
        <f t="array" ref="P11266">IFERROR(IF($B11266=P$1, ($A11266+$C11266) - MAX(IF($B$2:$B11265=$B11266, $A$2:$A11265+$C$2:$C11265)), "")*24*60, "")</f>
        <v/>
      </c>
      <c r="Q11266" s="24" t="str" cm="1">
        <f t="array" ref="Q11266">IFERROR(IF($B11266=Q$1, ($A11266+$C11266) - MAX(IF($B$2:$B11265=$B11266, $A$2:$A11265+$C$2:$C11265)), "")*24*60, "")</f>
        <v/>
      </c>
      <c r="R11266" s="24" t="str" cm="1">
        <f t="array" ref="R11266">IFERROR(IF($B11266=R$1, ($A11266+$C11266) - MAX(IF($B$2:$B11265=$B11266, $A$2:$A11265+$C$2:$C11265)), "")*24*60, "")</f>
        <v/>
      </c>
      <c r="S11266" s="24" t="str" cm="1">
        <f t="array" ref="S11266">IFERROR(IF($B11266=S$1, ($A11266+$C11266) - MAX(IF($B$2:$B11265=$B11266, $A$2:$A11265+$C$2:$C11265)), "")*24*60, "")</f>
        <v/>
      </c>
    </row>
    <row r="11267" spans="1:19" x14ac:dyDescent="0.2">
      <c r="A11267" s="12">
        <f t="shared" ref="A11267:C11267" si="2103">A11266</f>
        <v>46053</v>
      </c>
      <c r="B11267" s="5" t="str">
        <f t="shared" si="2103"/>
        <v>Northern Cardinal</v>
      </c>
      <c r="C11267" s="6">
        <f t="shared" si="2103"/>
        <v>0.7631944444444444</v>
      </c>
      <c r="D11267" s="5"/>
      <c r="E11267" s="5"/>
      <c r="F11267" s="15" t="s">
        <v>26</v>
      </c>
      <c r="G11267" s="15" t="s">
        <v>26</v>
      </c>
      <c r="H11267" s="24">
        <f t="shared" si="2096"/>
        <v>0</v>
      </c>
      <c r="I11267" s="24" cm="1">
        <f t="array" ref="I11267">IFERROR(IF($B11267=I$1, ($A11267+$C11267) - MAX(IF($B$2:$B11266=$B11267, $A$2:$A11266+$C$2:$C11266)), "")*24*60, "")</f>
        <v>0</v>
      </c>
      <c r="J11267" s="24" t="str" cm="1">
        <f t="array" ref="J11267">IFERROR(IF($B11267=J$1, ($A11267+$C11267) - MAX(IF($B$2:$B11266=$B11267, $A$2:$A11266+$C$2:$C11266)), "")*24*60, "")</f>
        <v/>
      </c>
      <c r="K11267" s="24" t="str" cm="1">
        <f t="array" ref="K11267">IFERROR(IF($B11267=K$1, ($A11267+$C11267) - MAX(IF($B$2:$B11266=$B11267, $A$2:$A11266+$C$2:$C11266)), "")*24*60, "")</f>
        <v/>
      </c>
      <c r="L11267" s="24" t="str" cm="1">
        <f t="array" ref="L11267">IFERROR(IF($B11267=L$1, ($A11267+$C11267) - MAX(IF($B$2:$B11266=$B11267, $A$2:$A11266+$C$2:$C11266)), "")*24*60, "")</f>
        <v/>
      </c>
      <c r="M11267" s="24" t="str" cm="1">
        <f t="array" ref="M11267">IFERROR(IF($B11267=M$1, ($A11267+$C11267) - MAX(IF($B$2:$B11266=$B11267, $A$2:$A11266+$C$2:$C11266)), "")*24*60, "")</f>
        <v/>
      </c>
      <c r="N11267" s="24" t="str" cm="1">
        <f t="array" ref="N11267">IFERROR(IF($B11267=N$1, ($A11267+$C11267) - MAX(IF($B$2:$B11266=$B11267, $A$2:$A11266+$C$2:$C11266)), "")*24*60, "")</f>
        <v/>
      </c>
      <c r="O11267" s="24" t="str" cm="1">
        <f t="array" ref="O11267">IFERROR(IF($B11267=O$1, ($A11267+$C11267) - MAX(IF($B$2:$B11266=$B11267, $A$2:$A11266+$C$2:$C11266)), "")*24*60, "")</f>
        <v/>
      </c>
      <c r="P11267" s="24" t="str" cm="1">
        <f t="array" ref="P11267">IFERROR(IF($B11267=P$1, ($A11267+$C11267) - MAX(IF($B$2:$B11266=$B11267, $A$2:$A11266+$C$2:$C11266)), "")*24*60, "")</f>
        <v/>
      </c>
      <c r="Q11267" s="24" t="str" cm="1">
        <f t="array" ref="Q11267">IFERROR(IF($B11267=Q$1, ($A11267+$C11267) - MAX(IF($B$2:$B11266=$B11267, $A$2:$A11266+$C$2:$C11266)), "")*24*60, "")</f>
        <v/>
      </c>
      <c r="R11267" s="24" t="str" cm="1">
        <f t="array" ref="R11267">IFERROR(IF($B11267=R$1, ($A11267+$C11267) - MAX(IF($B$2:$B11266=$B11267, $A$2:$A11266+$C$2:$C11266)), "")*24*60, "")</f>
        <v/>
      </c>
      <c r="S11267" s="24" t="str" cm="1">
        <f t="array" ref="S11267">IFERROR(IF($B11267=S$1, ($A11267+$C11267) - MAX(IF($B$2:$B11266=$B11267, $A$2:$A11266+$C$2:$C11266)), "")*24*60, "")</f>
        <v/>
      </c>
    </row>
    <row r="11268" spans="1:19" x14ac:dyDescent="0.2">
      <c r="A11268" s="12">
        <f t="shared" ref="A11268:C11268" si="2104">A11267</f>
        <v>46053</v>
      </c>
      <c r="B11268" s="5" t="str">
        <f t="shared" si="2104"/>
        <v>Northern Cardinal</v>
      </c>
      <c r="C11268" s="6">
        <f t="shared" si="2104"/>
        <v>0.7631944444444444</v>
      </c>
      <c r="D11268" s="5"/>
      <c r="E11268" s="5"/>
      <c r="F11268" s="15" t="s">
        <v>26</v>
      </c>
      <c r="G11268" s="15" t="s">
        <v>26</v>
      </c>
      <c r="H11268" s="24">
        <f t="shared" si="2096"/>
        <v>0</v>
      </c>
      <c r="I11268" s="24" cm="1">
        <f t="array" ref="I11268">IFERROR(IF($B11268=I$1, ($A11268+$C11268) - MAX(IF($B$2:$B11267=$B11268, $A$2:$A11267+$C$2:$C11267)), "")*24*60, "")</f>
        <v>0</v>
      </c>
      <c r="J11268" s="24" t="str" cm="1">
        <f t="array" ref="J11268">IFERROR(IF($B11268=J$1, ($A11268+$C11268) - MAX(IF($B$2:$B11267=$B11268, $A$2:$A11267+$C$2:$C11267)), "")*24*60, "")</f>
        <v/>
      </c>
      <c r="K11268" s="24" t="str" cm="1">
        <f t="array" ref="K11268">IFERROR(IF($B11268=K$1, ($A11268+$C11268) - MAX(IF($B$2:$B11267=$B11268, $A$2:$A11267+$C$2:$C11267)), "")*24*60, "")</f>
        <v/>
      </c>
      <c r="L11268" s="24" t="str" cm="1">
        <f t="array" ref="L11268">IFERROR(IF($B11268=L$1, ($A11268+$C11268) - MAX(IF($B$2:$B11267=$B11268, $A$2:$A11267+$C$2:$C11267)), "")*24*60, "")</f>
        <v/>
      </c>
      <c r="M11268" s="24" t="str" cm="1">
        <f t="array" ref="M11268">IFERROR(IF($B11268=M$1, ($A11268+$C11268) - MAX(IF($B$2:$B11267=$B11268, $A$2:$A11267+$C$2:$C11267)), "")*24*60, "")</f>
        <v/>
      </c>
      <c r="N11268" s="24" t="str" cm="1">
        <f t="array" ref="N11268">IFERROR(IF($B11268=N$1, ($A11268+$C11268) - MAX(IF($B$2:$B11267=$B11268, $A$2:$A11267+$C$2:$C11267)), "")*24*60, "")</f>
        <v/>
      </c>
      <c r="O11268" s="24" t="str" cm="1">
        <f t="array" ref="O11268">IFERROR(IF($B11268=O$1, ($A11268+$C11268) - MAX(IF($B$2:$B11267=$B11268, $A$2:$A11267+$C$2:$C11267)), "")*24*60, "")</f>
        <v/>
      </c>
      <c r="P11268" s="24" t="str" cm="1">
        <f t="array" ref="P11268">IFERROR(IF($B11268=P$1, ($A11268+$C11268) - MAX(IF($B$2:$B11267=$B11268, $A$2:$A11267+$C$2:$C11267)), "")*24*60, "")</f>
        <v/>
      </c>
      <c r="Q11268" s="24" t="str" cm="1">
        <f t="array" ref="Q11268">IFERROR(IF($B11268=Q$1, ($A11268+$C11268) - MAX(IF($B$2:$B11267=$B11268, $A$2:$A11267+$C$2:$C11267)), "")*24*60, "")</f>
        <v/>
      </c>
      <c r="R11268" s="24" t="str" cm="1">
        <f t="array" ref="R11268">IFERROR(IF($B11268=R$1, ($A11268+$C11268) - MAX(IF($B$2:$B11267=$B11268, $A$2:$A11267+$C$2:$C11267)), "")*24*60, "")</f>
        <v/>
      </c>
      <c r="S11268" s="24" t="str" cm="1">
        <f t="array" ref="S11268">IFERROR(IF($B11268=S$1, ($A11268+$C11268) - MAX(IF($B$2:$B11267=$B11268, $A$2:$A11267+$C$2:$C11267)), "")*24*60, "")</f>
        <v/>
      </c>
    </row>
    <row r="11269" spans="1:19" x14ac:dyDescent="0.2">
      <c r="A11269" s="12">
        <f t="shared" ref="A11269:C11269" si="2105">A11268</f>
        <v>46053</v>
      </c>
      <c r="B11269" s="5" t="str">
        <f t="shared" si="2105"/>
        <v>Northern Cardinal</v>
      </c>
      <c r="C11269" s="6">
        <f t="shared" si="2105"/>
        <v>0.7631944444444444</v>
      </c>
      <c r="D11269" s="5"/>
      <c r="E11269" s="5"/>
      <c r="F11269" s="15" t="s">
        <v>26</v>
      </c>
      <c r="G11269" s="15" t="s">
        <v>26</v>
      </c>
      <c r="H11269" s="24">
        <f t="shared" si="2096"/>
        <v>0</v>
      </c>
      <c r="I11269" s="24" cm="1">
        <f t="array" ref="I11269">IFERROR(IF($B11269=I$1, ($A11269+$C11269) - MAX(IF($B$2:$B11268=$B11269, $A$2:$A11268+$C$2:$C11268)), "")*24*60, "")</f>
        <v>0</v>
      </c>
      <c r="J11269" s="24" t="str" cm="1">
        <f t="array" ref="J11269">IFERROR(IF($B11269=J$1, ($A11269+$C11269) - MAX(IF($B$2:$B11268=$B11269, $A$2:$A11268+$C$2:$C11268)), "")*24*60, "")</f>
        <v/>
      </c>
      <c r="K11269" s="24" t="str" cm="1">
        <f t="array" ref="K11269">IFERROR(IF($B11269=K$1, ($A11269+$C11269) - MAX(IF($B$2:$B11268=$B11269, $A$2:$A11268+$C$2:$C11268)), "")*24*60, "")</f>
        <v/>
      </c>
      <c r="L11269" s="24" t="str" cm="1">
        <f t="array" ref="L11269">IFERROR(IF($B11269=L$1, ($A11269+$C11269) - MAX(IF($B$2:$B11268=$B11269, $A$2:$A11268+$C$2:$C11268)), "")*24*60, "")</f>
        <v/>
      </c>
      <c r="M11269" s="24" t="str" cm="1">
        <f t="array" ref="M11269">IFERROR(IF($B11269=M$1, ($A11269+$C11269) - MAX(IF($B$2:$B11268=$B11269, $A$2:$A11268+$C$2:$C11268)), "")*24*60, "")</f>
        <v/>
      </c>
      <c r="N11269" s="24" t="str" cm="1">
        <f t="array" ref="N11269">IFERROR(IF($B11269=N$1, ($A11269+$C11269) - MAX(IF($B$2:$B11268=$B11269, $A$2:$A11268+$C$2:$C11268)), "")*24*60, "")</f>
        <v/>
      </c>
      <c r="O11269" s="24" t="str" cm="1">
        <f t="array" ref="O11269">IFERROR(IF($B11269=O$1, ($A11269+$C11269) - MAX(IF($B$2:$B11268=$B11269, $A$2:$A11268+$C$2:$C11268)), "")*24*60, "")</f>
        <v/>
      </c>
      <c r="P11269" s="24" t="str" cm="1">
        <f t="array" ref="P11269">IFERROR(IF($B11269=P$1, ($A11269+$C11269) - MAX(IF($B$2:$B11268=$B11269, $A$2:$A11268+$C$2:$C11268)), "")*24*60, "")</f>
        <v/>
      </c>
      <c r="Q11269" s="24" t="str" cm="1">
        <f t="array" ref="Q11269">IFERROR(IF($B11269=Q$1, ($A11269+$C11269) - MAX(IF($B$2:$B11268=$B11269, $A$2:$A11268+$C$2:$C11268)), "")*24*60, "")</f>
        <v/>
      </c>
      <c r="R11269" s="24" t="str" cm="1">
        <f t="array" ref="R11269">IFERROR(IF($B11269=R$1, ($A11269+$C11269) - MAX(IF($B$2:$B11268=$B11269, $A$2:$A11268+$C$2:$C11268)), "")*24*60, "")</f>
        <v/>
      </c>
      <c r="S11269" s="24" t="str" cm="1">
        <f t="array" ref="S11269">IFERROR(IF($B11269=S$1, ($A11269+$C11269) - MAX(IF($B$2:$B11268=$B11269, $A$2:$A11268+$C$2:$C11268)), "")*24*60, "")</f>
        <v/>
      </c>
    </row>
    <row r="11270" spans="1:19" x14ac:dyDescent="0.2">
      <c r="A11270" s="12">
        <f t="shared" ref="A11270:C11270" si="2106">A11269</f>
        <v>46053</v>
      </c>
      <c r="B11270" s="5" t="str">
        <f t="shared" si="2106"/>
        <v>Northern Cardinal</v>
      </c>
      <c r="C11270" s="6">
        <f t="shared" si="2106"/>
        <v>0.7631944444444444</v>
      </c>
      <c r="D11270" s="5"/>
      <c r="E11270" s="5"/>
      <c r="F11270" s="15" t="s">
        <v>26</v>
      </c>
      <c r="G11270" s="15" t="s">
        <v>26</v>
      </c>
      <c r="H11270" s="24">
        <f t="shared" si="2096"/>
        <v>0</v>
      </c>
      <c r="I11270" s="24" cm="1">
        <f t="array" ref="I11270">IFERROR(IF($B11270=I$1, ($A11270+$C11270) - MAX(IF($B$2:$B11269=$B11270, $A$2:$A11269+$C$2:$C11269)), "")*24*60, "")</f>
        <v>0</v>
      </c>
      <c r="J11270" s="24" t="str" cm="1">
        <f t="array" ref="J11270">IFERROR(IF($B11270=J$1, ($A11270+$C11270) - MAX(IF($B$2:$B11269=$B11270, $A$2:$A11269+$C$2:$C11269)), "")*24*60, "")</f>
        <v/>
      </c>
      <c r="K11270" s="24" t="str" cm="1">
        <f t="array" ref="K11270">IFERROR(IF($B11270=K$1, ($A11270+$C11270) - MAX(IF($B$2:$B11269=$B11270, $A$2:$A11269+$C$2:$C11269)), "")*24*60, "")</f>
        <v/>
      </c>
      <c r="L11270" s="24" t="str" cm="1">
        <f t="array" ref="L11270">IFERROR(IF($B11270=L$1, ($A11270+$C11270) - MAX(IF($B$2:$B11269=$B11270, $A$2:$A11269+$C$2:$C11269)), "")*24*60, "")</f>
        <v/>
      </c>
      <c r="M11270" s="24" t="str" cm="1">
        <f t="array" ref="M11270">IFERROR(IF($B11270=M$1, ($A11270+$C11270) - MAX(IF($B$2:$B11269=$B11270, $A$2:$A11269+$C$2:$C11269)), "")*24*60, "")</f>
        <v/>
      </c>
      <c r="N11270" s="24" t="str" cm="1">
        <f t="array" ref="N11270">IFERROR(IF($B11270=N$1, ($A11270+$C11270) - MAX(IF($B$2:$B11269=$B11270, $A$2:$A11269+$C$2:$C11269)), "")*24*60, "")</f>
        <v/>
      </c>
      <c r="O11270" s="24" t="str" cm="1">
        <f t="array" ref="O11270">IFERROR(IF($B11270=O$1, ($A11270+$C11270) - MAX(IF($B$2:$B11269=$B11270, $A$2:$A11269+$C$2:$C11269)), "")*24*60, "")</f>
        <v/>
      </c>
      <c r="P11270" s="24" t="str" cm="1">
        <f t="array" ref="P11270">IFERROR(IF($B11270=P$1, ($A11270+$C11270) - MAX(IF($B$2:$B11269=$B11270, $A$2:$A11269+$C$2:$C11269)), "")*24*60, "")</f>
        <v/>
      </c>
      <c r="Q11270" s="24" t="str" cm="1">
        <f t="array" ref="Q11270">IFERROR(IF($B11270=Q$1, ($A11270+$C11270) - MAX(IF($B$2:$B11269=$B11270, $A$2:$A11269+$C$2:$C11269)), "")*24*60, "")</f>
        <v/>
      </c>
      <c r="R11270" s="24" t="str" cm="1">
        <f t="array" ref="R11270">IFERROR(IF($B11270=R$1, ($A11270+$C11270) - MAX(IF($B$2:$B11269=$B11270, $A$2:$A11269+$C$2:$C11269)), "")*24*60, "")</f>
        <v/>
      </c>
      <c r="S11270" s="24" t="str" cm="1">
        <f t="array" ref="S11270">IFERROR(IF($B11270=S$1, ($A11270+$C11270) - MAX(IF($B$2:$B11269=$B11270, $A$2:$A11269+$C$2:$C11269)), "")*24*60, "")</f>
        <v/>
      </c>
    </row>
    <row r="11271" spans="1:19" x14ac:dyDescent="0.2">
      <c r="A11271" s="12">
        <f t="shared" ref="A11271:C11271" si="2107">A11270</f>
        <v>46053</v>
      </c>
      <c r="B11271" s="5" t="str">
        <f t="shared" si="2107"/>
        <v>Northern Cardinal</v>
      </c>
      <c r="C11271" s="6">
        <f t="shared" si="2107"/>
        <v>0.7631944444444444</v>
      </c>
      <c r="D11271" s="5"/>
      <c r="E11271" s="5"/>
      <c r="F11271" s="15" t="s">
        <v>26</v>
      </c>
      <c r="G11271" s="15" t="s">
        <v>26</v>
      </c>
      <c r="H11271" s="24">
        <f t="shared" si="2096"/>
        <v>0</v>
      </c>
      <c r="I11271" s="24" cm="1">
        <f t="array" ref="I11271">IFERROR(IF($B11271=I$1, ($A11271+$C11271) - MAX(IF($B$2:$B11270=$B11271, $A$2:$A11270+$C$2:$C11270)), "")*24*60, "")</f>
        <v>0</v>
      </c>
      <c r="J11271" s="24" t="str" cm="1">
        <f t="array" ref="J11271">IFERROR(IF($B11271=J$1, ($A11271+$C11271) - MAX(IF($B$2:$B11270=$B11271, $A$2:$A11270+$C$2:$C11270)), "")*24*60, "")</f>
        <v/>
      </c>
      <c r="K11271" s="24" t="str" cm="1">
        <f t="array" ref="K11271">IFERROR(IF($B11271=K$1, ($A11271+$C11271) - MAX(IF($B$2:$B11270=$B11271, $A$2:$A11270+$C$2:$C11270)), "")*24*60, "")</f>
        <v/>
      </c>
      <c r="L11271" s="24" t="str" cm="1">
        <f t="array" ref="L11271">IFERROR(IF($B11271=L$1, ($A11271+$C11271) - MAX(IF($B$2:$B11270=$B11271, $A$2:$A11270+$C$2:$C11270)), "")*24*60, "")</f>
        <v/>
      </c>
      <c r="M11271" s="24" t="str" cm="1">
        <f t="array" ref="M11271">IFERROR(IF($B11271=M$1, ($A11271+$C11271) - MAX(IF($B$2:$B11270=$B11271, $A$2:$A11270+$C$2:$C11270)), "")*24*60, "")</f>
        <v/>
      </c>
      <c r="N11271" s="24" t="str" cm="1">
        <f t="array" ref="N11271">IFERROR(IF($B11271=N$1, ($A11271+$C11271) - MAX(IF($B$2:$B11270=$B11271, $A$2:$A11270+$C$2:$C11270)), "")*24*60, "")</f>
        <v/>
      </c>
      <c r="O11271" s="24" t="str" cm="1">
        <f t="array" ref="O11271">IFERROR(IF($B11271=O$1, ($A11271+$C11271) - MAX(IF($B$2:$B11270=$B11271, $A$2:$A11270+$C$2:$C11270)), "")*24*60, "")</f>
        <v/>
      </c>
      <c r="P11271" s="24" t="str" cm="1">
        <f t="array" ref="P11271">IFERROR(IF($B11271=P$1, ($A11271+$C11271) - MAX(IF($B$2:$B11270=$B11271, $A$2:$A11270+$C$2:$C11270)), "")*24*60, "")</f>
        <v/>
      </c>
      <c r="Q11271" s="24" t="str" cm="1">
        <f t="array" ref="Q11271">IFERROR(IF($B11271=Q$1, ($A11271+$C11271) - MAX(IF($B$2:$B11270=$B11271, $A$2:$A11270+$C$2:$C11270)), "")*24*60, "")</f>
        <v/>
      </c>
      <c r="R11271" s="24" t="str" cm="1">
        <f t="array" ref="R11271">IFERROR(IF($B11271=R$1, ($A11271+$C11271) - MAX(IF($B$2:$B11270=$B11271, $A$2:$A11270+$C$2:$C11270)), "")*24*60, "")</f>
        <v/>
      </c>
      <c r="S11271" s="24" t="str" cm="1">
        <f t="array" ref="S11271">IFERROR(IF($B11271=S$1, ($A11271+$C11271) - MAX(IF($B$2:$B11270=$B11271, $A$2:$A11270+$C$2:$C11270)), "")*24*60, "")</f>
        <v/>
      </c>
    </row>
    <row r="11272" spans="1:19" x14ac:dyDescent="0.2">
      <c r="A11272" s="12">
        <f t="shared" ref="A11272:C11272" si="2108">A11271</f>
        <v>46053</v>
      </c>
      <c r="B11272" s="5" t="str">
        <f t="shared" si="2108"/>
        <v>Northern Cardinal</v>
      </c>
      <c r="C11272" s="6">
        <f t="shared" si="2108"/>
        <v>0.7631944444444444</v>
      </c>
      <c r="D11272" s="5"/>
      <c r="E11272" s="5"/>
      <c r="F11272" s="15" t="s">
        <v>26</v>
      </c>
      <c r="G11272" s="15" t="s">
        <v>26</v>
      </c>
      <c r="H11272" s="24">
        <f t="shared" si="2096"/>
        <v>0</v>
      </c>
      <c r="I11272" s="24" cm="1">
        <f t="array" ref="I11272">IFERROR(IF($B11272=I$1, ($A11272+$C11272) - MAX(IF($B$2:$B11271=$B11272, $A$2:$A11271+$C$2:$C11271)), "")*24*60, "")</f>
        <v>0</v>
      </c>
      <c r="J11272" s="24" t="str" cm="1">
        <f t="array" ref="J11272">IFERROR(IF($B11272=J$1, ($A11272+$C11272) - MAX(IF($B$2:$B11271=$B11272, $A$2:$A11271+$C$2:$C11271)), "")*24*60, "")</f>
        <v/>
      </c>
      <c r="K11272" s="24" t="str" cm="1">
        <f t="array" ref="K11272">IFERROR(IF($B11272=K$1, ($A11272+$C11272) - MAX(IF($B$2:$B11271=$B11272, $A$2:$A11271+$C$2:$C11271)), "")*24*60, "")</f>
        <v/>
      </c>
      <c r="L11272" s="24" t="str" cm="1">
        <f t="array" ref="L11272">IFERROR(IF($B11272=L$1, ($A11272+$C11272) - MAX(IF($B$2:$B11271=$B11272, $A$2:$A11271+$C$2:$C11271)), "")*24*60, "")</f>
        <v/>
      </c>
      <c r="M11272" s="24" t="str" cm="1">
        <f t="array" ref="M11272">IFERROR(IF($B11272=M$1, ($A11272+$C11272) - MAX(IF($B$2:$B11271=$B11272, $A$2:$A11271+$C$2:$C11271)), "")*24*60, "")</f>
        <v/>
      </c>
      <c r="N11272" s="24" t="str" cm="1">
        <f t="array" ref="N11272">IFERROR(IF($B11272=N$1, ($A11272+$C11272) - MAX(IF($B$2:$B11271=$B11272, $A$2:$A11271+$C$2:$C11271)), "")*24*60, "")</f>
        <v/>
      </c>
      <c r="O11272" s="24" t="str" cm="1">
        <f t="array" ref="O11272">IFERROR(IF($B11272=O$1, ($A11272+$C11272) - MAX(IF($B$2:$B11271=$B11272, $A$2:$A11271+$C$2:$C11271)), "")*24*60, "")</f>
        <v/>
      </c>
      <c r="P11272" s="24" t="str" cm="1">
        <f t="array" ref="P11272">IFERROR(IF($B11272=P$1, ($A11272+$C11272) - MAX(IF($B$2:$B11271=$B11272, $A$2:$A11271+$C$2:$C11271)), "")*24*60, "")</f>
        <v/>
      </c>
      <c r="Q11272" s="24" t="str" cm="1">
        <f t="array" ref="Q11272">IFERROR(IF($B11272=Q$1, ($A11272+$C11272) - MAX(IF($B$2:$B11271=$B11272, $A$2:$A11271+$C$2:$C11271)), "")*24*60, "")</f>
        <v/>
      </c>
      <c r="R11272" s="24" t="str" cm="1">
        <f t="array" ref="R11272">IFERROR(IF($B11272=R$1, ($A11272+$C11272) - MAX(IF($B$2:$B11271=$B11272, $A$2:$A11271+$C$2:$C11271)), "")*24*60, "")</f>
        <v/>
      </c>
      <c r="S11272" s="24" t="str" cm="1">
        <f t="array" ref="S11272">IFERROR(IF($B11272=S$1, ($A11272+$C11272) - MAX(IF($B$2:$B11271=$B11272, $A$2:$A11271+$C$2:$C11271)), "")*24*60, "")</f>
        <v/>
      </c>
    </row>
    <row r="11273" spans="1:19" x14ac:dyDescent="0.2">
      <c r="A11273" s="12">
        <f t="shared" ref="A11273:C11273" si="2109">A11272</f>
        <v>46053</v>
      </c>
      <c r="B11273" s="5" t="str">
        <f t="shared" si="2109"/>
        <v>Northern Cardinal</v>
      </c>
      <c r="C11273" s="6">
        <f t="shared" si="2109"/>
        <v>0.7631944444444444</v>
      </c>
      <c r="D11273" s="5"/>
      <c r="E11273" s="5"/>
      <c r="F11273" s="15" t="s">
        <v>26</v>
      </c>
      <c r="G11273" s="15" t="s">
        <v>26</v>
      </c>
      <c r="H11273" s="24">
        <f t="shared" si="2096"/>
        <v>0</v>
      </c>
      <c r="I11273" s="24" cm="1">
        <f t="array" ref="I11273">IFERROR(IF($B11273=I$1, ($A11273+$C11273) - MAX(IF($B$2:$B11272=$B11273, $A$2:$A11272+$C$2:$C11272)), "")*24*60, "")</f>
        <v>0</v>
      </c>
      <c r="J11273" s="24" t="str" cm="1">
        <f t="array" ref="J11273">IFERROR(IF($B11273=J$1, ($A11273+$C11273) - MAX(IF($B$2:$B11272=$B11273, $A$2:$A11272+$C$2:$C11272)), "")*24*60, "")</f>
        <v/>
      </c>
      <c r="K11273" s="24" t="str" cm="1">
        <f t="array" ref="K11273">IFERROR(IF($B11273=K$1, ($A11273+$C11273) - MAX(IF($B$2:$B11272=$B11273, $A$2:$A11272+$C$2:$C11272)), "")*24*60, "")</f>
        <v/>
      </c>
      <c r="L11273" s="24" t="str" cm="1">
        <f t="array" ref="L11273">IFERROR(IF($B11273=L$1, ($A11273+$C11273) - MAX(IF($B$2:$B11272=$B11273, $A$2:$A11272+$C$2:$C11272)), "")*24*60, "")</f>
        <v/>
      </c>
      <c r="M11273" s="24" t="str" cm="1">
        <f t="array" ref="M11273">IFERROR(IF($B11273=M$1, ($A11273+$C11273) - MAX(IF($B$2:$B11272=$B11273, $A$2:$A11272+$C$2:$C11272)), "")*24*60, "")</f>
        <v/>
      </c>
      <c r="N11273" s="24" t="str" cm="1">
        <f t="array" ref="N11273">IFERROR(IF($B11273=N$1, ($A11273+$C11273) - MAX(IF($B$2:$B11272=$B11273, $A$2:$A11272+$C$2:$C11272)), "")*24*60, "")</f>
        <v/>
      </c>
      <c r="O11273" s="24" t="str" cm="1">
        <f t="array" ref="O11273">IFERROR(IF($B11273=O$1, ($A11273+$C11273) - MAX(IF($B$2:$B11272=$B11273, $A$2:$A11272+$C$2:$C11272)), "")*24*60, "")</f>
        <v/>
      </c>
      <c r="P11273" s="24" t="str" cm="1">
        <f t="array" ref="P11273">IFERROR(IF($B11273=P$1, ($A11273+$C11273) - MAX(IF($B$2:$B11272=$B11273, $A$2:$A11272+$C$2:$C11272)), "")*24*60, "")</f>
        <v/>
      </c>
      <c r="Q11273" s="24" t="str" cm="1">
        <f t="array" ref="Q11273">IFERROR(IF($B11273=Q$1, ($A11273+$C11273) - MAX(IF($B$2:$B11272=$B11273, $A$2:$A11272+$C$2:$C11272)), "")*24*60, "")</f>
        <v/>
      </c>
      <c r="R11273" s="24" t="str" cm="1">
        <f t="array" ref="R11273">IFERROR(IF($B11273=R$1, ($A11273+$C11273) - MAX(IF($B$2:$B11272=$B11273, $A$2:$A11272+$C$2:$C11272)), "")*24*60, "")</f>
        <v/>
      </c>
      <c r="S11273" s="24" t="str" cm="1">
        <f t="array" ref="S11273">IFERROR(IF($B11273=S$1, ($A11273+$C11273) - MAX(IF($B$2:$B11272=$B11273, $A$2:$A11272+$C$2:$C11272)), "")*24*60, "")</f>
        <v/>
      </c>
    </row>
    <row r="11274" spans="1:19" x14ac:dyDescent="0.2">
      <c r="A11274" s="12">
        <f t="shared" ref="A11274:C11274" si="2110">A11273</f>
        <v>46053</v>
      </c>
      <c r="B11274" s="5" t="str">
        <f t="shared" si="2110"/>
        <v>Northern Cardinal</v>
      </c>
      <c r="C11274" s="6">
        <f t="shared" si="2110"/>
        <v>0.7631944444444444</v>
      </c>
      <c r="D11274" s="5"/>
      <c r="E11274" s="5"/>
      <c r="F11274" s="15" t="s">
        <v>26</v>
      </c>
      <c r="G11274" s="15" t="s">
        <v>26</v>
      </c>
      <c r="H11274" s="24">
        <f t="shared" si="2096"/>
        <v>0</v>
      </c>
      <c r="I11274" s="24" cm="1">
        <f t="array" ref="I11274">IFERROR(IF($B11274=I$1, ($A11274+$C11274) - MAX(IF($B$2:$B11273=$B11274, $A$2:$A11273+$C$2:$C11273)), "")*24*60, "")</f>
        <v>0</v>
      </c>
      <c r="J11274" s="24" t="str" cm="1">
        <f t="array" ref="J11274">IFERROR(IF($B11274=J$1, ($A11274+$C11274) - MAX(IF($B$2:$B11273=$B11274, $A$2:$A11273+$C$2:$C11273)), "")*24*60, "")</f>
        <v/>
      </c>
      <c r="K11274" s="24" t="str" cm="1">
        <f t="array" ref="K11274">IFERROR(IF($B11274=K$1, ($A11274+$C11274) - MAX(IF($B$2:$B11273=$B11274, $A$2:$A11273+$C$2:$C11273)), "")*24*60, "")</f>
        <v/>
      </c>
      <c r="L11274" s="24" t="str" cm="1">
        <f t="array" ref="L11274">IFERROR(IF($B11274=L$1, ($A11274+$C11274) - MAX(IF($B$2:$B11273=$B11274, $A$2:$A11273+$C$2:$C11273)), "")*24*60, "")</f>
        <v/>
      </c>
      <c r="M11274" s="24" t="str" cm="1">
        <f t="array" ref="M11274">IFERROR(IF($B11274=M$1, ($A11274+$C11274) - MAX(IF($B$2:$B11273=$B11274, $A$2:$A11273+$C$2:$C11273)), "")*24*60, "")</f>
        <v/>
      </c>
      <c r="N11274" s="24" t="str" cm="1">
        <f t="array" ref="N11274">IFERROR(IF($B11274=N$1, ($A11274+$C11274) - MAX(IF($B$2:$B11273=$B11274, $A$2:$A11273+$C$2:$C11273)), "")*24*60, "")</f>
        <v/>
      </c>
      <c r="O11274" s="24" t="str" cm="1">
        <f t="array" ref="O11274">IFERROR(IF($B11274=O$1, ($A11274+$C11274) - MAX(IF($B$2:$B11273=$B11274, $A$2:$A11273+$C$2:$C11273)), "")*24*60, "")</f>
        <v/>
      </c>
      <c r="P11274" s="24" t="str" cm="1">
        <f t="array" ref="P11274">IFERROR(IF($B11274=P$1, ($A11274+$C11274) - MAX(IF($B$2:$B11273=$B11274, $A$2:$A11273+$C$2:$C11273)), "")*24*60, "")</f>
        <v/>
      </c>
      <c r="Q11274" s="24" t="str" cm="1">
        <f t="array" ref="Q11274">IFERROR(IF($B11274=Q$1, ($A11274+$C11274) - MAX(IF($B$2:$B11273=$B11274, $A$2:$A11273+$C$2:$C11273)), "")*24*60, "")</f>
        <v/>
      </c>
      <c r="R11274" s="24" t="str" cm="1">
        <f t="array" ref="R11274">IFERROR(IF($B11274=R$1, ($A11274+$C11274) - MAX(IF($B$2:$B11273=$B11274, $A$2:$A11273+$C$2:$C11273)), "")*24*60, "")</f>
        <v/>
      </c>
      <c r="S11274" s="24" t="str" cm="1">
        <f t="array" ref="S11274">IFERROR(IF($B11274=S$1, ($A11274+$C11274) - MAX(IF($B$2:$B11273=$B11274, $A$2:$A11273+$C$2:$C11273)), "")*24*60, "")</f>
        <v/>
      </c>
    </row>
    <row r="11275" spans="1:19" x14ac:dyDescent="0.2">
      <c r="A11275" s="12">
        <f t="shared" ref="A11275:C11275" si="2111">A11274</f>
        <v>46053</v>
      </c>
      <c r="B11275" s="5" t="str">
        <f t="shared" si="2111"/>
        <v>Northern Cardinal</v>
      </c>
      <c r="C11275" s="6">
        <f t="shared" si="2111"/>
        <v>0.7631944444444444</v>
      </c>
      <c r="D11275" s="5"/>
      <c r="E11275" s="5"/>
      <c r="F11275" s="15" t="s">
        <v>26</v>
      </c>
      <c r="G11275" s="15" t="s">
        <v>26</v>
      </c>
      <c r="H11275" s="24">
        <f t="shared" si="2096"/>
        <v>0</v>
      </c>
      <c r="I11275" s="24" cm="1">
        <f t="array" ref="I11275">IFERROR(IF($B11275=I$1, ($A11275+$C11275) - MAX(IF($B$2:$B11274=$B11275, $A$2:$A11274+$C$2:$C11274)), "")*24*60, "")</f>
        <v>0</v>
      </c>
      <c r="J11275" s="24" t="str" cm="1">
        <f t="array" ref="J11275">IFERROR(IF($B11275=J$1, ($A11275+$C11275) - MAX(IF($B$2:$B11274=$B11275, $A$2:$A11274+$C$2:$C11274)), "")*24*60, "")</f>
        <v/>
      </c>
      <c r="K11275" s="24" t="str" cm="1">
        <f t="array" ref="K11275">IFERROR(IF($B11275=K$1, ($A11275+$C11275) - MAX(IF($B$2:$B11274=$B11275, $A$2:$A11274+$C$2:$C11274)), "")*24*60, "")</f>
        <v/>
      </c>
      <c r="L11275" s="24" t="str" cm="1">
        <f t="array" ref="L11275">IFERROR(IF($B11275=L$1, ($A11275+$C11275) - MAX(IF($B$2:$B11274=$B11275, $A$2:$A11274+$C$2:$C11274)), "")*24*60, "")</f>
        <v/>
      </c>
      <c r="M11275" s="24" t="str" cm="1">
        <f t="array" ref="M11275">IFERROR(IF($B11275=M$1, ($A11275+$C11275) - MAX(IF($B$2:$B11274=$B11275, $A$2:$A11274+$C$2:$C11274)), "")*24*60, "")</f>
        <v/>
      </c>
      <c r="N11275" s="24" t="str" cm="1">
        <f t="array" ref="N11275">IFERROR(IF($B11275=N$1, ($A11275+$C11275) - MAX(IF($B$2:$B11274=$B11275, $A$2:$A11274+$C$2:$C11274)), "")*24*60, "")</f>
        <v/>
      </c>
      <c r="O11275" s="24" t="str" cm="1">
        <f t="array" ref="O11275">IFERROR(IF($B11275=O$1, ($A11275+$C11275) - MAX(IF($B$2:$B11274=$B11275, $A$2:$A11274+$C$2:$C11274)), "")*24*60, "")</f>
        <v/>
      </c>
      <c r="P11275" s="24" t="str" cm="1">
        <f t="array" ref="P11275">IFERROR(IF($B11275=P$1, ($A11275+$C11275) - MAX(IF($B$2:$B11274=$B11275, $A$2:$A11274+$C$2:$C11274)), "")*24*60, "")</f>
        <v/>
      </c>
      <c r="Q11275" s="24" t="str" cm="1">
        <f t="array" ref="Q11275">IFERROR(IF($B11275=Q$1, ($A11275+$C11275) - MAX(IF($B$2:$B11274=$B11275, $A$2:$A11274+$C$2:$C11274)), "")*24*60, "")</f>
        <v/>
      </c>
      <c r="R11275" s="24" t="str" cm="1">
        <f t="array" ref="R11275">IFERROR(IF($B11275=R$1, ($A11275+$C11275) - MAX(IF($B$2:$B11274=$B11275, $A$2:$A11274+$C$2:$C11274)), "")*24*60, "")</f>
        <v/>
      </c>
      <c r="S11275" s="24" t="str" cm="1">
        <f t="array" ref="S11275">IFERROR(IF($B11275=S$1, ($A11275+$C11275) - MAX(IF($B$2:$B11274=$B11275, $A$2:$A11274+$C$2:$C11274)), "")*24*60, "")</f>
        <v/>
      </c>
    </row>
    <row r="11276" spans="1:19" x14ac:dyDescent="0.2">
      <c r="A11276" s="12">
        <f t="shared" ref="A11276:C11276" si="2112">A11275</f>
        <v>46053</v>
      </c>
      <c r="B11276" s="5" t="str">
        <f t="shared" si="2112"/>
        <v>Northern Cardinal</v>
      </c>
      <c r="C11276" s="6">
        <f t="shared" si="2112"/>
        <v>0.7631944444444444</v>
      </c>
      <c r="D11276" s="5"/>
      <c r="E11276" s="5"/>
      <c r="F11276" s="15" t="s">
        <v>26</v>
      </c>
      <c r="G11276" s="15" t="s">
        <v>26</v>
      </c>
      <c r="H11276" s="24">
        <f t="shared" si="2096"/>
        <v>0</v>
      </c>
      <c r="I11276" s="24" cm="1">
        <f t="array" ref="I11276">IFERROR(IF($B11276=I$1, ($A11276+$C11276) - MAX(IF($B$2:$B11275=$B11276, $A$2:$A11275+$C$2:$C11275)), "")*24*60, "")</f>
        <v>0</v>
      </c>
      <c r="J11276" s="24" t="str" cm="1">
        <f t="array" ref="J11276">IFERROR(IF($B11276=J$1, ($A11276+$C11276) - MAX(IF($B$2:$B11275=$B11276, $A$2:$A11275+$C$2:$C11275)), "")*24*60, "")</f>
        <v/>
      </c>
      <c r="K11276" s="24" t="str" cm="1">
        <f t="array" ref="K11276">IFERROR(IF($B11276=K$1, ($A11276+$C11276) - MAX(IF($B$2:$B11275=$B11276, $A$2:$A11275+$C$2:$C11275)), "")*24*60, "")</f>
        <v/>
      </c>
      <c r="L11276" s="24" t="str" cm="1">
        <f t="array" ref="L11276">IFERROR(IF($B11276=L$1, ($A11276+$C11276) - MAX(IF($B$2:$B11275=$B11276, $A$2:$A11275+$C$2:$C11275)), "")*24*60, "")</f>
        <v/>
      </c>
      <c r="M11276" s="24" t="str" cm="1">
        <f t="array" ref="M11276">IFERROR(IF($B11276=M$1, ($A11276+$C11276) - MAX(IF($B$2:$B11275=$B11276, $A$2:$A11275+$C$2:$C11275)), "")*24*60, "")</f>
        <v/>
      </c>
      <c r="N11276" s="24" t="str" cm="1">
        <f t="array" ref="N11276">IFERROR(IF($B11276=N$1, ($A11276+$C11276) - MAX(IF($B$2:$B11275=$B11276, $A$2:$A11275+$C$2:$C11275)), "")*24*60, "")</f>
        <v/>
      </c>
      <c r="O11276" s="24" t="str" cm="1">
        <f t="array" ref="O11276">IFERROR(IF($B11276=O$1, ($A11276+$C11276) - MAX(IF($B$2:$B11275=$B11276, $A$2:$A11275+$C$2:$C11275)), "")*24*60, "")</f>
        <v/>
      </c>
      <c r="P11276" s="24" t="str" cm="1">
        <f t="array" ref="P11276">IFERROR(IF($B11276=P$1, ($A11276+$C11276) - MAX(IF($B$2:$B11275=$B11276, $A$2:$A11275+$C$2:$C11275)), "")*24*60, "")</f>
        <v/>
      </c>
      <c r="Q11276" s="24" t="str" cm="1">
        <f t="array" ref="Q11276">IFERROR(IF($B11276=Q$1, ($A11276+$C11276) - MAX(IF($B$2:$B11275=$B11276, $A$2:$A11275+$C$2:$C11275)), "")*24*60, "")</f>
        <v/>
      </c>
      <c r="R11276" s="24" t="str" cm="1">
        <f t="array" ref="R11276">IFERROR(IF($B11276=R$1, ($A11276+$C11276) - MAX(IF($B$2:$B11275=$B11276, $A$2:$A11275+$C$2:$C11275)), "")*24*60, "")</f>
        <v/>
      </c>
      <c r="S11276" s="24" t="str" cm="1">
        <f t="array" ref="S11276">IFERROR(IF($B11276=S$1, ($A11276+$C11276) - MAX(IF($B$2:$B11275=$B11276, $A$2:$A11275+$C$2:$C11275)), "")*24*60, "")</f>
        <v/>
      </c>
    </row>
    <row r="11277" spans="1:19" x14ac:dyDescent="0.2">
      <c r="A11277" s="12">
        <f t="shared" ref="A11277:C11277" si="2113">A11276</f>
        <v>46053</v>
      </c>
      <c r="B11277" s="5" t="str">
        <f t="shared" si="2113"/>
        <v>Northern Cardinal</v>
      </c>
      <c r="C11277" s="6">
        <f t="shared" si="2113"/>
        <v>0.7631944444444444</v>
      </c>
      <c r="D11277" s="5"/>
      <c r="E11277" s="5"/>
      <c r="F11277" s="15" t="s">
        <v>26</v>
      </c>
      <c r="G11277" s="15" t="s">
        <v>26</v>
      </c>
      <c r="H11277" s="24">
        <f t="shared" si="2096"/>
        <v>0</v>
      </c>
      <c r="I11277" s="24" cm="1">
        <f t="array" ref="I11277">IFERROR(IF($B11277=I$1, ($A11277+$C11277) - MAX(IF($B$2:$B11276=$B11277, $A$2:$A11276+$C$2:$C11276)), "")*24*60, "")</f>
        <v>0</v>
      </c>
      <c r="J11277" s="24" t="str" cm="1">
        <f t="array" ref="J11277">IFERROR(IF($B11277=J$1, ($A11277+$C11277) - MAX(IF($B$2:$B11276=$B11277, $A$2:$A11276+$C$2:$C11276)), "")*24*60, "")</f>
        <v/>
      </c>
      <c r="K11277" s="24" t="str" cm="1">
        <f t="array" ref="K11277">IFERROR(IF($B11277=K$1, ($A11277+$C11277) - MAX(IF($B$2:$B11276=$B11277, $A$2:$A11276+$C$2:$C11276)), "")*24*60, "")</f>
        <v/>
      </c>
      <c r="L11277" s="24" t="str" cm="1">
        <f t="array" ref="L11277">IFERROR(IF($B11277=L$1, ($A11277+$C11277) - MAX(IF($B$2:$B11276=$B11277, $A$2:$A11276+$C$2:$C11276)), "")*24*60, "")</f>
        <v/>
      </c>
      <c r="M11277" s="24" t="str" cm="1">
        <f t="array" ref="M11277">IFERROR(IF($B11277=M$1, ($A11277+$C11277) - MAX(IF($B$2:$B11276=$B11277, $A$2:$A11276+$C$2:$C11276)), "")*24*60, "")</f>
        <v/>
      </c>
      <c r="N11277" s="24" t="str" cm="1">
        <f t="array" ref="N11277">IFERROR(IF($B11277=N$1, ($A11277+$C11277) - MAX(IF($B$2:$B11276=$B11277, $A$2:$A11276+$C$2:$C11276)), "")*24*60, "")</f>
        <v/>
      </c>
      <c r="O11277" s="24" t="str" cm="1">
        <f t="array" ref="O11277">IFERROR(IF($B11277=O$1, ($A11277+$C11277) - MAX(IF($B$2:$B11276=$B11277, $A$2:$A11276+$C$2:$C11276)), "")*24*60, "")</f>
        <v/>
      </c>
      <c r="P11277" s="24" t="str" cm="1">
        <f t="array" ref="P11277">IFERROR(IF($B11277=P$1, ($A11277+$C11277) - MAX(IF($B$2:$B11276=$B11277, $A$2:$A11276+$C$2:$C11276)), "")*24*60, "")</f>
        <v/>
      </c>
      <c r="Q11277" s="24" t="str" cm="1">
        <f t="array" ref="Q11277">IFERROR(IF($B11277=Q$1, ($A11277+$C11277) - MAX(IF($B$2:$B11276=$B11277, $A$2:$A11276+$C$2:$C11276)), "")*24*60, "")</f>
        <v/>
      </c>
      <c r="R11277" s="24" t="str" cm="1">
        <f t="array" ref="R11277">IFERROR(IF($B11277=R$1, ($A11277+$C11277) - MAX(IF($B$2:$B11276=$B11277, $A$2:$A11276+$C$2:$C11276)), "")*24*60, "")</f>
        <v/>
      </c>
      <c r="S11277" s="24" t="str" cm="1">
        <f t="array" ref="S11277">IFERROR(IF($B11277=S$1, ($A11277+$C11277) - MAX(IF($B$2:$B11276=$B11277, $A$2:$A11276+$C$2:$C11276)), "")*24*60, "")</f>
        <v/>
      </c>
    </row>
    <row r="11278" spans="1:19" x14ac:dyDescent="0.2">
      <c r="A11278" s="12">
        <f t="shared" ref="A11278:C11278" si="2114">A11277</f>
        <v>46053</v>
      </c>
      <c r="B11278" s="5" t="str">
        <f t="shared" si="2114"/>
        <v>Northern Cardinal</v>
      </c>
      <c r="C11278" s="6">
        <f t="shared" si="2114"/>
        <v>0.7631944444444444</v>
      </c>
      <c r="D11278" s="5"/>
      <c r="E11278" s="5"/>
      <c r="F11278" s="15" t="s">
        <v>26</v>
      </c>
      <c r="G11278" s="15" t="s">
        <v>26</v>
      </c>
      <c r="H11278" s="24">
        <f t="shared" si="2096"/>
        <v>0</v>
      </c>
      <c r="I11278" s="24" cm="1">
        <f t="array" ref="I11278">IFERROR(IF($B11278=I$1, ($A11278+$C11278) - MAX(IF($B$2:$B11277=$B11278, $A$2:$A11277+$C$2:$C11277)), "")*24*60, "")</f>
        <v>0</v>
      </c>
      <c r="J11278" s="24" t="str" cm="1">
        <f t="array" ref="J11278">IFERROR(IF($B11278=J$1, ($A11278+$C11278) - MAX(IF($B$2:$B11277=$B11278, $A$2:$A11277+$C$2:$C11277)), "")*24*60, "")</f>
        <v/>
      </c>
      <c r="K11278" s="24" t="str" cm="1">
        <f t="array" ref="K11278">IFERROR(IF($B11278=K$1, ($A11278+$C11278) - MAX(IF($B$2:$B11277=$B11278, $A$2:$A11277+$C$2:$C11277)), "")*24*60, "")</f>
        <v/>
      </c>
      <c r="L11278" s="24" t="str" cm="1">
        <f t="array" ref="L11278">IFERROR(IF($B11278=L$1, ($A11278+$C11278) - MAX(IF($B$2:$B11277=$B11278, $A$2:$A11277+$C$2:$C11277)), "")*24*60, "")</f>
        <v/>
      </c>
      <c r="M11278" s="24" t="str" cm="1">
        <f t="array" ref="M11278">IFERROR(IF($B11278=M$1, ($A11278+$C11278) - MAX(IF($B$2:$B11277=$B11278, $A$2:$A11277+$C$2:$C11277)), "")*24*60, "")</f>
        <v/>
      </c>
      <c r="N11278" s="24" t="str" cm="1">
        <f t="array" ref="N11278">IFERROR(IF($B11278=N$1, ($A11278+$C11278) - MAX(IF($B$2:$B11277=$B11278, $A$2:$A11277+$C$2:$C11277)), "")*24*60, "")</f>
        <v/>
      </c>
      <c r="O11278" s="24" t="str" cm="1">
        <f t="array" ref="O11278">IFERROR(IF($B11278=O$1, ($A11278+$C11278) - MAX(IF($B$2:$B11277=$B11278, $A$2:$A11277+$C$2:$C11277)), "")*24*60, "")</f>
        <v/>
      </c>
      <c r="P11278" s="24" t="str" cm="1">
        <f t="array" ref="P11278">IFERROR(IF($B11278=P$1, ($A11278+$C11278) - MAX(IF($B$2:$B11277=$B11278, $A$2:$A11277+$C$2:$C11277)), "")*24*60, "")</f>
        <v/>
      </c>
      <c r="Q11278" s="24" t="str" cm="1">
        <f t="array" ref="Q11278">IFERROR(IF($B11278=Q$1, ($A11278+$C11278) - MAX(IF($B$2:$B11277=$B11278, $A$2:$A11277+$C$2:$C11277)), "")*24*60, "")</f>
        <v/>
      </c>
      <c r="R11278" s="24" t="str" cm="1">
        <f t="array" ref="R11278">IFERROR(IF($B11278=R$1, ($A11278+$C11278) - MAX(IF($B$2:$B11277=$B11278, $A$2:$A11277+$C$2:$C11277)), "")*24*60, "")</f>
        <v/>
      </c>
      <c r="S11278" s="24" t="str" cm="1">
        <f t="array" ref="S11278">IFERROR(IF($B11278=S$1, ($A11278+$C11278) - MAX(IF($B$2:$B11277=$B11278, $A$2:$A11277+$C$2:$C11277)), "")*24*60, "")</f>
        <v/>
      </c>
    </row>
    <row r="11279" spans="1:19" x14ac:dyDescent="0.2">
      <c r="A11279" s="12">
        <f t="shared" ref="A11279:C11279" si="2115">A11278</f>
        <v>46053</v>
      </c>
      <c r="B11279" s="5" t="str">
        <f t="shared" si="2115"/>
        <v>Northern Cardinal</v>
      </c>
      <c r="C11279" s="6">
        <f t="shared" si="2115"/>
        <v>0.7631944444444444</v>
      </c>
      <c r="D11279" s="5"/>
      <c r="E11279" s="5"/>
      <c r="F11279" s="15" t="s">
        <v>26</v>
      </c>
      <c r="G11279" s="15" t="s">
        <v>26</v>
      </c>
      <c r="H11279" s="24">
        <f t="shared" si="2096"/>
        <v>0</v>
      </c>
      <c r="I11279" s="24" cm="1">
        <f t="array" ref="I11279">IFERROR(IF($B11279=I$1, ($A11279+$C11279) - MAX(IF($B$2:$B11278=$B11279, $A$2:$A11278+$C$2:$C11278)), "")*24*60, "")</f>
        <v>0</v>
      </c>
      <c r="J11279" s="24" t="str" cm="1">
        <f t="array" ref="J11279">IFERROR(IF($B11279=J$1, ($A11279+$C11279) - MAX(IF($B$2:$B11278=$B11279, $A$2:$A11278+$C$2:$C11278)), "")*24*60, "")</f>
        <v/>
      </c>
      <c r="K11279" s="24" t="str" cm="1">
        <f t="array" ref="K11279">IFERROR(IF($B11279=K$1, ($A11279+$C11279) - MAX(IF($B$2:$B11278=$B11279, $A$2:$A11278+$C$2:$C11278)), "")*24*60, "")</f>
        <v/>
      </c>
      <c r="L11279" s="24" t="str" cm="1">
        <f t="array" ref="L11279">IFERROR(IF($B11279=L$1, ($A11279+$C11279) - MAX(IF($B$2:$B11278=$B11279, $A$2:$A11278+$C$2:$C11278)), "")*24*60, "")</f>
        <v/>
      </c>
      <c r="M11279" s="24" t="str" cm="1">
        <f t="array" ref="M11279">IFERROR(IF($B11279=M$1, ($A11279+$C11279) - MAX(IF($B$2:$B11278=$B11279, $A$2:$A11278+$C$2:$C11278)), "")*24*60, "")</f>
        <v/>
      </c>
      <c r="N11279" s="24" t="str" cm="1">
        <f t="array" ref="N11279">IFERROR(IF($B11279=N$1, ($A11279+$C11279) - MAX(IF($B$2:$B11278=$B11279, $A$2:$A11278+$C$2:$C11278)), "")*24*60, "")</f>
        <v/>
      </c>
      <c r="O11279" s="24" t="str" cm="1">
        <f t="array" ref="O11279">IFERROR(IF($B11279=O$1, ($A11279+$C11279) - MAX(IF($B$2:$B11278=$B11279, $A$2:$A11278+$C$2:$C11278)), "")*24*60, "")</f>
        <v/>
      </c>
      <c r="P11279" s="24" t="str" cm="1">
        <f t="array" ref="P11279">IFERROR(IF($B11279=P$1, ($A11279+$C11279) - MAX(IF($B$2:$B11278=$B11279, $A$2:$A11278+$C$2:$C11278)), "")*24*60, "")</f>
        <v/>
      </c>
      <c r="Q11279" s="24" t="str" cm="1">
        <f t="array" ref="Q11279">IFERROR(IF($B11279=Q$1, ($A11279+$C11279) - MAX(IF($B$2:$B11278=$B11279, $A$2:$A11278+$C$2:$C11278)), "")*24*60, "")</f>
        <v/>
      </c>
      <c r="R11279" s="24" t="str" cm="1">
        <f t="array" ref="R11279">IFERROR(IF($B11279=R$1, ($A11279+$C11279) - MAX(IF($B$2:$B11278=$B11279, $A$2:$A11278+$C$2:$C11278)), "")*24*60, "")</f>
        <v/>
      </c>
      <c r="S11279" s="24" t="str" cm="1">
        <f t="array" ref="S11279">IFERROR(IF($B11279=S$1, ($A11279+$C11279) - MAX(IF($B$2:$B11278=$B11279, $A$2:$A11278+$C$2:$C11278)), "")*24*60, "")</f>
        <v/>
      </c>
    </row>
    <row r="11280" spans="1:19" x14ac:dyDescent="0.2">
      <c r="A11280" s="12">
        <f t="shared" ref="A11280:C11280" si="2116">A11279</f>
        <v>46053</v>
      </c>
      <c r="B11280" s="5" t="str">
        <f t="shared" si="2116"/>
        <v>Northern Cardinal</v>
      </c>
      <c r="C11280" s="6">
        <f t="shared" si="2116"/>
        <v>0.7631944444444444</v>
      </c>
      <c r="D11280" s="5"/>
      <c r="E11280" s="5"/>
      <c r="F11280" s="15" t="s">
        <v>26</v>
      </c>
      <c r="G11280" s="15" t="s">
        <v>26</v>
      </c>
      <c r="H11280" s="24">
        <f t="shared" si="2096"/>
        <v>0</v>
      </c>
      <c r="I11280" s="24" cm="1">
        <f t="array" ref="I11280">IFERROR(IF($B11280=I$1, ($A11280+$C11280) - MAX(IF($B$2:$B11279=$B11280, $A$2:$A11279+$C$2:$C11279)), "")*24*60, "")</f>
        <v>0</v>
      </c>
      <c r="J11280" s="24" t="str" cm="1">
        <f t="array" ref="J11280">IFERROR(IF($B11280=J$1, ($A11280+$C11280) - MAX(IF($B$2:$B11279=$B11280, $A$2:$A11279+$C$2:$C11279)), "")*24*60, "")</f>
        <v/>
      </c>
      <c r="K11280" s="24" t="str" cm="1">
        <f t="array" ref="K11280">IFERROR(IF($B11280=K$1, ($A11280+$C11280) - MAX(IF($B$2:$B11279=$B11280, $A$2:$A11279+$C$2:$C11279)), "")*24*60, "")</f>
        <v/>
      </c>
      <c r="L11280" s="24" t="str" cm="1">
        <f t="array" ref="L11280">IFERROR(IF($B11280=L$1, ($A11280+$C11280) - MAX(IF($B$2:$B11279=$B11280, $A$2:$A11279+$C$2:$C11279)), "")*24*60, "")</f>
        <v/>
      </c>
      <c r="M11280" s="24" t="str" cm="1">
        <f t="array" ref="M11280">IFERROR(IF($B11280=M$1, ($A11280+$C11280) - MAX(IF($B$2:$B11279=$B11280, $A$2:$A11279+$C$2:$C11279)), "")*24*60, "")</f>
        <v/>
      </c>
      <c r="N11280" s="24" t="str" cm="1">
        <f t="array" ref="N11280">IFERROR(IF($B11280=N$1, ($A11280+$C11280) - MAX(IF($B$2:$B11279=$B11280, $A$2:$A11279+$C$2:$C11279)), "")*24*60, "")</f>
        <v/>
      </c>
      <c r="O11280" s="24" t="str" cm="1">
        <f t="array" ref="O11280">IFERROR(IF($B11280=O$1, ($A11280+$C11280) - MAX(IF($B$2:$B11279=$B11280, $A$2:$A11279+$C$2:$C11279)), "")*24*60, "")</f>
        <v/>
      </c>
      <c r="P11280" s="24" t="str" cm="1">
        <f t="array" ref="P11280">IFERROR(IF($B11280=P$1, ($A11280+$C11280) - MAX(IF($B$2:$B11279=$B11280, $A$2:$A11279+$C$2:$C11279)), "")*24*60, "")</f>
        <v/>
      </c>
      <c r="Q11280" s="24" t="str" cm="1">
        <f t="array" ref="Q11280">IFERROR(IF($B11280=Q$1, ($A11280+$C11280) - MAX(IF($B$2:$B11279=$B11280, $A$2:$A11279+$C$2:$C11279)), "")*24*60, "")</f>
        <v/>
      </c>
      <c r="R11280" s="24" t="str" cm="1">
        <f t="array" ref="R11280">IFERROR(IF($B11280=R$1, ($A11280+$C11280) - MAX(IF($B$2:$B11279=$B11280, $A$2:$A11279+$C$2:$C11279)), "")*24*60, "")</f>
        <v/>
      </c>
      <c r="S11280" s="24" t="str" cm="1">
        <f t="array" ref="S11280">IFERROR(IF($B11280=S$1, ($A11280+$C11280) - MAX(IF($B$2:$B11279=$B11280, $A$2:$A11279+$C$2:$C11279)), "")*24*60, "")</f>
        <v/>
      </c>
    </row>
    <row r="11281" spans="1:19" x14ac:dyDescent="0.2">
      <c r="A11281" s="12">
        <f t="shared" ref="A11281:C11281" si="2117">A11280</f>
        <v>46053</v>
      </c>
      <c r="B11281" s="5" t="str">
        <f t="shared" si="2117"/>
        <v>Northern Cardinal</v>
      </c>
      <c r="C11281" s="6">
        <f t="shared" si="2117"/>
        <v>0.7631944444444444</v>
      </c>
      <c r="D11281" s="5"/>
      <c r="E11281" s="5"/>
      <c r="F11281" s="15" t="s">
        <v>26</v>
      </c>
      <c r="G11281" s="15" t="s">
        <v>26</v>
      </c>
      <c r="H11281" s="24">
        <f t="shared" si="2096"/>
        <v>0</v>
      </c>
      <c r="I11281" s="24" cm="1">
        <f t="array" ref="I11281">IFERROR(IF($B11281=I$1, ($A11281+$C11281) - MAX(IF($B$2:$B11280=$B11281, $A$2:$A11280+$C$2:$C11280)), "")*24*60, "")</f>
        <v>0</v>
      </c>
      <c r="J11281" s="24" t="str" cm="1">
        <f t="array" ref="J11281">IFERROR(IF($B11281=J$1, ($A11281+$C11281) - MAX(IF($B$2:$B11280=$B11281, $A$2:$A11280+$C$2:$C11280)), "")*24*60, "")</f>
        <v/>
      </c>
      <c r="K11281" s="24" t="str" cm="1">
        <f t="array" ref="K11281">IFERROR(IF($B11281=K$1, ($A11281+$C11281) - MAX(IF($B$2:$B11280=$B11281, $A$2:$A11280+$C$2:$C11280)), "")*24*60, "")</f>
        <v/>
      </c>
      <c r="L11281" s="24" t="str" cm="1">
        <f t="array" ref="L11281">IFERROR(IF($B11281=L$1, ($A11281+$C11281) - MAX(IF($B$2:$B11280=$B11281, $A$2:$A11280+$C$2:$C11280)), "")*24*60, "")</f>
        <v/>
      </c>
      <c r="M11281" s="24" t="str" cm="1">
        <f t="array" ref="M11281">IFERROR(IF($B11281=M$1, ($A11281+$C11281) - MAX(IF($B$2:$B11280=$B11281, $A$2:$A11280+$C$2:$C11280)), "")*24*60, "")</f>
        <v/>
      </c>
      <c r="N11281" s="24" t="str" cm="1">
        <f t="array" ref="N11281">IFERROR(IF($B11281=N$1, ($A11281+$C11281) - MAX(IF($B$2:$B11280=$B11281, $A$2:$A11280+$C$2:$C11280)), "")*24*60, "")</f>
        <v/>
      </c>
      <c r="O11281" s="24" t="str" cm="1">
        <f t="array" ref="O11281">IFERROR(IF($B11281=O$1, ($A11281+$C11281) - MAX(IF($B$2:$B11280=$B11281, $A$2:$A11280+$C$2:$C11280)), "")*24*60, "")</f>
        <v/>
      </c>
      <c r="P11281" s="24" t="str" cm="1">
        <f t="array" ref="P11281">IFERROR(IF($B11281=P$1, ($A11281+$C11281) - MAX(IF($B$2:$B11280=$B11281, $A$2:$A11280+$C$2:$C11280)), "")*24*60, "")</f>
        <v/>
      </c>
      <c r="Q11281" s="24" t="str" cm="1">
        <f t="array" ref="Q11281">IFERROR(IF($B11281=Q$1, ($A11281+$C11281) - MAX(IF($B$2:$B11280=$B11281, $A$2:$A11280+$C$2:$C11280)), "")*24*60, "")</f>
        <v/>
      </c>
      <c r="R11281" s="24" t="str" cm="1">
        <f t="array" ref="R11281">IFERROR(IF($B11281=R$1, ($A11281+$C11281) - MAX(IF($B$2:$B11280=$B11281, $A$2:$A11280+$C$2:$C11280)), "")*24*60, "")</f>
        <v/>
      </c>
      <c r="S11281" s="24" t="str" cm="1">
        <f t="array" ref="S11281">IFERROR(IF($B11281=S$1, ($A11281+$C11281) - MAX(IF($B$2:$B11280=$B11281, $A$2:$A11280+$C$2:$C11280)), "")*24*60, "")</f>
        <v/>
      </c>
    </row>
    <row r="11282" spans="1:19" x14ac:dyDescent="0.2">
      <c r="A11282" s="12">
        <f t="shared" ref="A11282:C11282" si="2118">A11281</f>
        <v>46053</v>
      </c>
      <c r="B11282" s="5" t="str">
        <f t="shared" si="2118"/>
        <v>Northern Cardinal</v>
      </c>
      <c r="C11282" s="6">
        <f t="shared" si="2118"/>
        <v>0.7631944444444444</v>
      </c>
      <c r="D11282" s="5"/>
      <c r="E11282" s="5"/>
      <c r="F11282" s="15" t="s">
        <v>26</v>
      </c>
      <c r="G11282" s="15" t="s">
        <v>26</v>
      </c>
      <c r="H11282" s="24">
        <f t="shared" si="2096"/>
        <v>0</v>
      </c>
      <c r="I11282" s="24" cm="1">
        <f t="array" ref="I11282">IFERROR(IF($B11282=I$1, ($A11282+$C11282) - MAX(IF($B$2:$B11281=$B11282, $A$2:$A11281+$C$2:$C11281)), "")*24*60, "")</f>
        <v>0</v>
      </c>
      <c r="J11282" s="24" t="str" cm="1">
        <f t="array" ref="J11282">IFERROR(IF($B11282=J$1, ($A11282+$C11282) - MAX(IF($B$2:$B11281=$B11282, $A$2:$A11281+$C$2:$C11281)), "")*24*60, "")</f>
        <v/>
      </c>
      <c r="K11282" s="24" t="str" cm="1">
        <f t="array" ref="K11282">IFERROR(IF($B11282=K$1, ($A11282+$C11282) - MAX(IF($B$2:$B11281=$B11282, $A$2:$A11281+$C$2:$C11281)), "")*24*60, "")</f>
        <v/>
      </c>
      <c r="L11282" s="24" t="str" cm="1">
        <f t="array" ref="L11282">IFERROR(IF($B11282=L$1, ($A11282+$C11282) - MAX(IF($B$2:$B11281=$B11282, $A$2:$A11281+$C$2:$C11281)), "")*24*60, "")</f>
        <v/>
      </c>
      <c r="M11282" s="24" t="str" cm="1">
        <f t="array" ref="M11282">IFERROR(IF($B11282=M$1, ($A11282+$C11282) - MAX(IF($B$2:$B11281=$B11282, $A$2:$A11281+$C$2:$C11281)), "")*24*60, "")</f>
        <v/>
      </c>
      <c r="N11282" s="24" t="str" cm="1">
        <f t="array" ref="N11282">IFERROR(IF($B11282=N$1, ($A11282+$C11282) - MAX(IF($B$2:$B11281=$B11282, $A$2:$A11281+$C$2:$C11281)), "")*24*60, "")</f>
        <v/>
      </c>
      <c r="O11282" s="24" t="str" cm="1">
        <f t="array" ref="O11282">IFERROR(IF($B11282=O$1, ($A11282+$C11282) - MAX(IF($B$2:$B11281=$B11282, $A$2:$A11281+$C$2:$C11281)), "")*24*60, "")</f>
        <v/>
      </c>
      <c r="P11282" s="24" t="str" cm="1">
        <f t="array" ref="P11282">IFERROR(IF($B11282=P$1, ($A11282+$C11282) - MAX(IF($B$2:$B11281=$B11282, $A$2:$A11281+$C$2:$C11281)), "")*24*60, "")</f>
        <v/>
      </c>
      <c r="Q11282" s="24" t="str" cm="1">
        <f t="array" ref="Q11282">IFERROR(IF($B11282=Q$1, ($A11282+$C11282) - MAX(IF($B$2:$B11281=$B11282, $A$2:$A11281+$C$2:$C11281)), "")*24*60, "")</f>
        <v/>
      </c>
      <c r="R11282" s="24" t="str" cm="1">
        <f t="array" ref="R11282">IFERROR(IF($B11282=R$1, ($A11282+$C11282) - MAX(IF($B$2:$B11281=$B11282, $A$2:$A11281+$C$2:$C11281)), "")*24*60, "")</f>
        <v/>
      </c>
      <c r="S11282" s="24" t="str" cm="1">
        <f t="array" ref="S11282">IFERROR(IF($B11282=S$1, ($A11282+$C11282) - MAX(IF($B$2:$B11281=$B11282, $A$2:$A11281+$C$2:$C11281)), "")*24*60, "")</f>
        <v/>
      </c>
    </row>
    <row r="11283" spans="1:19" x14ac:dyDescent="0.2">
      <c r="A11283" s="12">
        <f t="shared" ref="A11283:C11283" si="2119">A11282</f>
        <v>46053</v>
      </c>
      <c r="B11283" s="5" t="str">
        <f t="shared" si="2119"/>
        <v>Northern Cardinal</v>
      </c>
      <c r="C11283" s="6">
        <f t="shared" si="2119"/>
        <v>0.7631944444444444</v>
      </c>
      <c r="D11283" s="5"/>
      <c r="E11283" s="5"/>
      <c r="F11283" s="15" t="s">
        <v>26</v>
      </c>
      <c r="G11283" s="15" t="s">
        <v>26</v>
      </c>
      <c r="H11283" s="24">
        <f t="shared" si="2096"/>
        <v>0</v>
      </c>
      <c r="I11283" s="24" cm="1">
        <f t="array" ref="I11283">IFERROR(IF($B11283=I$1, ($A11283+$C11283) - MAX(IF($B$2:$B11282=$B11283, $A$2:$A11282+$C$2:$C11282)), "")*24*60, "")</f>
        <v>0</v>
      </c>
      <c r="J11283" s="24" t="str" cm="1">
        <f t="array" ref="J11283">IFERROR(IF($B11283=J$1, ($A11283+$C11283) - MAX(IF($B$2:$B11282=$B11283, $A$2:$A11282+$C$2:$C11282)), "")*24*60, "")</f>
        <v/>
      </c>
      <c r="K11283" s="24" t="str" cm="1">
        <f t="array" ref="K11283">IFERROR(IF($B11283=K$1, ($A11283+$C11283) - MAX(IF($B$2:$B11282=$B11283, $A$2:$A11282+$C$2:$C11282)), "")*24*60, "")</f>
        <v/>
      </c>
      <c r="L11283" s="24" t="str" cm="1">
        <f t="array" ref="L11283">IFERROR(IF($B11283=L$1, ($A11283+$C11283) - MAX(IF($B$2:$B11282=$B11283, $A$2:$A11282+$C$2:$C11282)), "")*24*60, "")</f>
        <v/>
      </c>
      <c r="M11283" s="24" t="str" cm="1">
        <f t="array" ref="M11283">IFERROR(IF($B11283=M$1, ($A11283+$C11283) - MAX(IF($B$2:$B11282=$B11283, $A$2:$A11282+$C$2:$C11282)), "")*24*60, "")</f>
        <v/>
      </c>
      <c r="N11283" s="24" t="str" cm="1">
        <f t="array" ref="N11283">IFERROR(IF($B11283=N$1, ($A11283+$C11283) - MAX(IF($B$2:$B11282=$B11283, $A$2:$A11282+$C$2:$C11282)), "")*24*60, "")</f>
        <v/>
      </c>
      <c r="O11283" s="24" t="str" cm="1">
        <f t="array" ref="O11283">IFERROR(IF($B11283=O$1, ($A11283+$C11283) - MAX(IF($B$2:$B11282=$B11283, $A$2:$A11282+$C$2:$C11282)), "")*24*60, "")</f>
        <v/>
      </c>
      <c r="P11283" s="24" t="str" cm="1">
        <f t="array" ref="P11283">IFERROR(IF($B11283=P$1, ($A11283+$C11283) - MAX(IF($B$2:$B11282=$B11283, $A$2:$A11282+$C$2:$C11282)), "")*24*60, "")</f>
        <v/>
      </c>
      <c r="Q11283" s="24" t="str" cm="1">
        <f t="array" ref="Q11283">IFERROR(IF($B11283=Q$1, ($A11283+$C11283) - MAX(IF($B$2:$B11282=$B11283, $A$2:$A11282+$C$2:$C11282)), "")*24*60, "")</f>
        <v/>
      </c>
      <c r="R11283" s="24" t="str" cm="1">
        <f t="array" ref="R11283">IFERROR(IF($B11283=R$1, ($A11283+$C11283) - MAX(IF($B$2:$B11282=$B11283, $A$2:$A11282+$C$2:$C11282)), "")*24*60, "")</f>
        <v/>
      </c>
      <c r="S11283" s="24" t="str" cm="1">
        <f t="array" ref="S11283">IFERROR(IF($B11283=S$1, ($A11283+$C11283) - MAX(IF($B$2:$B11282=$B11283, $A$2:$A11282+$C$2:$C11282)), "")*24*60, "")</f>
        <v/>
      </c>
    </row>
    <row r="11284" spans="1:19" x14ac:dyDescent="0.2">
      <c r="A11284" s="12">
        <f t="shared" ref="A11284:C11284" si="2120">A11283</f>
        <v>46053</v>
      </c>
      <c r="B11284" s="5" t="str">
        <f t="shared" si="2120"/>
        <v>Northern Cardinal</v>
      </c>
      <c r="C11284" s="6">
        <f t="shared" si="2120"/>
        <v>0.7631944444444444</v>
      </c>
      <c r="D11284" s="5"/>
      <c r="E11284" s="5"/>
      <c r="F11284" s="15" t="s">
        <v>26</v>
      </c>
      <c r="G11284" s="15" t="s">
        <v>26</v>
      </c>
      <c r="H11284" s="24">
        <f t="shared" si="2096"/>
        <v>0</v>
      </c>
      <c r="I11284" s="24" cm="1">
        <f t="array" ref="I11284">IFERROR(IF($B11284=I$1, ($A11284+$C11284) - MAX(IF($B$2:$B11283=$B11284, $A$2:$A11283+$C$2:$C11283)), "")*24*60, "")</f>
        <v>0</v>
      </c>
      <c r="J11284" s="24" t="str" cm="1">
        <f t="array" ref="J11284">IFERROR(IF($B11284=J$1, ($A11284+$C11284) - MAX(IF($B$2:$B11283=$B11284, $A$2:$A11283+$C$2:$C11283)), "")*24*60, "")</f>
        <v/>
      </c>
      <c r="K11284" s="24" t="str" cm="1">
        <f t="array" ref="K11284">IFERROR(IF($B11284=K$1, ($A11284+$C11284) - MAX(IF($B$2:$B11283=$B11284, $A$2:$A11283+$C$2:$C11283)), "")*24*60, "")</f>
        <v/>
      </c>
      <c r="L11284" s="24" t="str" cm="1">
        <f t="array" ref="L11284">IFERROR(IF($B11284=L$1, ($A11284+$C11284) - MAX(IF($B$2:$B11283=$B11284, $A$2:$A11283+$C$2:$C11283)), "")*24*60, "")</f>
        <v/>
      </c>
      <c r="M11284" s="24" t="str" cm="1">
        <f t="array" ref="M11284">IFERROR(IF($B11284=M$1, ($A11284+$C11284) - MAX(IF($B$2:$B11283=$B11284, $A$2:$A11283+$C$2:$C11283)), "")*24*60, "")</f>
        <v/>
      </c>
      <c r="N11284" s="24" t="str" cm="1">
        <f t="array" ref="N11284">IFERROR(IF($B11284=N$1, ($A11284+$C11284) - MAX(IF($B$2:$B11283=$B11284, $A$2:$A11283+$C$2:$C11283)), "")*24*60, "")</f>
        <v/>
      </c>
      <c r="O11284" s="24" t="str" cm="1">
        <f t="array" ref="O11284">IFERROR(IF($B11284=O$1, ($A11284+$C11284) - MAX(IF($B$2:$B11283=$B11284, $A$2:$A11283+$C$2:$C11283)), "")*24*60, "")</f>
        <v/>
      </c>
      <c r="P11284" s="24" t="str" cm="1">
        <f t="array" ref="P11284">IFERROR(IF($B11284=P$1, ($A11284+$C11284) - MAX(IF($B$2:$B11283=$B11284, $A$2:$A11283+$C$2:$C11283)), "")*24*60, "")</f>
        <v/>
      </c>
      <c r="Q11284" s="24" t="str" cm="1">
        <f t="array" ref="Q11284">IFERROR(IF($B11284=Q$1, ($A11284+$C11284) - MAX(IF($B$2:$B11283=$B11284, $A$2:$A11283+$C$2:$C11283)), "")*24*60, "")</f>
        <v/>
      </c>
      <c r="R11284" s="24" t="str" cm="1">
        <f t="array" ref="R11284">IFERROR(IF($B11284=R$1, ($A11284+$C11284) - MAX(IF($B$2:$B11283=$B11284, $A$2:$A11283+$C$2:$C11283)), "")*24*60, "")</f>
        <v/>
      </c>
      <c r="S11284" s="24" t="str" cm="1">
        <f t="array" ref="S11284">IFERROR(IF($B11284=S$1, ($A11284+$C11284) - MAX(IF($B$2:$B11283=$B11284, $A$2:$A11283+$C$2:$C11283)), "")*24*60, "")</f>
        <v/>
      </c>
    </row>
    <row r="11285" spans="1:19" x14ac:dyDescent="0.2">
      <c r="A11285" s="12">
        <f t="shared" ref="A11285:C11285" si="2121">A11284</f>
        <v>46053</v>
      </c>
      <c r="B11285" s="5" t="str">
        <f t="shared" si="2121"/>
        <v>Northern Cardinal</v>
      </c>
      <c r="C11285" s="6">
        <f t="shared" si="2121"/>
        <v>0.7631944444444444</v>
      </c>
      <c r="D11285" s="5"/>
      <c r="E11285" s="5"/>
      <c r="F11285" s="15" t="s">
        <v>26</v>
      </c>
      <c r="G11285" s="15" t="s">
        <v>26</v>
      </c>
      <c r="H11285" s="24">
        <f t="shared" si="2096"/>
        <v>0</v>
      </c>
      <c r="I11285" s="24" cm="1">
        <f t="array" ref="I11285">IFERROR(IF($B11285=I$1, ($A11285+$C11285) - MAX(IF($B$2:$B11284=$B11285, $A$2:$A11284+$C$2:$C11284)), "")*24*60, "")</f>
        <v>0</v>
      </c>
      <c r="J11285" s="24" t="str" cm="1">
        <f t="array" ref="J11285">IFERROR(IF($B11285=J$1, ($A11285+$C11285) - MAX(IF($B$2:$B11284=$B11285, $A$2:$A11284+$C$2:$C11284)), "")*24*60, "")</f>
        <v/>
      </c>
      <c r="K11285" s="24" t="str" cm="1">
        <f t="array" ref="K11285">IFERROR(IF($B11285=K$1, ($A11285+$C11285) - MAX(IF($B$2:$B11284=$B11285, $A$2:$A11284+$C$2:$C11284)), "")*24*60, "")</f>
        <v/>
      </c>
      <c r="L11285" s="24" t="str" cm="1">
        <f t="array" ref="L11285">IFERROR(IF($B11285=L$1, ($A11285+$C11285) - MAX(IF($B$2:$B11284=$B11285, $A$2:$A11284+$C$2:$C11284)), "")*24*60, "")</f>
        <v/>
      </c>
      <c r="M11285" s="24" t="str" cm="1">
        <f t="array" ref="M11285">IFERROR(IF($B11285=M$1, ($A11285+$C11285) - MAX(IF($B$2:$B11284=$B11285, $A$2:$A11284+$C$2:$C11284)), "")*24*60, "")</f>
        <v/>
      </c>
      <c r="N11285" s="24" t="str" cm="1">
        <f t="array" ref="N11285">IFERROR(IF($B11285=N$1, ($A11285+$C11285) - MAX(IF($B$2:$B11284=$B11285, $A$2:$A11284+$C$2:$C11284)), "")*24*60, "")</f>
        <v/>
      </c>
      <c r="O11285" s="24" t="str" cm="1">
        <f t="array" ref="O11285">IFERROR(IF($B11285=O$1, ($A11285+$C11285) - MAX(IF($B$2:$B11284=$B11285, $A$2:$A11284+$C$2:$C11284)), "")*24*60, "")</f>
        <v/>
      </c>
      <c r="P11285" s="24" t="str" cm="1">
        <f t="array" ref="P11285">IFERROR(IF($B11285=P$1, ($A11285+$C11285) - MAX(IF($B$2:$B11284=$B11285, $A$2:$A11284+$C$2:$C11284)), "")*24*60, "")</f>
        <v/>
      </c>
      <c r="Q11285" s="24" t="str" cm="1">
        <f t="array" ref="Q11285">IFERROR(IF($B11285=Q$1, ($A11285+$C11285) - MAX(IF($B$2:$B11284=$B11285, $A$2:$A11284+$C$2:$C11284)), "")*24*60, "")</f>
        <v/>
      </c>
      <c r="R11285" s="24" t="str" cm="1">
        <f t="array" ref="R11285">IFERROR(IF($B11285=R$1, ($A11285+$C11285) - MAX(IF($B$2:$B11284=$B11285, $A$2:$A11284+$C$2:$C11284)), "")*24*60, "")</f>
        <v/>
      </c>
      <c r="S11285" s="24" t="str" cm="1">
        <f t="array" ref="S11285">IFERROR(IF($B11285=S$1, ($A11285+$C11285) - MAX(IF($B$2:$B11284=$B11285, $A$2:$A11284+$C$2:$C11284)), "")*24*60, "")</f>
        <v/>
      </c>
    </row>
    <row r="11286" spans="1:19" x14ac:dyDescent="0.2">
      <c r="A11286" s="12">
        <f t="shared" ref="A11286:C11286" si="2122">A11285</f>
        <v>46053</v>
      </c>
      <c r="B11286" s="5" t="str">
        <f t="shared" si="2122"/>
        <v>Northern Cardinal</v>
      </c>
      <c r="C11286" s="6">
        <f t="shared" si="2122"/>
        <v>0.7631944444444444</v>
      </c>
      <c r="D11286" s="5"/>
      <c r="E11286" s="5"/>
      <c r="F11286" s="15" t="s">
        <v>26</v>
      </c>
      <c r="G11286" s="15" t="s">
        <v>26</v>
      </c>
      <c r="H11286" s="24">
        <f t="shared" si="2096"/>
        <v>0</v>
      </c>
      <c r="I11286" s="24" cm="1">
        <f t="array" ref="I11286">IFERROR(IF($B11286=I$1, ($A11286+$C11286) - MAX(IF($B$2:$B11285=$B11286, $A$2:$A11285+$C$2:$C11285)), "")*24*60, "")</f>
        <v>0</v>
      </c>
      <c r="J11286" s="24" t="str" cm="1">
        <f t="array" ref="J11286">IFERROR(IF($B11286=J$1, ($A11286+$C11286) - MAX(IF($B$2:$B11285=$B11286, $A$2:$A11285+$C$2:$C11285)), "")*24*60, "")</f>
        <v/>
      </c>
      <c r="K11286" s="24" t="str" cm="1">
        <f t="array" ref="K11286">IFERROR(IF($B11286=K$1, ($A11286+$C11286) - MAX(IF($B$2:$B11285=$B11286, $A$2:$A11285+$C$2:$C11285)), "")*24*60, "")</f>
        <v/>
      </c>
      <c r="L11286" s="24" t="str" cm="1">
        <f t="array" ref="L11286">IFERROR(IF($B11286=L$1, ($A11286+$C11286) - MAX(IF($B$2:$B11285=$B11286, $A$2:$A11285+$C$2:$C11285)), "")*24*60, "")</f>
        <v/>
      </c>
      <c r="M11286" s="24" t="str" cm="1">
        <f t="array" ref="M11286">IFERROR(IF($B11286=M$1, ($A11286+$C11286) - MAX(IF($B$2:$B11285=$B11286, $A$2:$A11285+$C$2:$C11285)), "")*24*60, "")</f>
        <v/>
      </c>
      <c r="N11286" s="24" t="str" cm="1">
        <f t="array" ref="N11286">IFERROR(IF($B11286=N$1, ($A11286+$C11286) - MAX(IF($B$2:$B11285=$B11286, $A$2:$A11285+$C$2:$C11285)), "")*24*60, "")</f>
        <v/>
      </c>
      <c r="O11286" s="24" t="str" cm="1">
        <f t="array" ref="O11286">IFERROR(IF($B11286=O$1, ($A11286+$C11286) - MAX(IF($B$2:$B11285=$B11286, $A$2:$A11285+$C$2:$C11285)), "")*24*60, "")</f>
        <v/>
      </c>
      <c r="P11286" s="24" t="str" cm="1">
        <f t="array" ref="P11286">IFERROR(IF($B11286=P$1, ($A11286+$C11286) - MAX(IF($B$2:$B11285=$B11286, $A$2:$A11285+$C$2:$C11285)), "")*24*60, "")</f>
        <v/>
      </c>
      <c r="Q11286" s="24" t="str" cm="1">
        <f t="array" ref="Q11286">IFERROR(IF($B11286=Q$1, ($A11286+$C11286) - MAX(IF($B$2:$B11285=$B11286, $A$2:$A11285+$C$2:$C11285)), "")*24*60, "")</f>
        <v/>
      </c>
      <c r="R11286" s="24" t="str" cm="1">
        <f t="array" ref="R11286">IFERROR(IF($B11286=R$1, ($A11286+$C11286) - MAX(IF($B$2:$B11285=$B11286, $A$2:$A11285+$C$2:$C11285)), "")*24*60, "")</f>
        <v/>
      </c>
      <c r="S11286" s="24" t="str" cm="1">
        <f t="array" ref="S11286">IFERROR(IF($B11286=S$1, ($A11286+$C11286) - MAX(IF($B$2:$B11285=$B11286, $A$2:$A11285+$C$2:$C11285)), "")*24*60, "")</f>
        <v/>
      </c>
    </row>
    <row r="11287" spans="1:19" x14ac:dyDescent="0.2">
      <c r="A11287" s="12">
        <f t="shared" ref="A11287:C11287" si="2123">A11286</f>
        <v>46053</v>
      </c>
      <c r="B11287" s="5" t="str">
        <f t="shared" si="2123"/>
        <v>Northern Cardinal</v>
      </c>
      <c r="C11287" s="6">
        <f t="shared" si="2123"/>
        <v>0.7631944444444444</v>
      </c>
      <c r="D11287" s="5"/>
      <c r="E11287" s="5"/>
      <c r="F11287" s="15" t="s">
        <v>26</v>
      </c>
      <c r="G11287" s="15" t="s">
        <v>26</v>
      </c>
      <c r="H11287" s="24">
        <f t="shared" si="2096"/>
        <v>0</v>
      </c>
      <c r="I11287" s="24" cm="1">
        <f t="array" ref="I11287">IFERROR(IF($B11287=I$1, ($A11287+$C11287) - MAX(IF($B$2:$B11286=$B11287, $A$2:$A11286+$C$2:$C11286)), "")*24*60, "")</f>
        <v>0</v>
      </c>
      <c r="J11287" s="24" t="str" cm="1">
        <f t="array" ref="J11287">IFERROR(IF($B11287=J$1, ($A11287+$C11287) - MAX(IF($B$2:$B11286=$B11287, $A$2:$A11286+$C$2:$C11286)), "")*24*60, "")</f>
        <v/>
      </c>
      <c r="K11287" s="24" t="str" cm="1">
        <f t="array" ref="K11287">IFERROR(IF($B11287=K$1, ($A11287+$C11287) - MAX(IF($B$2:$B11286=$B11287, $A$2:$A11286+$C$2:$C11286)), "")*24*60, "")</f>
        <v/>
      </c>
      <c r="L11287" s="24" t="str" cm="1">
        <f t="array" ref="L11287">IFERROR(IF($B11287=L$1, ($A11287+$C11287) - MAX(IF($B$2:$B11286=$B11287, $A$2:$A11286+$C$2:$C11286)), "")*24*60, "")</f>
        <v/>
      </c>
      <c r="M11287" s="24" t="str" cm="1">
        <f t="array" ref="M11287">IFERROR(IF($B11287=M$1, ($A11287+$C11287) - MAX(IF($B$2:$B11286=$B11287, $A$2:$A11286+$C$2:$C11286)), "")*24*60, "")</f>
        <v/>
      </c>
      <c r="N11287" s="24" t="str" cm="1">
        <f t="array" ref="N11287">IFERROR(IF($B11287=N$1, ($A11287+$C11287) - MAX(IF($B$2:$B11286=$B11287, $A$2:$A11286+$C$2:$C11286)), "")*24*60, "")</f>
        <v/>
      </c>
      <c r="O11287" s="24" t="str" cm="1">
        <f t="array" ref="O11287">IFERROR(IF($B11287=O$1, ($A11287+$C11287) - MAX(IF($B$2:$B11286=$B11287, $A$2:$A11286+$C$2:$C11286)), "")*24*60, "")</f>
        <v/>
      </c>
      <c r="P11287" s="24" t="str" cm="1">
        <f t="array" ref="P11287">IFERROR(IF($B11287=P$1, ($A11287+$C11287) - MAX(IF($B$2:$B11286=$B11287, $A$2:$A11286+$C$2:$C11286)), "")*24*60, "")</f>
        <v/>
      </c>
      <c r="Q11287" s="24" t="str" cm="1">
        <f t="array" ref="Q11287">IFERROR(IF($B11287=Q$1, ($A11287+$C11287) - MAX(IF($B$2:$B11286=$B11287, $A$2:$A11286+$C$2:$C11286)), "")*24*60, "")</f>
        <v/>
      </c>
      <c r="R11287" s="24" t="str" cm="1">
        <f t="array" ref="R11287">IFERROR(IF($B11287=R$1, ($A11287+$C11287) - MAX(IF($B$2:$B11286=$B11287, $A$2:$A11286+$C$2:$C11286)), "")*24*60, "")</f>
        <v/>
      </c>
      <c r="S11287" s="24" t="str" cm="1">
        <f t="array" ref="S11287">IFERROR(IF($B11287=S$1, ($A11287+$C11287) - MAX(IF($B$2:$B11286=$B11287, $A$2:$A11286+$C$2:$C11286)), "")*24*60, "")</f>
        <v/>
      </c>
    </row>
    <row r="11288" spans="1:19" x14ac:dyDescent="0.2">
      <c r="A11288" s="12">
        <f t="shared" ref="A11288:C11288" si="2124">A11287</f>
        <v>46053</v>
      </c>
      <c r="B11288" s="5" t="str">
        <f t="shared" si="2124"/>
        <v>Northern Cardinal</v>
      </c>
      <c r="C11288" s="6">
        <f t="shared" si="2124"/>
        <v>0.7631944444444444</v>
      </c>
      <c r="D11288" s="5"/>
      <c r="E11288" s="5"/>
      <c r="F11288" s="15" t="s">
        <v>26</v>
      </c>
      <c r="G11288" s="15" t="s">
        <v>26</v>
      </c>
      <c r="H11288" s="24">
        <f t="shared" si="2096"/>
        <v>0</v>
      </c>
      <c r="I11288" s="24" cm="1">
        <f t="array" ref="I11288">IFERROR(IF($B11288=I$1, ($A11288+$C11288) - MAX(IF($B$2:$B11287=$B11288, $A$2:$A11287+$C$2:$C11287)), "")*24*60, "")</f>
        <v>0</v>
      </c>
      <c r="J11288" s="24" t="str" cm="1">
        <f t="array" ref="J11288">IFERROR(IF($B11288=J$1, ($A11288+$C11288) - MAX(IF($B$2:$B11287=$B11288, $A$2:$A11287+$C$2:$C11287)), "")*24*60, "")</f>
        <v/>
      </c>
      <c r="K11288" s="24" t="str" cm="1">
        <f t="array" ref="K11288">IFERROR(IF($B11288=K$1, ($A11288+$C11288) - MAX(IF($B$2:$B11287=$B11288, $A$2:$A11287+$C$2:$C11287)), "")*24*60, "")</f>
        <v/>
      </c>
      <c r="L11288" s="24" t="str" cm="1">
        <f t="array" ref="L11288">IFERROR(IF($B11288=L$1, ($A11288+$C11288) - MAX(IF($B$2:$B11287=$B11288, $A$2:$A11287+$C$2:$C11287)), "")*24*60, "")</f>
        <v/>
      </c>
      <c r="M11288" s="24" t="str" cm="1">
        <f t="array" ref="M11288">IFERROR(IF($B11288=M$1, ($A11288+$C11288) - MAX(IF($B$2:$B11287=$B11288, $A$2:$A11287+$C$2:$C11287)), "")*24*60, "")</f>
        <v/>
      </c>
      <c r="N11288" s="24" t="str" cm="1">
        <f t="array" ref="N11288">IFERROR(IF($B11288=N$1, ($A11288+$C11288) - MAX(IF($B$2:$B11287=$B11288, $A$2:$A11287+$C$2:$C11287)), "")*24*60, "")</f>
        <v/>
      </c>
      <c r="O11288" s="24" t="str" cm="1">
        <f t="array" ref="O11288">IFERROR(IF($B11288=O$1, ($A11288+$C11288) - MAX(IF($B$2:$B11287=$B11288, $A$2:$A11287+$C$2:$C11287)), "")*24*60, "")</f>
        <v/>
      </c>
      <c r="P11288" s="24" t="str" cm="1">
        <f t="array" ref="P11288">IFERROR(IF($B11288=P$1, ($A11288+$C11288) - MAX(IF($B$2:$B11287=$B11288, $A$2:$A11287+$C$2:$C11287)), "")*24*60, "")</f>
        <v/>
      </c>
      <c r="Q11288" s="24" t="str" cm="1">
        <f t="array" ref="Q11288">IFERROR(IF($B11288=Q$1, ($A11288+$C11288) - MAX(IF($B$2:$B11287=$B11288, $A$2:$A11287+$C$2:$C11287)), "")*24*60, "")</f>
        <v/>
      </c>
      <c r="R11288" s="24" t="str" cm="1">
        <f t="array" ref="R11288">IFERROR(IF($B11288=R$1, ($A11288+$C11288) - MAX(IF($B$2:$B11287=$B11288, $A$2:$A11287+$C$2:$C11287)), "")*24*60, "")</f>
        <v/>
      </c>
      <c r="S11288" s="24" t="str" cm="1">
        <f t="array" ref="S11288">IFERROR(IF($B11288=S$1, ($A11288+$C11288) - MAX(IF($B$2:$B11287=$B11288, $A$2:$A11287+$C$2:$C11287)), "")*24*60, "")</f>
        <v/>
      </c>
    </row>
    <row r="11289" spans="1:19" x14ac:dyDescent="0.2">
      <c r="A11289" s="12">
        <f t="shared" ref="A11289:C11289" si="2125">A11288</f>
        <v>46053</v>
      </c>
      <c r="B11289" s="5" t="str">
        <f t="shared" si="2125"/>
        <v>Northern Cardinal</v>
      </c>
      <c r="C11289" s="6">
        <f t="shared" si="2125"/>
        <v>0.7631944444444444</v>
      </c>
      <c r="D11289" s="5"/>
      <c r="E11289" s="5"/>
      <c r="F11289" s="15" t="s">
        <v>26</v>
      </c>
      <c r="G11289" s="15" t="s">
        <v>26</v>
      </c>
      <c r="H11289" s="24">
        <f t="shared" si="2096"/>
        <v>0</v>
      </c>
      <c r="I11289" s="24" cm="1">
        <f t="array" ref="I11289">IFERROR(IF($B11289=I$1, ($A11289+$C11289) - MAX(IF($B$2:$B11288=$B11289, $A$2:$A11288+$C$2:$C11288)), "")*24*60, "")</f>
        <v>0</v>
      </c>
      <c r="J11289" s="24" t="str" cm="1">
        <f t="array" ref="J11289">IFERROR(IF($B11289=J$1, ($A11289+$C11289) - MAX(IF($B$2:$B11288=$B11289, $A$2:$A11288+$C$2:$C11288)), "")*24*60, "")</f>
        <v/>
      </c>
      <c r="K11289" s="24" t="str" cm="1">
        <f t="array" ref="K11289">IFERROR(IF($B11289=K$1, ($A11289+$C11289) - MAX(IF($B$2:$B11288=$B11289, $A$2:$A11288+$C$2:$C11288)), "")*24*60, "")</f>
        <v/>
      </c>
      <c r="L11289" s="24" t="str" cm="1">
        <f t="array" ref="L11289">IFERROR(IF($B11289=L$1, ($A11289+$C11289) - MAX(IF($B$2:$B11288=$B11289, $A$2:$A11288+$C$2:$C11288)), "")*24*60, "")</f>
        <v/>
      </c>
      <c r="M11289" s="24" t="str" cm="1">
        <f t="array" ref="M11289">IFERROR(IF($B11289=M$1, ($A11289+$C11289) - MAX(IF($B$2:$B11288=$B11289, $A$2:$A11288+$C$2:$C11288)), "")*24*60, "")</f>
        <v/>
      </c>
      <c r="N11289" s="24" t="str" cm="1">
        <f t="array" ref="N11289">IFERROR(IF($B11289=N$1, ($A11289+$C11289) - MAX(IF($B$2:$B11288=$B11289, $A$2:$A11288+$C$2:$C11288)), "")*24*60, "")</f>
        <v/>
      </c>
      <c r="O11289" s="24" t="str" cm="1">
        <f t="array" ref="O11289">IFERROR(IF($B11289=O$1, ($A11289+$C11289) - MAX(IF($B$2:$B11288=$B11289, $A$2:$A11288+$C$2:$C11288)), "")*24*60, "")</f>
        <v/>
      </c>
      <c r="P11289" s="24" t="str" cm="1">
        <f t="array" ref="P11289">IFERROR(IF($B11289=P$1, ($A11289+$C11289) - MAX(IF($B$2:$B11288=$B11289, $A$2:$A11288+$C$2:$C11288)), "")*24*60, "")</f>
        <v/>
      </c>
      <c r="Q11289" s="24" t="str" cm="1">
        <f t="array" ref="Q11289">IFERROR(IF($B11289=Q$1, ($A11289+$C11289) - MAX(IF($B$2:$B11288=$B11289, $A$2:$A11288+$C$2:$C11288)), "")*24*60, "")</f>
        <v/>
      </c>
      <c r="R11289" s="24" t="str" cm="1">
        <f t="array" ref="R11289">IFERROR(IF($B11289=R$1, ($A11289+$C11289) - MAX(IF($B$2:$B11288=$B11289, $A$2:$A11288+$C$2:$C11288)), "")*24*60, "")</f>
        <v/>
      </c>
      <c r="S11289" s="24" t="str" cm="1">
        <f t="array" ref="S11289">IFERROR(IF($B11289=S$1, ($A11289+$C11289) - MAX(IF($B$2:$B11288=$B11289, $A$2:$A11288+$C$2:$C11288)), "")*24*60, "")</f>
        <v/>
      </c>
    </row>
    <row r="11290" spans="1:19" x14ac:dyDescent="0.2">
      <c r="A11290" s="12">
        <f t="shared" ref="A11290:C11290" si="2126">A11289</f>
        <v>46053</v>
      </c>
      <c r="B11290" s="5" t="str">
        <f t="shared" si="2126"/>
        <v>Northern Cardinal</v>
      </c>
      <c r="C11290" s="6">
        <f t="shared" si="2126"/>
        <v>0.7631944444444444</v>
      </c>
      <c r="D11290" s="5"/>
      <c r="E11290" s="5"/>
      <c r="F11290" s="15" t="s">
        <v>26</v>
      </c>
      <c r="G11290" s="15" t="s">
        <v>26</v>
      </c>
      <c r="H11290" s="24">
        <f t="shared" si="2096"/>
        <v>0</v>
      </c>
      <c r="I11290" s="24" cm="1">
        <f t="array" ref="I11290">IFERROR(IF($B11290=I$1, ($A11290+$C11290) - MAX(IF($B$2:$B11289=$B11290, $A$2:$A11289+$C$2:$C11289)), "")*24*60, "")</f>
        <v>0</v>
      </c>
      <c r="J11290" s="24" t="str" cm="1">
        <f t="array" ref="J11290">IFERROR(IF($B11290=J$1, ($A11290+$C11290) - MAX(IF($B$2:$B11289=$B11290, $A$2:$A11289+$C$2:$C11289)), "")*24*60, "")</f>
        <v/>
      </c>
      <c r="K11290" s="24" t="str" cm="1">
        <f t="array" ref="K11290">IFERROR(IF($B11290=K$1, ($A11290+$C11290) - MAX(IF($B$2:$B11289=$B11290, $A$2:$A11289+$C$2:$C11289)), "")*24*60, "")</f>
        <v/>
      </c>
      <c r="L11290" s="24" t="str" cm="1">
        <f t="array" ref="L11290">IFERROR(IF($B11290=L$1, ($A11290+$C11290) - MAX(IF($B$2:$B11289=$B11290, $A$2:$A11289+$C$2:$C11289)), "")*24*60, "")</f>
        <v/>
      </c>
      <c r="M11290" s="24" t="str" cm="1">
        <f t="array" ref="M11290">IFERROR(IF($B11290=M$1, ($A11290+$C11290) - MAX(IF($B$2:$B11289=$B11290, $A$2:$A11289+$C$2:$C11289)), "")*24*60, "")</f>
        <v/>
      </c>
      <c r="N11290" s="24" t="str" cm="1">
        <f t="array" ref="N11290">IFERROR(IF($B11290=N$1, ($A11290+$C11290) - MAX(IF($B$2:$B11289=$B11290, $A$2:$A11289+$C$2:$C11289)), "")*24*60, "")</f>
        <v/>
      </c>
      <c r="O11290" s="24" t="str" cm="1">
        <f t="array" ref="O11290">IFERROR(IF($B11290=O$1, ($A11290+$C11290) - MAX(IF($B$2:$B11289=$B11290, $A$2:$A11289+$C$2:$C11289)), "")*24*60, "")</f>
        <v/>
      </c>
      <c r="P11290" s="24" t="str" cm="1">
        <f t="array" ref="P11290">IFERROR(IF($B11290=P$1, ($A11290+$C11290) - MAX(IF($B$2:$B11289=$B11290, $A$2:$A11289+$C$2:$C11289)), "")*24*60, "")</f>
        <v/>
      </c>
      <c r="Q11290" s="24" t="str" cm="1">
        <f t="array" ref="Q11290">IFERROR(IF($B11290=Q$1, ($A11290+$C11290) - MAX(IF($B$2:$B11289=$B11290, $A$2:$A11289+$C$2:$C11289)), "")*24*60, "")</f>
        <v/>
      </c>
      <c r="R11290" s="24" t="str" cm="1">
        <f t="array" ref="R11290">IFERROR(IF($B11290=R$1, ($A11290+$C11290) - MAX(IF($B$2:$B11289=$B11290, $A$2:$A11289+$C$2:$C11289)), "")*24*60, "")</f>
        <v/>
      </c>
      <c r="S11290" s="24" t="str" cm="1">
        <f t="array" ref="S11290">IFERROR(IF($B11290=S$1, ($A11290+$C11290) - MAX(IF($B$2:$B11289=$B11290, $A$2:$A11289+$C$2:$C11289)), "")*24*60, "")</f>
        <v/>
      </c>
    </row>
    <row r="11291" spans="1:19" x14ac:dyDescent="0.2">
      <c r="A11291" s="12">
        <f t="shared" ref="A11291:C11291" si="2127">A11290</f>
        <v>46053</v>
      </c>
      <c r="B11291" s="5" t="str">
        <f t="shared" si="2127"/>
        <v>Northern Cardinal</v>
      </c>
      <c r="C11291" s="6">
        <f t="shared" si="2127"/>
        <v>0.7631944444444444</v>
      </c>
      <c r="D11291" s="5"/>
      <c r="E11291" s="5"/>
      <c r="F11291" s="15" t="s">
        <v>26</v>
      </c>
      <c r="G11291" s="15" t="s">
        <v>26</v>
      </c>
      <c r="H11291" s="24">
        <f t="shared" si="2096"/>
        <v>0</v>
      </c>
      <c r="I11291" s="24" cm="1">
        <f t="array" ref="I11291">IFERROR(IF($B11291=I$1, ($A11291+$C11291) - MAX(IF($B$2:$B11290=$B11291, $A$2:$A11290+$C$2:$C11290)), "")*24*60, "")</f>
        <v>0</v>
      </c>
      <c r="J11291" s="24" t="str" cm="1">
        <f t="array" ref="J11291">IFERROR(IF($B11291=J$1, ($A11291+$C11291) - MAX(IF($B$2:$B11290=$B11291, $A$2:$A11290+$C$2:$C11290)), "")*24*60, "")</f>
        <v/>
      </c>
      <c r="K11291" s="24" t="str" cm="1">
        <f t="array" ref="K11291">IFERROR(IF($B11291=K$1, ($A11291+$C11291) - MAX(IF($B$2:$B11290=$B11291, $A$2:$A11290+$C$2:$C11290)), "")*24*60, "")</f>
        <v/>
      </c>
      <c r="L11291" s="24" t="str" cm="1">
        <f t="array" ref="L11291">IFERROR(IF($B11291=L$1, ($A11291+$C11291) - MAX(IF($B$2:$B11290=$B11291, $A$2:$A11290+$C$2:$C11290)), "")*24*60, "")</f>
        <v/>
      </c>
      <c r="M11291" s="24" t="str" cm="1">
        <f t="array" ref="M11291">IFERROR(IF($B11291=M$1, ($A11291+$C11291) - MAX(IF($B$2:$B11290=$B11291, $A$2:$A11290+$C$2:$C11290)), "")*24*60, "")</f>
        <v/>
      </c>
      <c r="N11291" s="24" t="str" cm="1">
        <f t="array" ref="N11291">IFERROR(IF($B11291=N$1, ($A11291+$C11291) - MAX(IF($B$2:$B11290=$B11291, $A$2:$A11290+$C$2:$C11290)), "")*24*60, "")</f>
        <v/>
      </c>
      <c r="O11291" s="24" t="str" cm="1">
        <f t="array" ref="O11291">IFERROR(IF($B11291=O$1, ($A11291+$C11291) - MAX(IF($B$2:$B11290=$B11291, $A$2:$A11290+$C$2:$C11290)), "")*24*60, "")</f>
        <v/>
      </c>
      <c r="P11291" s="24" t="str" cm="1">
        <f t="array" ref="P11291">IFERROR(IF($B11291=P$1, ($A11291+$C11291) - MAX(IF($B$2:$B11290=$B11291, $A$2:$A11290+$C$2:$C11290)), "")*24*60, "")</f>
        <v/>
      </c>
      <c r="Q11291" s="24" t="str" cm="1">
        <f t="array" ref="Q11291">IFERROR(IF($B11291=Q$1, ($A11291+$C11291) - MAX(IF($B$2:$B11290=$B11291, $A$2:$A11290+$C$2:$C11290)), "")*24*60, "")</f>
        <v/>
      </c>
      <c r="R11291" s="24" t="str" cm="1">
        <f t="array" ref="R11291">IFERROR(IF($B11291=R$1, ($A11291+$C11291) - MAX(IF($B$2:$B11290=$B11291, $A$2:$A11290+$C$2:$C11290)), "")*24*60, "")</f>
        <v/>
      </c>
      <c r="S11291" s="24" t="str" cm="1">
        <f t="array" ref="S11291">IFERROR(IF($B11291=S$1, ($A11291+$C11291) - MAX(IF($B$2:$B11290=$B11291, $A$2:$A11290+$C$2:$C11290)), "")*24*60, "")</f>
        <v/>
      </c>
    </row>
    <row r="11292" spans="1:19" x14ac:dyDescent="0.2">
      <c r="A11292" s="12">
        <f t="shared" ref="A11292:C11292" si="2128">A11291</f>
        <v>46053</v>
      </c>
      <c r="B11292" s="5" t="str">
        <f t="shared" si="2128"/>
        <v>Northern Cardinal</v>
      </c>
      <c r="C11292" s="6">
        <f t="shared" si="2128"/>
        <v>0.7631944444444444</v>
      </c>
      <c r="D11292" s="5"/>
      <c r="E11292" s="5"/>
      <c r="F11292" s="15" t="s">
        <v>26</v>
      </c>
      <c r="G11292" s="15" t="s">
        <v>26</v>
      </c>
      <c r="H11292" s="24">
        <f t="shared" si="2096"/>
        <v>0</v>
      </c>
      <c r="I11292" s="24" cm="1">
        <f t="array" ref="I11292">IFERROR(IF($B11292=I$1, ($A11292+$C11292) - MAX(IF($B$2:$B11291=$B11292, $A$2:$A11291+$C$2:$C11291)), "")*24*60, "")</f>
        <v>0</v>
      </c>
      <c r="J11292" s="24" t="str" cm="1">
        <f t="array" ref="J11292">IFERROR(IF($B11292=J$1, ($A11292+$C11292) - MAX(IF($B$2:$B11291=$B11292, $A$2:$A11291+$C$2:$C11291)), "")*24*60, "")</f>
        <v/>
      </c>
      <c r="K11292" s="24" t="str" cm="1">
        <f t="array" ref="K11292">IFERROR(IF($B11292=K$1, ($A11292+$C11292) - MAX(IF($B$2:$B11291=$B11292, $A$2:$A11291+$C$2:$C11291)), "")*24*60, "")</f>
        <v/>
      </c>
      <c r="L11292" s="24" t="str" cm="1">
        <f t="array" ref="L11292">IFERROR(IF($B11292=L$1, ($A11292+$C11292) - MAX(IF($B$2:$B11291=$B11292, $A$2:$A11291+$C$2:$C11291)), "")*24*60, "")</f>
        <v/>
      </c>
      <c r="M11292" s="24" t="str" cm="1">
        <f t="array" ref="M11292">IFERROR(IF($B11292=M$1, ($A11292+$C11292) - MAX(IF($B$2:$B11291=$B11292, $A$2:$A11291+$C$2:$C11291)), "")*24*60, "")</f>
        <v/>
      </c>
      <c r="N11292" s="24" t="str" cm="1">
        <f t="array" ref="N11292">IFERROR(IF($B11292=N$1, ($A11292+$C11292) - MAX(IF($B$2:$B11291=$B11292, $A$2:$A11291+$C$2:$C11291)), "")*24*60, "")</f>
        <v/>
      </c>
      <c r="O11292" s="24" t="str" cm="1">
        <f t="array" ref="O11292">IFERROR(IF($B11292=O$1, ($A11292+$C11292) - MAX(IF($B$2:$B11291=$B11292, $A$2:$A11291+$C$2:$C11291)), "")*24*60, "")</f>
        <v/>
      </c>
      <c r="P11292" s="24" t="str" cm="1">
        <f t="array" ref="P11292">IFERROR(IF($B11292=P$1, ($A11292+$C11292) - MAX(IF($B$2:$B11291=$B11292, $A$2:$A11291+$C$2:$C11291)), "")*24*60, "")</f>
        <v/>
      </c>
      <c r="Q11292" s="24" t="str" cm="1">
        <f t="array" ref="Q11292">IFERROR(IF($B11292=Q$1, ($A11292+$C11292) - MAX(IF($B$2:$B11291=$B11292, $A$2:$A11291+$C$2:$C11291)), "")*24*60, "")</f>
        <v/>
      </c>
      <c r="R11292" s="24" t="str" cm="1">
        <f t="array" ref="R11292">IFERROR(IF($B11292=R$1, ($A11292+$C11292) - MAX(IF($B$2:$B11291=$B11292, $A$2:$A11291+$C$2:$C11291)), "")*24*60, "")</f>
        <v/>
      </c>
      <c r="S11292" s="24" t="str" cm="1">
        <f t="array" ref="S11292">IFERROR(IF($B11292=S$1, ($A11292+$C11292) - MAX(IF($B$2:$B11291=$B11292, $A$2:$A11291+$C$2:$C11291)), "")*24*60, "")</f>
        <v/>
      </c>
    </row>
    <row r="11293" spans="1:19" x14ac:dyDescent="0.2">
      <c r="A11293" s="12">
        <f t="shared" ref="A11293:C11293" si="2129">A11292</f>
        <v>46053</v>
      </c>
      <c r="B11293" s="5" t="str">
        <f t="shared" si="2129"/>
        <v>Northern Cardinal</v>
      </c>
      <c r="C11293" s="6">
        <f t="shared" si="2129"/>
        <v>0.7631944444444444</v>
      </c>
      <c r="D11293" s="5"/>
      <c r="E11293" s="5"/>
      <c r="F11293" s="15" t="s">
        <v>26</v>
      </c>
      <c r="G11293" s="15" t="s">
        <v>26</v>
      </c>
      <c r="H11293" s="24">
        <f t="shared" si="2096"/>
        <v>0</v>
      </c>
      <c r="I11293" s="24" cm="1">
        <f t="array" ref="I11293">IFERROR(IF($B11293=I$1, ($A11293+$C11293) - MAX(IF($B$2:$B11292=$B11293, $A$2:$A11292+$C$2:$C11292)), "")*24*60, "")</f>
        <v>0</v>
      </c>
      <c r="J11293" s="24" t="str" cm="1">
        <f t="array" ref="J11293">IFERROR(IF($B11293=J$1, ($A11293+$C11293) - MAX(IF($B$2:$B11292=$B11293, $A$2:$A11292+$C$2:$C11292)), "")*24*60, "")</f>
        <v/>
      </c>
      <c r="K11293" s="24" t="str" cm="1">
        <f t="array" ref="K11293">IFERROR(IF($B11293=K$1, ($A11293+$C11293) - MAX(IF($B$2:$B11292=$B11293, $A$2:$A11292+$C$2:$C11292)), "")*24*60, "")</f>
        <v/>
      </c>
      <c r="L11293" s="24" t="str" cm="1">
        <f t="array" ref="L11293">IFERROR(IF($B11293=L$1, ($A11293+$C11293) - MAX(IF($B$2:$B11292=$B11293, $A$2:$A11292+$C$2:$C11292)), "")*24*60, "")</f>
        <v/>
      </c>
      <c r="M11293" s="24" t="str" cm="1">
        <f t="array" ref="M11293">IFERROR(IF($B11293=M$1, ($A11293+$C11293) - MAX(IF($B$2:$B11292=$B11293, $A$2:$A11292+$C$2:$C11292)), "")*24*60, "")</f>
        <v/>
      </c>
      <c r="N11293" s="24" t="str" cm="1">
        <f t="array" ref="N11293">IFERROR(IF($B11293=N$1, ($A11293+$C11293) - MAX(IF($B$2:$B11292=$B11293, $A$2:$A11292+$C$2:$C11292)), "")*24*60, "")</f>
        <v/>
      </c>
      <c r="O11293" s="24" t="str" cm="1">
        <f t="array" ref="O11293">IFERROR(IF($B11293=O$1, ($A11293+$C11293) - MAX(IF($B$2:$B11292=$B11293, $A$2:$A11292+$C$2:$C11292)), "")*24*60, "")</f>
        <v/>
      </c>
      <c r="P11293" s="24" t="str" cm="1">
        <f t="array" ref="P11293">IFERROR(IF($B11293=P$1, ($A11293+$C11293) - MAX(IF($B$2:$B11292=$B11293, $A$2:$A11292+$C$2:$C11292)), "")*24*60, "")</f>
        <v/>
      </c>
      <c r="Q11293" s="24" t="str" cm="1">
        <f t="array" ref="Q11293">IFERROR(IF($B11293=Q$1, ($A11293+$C11293) - MAX(IF($B$2:$B11292=$B11293, $A$2:$A11292+$C$2:$C11292)), "")*24*60, "")</f>
        <v/>
      </c>
      <c r="R11293" s="24" t="str" cm="1">
        <f t="array" ref="R11293">IFERROR(IF($B11293=R$1, ($A11293+$C11293) - MAX(IF($B$2:$B11292=$B11293, $A$2:$A11292+$C$2:$C11292)), "")*24*60, "")</f>
        <v/>
      </c>
      <c r="S11293" s="24" t="str" cm="1">
        <f t="array" ref="S11293">IFERROR(IF($B11293=S$1, ($A11293+$C11293) - MAX(IF($B$2:$B11292=$B11293, $A$2:$A11292+$C$2:$C11292)), "")*24*60, "")</f>
        <v/>
      </c>
    </row>
    <row r="11294" spans="1:19" x14ac:dyDescent="0.2">
      <c r="A11294" s="12">
        <f t="shared" ref="A11294:C11294" si="2130">A11293</f>
        <v>46053</v>
      </c>
      <c r="B11294" s="5" t="str">
        <f t="shared" si="2130"/>
        <v>Northern Cardinal</v>
      </c>
      <c r="C11294" s="6">
        <f t="shared" si="2130"/>
        <v>0.7631944444444444</v>
      </c>
      <c r="D11294" s="5"/>
      <c r="E11294" s="5"/>
      <c r="F11294" s="15" t="s">
        <v>26</v>
      </c>
      <c r="G11294" s="15" t="s">
        <v>26</v>
      </c>
      <c r="H11294" s="24">
        <f t="shared" si="2096"/>
        <v>0</v>
      </c>
      <c r="I11294" s="24" cm="1">
        <f t="array" ref="I11294">IFERROR(IF($B11294=I$1, ($A11294+$C11294) - MAX(IF($B$2:$B11293=$B11294, $A$2:$A11293+$C$2:$C11293)), "")*24*60, "")</f>
        <v>0</v>
      </c>
      <c r="J11294" s="24" t="str" cm="1">
        <f t="array" ref="J11294">IFERROR(IF($B11294=J$1, ($A11294+$C11294) - MAX(IF($B$2:$B11293=$B11294, $A$2:$A11293+$C$2:$C11293)), "")*24*60, "")</f>
        <v/>
      </c>
      <c r="K11294" s="24" t="str" cm="1">
        <f t="array" ref="K11294">IFERROR(IF($B11294=K$1, ($A11294+$C11294) - MAX(IF($B$2:$B11293=$B11294, $A$2:$A11293+$C$2:$C11293)), "")*24*60, "")</f>
        <v/>
      </c>
      <c r="L11294" s="24" t="str" cm="1">
        <f t="array" ref="L11294">IFERROR(IF($B11294=L$1, ($A11294+$C11294) - MAX(IF($B$2:$B11293=$B11294, $A$2:$A11293+$C$2:$C11293)), "")*24*60, "")</f>
        <v/>
      </c>
      <c r="M11294" s="24" t="str" cm="1">
        <f t="array" ref="M11294">IFERROR(IF($B11294=M$1, ($A11294+$C11294) - MAX(IF($B$2:$B11293=$B11294, $A$2:$A11293+$C$2:$C11293)), "")*24*60, "")</f>
        <v/>
      </c>
      <c r="N11294" s="24" t="str" cm="1">
        <f t="array" ref="N11294">IFERROR(IF($B11294=N$1, ($A11294+$C11294) - MAX(IF($B$2:$B11293=$B11294, $A$2:$A11293+$C$2:$C11293)), "")*24*60, "")</f>
        <v/>
      </c>
      <c r="O11294" s="24" t="str" cm="1">
        <f t="array" ref="O11294">IFERROR(IF($B11294=O$1, ($A11294+$C11294) - MAX(IF($B$2:$B11293=$B11294, $A$2:$A11293+$C$2:$C11293)), "")*24*60, "")</f>
        <v/>
      </c>
      <c r="P11294" s="24" t="str" cm="1">
        <f t="array" ref="P11294">IFERROR(IF($B11294=P$1, ($A11294+$C11294) - MAX(IF($B$2:$B11293=$B11294, $A$2:$A11293+$C$2:$C11293)), "")*24*60, "")</f>
        <v/>
      </c>
      <c r="Q11294" s="24" t="str" cm="1">
        <f t="array" ref="Q11294">IFERROR(IF($B11294=Q$1, ($A11294+$C11294) - MAX(IF($B$2:$B11293=$B11294, $A$2:$A11293+$C$2:$C11293)), "")*24*60, "")</f>
        <v/>
      </c>
      <c r="R11294" s="24" t="str" cm="1">
        <f t="array" ref="R11294">IFERROR(IF($B11294=R$1, ($A11294+$C11294) - MAX(IF($B$2:$B11293=$B11294, $A$2:$A11293+$C$2:$C11293)), "")*24*60, "")</f>
        <v/>
      </c>
      <c r="S11294" s="24" t="str" cm="1">
        <f t="array" ref="S11294">IFERROR(IF($B11294=S$1, ($A11294+$C11294) - MAX(IF($B$2:$B11293=$B11294, $A$2:$A11293+$C$2:$C11293)), "")*24*60, "")</f>
        <v/>
      </c>
    </row>
    <row r="11295" spans="1:19" x14ac:dyDescent="0.2">
      <c r="A11295" s="12">
        <f t="shared" ref="A11295:C11295" si="2131">A11294</f>
        <v>46053</v>
      </c>
      <c r="B11295" s="5" t="str">
        <f t="shared" si="2131"/>
        <v>Northern Cardinal</v>
      </c>
      <c r="C11295" s="6">
        <f t="shared" si="2131"/>
        <v>0.7631944444444444</v>
      </c>
      <c r="D11295" s="5"/>
      <c r="E11295" s="5"/>
      <c r="F11295" s="15" t="s">
        <v>26</v>
      </c>
      <c r="G11295" s="15" t="s">
        <v>26</v>
      </c>
      <c r="H11295" s="24">
        <f t="shared" si="2096"/>
        <v>0</v>
      </c>
      <c r="I11295" s="24" cm="1">
        <f t="array" ref="I11295">IFERROR(IF($B11295=I$1, ($A11295+$C11295) - MAX(IF($B$2:$B11294=$B11295, $A$2:$A11294+$C$2:$C11294)), "")*24*60, "")</f>
        <v>0</v>
      </c>
      <c r="J11295" s="24" t="str" cm="1">
        <f t="array" ref="J11295">IFERROR(IF($B11295=J$1, ($A11295+$C11295) - MAX(IF($B$2:$B11294=$B11295, $A$2:$A11294+$C$2:$C11294)), "")*24*60, "")</f>
        <v/>
      </c>
      <c r="K11295" s="24" t="str" cm="1">
        <f t="array" ref="K11295">IFERROR(IF($B11295=K$1, ($A11295+$C11295) - MAX(IF($B$2:$B11294=$B11295, $A$2:$A11294+$C$2:$C11294)), "")*24*60, "")</f>
        <v/>
      </c>
      <c r="L11295" s="24" t="str" cm="1">
        <f t="array" ref="L11295">IFERROR(IF($B11295=L$1, ($A11295+$C11295) - MAX(IF($B$2:$B11294=$B11295, $A$2:$A11294+$C$2:$C11294)), "")*24*60, "")</f>
        <v/>
      </c>
      <c r="M11295" s="24" t="str" cm="1">
        <f t="array" ref="M11295">IFERROR(IF($B11295=M$1, ($A11295+$C11295) - MAX(IF($B$2:$B11294=$B11295, $A$2:$A11294+$C$2:$C11294)), "")*24*60, "")</f>
        <v/>
      </c>
      <c r="N11295" s="24" t="str" cm="1">
        <f t="array" ref="N11295">IFERROR(IF($B11295=N$1, ($A11295+$C11295) - MAX(IF($B$2:$B11294=$B11295, $A$2:$A11294+$C$2:$C11294)), "")*24*60, "")</f>
        <v/>
      </c>
      <c r="O11295" s="24" t="str" cm="1">
        <f t="array" ref="O11295">IFERROR(IF($B11295=O$1, ($A11295+$C11295) - MAX(IF($B$2:$B11294=$B11295, $A$2:$A11294+$C$2:$C11294)), "")*24*60, "")</f>
        <v/>
      </c>
      <c r="P11295" s="24" t="str" cm="1">
        <f t="array" ref="P11295">IFERROR(IF($B11295=P$1, ($A11295+$C11295) - MAX(IF($B$2:$B11294=$B11295, $A$2:$A11294+$C$2:$C11294)), "")*24*60, "")</f>
        <v/>
      </c>
      <c r="Q11295" s="24" t="str" cm="1">
        <f t="array" ref="Q11295">IFERROR(IF($B11295=Q$1, ($A11295+$C11295) - MAX(IF($B$2:$B11294=$B11295, $A$2:$A11294+$C$2:$C11294)), "")*24*60, "")</f>
        <v/>
      </c>
      <c r="R11295" s="24" t="str" cm="1">
        <f t="array" ref="R11295">IFERROR(IF($B11295=R$1, ($A11295+$C11295) - MAX(IF($B$2:$B11294=$B11295, $A$2:$A11294+$C$2:$C11294)), "")*24*60, "")</f>
        <v/>
      </c>
      <c r="S11295" s="24" t="str" cm="1">
        <f t="array" ref="S11295">IFERROR(IF($B11295=S$1, ($A11295+$C11295) - MAX(IF($B$2:$B11294=$B11295, $A$2:$A11294+$C$2:$C11294)), "")*24*60, "")</f>
        <v/>
      </c>
    </row>
    <row r="11296" spans="1:19" x14ac:dyDescent="0.2">
      <c r="A11296" s="12">
        <f t="shared" ref="A11296:C11296" si="2132">A11295</f>
        <v>46053</v>
      </c>
      <c r="B11296" s="5" t="str">
        <f t="shared" si="2132"/>
        <v>Northern Cardinal</v>
      </c>
      <c r="C11296" s="6">
        <f t="shared" si="2132"/>
        <v>0.7631944444444444</v>
      </c>
      <c r="D11296" s="5"/>
      <c r="E11296" s="5"/>
      <c r="F11296" s="15" t="s">
        <v>26</v>
      </c>
      <c r="G11296" s="15" t="s">
        <v>26</v>
      </c>
      <c r="H11296" s="24">
        <f t="shared" si="2096"/>
        <v>0</v>
      </c>
      <c r="I11296" s="24" cm="1">
        <f t="array" ref="I11296">IFERROR(IF($B11296=I$1, ($A11296+$C11296) - MAX(IF($B$2:$B11295=$B11296, $A$2:$A11295+$C$2:$C11295)), "")*24*60, "")</f>
        <v>0</v>
      </c>
      <c r="J11296" s="24" t="str" cm="1">
        <f t="array" ref="J11296">IFERROR(IF($B11296=J$1, ($A11296+$C11296) - MAX(IF($B$2:$B11295=$B11296, $A$2:$A11295+$C$2:$C11295)), "")*24*60, "")</f>
        <v/>
      </c>
      <c r="K11296" s="24" t="str" cm="1">
        <f t="array" ref="K11296">IFERROR(IF($B11296=K$1, ($A11296+$C11296) - MAX(IF($B$2:$B11295=$B11296, $A$2:$A11295+$C$2:$C11295)), "")*24*60, "")</f>
        <v/>
      </c>
      <c r="L11296" s="24" t="str" cm="1">
        <f t="array" ref="L11296">IFERROR(IF($B11296=L$1, ($A11296+$C11296) - MAX(IF($B$2:$B11295=$B11296, $A$2:$A11295+$C$2:$C11295)), "")*24*60, "")</f>
        <v/>
      </c>
      <c r="M11296" s="24" t="str" cm="1">
        <f t="array" ref="M11296">IFERROR(IF($B11296=M$1, ($A11296+$C11296) - MAX(IF($B$2:$B11295=$B11296, $A$2:$A11295+$C$2:$C11295)), "")*24*60, "")</f>
        <v/>
      </c>
      <c r="N11296" s="24" t="str" cm="1">
        <f t="array" ref="N11296">IFERROR(IF($B11296=N$1, ($A11296+$C11296) - MAX(IF($B$2:$B11295=$B11296, $A$2:$A11295+$C$2:$C11295)), "")*24*60, "")</f>
        <v/>
      </c>
      <c r="O11296" s="24" t="str" cm="1">
        <f t="array" ref="O11296">IFERROR(IF($B11296=O$1, ($A11296+$C11296) - MAX(IF($B$2:$B11295=$B11296, $A$2:$A11295+$C$2:$C11295)), "")*24*60, "")</f>
        <v/>
      </c>
      <c r="P11296" s="24" t="str" cm="1">
        <f t="array" ref="P11296">IFERROR(IF($B11296=P$1, ($A11296+$C11296) - MAX(IF($B$2:$B11295=$B11296, $A$2:$A11295+$C$2:$C11295)), "")*24*60, "")</f>
        <v/>
      </c>
      <c r="Q11296" s="24" t="str" cm="1">
        <f t="array" ref="Q11296">IFERROR(IF($B11296=Q$1, ($A11296+$C11296) - MAX(IF($B$2:$B11295=$B11296, $A$2:$A11295+$C$2:$C11295)), "")*24*60, "")</f>
        <v/>
      </c>
      <c r="R11296" s="24" t="str" cm="1">
        <f t="array" ref="R11296">IFERROR(IF($B11296=R$1, ($A11296+$C11296) - MAX(IF($B$2:$B11295=$B11296, $A$2:$A11295+$C$2:$C11295)), "")*24*60, "")</f>
        <v/>
      </c>
      <c r="S11296" s="24" t="str" cm="1">
        <f t="array" ref="S11296">IFERROR(IF($B11296=S$1, ($A11296+$C11296) - MAX(IF($B$2:$B11295=$B11296, $A$2:$A11295+$C$2:$C11295)), "")*24*60, "")</f>
        <v/>
      </c>
    </row>
    <row r="11297" spans="1:19" x14ac:dyDescent="0.2">
      <c r="A11297" s="12">
        <f t="shared" ref="A11297:C11297" si="2133">A11296</f>
        <v>46053</v>
      </c>
      <c r="B11297" s="5" t="str">
        <f t="shared" si="2133"/>
        <v>Northern Cardinal</v>
      </c>
      <c r="C11297" s="6">
        <f t="shared" si="2133"/>
        <v>0.7631944444444444</v>
      </c>
      <c r="D11297" s="5"/>
      <c r="E11297" s="5"/>
      <c r="F11297" s="15" t="s">
        <v>26</v>
      </c>
      <c r="G11297" s="15" t="s">
        <v>26</v>
      </c>
      <c r="H11297" s="24">
        <f t="shared" si="2096"/>
        <v>0</v>
      </c>
      <c r="I11297" s="24" cm="1">
        <f t="array" ref="I11297">IFERROR(IF($B11297=I$1, ($A11297+$C11297) - MAX(IF($B$2:$B11296=$B11297, $A$2:$A11296+$C$2:$C11296)), "")*24*60, "")</f>
        <v>0</v>
      </c>
      <c r="J11297" s="24" t="str" cm="1">
        <f t="array" ref="J11297">IFERROR(IF($B11297=J$1, ($A11297+$C11297) - MAX(IF($B$2:$B11296=$B11297, $A$2:$A11296+$C$2:$C11296)), "")*24*60, "")</f>
        <v/>
      </c>
      <c r="K11297" s="24" t="str" cm="1">
        <f t="array" ref="K11297">IFERROR(IF($B11297=K$1, ($A11297+$C11297) - MAX(IF($B$2:$B11296=$B11297, $A$2:$A11296+$C$2:$C11296)), "")*24*60, "")</f>
        <v/>
      </c>
      <c r="L11297" s="24" t="str" cm="1">
        <f t="array" ref="L11297">IFERROR(IF($B11297=L$1, ($A11297+$C11297) - MAX(IF($B$2:$B11296=$B11297, $A$2:$A11296+$C$2:$C11296)), "")*24*60, "")</f>
        <v/>
      </c>
      <c r="M11297" s="24" t="str" cm="1">
        <f t="array" ref="M11297">IFERROR(IF($B11297=M$1, ($A11297+$C11297) - MAX(IF($B$2:$B11296=$B11297, $A$2:$A11296+$C$2:$C11296)), "")*24*60, "")</f>
        <v/>
      </c>
      <c r="N11297" s="24" t="str" cm="1">
        <f t="array" ref="N11297">IFERROR(IF($B11297=N$1, ($A11297+$C11297) - MAX(IF($B$2:$B11296=$B11297, $A$2:$A11296+$C$2:$C11296)), "")*24*60, "")</f>
        <v/>
      </c>
      <c r="O11297" s="24" t="str" cm="1">
        <f t="array" ref="O11297">IFERROR(IF($B11297=O$1, ($A11297+$C11297) - MAX(IF($B$2:$B11296=$B11297, $A$2:$A11296+$C$2:$C11296)), "")*24*60, "")</f>
        <v/>
      </c>
      <c r="P11297" s="24" t="str" cm="1">
        <f t="array" ref="P11297">IFERROR(IF($B11297=P$1, ($A11297+$C11297) - MAX(IF($B$2:$B11296=$B11297, $A$2:$A11296+$C$2:$C11296)), "")*24*60, "")</f>
        <v/>
      </c>
      <c r="Q11297" s="24" t="str" cm="1">
        <f t="array" ref="Q11297">IFERROR(IF($B11297=Q$1, ($A11297+$C11297) - MAX(IF($B$2:$B11296=$B11297, $A$2:$A11296+$C$2:$C11296)), "")*24*60, "")</f>
        <v/>
      </c>
      <c r="R11297" s="24" t="str" cm="1">
        <f t="array" ref="R11297">IFERROR(IF($B11297=R$1, ($A11297+$C11297) - MAX(IF($B$2:$B11296=$B11297, $A$2:$A11296+$C$2:$C11296)), "")*24*60, "")</f>
        <v/>
      </c>
      <c r="S11297" s="24" t="str" cm="1">
        <f t="array" ref="S11297">IFERROR(IF($B11297=S$1, ($A11297+$C11297) - MAX(IF($B$2:$B11296=$B11297, $A$2:$A11296+$C$2:$C11296)), "")*24*60, "")</f>
        <v/>
      </c>
    </row>
    <row r="11298" spans="1:19" x14ac:dyDescent="0.2">
      <c r="A11298" s="12">
        <f t="shared" ref="A11298:C11298" si="2134">A11297</f>
        <v>46053</v>
      </c>
      <c r="B11298" s="5" t="str">
        <f t="shared" si="2134"/>
        <v>Northern Cardinal</v>
      </c>
      <c r="C11298" s="6">
        <f t="shared" si="2134"/>
        <v>0.7631944444444444</v>
      </c>
      <c r="D11298" s="5"/>
      <c r="E11298" s="5"/>
      <c r="F11298" s="15" t="s">
        <v>26</v>
      </c>
      <c r="G11298" s="15" t="s">
        <v>26</v>
      </c>
      <c r="H11298" s="24">
        <f t="shared" si="2096"/>
        <v>0</v>
      </c>
      <c r="I11298" s="24" cm="1">
        <f t="array" ref="I11298">IFERROR(IF($B11298=I$1, ($A11298+$C11298) - MAX(IF($B$2:$B11297=$B11298, $A$2:$A11297+$C$2:$C11297)), "")*24*60, "")</f>
        <v>0</v>
      </c>
      <c r="J11298" s="24" t="str" cm="1">
        <f t="array" ref="J11298">IFERROR(IF($B11298=J$1, ($A11298+$C11298) - MAX(IF($B$2:$B11297=$B11298, $A$2:$A11297+$C$2:$C11297)), "")*24*60, "")</f>
        <v/>
      </c>
      <c r="K11298" s="24" t="str" cm="1">
        <f t="array" ref="K11298">IFERROR(IF($B11298=K$1, ($A11298+$C11298) - MAX(IF($B$2:$B11297=$B11298, $A$2:$A11297+$C$2:$C11297)), "")*24*60, "")</f>
        <v/>
      </c>
      <c r="L11298" s="24" t="str" cm="1">
        <f t="array" ref="L11298">IFERROR(IF($B11298=L$1, ($A11298+$C11298) - MAX(IF($B$2:$B11297=$B11298, $A$2:$A11297+$C$2:$C11297)), "")*24*60, "")</f>
        <v/>
      </c>
      <c r="M11298" s="24" t="str" cm="1">
        <f t="array" ref="M11298">IFERROR(IF($B11298=M$1, ($A11298+$C11298) - MAX(IF($B$2:$B11297=$B11298, $A$2:$A11297+$C$2:$C11297)), "")*24*60, "")</f>
        <v/>
      </c>
      <c r="N11298" s="24" t="str" cm="1">
        <f t="array" ref="N11298">IFERROR(IF($B11298=N$1, ($A11298+$C11298) - MAX(IF($B$2:$B11297=$B11298, $A$2:$A11297+$C$2:$C11297)), "")*24*60, "")</f>
        <v/>
      </c>
      <c r="O11298" s="24" t="str" cm="1">
        <f t="array" ref="O11298">IFERROR(IF($B11298=O$1, ($A11298+$C11298) - MAX(IF($B$2:$B11297=$B11298, $A$2:$A11297+$C$2:$C11297)), "")*24*60, "")</f>
        <v/>
      </c>
      <c r="P11298" s="24" t="str" cm="1">
        <f t="array" ref="P11298">IFERROR(IF($B11298=P$1, ($A11298+$C11298) - MAX(IF($B$2:$B11297=$B11298, $A$2:$A11297+$C$2:$C11297)), "")*24*60, "")</f>
        <v/>
      </c>
      <c r="Q11298" s="24" t="str" cm="1">
        <f t="array" ref="Q11298">IFERROR(IF($B11298=Q$1, ($A11298+$C11298) - MAX(IF($B$2:$B11297=$B11298, $A$2:$A11297+$C$2:$C11297)), "")*24*60, "")</f>
        <v/>
      </c>
      <c r="R11298" s="24" t="str" cm="1">
        <f t="array" ref="R11298">IFERROR(IF($B11298=R$1, ($A11298+$C11298) - MAX(IF($B$2:$B11297=$B11298, $A$2:$A11297+$C$2:$C11297)), "")*24*60, "")</f>
        <v/>
      </c>
      <c r="S11298" s="24" t="str" cm="1">
        <f t="array" ref="S11298">IFERROR(IF($B11298=S$1, ($A11298+$C11298) - MAX(IF($B$2:$B11297=$B11298, $A$2:$A11297+$C$2:$C11297)), "")*24*60, "")</f>
        <v/>
      </c>
    </row>
    <row r="11299" spans="1:19" x14ac:dyDescent="0.2">
      <c r="A11299" s="12">
        <f t="shared" ref="A11299:C11299" si="2135">A11298</f>
        <v>46053</v>
      </c>
      <c r="B11299" s="5" t="str">
        <f t="shared" si="2135"/>
        <v>Northern Cardinal</v>
      </c>
      <c r="C11299" s="6">
        <f t="shared" si="2135"/>
        <v>0.7631944444444444</v>
      </c>
      <c r="D11299" s="5"/>
      <c r="E11299" s="5"/>
      <c r="F11299" s="15" t="s">
        <v>26</v>
      </c>
      <c r="G11299" s="15" t="s">
        <v>26</v>
      </c>
      <c r="H11299" s="24">
        <f t="shared" si="2096"/>
        <v>0</v>
      </c>
      <c r="I11299" s="24" cm="1">
        <f t="array" ref="I11299">IFERROR(IF($B11299=I$1, ($A11299+$C11299) - MAX(IF($B$2:$B11298=$B11299, $A$2:$A11298+$C$2:$C11298)), "")*24*60, "")</f>
        <v>0</v>
      </c>
      <c r="J11299" s="24" t="str" cm="1">
        <f t="array" ref="J11299">IFERROR(IF($B11299=J$1, ($A11299+$C11299) - MAX(IF($B$2:$B11298=$B11299, $A$2:$A11298+$C$2:$C11298)), "")*24*60, "")</f>
        <v/>
      </c>
      <c r="K11299" s="24" t="str" cm="1">
        <f t="array" ref="K11299">IFERROR(IF($B11299=K$1, ($A11299+$C11299) - MAX(IF($B$2:$B11298=$B11299, $A$2:$A11298+$C$2:$C11298)), "")*24*60, "")</f>
        <v/>
      </c>
      <c r="L11299" s="24" t="str" cm="1">
        <f t="array" ref="L11299">IFERROR(IF($B11299=L$1, ($A11299+$C11299) - MAX(IF($B$2:$B11298=$B11299, $A$2:$A11298+$C$2:$C11298)), "")*24*60, "")</f>
        <v/>
      </c>
      <c r="M11299" s="24" t="str" cm="1">
        <f t="array" ref="M11299">IFERROR(IF($B11299=M$1, ($A11299+$C11299) - MAX(IF($B$2:$B11298=$B11299, $A$2:$A11298+$C$2:$C11298)), "")*24*60, "")</f>
        <v/>
      </c>
      <c r="N11299" s="24" t="str" cm="1">
        <f t="array" ref="N11299">IFERROR(IF($B11299=N$1, ($A11299+$C11299) - MAX(IF($B$2:$B11298=$B11299, $A$2:$A11298+$C$2:$C11298)), "")*24*60, "")</f>
        <v/>
      </c>
      <c r="O11299" s="24" t="str" cm="1">
        <f t="array" ref="O11299">IFERROR(IF($B11299=O$1, ($A11299+$C11299) - MAX(IF($B$2:$B11298=$B11299, $A$2:$A11298+$C$2:$C11298)), "")*24*60, "")</f>
        <v/>
      </c>
      <c r="P11299" s="24" t="str" cm="1">
        <f t="array" ref="P11299">IFERROR(IF($B11299=P$1, ($A11299+$C11299) - MAX(IF($B$2:$B11298=$B11299, $A$2:$A11298+$C$2:$C11298)), "")*24*60, "")</f>
        <v/>
      </c>
      <c r="Q11299" s="24" t="str" cm="1">
        <f t="array" ref="Q11299">IFERROR(IF($B11299=Q$1, ($A11299+$C11299) - MAX(IF($B$2:$B11298=$B11299, $A$2:$A11298+$C$2:$C11298)), "")*24*60, "")</f>
        <v/>
      </c>
      <c r="R11299" s="24" t="str" cm="1">
        <f t="array" ref="R11299">IFERROR(IF($B11299=R$1, ($A11299+$C11299) - MAX(IF($B$2:$B11298=$B11299, $A$2:$A11298+$C$2:$C11298)), "")*24*60, "")</f>
        <v/>
      </c>
      <c r="S11299" s="24" t="str" cm="1">
        <f t="array" ref="S11299">IFERROR(IF($B11299=S$1, ($A11299+$C11299) - MAX(IF($B$2:$B11298=$B11299, $A$2:$A11298+$C$2:$C11298)), "")*24*60, "")</f>
        <v/>
      </c>
    </row>
    <row r="11300" spans="1:19" x14ac:dyDescent="0.2">
      <c r="A11300" s="12">
        <f t="shared" ref="A11300:C11300" si="2136">A11299</f>
        <v>46053</v>
      </c>
      <c r="B11300" s="5" t="str">
        <f t="shared" si="2136"/>
        <v>Northern Cardinal</v>
      </c>
      <c r="C11300" s="6">
        <f t="shared" si="2136"/>
        <v>0.7631944444444444</v>
      </c>
      <c r="D11300" s="5"/>
      <c r="E11300" s="5"/>
      <c r="F11300" s="15" t="s">
        <v>26</v>
      </c>
      <c r="G11300" s="15" t="s">
        <v>26</v>
      </c>
      <c r="H11300" s="24">
        <f t="shared" si="2096"/>
        <v>0</v>
      </c>
      <c r="I11300" s="24" cm="1">
        <f t="array" ref="I11300">IFERROR(IF($B11300=I$1, ($A11300+$C11300) - MAX(IF($B$2:$B11299=$B11300, $A$2:$A11299+$C$2:$C11299)), "")*24*60, "")</f>
        <v>0</v>
      </c>
      <c r="J11300" s="24" t="str" cm="1">
        <f t="array" ref="J11300">IFERROR(IF($B11300=J$1, ($A11300+$C11300) - MAX(IF($B$2:$B11299=$B11300, $A$2:$A11299+$C$2:$C11299)), "")*24*60, "")</f>
        <v/>
      </c>
      <c r="K11300" s="24" t="str" cm="1">
        <f t="array" ref="K11300">IFERROR(IF($B11300=K$1, ($A11300+$C11300) - MAX(IF($B$2:$B11299=$B11300, $A$2:$A11299+$C$2:$C11299)), "")*24*60, "")</f>
        <v/>
      </c>
      <c r="L11300" s="24" t="str" cm="1">
        <f t="array" ref="L11300">IFERROR(IF($B11300=L$1, ($A11300+$C11300) - MAX(IF($B$2:$B11299=$B11300, $A$2:$A11299+$C$2:$C11299)), "")*24*60, "")</f>
        <v/>
      </c>
      <c r="M11300" s="24" t="str" cm="1">
        <f t="array" ref="M11300">IFERROR(IF($B11300=M$1, ($A11300+$C11300) - MAX(IF($B$2:$B11299=$B11300, $A$2:$A11299+$C$2:$C11299)), "")*24*60, "")</f>
        <v/>
      </c>
      <c r="N11300" s="24" t="str" cm="1">
        <f t="array" ref="N11300">IFERROR(IF($B11300=N$1, ($A11300+$C11300) - MAX(IF($B$2:$B11299=$B11300, $A$2:$A11299+$C$2:$C11299)), "")*24*60, "")</f>
        <v/>
      </c>
      <c r="O11300" s="24" t="str" cm="1">
        <f t="array" ref="O11300">IFERROR(IF($B11300=O$1, ($A11300+$C11300) - MAX(IF($B$2:$B11299=$B11300, $A$2:$A11299+$C$2:$C11299)), "")*24*60, "")</f>
        <v/>
      </c>
      <c r="P11300" s="24" t="str" cm="1">
        <f t="array" ref="P11300">IFERROR(IF($B11300=P$1, ($A11300+$C11300) - MAX(IF($B$2:$B11299=$B11300, $A$2:$A11299+$C$2:$C11299)), "")*24*60, "")</f>
        <v/>
      </c>
      <c r="Q11300" s="24" t="str" cm="1">
        <f t="array" ref="Q11300">IFERROR(IF($B11300=Q$1, ($A11300+$C11300) - MAX(IF($B$2:$B11299=$B11300, $A$2:$A11299+$C$2:$C11299)), "")*24*60, "")</f>
        <v/>
      </c>
      <c r="R11300" s="24" t="str" cm="1">
        <f t="array" ref="R11300">IFERROR(IF($B11300=R$1, ($A11300+$C11300) - MAX(IF($B$2:$B11299=$B11300, $A$2:$A11299+$C$2:$C11299)), "")*24*60, "")</f>
        <v/>
      </c>
      <c r="S11300" s="24" t="str" cm="1">
        <f t="array" ref="S11300">IFERROR(IF($B11300=S$1, ($A11300+$C11300) - MAX(IF($B$2:$B11299=$B11300, $A$2:$A11299+$C$2:$C11299)), "")*24*60, "")</f>
        <v/>
      </c>
    </row>
    <row r="11301" spans="1:19" x14ac:dyDescent="0.2">
      <c r="A11301" s="12">
        <f t="shared" ref="A11301:C11301" si="2137">A11300</f>
        <v>46053</v>
      </c>
      <c r="B11301" s="5" t="str">
        <f t="shared" si="2137"/>
        <v>Northern Cardinal</v>
      </c>
      <c r="C11301" s="6">
        <f t="shared" si="2137"/>
        <v>0.7631944444444444</v>
      </c>
      <c r="D11301" s="5"/>
      <c r="E11301" s="5"/>
      <c r="F11301" s="15" t="s">
        <v>26</v>
      </c>
      <c r="G11301" s="15" t="s">
        <v>26</v>
      </c>
      <c r="H11301" s="24">
        <f t="shared" si="2096"/>
        <v>0</v>
      </c>
      <c r="I11301" s="24" cm="1">
        <f t="array" ref="I11301">IFERROR(IF($B11301=I$1, ($A11301+$C11301) - MAX(IF($B$2:$B11300=$B11301, $A$2:$A11300+$C$2:$C11300)), "")*24*60, "")</f>
        <v>0</v>
      </c>
      <c r="J11301" s="24" t="str" cm="1">
        <f t="array" ref="J11301">IFERROR(IF($B11301=J$1, ($A11301+$C11301) - MAX(IF($B$2:$B11300=$B11301, $A$2:$A11300+$C$2:$C11300)), "")*24*60, "")</f>
        <v/>
      </c>
      <c r="K11301" s="24" t="str" cm="1">
        <f t="array" ref="K11301">IFERROR(IF($B11301=K$1, ($A11301+$C11301) - MAX(IF($B$2:$B11300=$B11301, $A$2:$A11300+$C$2:$C11300)), "")*24*60, "")</f>
        <v/>
      </c>
      <c r="L11301" s="24" t="str" cm="1">
        <f t="array" ref="L11301">IFERROR(IF($B11301=L$1, ($A11301+$C11301) - MAX(IF($B$2:$B11300=$B11301, $A$2:$A11300+$C$2:$C11300)), "")*24*60, "")</f>
        <v/>
      </c>
      <c r="M11301" s="24" t="str" cm="1">
        <f t="array" ref="M11301">IFERROR(IF($B11301=M$1, ($A11301+$C11301) - MAX(IF($B$2:$B11300=$B11301, $A$2:$A11300+$C$2:$C11300)), "")*24*60, "")</f>
        <v/>
      </c>
      <c r="N11301" s="24" t="str" cm="1">
        <f t="array" ref="N11301">IFERROR(IF($B11301=N$1, ($A11301+$C11301) - MAX(IF($B$2:$B11300=$B11301, $A$2:$A11300+$C$2:$C11300)), "")*24*60, "")</f>
        <v/>
      </c>
      <c r="O11301" s="24" t="str" cm="1">
        <f t="array" ref="O11301">IFERROR(IF($B11301=O$1, ($A11301+$C11301) - MAX(IF($B$2:$B11300=$B11301, $A$2:$A11300+$C$2:$C11300)), "")*24*60, "")</f>
        <v/>
      </c>
      <c r="P11301" s="24" t="str" cm="1">
        <f t="array" ref="P11301">IFERROR(IF($B11301=P$1, ($A11301+$C11301) - MAX(IF($B$2:$B11300=$B11301, $A$2:$A11300+$C$2:$C11300)), "")*24*60, "")</f>
        <v/>
      </c>
      <c r="Q11301" s="24" t="str" cm="1">
        <f t="array" ref="Q11301">IFERROR(IF($B11301=Q$1, ($A11301+$C11301) - MAX(IF($B$2:$B11300=$B11301, $A$2:$A11300+$C$2:$C11300)), "")*24*60, "")</f>
        <v/>
      </c>
      <c r="R11301" s="24" t="str" cm="1">
        <f t="array" ref="R11301">IFERROR(IF($B11301=R$1, ($A11301+$C11301) - MAX(IF($B$2:$B11300=$B11301, $A$2:$A11300+$C$2:$C11300)), "")*24*60, "")</f>
        <v/>
      </c>
      <c r="S11301" s="24" t="str" cm="1">
        <f t="array" ref="S11301">IFERROR(IF($B11301=S$1, ($A11301+$C11301) - MAX(IF($B$2:$B11300=$B11301, $A$2:$A11300+$C$2:$C11300)), "")*24*60, "")</f>
        <v/>
      </c>
    </row>
    <row r="11302" spans="1:19" x14ac:dyDescent="0.2">
      <c r="A11302" s="12">
        <f t="shared" ref="A11302:C11302" si="2138">A11301</f>
        <v>46053</v>
      </c>
      <c r="B11302" s="5" t="str">
        <f t="shared" si="2138"/>
        <v>Northern Cardinal</v>
      </c>
      <c r="C11302" s="6">
        <f t="shared" si="2138"/>
        <v>0.7631944444444444</v>
      </c>
      <c r="D11302" s="5"/>
      <c r="E11302" s="5"/>
      <c r="F11302" s="15" t="s">
        <v>26</v>
      </c>
      <c r="G11302" s="15" t="s">
        <v>26</v>
      </c>
      <c r="H11302" s="24">
        <f t="shared" si="2096"/>
        <v>0</v>
      </c>
      <c r="I11302" s="24" cm="1">
        <f t="array" ref="I11302">IFERROR(IF($B11302=I$1, ($A11302+$C11302) - MAX(IF($B$2:$B11301=$B11302, $A$2:$A11301+$C$2:$C11301)), "")*24*60, "")</f>
        <v>0</v>
      </c>
      <c r="J11302" s="24" t="str" cm="1">
        <f t="array" ref="J11302">IFERROR(IF($B11302=J$1, ($A11302+$C11302) - MAX(IF($B$2:$B11301=$B11302, $A$2:$A11301+$C$2:$C11301)), "")*24*60, "")</f>
        <v/>
      </c>
      <c r="K11302" s="24" t="str" cm="1">
        <f t="array" ref="K11302">IFERROR(IF($B11302=K$1, ($A11302+$C11302) - MAX(IF($B$2:$B11301=$B11302, $A$2:$A11301+$C$2:$C11301)), "")*24*60, "")</f>
        <v/>
      </c>
      <c r="L11302" s="24" t="str" cm="1">
        <f t="array" ref="L11302">IFERROR(IF($B11302=L$1, ($A11302+$C11302) - MAX(IF($B$2:$B11301=$B11302, $A$2:$A11301+$C$2:$C11301)), "")*24*60, "")</f>
        <v/>
      </c>
      <c r="M11302" s="24" t="str" cm="1">
        <f t="array" ref="M11302">IFERROR(IF($B11302=M$1, ($A11302+$C11302) - MAX(IF($B$2:$B11301=$B11302, $A$2:$A11301+$C$2:$C11301)), "")*24*60, "")</f>
        <v/>
      </c>
      <c r="N11302" s="24" t="str" cm="1">
        <f t="array" ref="N11302">IFERROR(IF($B11302=N$1, ($A11302+$C11302) - MAX(IF($B$2:$B11301=$B11302, $A$2:$A11301+$C$2:$C11301)), "")*24*60, "")</f>
        <v/>
      </c>
      <c r="O11302" s="24" t="str" cm="1">
        <f t="array" ref="O11302">IFERROR(IF($B11302=O$1, ($A11302+$C11302) - MAX(IF($B$2:$B11301=$B11302, $A$2:$A11301+$C$2:$C11301)), "")*24*60, "")</f>
        <v/>
      </c>
      <c r="P11302" s="24" t="str" cm="1">
        <f t="array" ref="P11302">IFERROR(IF($B11302=P$1, ($A11302+$C11302) - MAX(IF($B$2:$B11301=$B11302, $A$2:$A11301+$C$2:$C11301)), "")*24*60, "")</f>
        <v/>
      </c>
      <c r="Q11302" s="24" t="str" cm="1">
        <f t="array" ref="Q11302">IFERROR(IF($B11302=Q$1, ($A11302+$C11302) - MAX(IF($B$2:$B11301=$B11302, $A$2:$A11301+$C$2:$C11301)), "")*24*60, "")</f>
        <v/>
      </c>
      <c r="R11302" s="24" t="str" cm="1">
        <f t="array" ref="R11302">IFERROR(IF($B11302=R$1, ($A11302+$C11302) - MAX(IF($B$2:$B11301=$B11302, $A$2:$A11301+$C$2:$C11301)), "")*24*60, "")</f>
        <v/>
      </c>
      <c r="S11302" s="24" t="str" cm="1">
        <f t="array" ref="S11302">IFERROR(IF($B11302=S$1, ($A11302+$C11302) - MAX(IF($B$2:$B11301=$B11302, $A$2:$A11301+$C$2:$C11301)), "")*24*60, "")</f>
        <v/>
      </c>
    </row>
    <row r="11303" spans="1:19" x14ac:dyDescent="0.2">
      <c r="A11303" s="12">
        <f t="shared" ref="A11303:C11303" si="2139">A11302</f>
        <v>46053</v>
      </c>
      <c r="B11303" s="5" t="str">
        <f t="shared" si="2139"/>
        <v>Northern Cardinal</v>
      </c>
      <c r="C11303" s="6">
        <f t="shared" si="2139"/>
        <v>0.7631944444444444</v>
      </c>
      <c r="D11303" s="5"/>
      <c r="E11303" s="5"/>
      <c r="F11303" s="15" t="s">
        <v>26</v>
      </c>
      <c r="G11303" s="15" t="s">
        <v>26</v>
      </c>
      <c r="H11303" s="24">
        <f t="shared" si="2096"/>
        <v>0</v>
      </c>
      <c r="I11303" s="24" cm="1">
        <f t="array" ref="I11303">IFERROR(IF($B11303=I$1, ($A11303+$C11303) - MAX(IF($B$2:$B11302=$B11303, $A$2:$A11302+$C$2:$C11302)), "")*24*60, "")</f>
        <v>0</v>
      </c>
      <c r="J11303" s="24" t="str" cm="1">
        <f t="array" ref="J11303">IFERROR(IF($B11303=J$1, ($A11303+$C11303) - MAX(IF($B$2:$B11302=$B11303, $A$2:$A11302+$C$2:$C11302)), "")*24*60, "")</f>
        <v/>
      </c>
      <c r="K11303" s="24" t="str" cm="1">
        <f t="array" ref="K11303">IFERROR(IF($B11303=K$1, ($A11303+$C11303) - MAX(IF($B$2:$B11302=$B11303, $A$2:$A11302+$C$2:$C11302)), "")*24*60, "")</f>
        <v/>
      </c>
      <c r="L11303" s="24" t="str" cm="1">
        <f t="array" ref="L11303">IFERROR(IF($B11303=L$1, ($A11303+$C11303) - MAX(IF($B$2:$B11302=$B11303, $A$2:$A11302+$C$2:$C11302)), "")*24*60, "")</f>
        <v/>
      </c>
      <c r="M11303" s="24" t="str" cm="1">
        <f t="array" ref="M11303">IFERROR(IF($B11303=M$1, ($A11303+$C11303) - MAX(IF($B$2:$B11302=$B11303, $A$2:$A11302+$C$2:$C11302)), "")*24*60, "")</f>
        <v/>
      </c>
      <c r="N11303" s="24" t="str" cm="1">
        <f t="array" ref="N11303">IFERROR(IF($B11303=N$1, ($A11303+$C11303) - MAX(IF($B$2:$B11302=$B11303, $A$2:$A11302+$C$2:$C11302)), "")*24*60, "")</f>
        <v/>
      </c>
      <c r="O11303" s="24" t="str" cm="1">
        <f t="array" ref="O11303">IFERROR(IF($B11303=O$1, ($A11303+$C11303) - MAX(IF($B$2:$B11302=$B11303, $A$2:$A11302+$C$2:$C11302)), "")*24*60, "")</f>
        <v/>
      </c>
      <c r="P11303" s="24" t="str" cm="1">
        <f t="array" ref="P11303">IFERROR(IF($B11303=P$1, ($A11303+$C11303) - MAX(IF($B$2:$B11302=$B11303, $A$2:$A11302+$C$2:$C11302)), "")*24*60, "")</f>
        <v/>
      </c>
      <c r="Q11303" s="24" t="str" cm="1">
        <f t="array" ref="Q11303">IFERROR(IF($B11303=Q$1, ($A11303+$C11303) - MAX(IF($B$2:$B11302=$B11303, $A$2:$A11302+$C$2:$C11302)), "")*24*60, "")</f>
        <v/>
      </c>
      <c r="R11303" s="24" t="str" cm="1">
        <f t="array" ref="R11303">IFERROR(IF($B11303=R$1, ($A11303+$C11303) - MAX(IF($B$2:$B11302=$B11303, $A$2:$A11302+$C$2:$C11302)), "")*24*60, "")</f>
        <v/>
      </c>
      <c r="S11303" s="24" t="str" cm="1">
        <f t="array" ref="S11303">IFERROR(IF($B11303=S$1, ($A11303+$C11303) - MAX(IF($B$2:$B11302=$B11303, $A$2:$A11302+$C$2:$C11302)), "")*24*60, "")</f>
        <v/>
      </c>
    </row>
    <row r="11304" spans="1:19" x14ac:dyDescent="0.2">
      <c r="A11304" s="12">
        <f t="shared" ref="A11304:C11304" si="2140">A11303</f>
        <v>46053</v>
      </c>
      <c r="B11304" s="5" t="str">
        <f t="shared" si="2140"/>
        <v>Northern Cardinal</v>
      </c>
      <c r="C11304" s="6">
        <f t="shared" si="2140"/>
        <v>0.7631944444444444</v>
      </c>
      <c r="D11304" s="5"/>
      <c r="E11304" s="5"/>
      <c r="F11304" s="15" t="s">
        <v>26</v>
      </c>
      <c r="G11304" s="15" t="s">
        <v>26</v>
      </c>
      <c r="H11304" s="24">
        <f t="shared" si="2096"/>
        <v>0</v>
      </c>
      <c r="I11304" s="24" cm="1">
        <f t="array" ref="I11304">IFERROR(IF($B11304=I$1, ($A11304+$C11304) - MAX(IF($B$2:$B11303=$B11304, $A$2:$A11303+$C$2:$C11303)), "")*24*60, "")</f>
        <v>0</v>
      </c>
      <c r="J11304" s="24" t="str" cm="1">
        <f t="array" ref="J11304">IFERROR(IF($B11304=J$1, ($A11304+$C11304) - MAX(IF($B$2:$B11303=$B11304, $A$2:$A11303+$C$2:$C11303)), "")*24*60, "")</f>
        <v/>
      </c>
      <c r="K11304" s="24" t="str" cm="1">
        <f t="array" ref="K11304">IFERROR(IF($B11304=K$1, ($A11304+$C11304) - MAX(IF($B$2:$B11303=$B11304, $A$2:$A11303+$C$2:$C11303)), "")*24*60, "")</f>
        <v/>
      </c>
      <c r="L11304" s="24" t="str" cm="1">
        <f t="array" ref="L11304">IFERROR(IF($B11304=L$1, ($A11304+$C11304) - MAX(IF($B$2:$B11303=$B11304, $A$2:$A11303+$C$2:$C11303)), "")*24*60, "")</f>
        <v/>
      </c>
      <c r="M11304" s="24" t="str" cm="1">
        <f t="array" ref="M11304">IFERROR(IF($B11304=M$1, ($A11304+$C11304) - MAX(IF($B$2:$B11303=$B11304, $A$2:$A11303+$C$2:$C11303)), "")*24*60, "")</f>
        <v/>
      </c>
      <c r="N11304" s="24" t="str" cm="1">
        <f t="array" ref="N11304">IFERROR(IF($B11304=N$1, ($A11304+$C11304) - MAX(IF($B$2:$B11303=$B11304, $A$2:$A11303+$C$2:$C11303)), "")*24*60, "")</f>
        <v/>
      </c>
      <c r="O11304" s="24" t="str" cm="1">
        <f t="array" ref="O11304">IFERROR(IF($B11304=O$1, ($A11304+$C11304) - MAX(IF($B$2:$B11303=$B11304, $A$2:$A11303+$C$2:$C11303)), "")*24*60, "")</f>
        <v/>
      </c>
      <c r="P11304" s="24" t="str" cm="1">
        <f t="array" ref="P11304">IFERROR(IF($B11304=P$1, ($A11304+$C11304) - MAX(IF($B$2:$B11303=$B11304, $A$2:$A11303+$C$2:$C11303)), "")*24*60, "")</f>
        <v/>
      </c>
      <c r="Q11304" s="24" t="str" cm="1">
        <f t="array" ref="Q11304">IFERROR(IF($B11304=Q$1, ($A11304+$C11304) - MAX(IF($B$2:$B11303=$B11304, $A$2:$A11303+$C$2:$C11303)), "")*24*60, "")</f>
        <v/>
      </c>
      <c r="R11304" s="24" t="str" cm="1">
        <f t="array" ref="R11304">IFERROR(IF($B11304=R$1, ($A11304+$C11304) - MAX(IF($B$2:$B11303=$B11304, $A$2:$A11303+$C$2:$C11303)), "")*24*60, "")</f>
        <v/>
      </c>
      <c r="S11304" s="24" t="str" cm="1">
        <f t="array" ref="S11304">IFERROR(IF($B11304=S$1, ($A11304+$C11304) - MAX(IF($B$2:$B11303=$B11304, $A$2:$A11303+$C$2:$C11303)), "")*24*60, "")</f>
        <v/>
      </c>
    </row>
    <row r="11305" spans="1:19" x14ac:dyDescent="0.2">
      <c r="A11305" s="12">
        <f t="shared" ref="A11305:C11305" si="2141">A11304</f>
        <v>46053</v>
      </c>
      <c r="B11305" s="5" t="str">
        <f t="shared" si="2141"/>
        <v>Northern Cardinal</v>
      </c>
      <c r="C11305" s="6">
        <f t="shared" si="2141"/>
        <v>0.7631944444444444</v>
      </c>
      <c r="D11305" s="5"/>
      <c r="E11305" s="5"/>
      <c r="F11305" s="15" t="s">
        <v>26</v>
      </c>
      <c r="G11305" s="15" t="s">
        <v>26</v>
      </c>
      <c r="H11305" s="24">
        <f t="shared" si="2096"/>
        <v>0</v>
      </c>
      <c r="I11305" s="24" cm="1">
        <f t="array" ref="I11305">IFERROR(IF($B11305=I$1, ($A11305+$C11305) - MAX(IF($B$2:$B11304=$B11305, $A$2:$A11304+$C$2:$C11304)), "")*24*60, "")</f>
        <v>0</v>
      </c>
      <c r="J11305" s="24" t="str" cm="1">
        <f t="array" ref="J11305">IFERROR(IF($B11305=J$1, ($A11305+$C11305) - MAX(IF($B$2:$B11304=$B11305, $A$2:$A11304+$C$2:$C11304)), "")*24*60, "")</f>
        <v/>
      </c>
      <c r="K11305" s="24" t="str" cm="1">
        <f t="array" ref="K11305">IFERROR(IF($B11305=K$1, ($A11305+$C11305) - MAX(IF($B$2:$B11304=$B11305, $A$2:$A11304+$C$2:$C11304)), "")*24*60, "")</f>
        <v/>
      </c>
      <c r="L11305" s="24" t="str" cm="1">
        <f t="array" ref="L11305">IFERROR(IF($B11305=L$1, ($A11305+$C11305) - MAX(IF($B$2:$B11304=$B11305, $A$2:$A11304+$C$2:$C11304)), "")*24*60, "")</f>
        <v/>
      </c>
      <c r="M11305" s="24" t="str" cm="1">
        <f t="array" ref="M11305">IFERROR(IF($B11305=M$1, ($A11305+$C11305) - MAX(IF($B$2:$B11304=$B11305, $A$2:$A11304+$C$2:$C11304)), "")*24*60, "")</f>
        <v/>
      </c>
      <c r="N11305" s="24" t="str" cm="1">
        <f t="array" ref="N11305">IFERROR(IF($B11305=N$1, ($A11305+$C11305) - MAX(IF($B$2:$B11304=$B11305, $A$2:$A11304+$C$2:$C11304)), "")*24*60, "")</f>
        <v/>
      </c>
      <c r="O11305" s="24" t="str" cm="1">
        <f t="array" ref="O11305">IFERROR(IF($B11305=O$1, ($A11305+$C11305) - MAX(IF($B$2:$B11304=$B11305, $A$2:$A11304+$C$2:$C11304)), "")*24*60, "")</f>
        <v/>
      </c>
      <c r="P11305" s="24" t="str" cm="1">
        <f t="array" ref="P11305">IFERROR(IF($B11305=P$1, ($A11305+$C11305) - MAX(IF($B$2:$B11304=$B11305, $A$2:$A11304+$C$2:$C11304)), "")*24*60, "")</f>
        <v/>
      </c>
      <c r="Q11305" s="24" t="str" cm="1">
        <f t="array" ref="Q11305">IFERROR(IF($B11305=Q$1, ($A11305+$C11305) - MAX(IF($B$2:$B11304=$B11305, $A$2:$A11304+$C$2:$C11304)), "")*24*60, "")</f>
        <v/>
      </c>
      <c r="R11305" s="24" t="str" cm="1">
        <f t="array" ref="R11305">IFERROR(IF($B11305=R$1, ($A11305+$C11305) - MAX(IF($B$2:$B11304=$B11305, $A$2:$A11304+$C$2:$C11304)), "")*24*60, "")</f>
        <v/>
      </c>
      <c r="S11305" s="24" t="str" cm="1">
        <f t="array" ref="S11305">IFERROR(IF($B11305=S$1, ($A11305+$C11305) - MAX(IF($B$2:$B11304=$B11305, $A$2:$A11304+$C$2:$C11304)), "")*24*60, "")</f>
        <v/>
      </c>
    </row>
    <row r="11306" spans="1:19" x14ac:dyDescent="0.2">
      <c r="A11306" s="12">
        <f t="shared" ref="A11306:C11306" si="2142">A11305</f>
        <v>46053</v>
      </c>
      <c r="B11306" s="5" t="str">
        <f t="shared" si="2142"/>
        <v>Northern Cardinal</v>
      </c>
      <c r="C11306" s="6">
        <f t="shared" si="2142"/>
        <v>0.7631944444444444</v>
      </c>
      <c r="D11306" s="5"/>
      <c r="E11306" s="5"/>
      <c r="F11306" s="15" t="s">
        <v>26</v>
      </c>
      <c r="G11306" s="15" t="s">
        <v>26</v>
      </c>
      <c r="H11306" s="24">
        <f t="shared" si="2096"/>
        <v>0</v>
      </c>
      <c r="I11306" s="24" cm="1">
        <f t="array" ref="I11306">IFERROR(IF($B11306=I$1, ($A11306+$C11306) - MAX(IF($B$2:$B11305=$B11306, $A$2:$A11305+$C$2:$C11305)), "")*24*60, "")</f>
        <v>0</v>
      </c>
      <c r="J11306" s="24" t="str" cm="1">
        <f t="array" ref="J11306">IFERROR(IF($B11306=J$1, ($A11306+$C11306) - MAX(IF($B$2:$B11305=$B11306, $A$2:$A11305+$C$2:$C11305)), "")*24*60, "")</f>
        <v/>
      </c>
      <c r="K11306" s="24" t="str" cm="1">
        <f t="array" ref="K11306">IFERROR(IF($B11306=K$1, ($A11306+$C11306) - MAX(IF($B$2:$B11305=$B11306, $A$2:$A11305+$C$2:$C11305)), "")*24*60, "")</f>
        <v/>
      </c>
      <c r="L11306" s="24" t="str" cm="1">
        <f t="array" ref="L11306">IFERROR(IF($B11306=L$1, ($A11306+$C11306) - MAX(IF($B$2:$B11305=$B11306, $A$2:$A11305+$C$2:$C11305)), "")*24*60, "")</f>
        <v/>
      </c>
      <c r="M11306" s="24" t="str" cm="1">
        <f t="array" ref="M11306">IFERROR(IF($B11306=M$1, ($A11306+$C11306) - MAX(IF($B$2:$B11305=$B11306, $A$2:$A11305+$C$2:$C11305)), "")*24*60, "")</f>
        <v/>
      </c>
      <c r="N11306" s="24" t="str" cm="1">
        <f t="array" ref="N11306">IFERROR(IF($B11306=N$1, ($A11306+$C11306) - MAX(IF($B$2:$B11305=$B11306, $A$2:$A11305+$C$2:$C11305)), "")*24*60, "")</f>
        <v/>
      </c>
      <c r="O11306" s="24" t="str" cm="1">
        <f t="array" ref="O11306">IFERROR(IF($B11306=O$1, ($A11306+$C11306) - MAX(IF($B$2:$B11305=$B11306, $A$2:$A11305+$C$2:$C11305)), "")*24*60, "")</f>
        <v/>
      </c>
      <c r="P11306" s="24" t="str" cm="1">
        <f t="array" ref="P11306">IFERROR(IF($B11306=P$1, ($A11306+$C11306) - MAX(IF($B$2:$B11305=$B11306, $A$2:$A11305+$C$2:$C11305)), "")*24*60, "")</f>
        <v/>
      </c>
      <c r="Q11306" s="24" t="str" cm="1">
        <f t="array" ref="Q11306">IFERROR(IF($B11306=Q$1, ($A11306+$C11306) - MAX(IF($B$2:$B11305=$B11306, $A$2:$A11305+$C$2:$C11305)), "")*24*60, "")</f>
        <v/>
      </c>
      <c r="R11306" s="24" t="str" cm="1">
        <f t="array" ref="R11306">IFERROR(IF($B11306=R$1, ($A11306+$C11306) - MAX(IF($B$2:$B11305=$B11306, $A$2:$A11305+$C$2:$C11305)), "")*24*60, "")</f>
        <v/>
      </c>
      <c r="S11306" s="24" t="str" cm="1">
        <f t="array" ref="S11306">IFERROR(IF($B11306=S$1, ($A11306+$C11306) - MAX(IF($B$2:$B11305=$B11306, $A$2:$A11305+$C$2:$C11305)), "")*24*60, "")</f>
        <v/>
      </c>
    </row>
    <row r="11307" spans="1:19" x14ac:dyDescent="0.2">
      <c r="A11307" s="12">
        <f t="shared" ref="A11307:C11307" si="2143">A11306</f>
        <v>46053</v>
      </c>
      <c r="B11307" s="5" t="str">
        <f t="shared" si="2143"/>
        <v>Northern Cardinal</v>
      </c>
      <c r="C11307" s="6">
        <f t="shared" si="2143"/>
        <v>0.7631944444444444</v>
      </c>
      <c r="D11307" s="5"/>
      <c r="E11307" s="5"/>
      <c r="F11307" s="15" t="s">
        <v>26</v>
      </c>
      <c r="G11307" s="15" t="s">
        <v>26</v>
      </c>
      <c r="H11307" s="24">
        <f t="shared" si="2096"/>
        <v>0</v>
      </c>
      <c r="I11307" s="24" cm="1">
        <f t="array" ref="I11307">IFERROR(IF($B11307=I$1, ($A11307+$C11307) - MAX(IF($B$2:$B11306=$B11307, $A$2:$A11306+$C$2:$C11306)), "")*24*60, "")</f>
        <v>0</v>
      </c>
      <c r="J11307" s="24" t="str" cm="1">
        <f t="array" ref="J11307">IFERROR(IF($B11307=J$1, ($A11307+$C11307) - MAX(IF($B$2:$B11306=$B11307, $A$2:$A11306+$C$2:$C11306)), "")*24*60, "")</f>
        <v/>
      </c>
      <c r="K11307" s="24" t="str" cm="1">
        <f t="array" ref="K11307">IFERROR(IF($B11307=K$1, ($A11307+$C11307) - MAX(IF($B$2:$B11306=$B11307, $A$2:$A11306+$C$2:$C11306)), "")*24*60, "")</f>
        <v/>
      </c>
      <c r="L11307" s="24" t="str" cm="1">
        <f t="array" ref="L11307">IFERROR(IF($B11307=L$1, ($A11307+$C11307) - MAX(IF($B$2:$B11306=$B11307, $A$2:$A11306+$C$2:$C11306)), "")*24*60, "")</f>
        <v/>
      </c>
      <c r="M11307" s="24" t="str" cm="1">
        <f t="array" ref="M11307">IFERROR(IF($B11307=M$1, ($A11307+$C11307) - MAX(IF($B$2:$B11306=$B11307, $A$2:$A11306+$C$2:$C11306)), "")*24*60, "")</f>
        <v/>
      </c>
      <c r="N11307" s="24" t="str" cm="1">
        <f t="array" ref="N11307">IFERROR(IF($B11307=N$1, ($A11307+$C11307) - MAX(IF($B$2:$B11306=$B11307, $A$2:$A11306+$C$2:$C11306)), "")*24*60, "")</f>
        <v/>
      </c>
      <c r="O11307" s="24" t="str" cm="1">
        <f t="array" ref="O11307">IFERROR(IF($B11307=O$1, ($A11307+$C11307) - MAX(IF($B$2:$B11306=$B11307, $A$2:$A11306+$C$2:$C11306)), "")*24*60, "")</f>
        <v/>
      </c>
      <c r="P11307" s="24" t="str" cm="1">
        <f t="array" ref="P11307">IFERROR(IF($B11307=P$1, ($A11307+$C11307) - MAX(IF($B$2:$B11306=$B11307, $A$2:$A11306+$C$2:$C11306)), "")*24*60, "")</f>
        <v/>
      </c>
      <c r="Q11307" s="24" t="str" cm="1">
        <f t="array" ref="Q11307">IFERROR(IF($B11307=Q$1, ($A11307+$C11307) - MAX(IF($B$2:$B11306=$B11307, $A$2:$A11306+$C$2:$C11306)), "")*24*60, "")</f>
        <v/>
      </c>
      <c r="R11307" s="24" t="str" cm="1">
        <f t="array" ref="R11307">IFERROR(IF($B11307=R$1, ($A11307+$C11307) - MAX(IF($B$2:$B11306=$B11307, $A$2:$A11306+$C$2:$C11306)), "")*24*60, "")</f>
        <v/>
      </c>
      <c r="S11307" s="24" t="str" cm="1">
        <f t="array" ref="S11307">IFERROR(IF($B11307=S$1, ($A11307+$C11307) - MAX(IF($B$2:$B11306=$B11307, $A$2:$A11306+$C$2:$C11306)), "")*24*60, "")</f>
        <v/>
      </c>
    </row>
    <row r="11308" spans="1:19" x14ac:dyDescent="0.2">
      <c r="A11308" s="12">
        <f t="shared" ref="A11308:C11308" si="2144">A11307</f>
        <v>46053</v>
      </c>
      <c r="B11308" s="5" t="str">
        <f t="shared" si="2144"/>
        <v>Northern Cardinal</v>
      </c>
      <c r="C11308" s="6">
        <f t="shared" si="2144"/>
        <v>0.7631944444444444</v>
      </c>
      <c r="D11308" s="5"/>
      <c r="E11308" s="5"/>
      <c r="F11308" s="15" t="s">
        <v>26</v>
      </c>
      <c r="G11308" s="15" t="s">
        <v>26</v>
      </c>
      <c r="H11308" s="24">
        <f t="shared" si="2096"/>
        <v>0</v>
      </c>
      <c r="I11308" s="24" cm="1">
        <f t="array" ref="I11308">IFERROR(IF($B11308=I$1, ($A11308+$C11308) - MAX(IF($B$2:$B11307=$B11308, $A$2:$A11307+$C$2:$C11307)), "")*24*60, "")</f>
        <v>0</v>
      </c>
      <c r="J11308" s="24" t="str" cm="1">
        <f t="array" ref="J11308">IFERROR(IF($B11308=J$1, ($A11308+$C11308) - MAX(IF($B$2:$B11307=$B11308, $A$2:$A11307+$C$2:$C11307)), "")*24*60, "")</f>
        <v/>
      </c>
      <c r="K11308" s="24" t="str" cm="1">
        <f t="array" ref="K11308">IFERROR(IF($B11308=K$1, ($A11308+$C11308) - MAX(IF($B$2:$B11307=$B11308, $A$2:$A11307+$C$2:$C11307)), "")*24*60, "")</f>
        <v/>
      </c>
      <c r="L11308" s="24" t="str" cm="1">
        <f t="array" ref="L11308">IFERROR(IF($B11308=L$1, ($A11308+$C11308) - MAX(IF($B$2:$B11307=$B11308, $A$2:$A11307+$C$2:$C11307)), "")*24*60, "")</f>
        <v/>
      </c>
      <c r="M11308" s="24" t="str" cm="1">
        <f t="array" ref="M11308">IFERROR(IF($B11308=M$1, ($A11308+$C11308) - MAX(IF($B$2:$B11307=$B11308, $A$2:$A11307+$C$2:$C11307)), "")*24*60, "")</f>
        <v/>
      </c>
      <c r="N11308" s="24" t="str" cm="1">
        <f t="array" ref="N11308">IFERROR(IF($B11308=N$1, ($A11308+$C11308) - MAX(IF($B$2:$B11307=$B11308, $A$2:$A11307+$C$2:$C11307)), "")*24*60, "")</f>
        <v/>
      </c>
      <c r="O11308" s="24" t="str" cm="1">
        <f t="array" ref="O11308">IFERROR(IF($B11308=O$1, ($A11308+$C11308) - MAX(IF($B$2:$B11307=$B11308, $A$2:$A11307+$C$2:$C11307)), "")*24*60, "")</f>
        <v/>
      </c>
      <c r="P11308" s="24" t="str" cm="1">
        <f t="array" ref="P11308">IFERROR(IF($B11308=P$1, ($A11308+$C11308) - MAX(IF($B$2:$B11307=$B11308, $A$2:$A11307+$C$2:$C11307)), "")*24*60, "")</f>
        <v/>
      </c>
      <c r="Q11308" s="24" t="str" cm="1">
        <f t="array" ref="Q11308">IFERROR(IF($B11308=Q$1, ($A11308+$C11308) - MAX(IF($B$2:$B11307=$B11308, $A$2:$A11307+$C$2:$C11307)), "")*24*60, "")</f>
        <v/>
      </c>
      <c r="R11308" s="24" t="str" cm="1">
        <f t="array" ref="R11308">IFERROR(IF($B11308=R$1, ($A11308+$C11308) - MAX(IF($B$2:$B11307=$B11308, $A$2:$A11307+$C$2:$C11307)), "")*24*60, "")</f>
        <v/>
      </c>
      <c r="S11308" s="24" t="str" cm="1">
        <f t="array" ref="S11308">IFERROR(IF($B11308=S$1, ($A11308+$C11308) - MAX(IF($B$2:$B11307=$B11308, $A$2:$A11307+$C$2:$C11307)), "")*24*60, "")</f>
        <v/>
      </c>
    </row>
    <row r="11309" spans="1:19" x14ac:dyDescent="0.2">
      <c r="A11309" s="12">
        <f t="shared" ref="A11309:C11309" si="2145">A11308</f>
        <v>46053</v>
      </c>
      <c r="B11309" s="5" t="str">
        <f t="shared" si="2145"/>
        <v>Northern Cardinal</v>
      </c>
      <c r="C11309" s="6">
        <f t="shared" si="2145"/>
        <v>0.7631944444444444</v>
      </c>
      <c r="D11309" s="5"/>
      <c r="E11309" s="5"/>
      <c r="F11309" s="15" t="s">
        <v>26</v>
      </c>
      <c r="G11309" s="15" t="s">
        <v>26</v>
      </c>
      <c r="H11309" s="24">
        <f t="shared" si="2096"/>
        <v>0</v>
      </c>
      <c r="I11309" s="24" cm="1">
        <f t="array" ref="I11309">IFERROR(IF($B11309=I$1, ($A11309+$C11309) - MAX(IF($B$2:$B11308=$B11309, $A$2:$A11308+$C$2:$C11308)), "")*24*60, "")</f>
        <v>0</v>
      </c>
      <c r="J11309" s="24" t="str" cm="1">
        <f t="array" ref="J11309">IFERROR(IF($B11309=J$1, ($A11309+$C11309) - MAX(IF($B$2:$B11308=$B11309, $A$2:$A11308+$C$2:$C11308)), "")*24*60, "")</f>
        <v/>
      </c>
      <c r="K11309" s="24" t="str" cm="1">
        <f t="array" ref="K11309">IFERROR(IF($B11309=K$1, ($A11309+$C11309) - MAX(IF($B$2:$B11308=$B11309, $A$2:$A11308+$C$2:$C11308)), "")*24*60, "")</f>
        <v/>
      </c>
      <c r="L11309" s="24" t="str" cm="1">
        <f t="array" ref="L11309">IFERROR(IF($B11309=L$1, ($A11309+$C11309) - MAX(IF($B$2:$B11308=$B11309, $A$2:$A11308+$C$2:$C11308)), "")*24*60, "")</f>
        <v/>
      </c>
      <c r="M11309" s="24" t="str" cm="1">
        <f t="array" ref="M11309">IFERROR(IF($B11309=M$1, ($A11309+$C11309) - MAX(IF($B$2:$B11308=$B11309, $A$2:$A11308+$C$2:$C11308)), "")*24*60, "")</f>
        <v/>
      </c>
      <c r="N11309" s="24" t="str" cm="1">
        <f t="array" ref="N11309">IFERROR(IF($B11309=N$1, ($A11309+$C11309) - MAX(IF($B$2:$B11308=$B11309, $A$2:$A11308+$C$2:$C11308)), "")*24*60, "")</f>
        <v/>
      </c>
      <c r="O11309" s="24" t="str" cm="1">
        <f t="array" ref="O11309">IFERROR(IF($B11309=O$1, ($A11309+$C11309) - MAX(IF($B$2:$B11308=$B11309, $A$2:$A11308+$C$2:$C11308)), "")*24*60, "")</f>
        <v/>
      </c>
      <c r="P11309" s="24" t="str" cm="1">
        <f t="array" ref="P11309">IFERROR(IF($B11309=P$1, ($A11309+$C11309) - MAX(IF($B$2:$B11308=$B11309, $A$2:$A11308+$C$2:$C11308)), "")*24*60, "")</f>
        <v/>
      </c>
      <c r="Q11309" s="24" t="str" cm="1">
        <f t="array" ref="Q11309">IFERROR(IF($B11309=Q$1, ($A11309+$C11309) - MAX(IF($B$2:$B11308=$B11309, $A$2:$A11308+$C$2:$C11308)), "")*24*60, "")</f>
        <v/>
      </c>
      <c r="R11309" s="24" t="str" cm="1">
        <f t="array" ref="R11309">IFERROR(IF($B11309=R$1, ($A11309+$C11309) - MAX(IF($B$2:$B11308=$B11309, $A$2:$A11308+$C$2:$C11308)), "")*24*60, "")</f>
        <v/>
      </c>
      <c r="S11309" s="24" t="str" cm="1">
        <f t="array" ref="S11309">IFERROR(IF($B11309=S$1, ($A11309+$C11309) - MAX(IF($B$2:$B11308=$B11309, $A$2:$A11308+$C$2:$C11308)), "")*24*60, "")</f>
        <v/>
      </c>
    </row>
    <row r="11310" spans="1:19" x14ac:dyDescent="0.2">
      <c r="A11310" s="12">
        <f t="shared" ref="A11310:C11310" si="2146">A11309</f>
        <v>46053</v>
      </c>
      <c r="B11310" s="5" t="str">
        <f t="shared" si="2146"/>
        <v>Northern Cardinal</v>
      </c>
      <c r="C11310" s="6">
        <f t="shared" si="2146"/>
        <v>0.7631944444444444</v>
      </c>
      <c r="D11310" s="5"/>
      <c r="E11310" s="5"/>
      <c r="F11310" s="15" t="s">
        <v>26</v>
      </c>
      <c r="G11310" s="15" t="s">
        <v>26</v>
      </c>
      <c r="H11310" s="24">
        <f t="shared" si="2096"/>
        <v>0</v>
      </c>
      <c r="I11310" s="24" cm="1">
        <f t="array" ref="I11310">IFERROR(IF($B11310=I$1, ($A11310+$C11310) - MAX(IF($B$2:$B11309=$B11310, $A$2:$A11309+$C$2:$C11309)), "")*24*60, "")</f>
        <v>0</v>
      </c>
      <c r="J11310" s="24" t="str" cm="1">
        <f t="array" ref="J11310">IFERROR(IF($B11310=J$1, ($A11310+$C11310) - MAX(IF($B$2:$B11309=$B11310, $A$2:$A11309+$C$2:$C11309)), "")*24*60, "")</f>
        <v/>
      </c>
      <c r="K11310" s="24" t="str" cm="1">
        <f t="array" ref="K11310">IFERROR(IF($B11310=K$1, ($A11310+$C11310) - MAX(IF($B$2:$B11309=$B11310, $A$2:$A11309+$C$2:$C11309)), "")*24*60, "")</f>
        <v/>
      </c>
      <c r="L11310" s="24" t="str" cm="1">
        <f t="array" ref="L11310">IFERROR(IF($B11310=L$1, ($A11310+$C11310) - MAX(IF($B$2:$B11309=$B11310, $A$2:$A11309+$C$2:$C11309)), "")*24*60, "")</f>
        <v/>
      </c>
      <c r="M11310" s="24" t="str" cm="1">
        <f t="array" ref="M11310">IFERROR(IF($B11310=M$1, ($A11310+$C11310) - MAX(IF($B$2:$B11309=$B11310, $A$2:$A11309+$C$2:$C11309)), "")*24*60, "")</f>
        <v/>
      </c>
      <c r="N11310" s="24" t="str" cm="1">
        <f t="array" ref="N11310">IFERROR(IF($B11310=N$1, ($A11310+$C11310) - MAX(IF($B$2:$B11309=$B11310, $A$2:$A11309+$C$2:$C11309)), "")*24*60, "")</f>
        <v/>
      </c>
      <c r="O11310" s="24" t="str" cm="1">
        <f t="array" ref="O11310">IFERROR(IF($B11310=O$1, ($A11310+$C11310) - MAX(IF($B$2:$B11309=$B11310, $A$2:$A11309+$C$2:$C11309)), "")*24*60, "")</f>
        <v/>
      </c>
      <c r="P11310" s="24" t="str" cm="1">
        <f t="array" ref="P11310">IFERROR(IF($B11310=P$1, ($A11310+$C11310) - MAX(IF($B$2:$B11309=$B11310, $A$2:$A11309+$C$2:$C11309)), "")*24*60, "")</f>
        <v/>
      </c>
      <c r="Q11310" s="24" t="str" cm="1">
        <f t="array" ref="Q11310">IFERROR(IF($B11310=Q$1, ($A11310+$C11310) - MAX(IF($B$2:$B11309=$B11310, $A$2:$A11309+$C$2:$C11309)), "")*24*60, "")</f>
        <v/>
      </c>
      <c r="R11310" s="24" t="str" cm="1">
        <f t="array" ref="R11310">IFERROR(IF($B11310=R$1, ($A11310+$C11310) - MAX(IF($B$2:$B11309=$B11310, $A$2:$A11309+$C$2:$C11309)), "")*24*60, "")</f>
        <v/>
      </c>
      <c r="S11310" s="24" t="str" cm="1">
        <f t="array" ref="S11310">IFERROR(IF($B11310=S$1, ($A11310+$C11310) - MAX(IF($B$2:$B11309=$B11310, $A$2:$A11309+$C$2:$C11309)), "")*24*60, "")</f>
        <v/>
      </c>
    </row>
    <row r="11311" spans="1:19" x14ac:dyDescent="0.2">
      <c r="A11311" s="12">
        <f t="shared" ref="A11311:C11311" si="2147">A11310</f>
        <v>46053</v>
      </c>
      <c r="B11311" s="5" t="str">
        <f t="shared" si="2147"/>
        <v>Northern Cardinal</v>
      </c>
      <c r="C11311" s="6">
        <f t="shared" si="2147"/>
        <v>0.7631944444444444</v>
      </c>
      <c r="D11311" s="5"/>
      <c r="E11311" s="5"/>
      <c r="F11311" s="15" t="s">
        <v>26</v>
      </c>
      <c r="G11311" s="15" t="s">
        <v>26</v>
      </c>
      <c r="H11311" s="24">
        <f t="shared" si="2096"/>
        <v>0</v>
      </c>
      <c r="I11311" s="24" cm="1">
        <f t="array" ref="I11311">IFERROR(IF($B11311=I$1, ($A11311+$C11311) - MAX(IF($B$2:$B11310=$B11311, $A$2:$A11310+$C$2:$C11310)), "")*24*60, "")</f>
        <v>0</v>
      </c>
      <c r="J11311" s="24" t="str" cm="1">
        <f t="array" ref="J11311">IFERROR(IF($B11311=J$1, ($A11311+$C11311) - MAX(IF($B$2:$B11310=$B11311, $A$2:$A11310+$C$2:$C11310)), "")*24*60, "")</f>
        <v/>
      </c>
      <c r="K11311" s="24" t="str" cm="1">
        <f t="array" ref="K11311">IFERROR(IF($B11311=K$1, ($A11311+$C11311) - MAX(IF($B$2:$B11310=$B11311, $A$2:$A11310+$C$2:$C11310)), "")*24*60, "")</f>
        <v/>
      </c>
      <c r="L11311" s="24" t="str" cm="1">
        <f t="array" ref="L11311">IFERROR(IF($B11311=L$1, ($A11311+$C11311) - MAX(IF($B$2:$B11310=$B11311, $A$2:$A11310+$C$2:$C11310)), "")*24*60, "")</f>
        <v/>
      </c>
      <c r="M11311" s="24" t="str" cm="1">
        <f t="array" ref="M11311">IFERROR(IF($B11311=M$1, ($A11311+$C11311) - MAX(IF($B$2:$B11310=$B11311, $A$2:$A11310+$C$2:$C11310)), "")*24*60, "")</f>
        <v/>
      </c>
      <c r="N11311" s="24" t="str" cm="1">
        <f t="array" ref="N11311">IFERROR(IF($B11311=N$1, ($A11311+$C11311) - MAX(IF($B$2:$B11310=$B11311, $A$2:$A11310+$C$2:$C11310)), "")*24*60, "")</f>
        <v/>
      </c>
      <c r="O11311" s="24" t="str" cm="1">
        <f t="array" ref="O11311">IFERROR(IF($B11311=O$1, ($A11311+$C11311) - MAX(IF($B$2:$B11310=$B11311, $A$2:$A11310+$C$2:$C11310)), "")*24*60, "")</f>
        <v/>
      </c>
      <c r="P11311" s="24" t="str" cm="1">
        <f t="array" ref="P11311">IFERROR(IF($B11311=P$1, ($A11311+$C11311) - MAX(IF($B$2:$B11310=$B11311, $A$2:$A11310+$C$2:$C11310)), "")*24*60, "")</f>
        <v/>
      </c>
      <c r="Q11311" s="24" t="str" cm="1">
        <f t="array" ref="Q11311">IFERROR(IF($B11311=Q$1, ($A11311+$C11311) - MAX(IF($B$2:$B11310=$B11311, $A$2:$A11310+$C$2:$C11310)), "")*24*60, "")</f>
        <v/>
      </c>
      <c r="R11311" s="24" t="str" cm="1">
        <f t="array" ref="R11311">IFERROR(IF($B11311=R$1, ($A11311+$C11311) - MAX(IF($B$2:$B11310=$B11311, $A$2:$A11310+$C$2:$C11310)), "")*24*60, "")</f>
        <v/>
      </c>
      <c r="S11311" s="24" t="str" cm="1">
        <f t="array" ref="S11311">IFERROR(IF($B11311=S$1, ($A11311+$C11311) - MAX(IF($B$2:$B11310=$B11311, $A$2:$A11310+$C$2:$C11310)), "")*24*60, "")</f>
        <v/>
      </c>
    </row>
    <row r="11312" spans="1:19" x14ac:dyDescent="0.2">
      <c r="A11312" s="12">
        <f t="shared" ref="A11312:C11312" si="2148">A11311</f>
        <v>46053</v>
      </c>
      <c r="B11312" s="5" t="str">
        <f t="shared" si="2148"/>
        <v>Northern Cardinal</v>
      </c>
      <c r="C11312" s="6">
        <f t="shared" si="2148"/>
        <v>0.7631944444444444</v>
      </c>
      <c r="D11312" s="5"/>
      <c r="E11312" s="5"/>
      <c r="F11312" s="15" t="s">
        <v>26</v>
      </c>
      <c r="G11312" s="15" t="s">
        <v>26</v>
      </c>
      <c r="H11312" s="24">
        <f t="shared" si="2096"/>
        <v>0</v>
      </c>
      <c r="I11312" s="24" cm="1">
        <f t="array" ref="I11312">IFERROR(IF($B11312=I$1, ($A11312+$C11312) - MAX(IF($B$2:$B11311=$B11312, $A$2:$A11311+$C$2:$C11311)), "")*24*60, "")</f>
        <v>0</v>
      </c>
      <c r="J11312" s="24" t="str" cm="1">
        <f t="array" ref="J11312">IFERROR(IF($B11312=J$1, ($A11312+$C11312) - MAX(IF($B$2:$B11311=$B11312, $A$2:$A11311+$C$2:$C11311)), "")*24*60, "")</f>
        <v/>
      </c>
      <c r="K11312" s="24" t="str" cm="1">
        <f t="array" ref="K11312">IFERROR(IF($B11312=K$1, ($A11312+$C11312) - MAX(IF($B$2:$B11311=$B11312, $A$2:$A11311+$C$2:$C11311)), "")*24*60, "")</f>
        <v/>
      </c>
      <c r="L11312" s="24" t="str" cm="1">
        <f t="array" ref="L11312">IFERROR(IF($B11312=L$1, ($A11312+$C11312) - MAX(IF($B$2:$B11311=$B11312, $A$2:$A11311+$C$2:$C11311)), "")*24*60, "")</f>
        <v/>
      </c>
      <c r="M11312" s="24" t="str" cm="1">
        <f t="array" ref="M11312">IFERROR(IF($B11312=M$1, ($A11312+$C11312) - MAX(IF($B$2:$B11311=$B11312, $A$2:$A11311+$C$2:$C11311)), "")*24*60, "")</f>
        <v/>
      </c>
      <c r="N11312" s="24" t="str" cm="1">
        <f t="array" ref="N11312">IFERROR(IF($B11312=N$1, ($A11312+$C11312) - MAX(IF($B$2:$B11311=$B11312, $A$2:$A11311+$C$2:$C11311)), "")*24*60, "")</f>
        <v/>
      </c>
      <c r="O11312" s="24" t="str" cm="1">
        <f t="array" ref="O11312">IFERROR(IF($B11312=O$1, ($A11312+$C11312) - MAX(IF($B$2:$B11311=$B11312, $A$2:$A11311+$C$2:$C11311)), "")*24*60, "")</f>
        <v/>
      </c>
      <c r="P11312" s="24" t="str" cm="1">
        <f t="array" ref="P11312">IFERROR(IF($B11312=P$1, ($A11312+$C11312) - MAX(IF($B$2:$B11311=$B11312, $A$2:$A11311+$C$2:$C11311)), "")*24*60, "")</f>
        <v/>
      </c>
      <c r="Q11312" s="24" t="str" cm="1">
        <f t="array" ref="Q11312">IFERROR(IF($B11312=Q$1, ($A11312+$C11312) - MAX(IF($B$2:$B11311=$B11312, $A$2:$A11311+$C$2:$C11311)), "")*24*60, "")</f>
        <v/>
      </c>
      <c r="R11312" s="24" t="str" cm="1">
        <f t="array" ref="R11312">IFERROR(IF($B11312=R$1, ($A11312+$C11312) - MAX(IF($B$2:$B11311=$B11312, $A$2:$A11311+$C$2:$C11311)), "")*24*60, "")</f>
        <v/>
      </c>
      <c r="S11312" s="24" t="str" cm="1">
        <f t="array" ref="S11312">IFERROR(IF($B11312=S$1, ($A11312+$C11312) - MAX(IF($B$2:$B11311=$B11312, $A$2:$A11311+$C$2:$C11311)), "")*24*60, "")</f>
        <v/>
      </c>
    </row>
    <row r="11313" spans="1:19" x14ac:dyDescent="0.2">
      <c r="A11313" s="12">
        <f t="shared" ref="A11313:C11313" si="2149">A11312</f>
        <v>46053</v>
      </c>
      <c r="B11313" s="5" t="str">
        <f t="shared" si="2149"/>
        <v>Northern Cardinal</v>
      </c>
      <c r="C11313" s="6">
        <f t="shared" si="2149"/>
        <v>0.7631944444444444</v>
      </c>
      <c r="D11313" s="5"/>
      <c r="E11313" s="5"/>
      <c r="F11313" s="15" t="s">
        <v>26</v>
      </c>
      <c r="G11313" s="15" t="s">
        <v>26</v>
      </c>
      <c r="H11313" s="24">
        <f t="shared" si="2096"/>
        <v>0</v>
      </c>
      <c r="I11313" s="24" cm="1">
        <f t="array" ref="I11313">IFERROR(IF($B11313=I$1, ($A11313+$C11313) - MAX(IF($B$2:$B11312=$B11313, $A$2:$A11312+$C$2:$C11312)), "")*24*60, "")</f>
        <v>0</v>
      </c>
      <c r="J11313" s="24" t="str" cm="1">
        <f t="array" ref="J11313">IFERROR(IF($B11313=J$1, ($A11313+$C11313) - MAX(IF($B$2:$B11312=$B11313, $A$2:$A11312+$C$2:$C11312)), "")*24*60, "")</f>
        <v/>
      </c>
      <c r="K11313" s="24" t="str" cm="1">
        <f t="array" ref="K11313">IFERROR(IF($B11313=K$1, ($A11313+$C11313) - MAX(IF($B$2:$B11312=$B11313, $A$2:$A11312+$C$2:$C11312)), "")*24*60, "")</f>
        <v/>
      </c>
      <c r="L11313" s="24" t="str" cm="1">
        <f t="array" ref="L11313">IFERROR(IF($B11313=L$1, ($A11313+$C11313) - MAX(IF($B$2:$B11312=$B11313, $A$2:$A11312+$C$2:$C11312)), "")*24*60, "")</f>
        <v/>
      </c>
      <c r="M11313" s="24" t="str" cm="1">
        <f t="array" ref="M11313">IFERROR(IF($B11313=M$1, ($A11313+$C11313) - MAX(IF($B$2:$B11312=$B11313, $A$2:$A11312+$C$2:$C11312)), "")*24*60, "")</f>
        <v/>
      </c>
      <c r="N11313" s="24" t="str" cm="1">
        <f t="array" ref="N11313">IFERROR(IF($B11313=N$1, ($A11313+$C11313) - MAX(IF($B$2:$B11312=$B11313, $A$2:$A11312+$C$2:$C11312)), "")*24*60, "")</f>
        <v/>
      </c>
      <c r="O11313" s="24" t="str" cm="1">
        <f t="array" ref="O11313">IFERROR(IF($B11313=O$1, ($A11313+$C11313) - MAX(IF($B$2:$B11312=$B11313, $A$2:$A11312+$C$2:$C11312)), "")*24*60, "")</f>
        <v/>
      </c>
      <c r="P11313" s="24" t="str" cm="1">
        <f t="array" ref="P11313">IFERROR(IF($B11313=P$1, ($A11313+$C11313) - MAX(IF($B$2:$B11312=$B11313, $A$2:$A11312+$C$2:$C11312)), "")*24*60, "")</f>
        <v/>
      </c>
      <c r="Q11313" s="24" t="str" cm="1">
        <f t="array" ref="Q11313">IFERROR(IF($B11313=Q$1, ($A11313+$C11313) - MAX(IF($B$2:$B11312=$B11313, $A$2:$A11312+$C$2:$C11312)), "")*24*60, "")</f>
        <v/>
      </c>
      <c r="R11313" s="24" t="str" cm="1">
        <f t="array" ref="R11313">IFERROR(IF($B11313=R$1, ($A11313+$C11313) - MAX(IF($B$2:$B11312=$B11313, $A$2:$A11312+$C$2:$C11312)), "")*24*60, "")</f>
        <v/>
      </c>
      <c r="S11313" s="24" t="str" cm="1">
        <f t="array" ref="S11313">IFERROR(IF($B11313=S$1, ($A11313+$C11313) - MAX(IF($B$2:$B11312=$B11313, $A$2:$A11312+$C$2:$C11312)), "")*24*60, "")</f>
        <v/>
      </c>
    </row>
    <row r="11314" spans="1:19" x14ac:dyDescent="0.2">
      <c r="A11314" s="12">
        <f t="shared" ref="A11314:C11314" si="2150">A11313</f>
        <v>46053</v>
      </c>
      <c r="B11314" s="5" t="str">
        <f t="shared" si="2150"/>
        <v>Northern Cardinal</v>
      </c>
      <c r="C11314" s="6">
        <f t="shared" si="2150"/>
        <v>0.7631944444444444</v>
      </c>
      <c r="D11314" s="5"/>
      <c r="E11314" s="5"/>
      <c r="F11314" s="15" t="s">
        <v>26</v>
      </c>
      <c r="G11314" s="15" t="s">
        <v>26</v>
      </c>
      <c r="H11314" s="24">
        <f t="shared" si="2096"/>
        <v>0</v>
      </c>
      <c r="I11314" s="24" cm="1">
        <f t="array" ref="I11314">IFERROR(IF($B11314=I$1, ($A11314+$C11314) - MAX(IF($B$2:$B11313=$B11314, $A$2:$A11313+$C$2:$C11313)), "")*24*60, "")</f>
        <v>0</v>
      </c>
      <c r="J11314" s="24" t="str" cm="1">
        <f t="array" ref="J11314">IFERROR(IF($B11314=J$1, ($A11314+$C11314) - MAX(IF($B$2:$B11313=$B11314, $A$2:$A11313+$C$2:$C11313)), "")*24*60, "")</f>
        <v/>
      </c>
      <c r="K11314" s="24" t="str" cm="1">
        <f t="array" ref="K11314">IFERROR(IF($B11314=K$1, ($A11314+$C11314) - MAX(IF($B$2:$B11313=$B11314, $A$2:$A11313+$C$2:$C11313)), "")*24*60, "")</f>
        <v/>
      </c>
      <c r="L11314" s="24" t="str" cm="1">
        <f t="array" ref="L11314">IFERROR(IF($B11314=L$1, ($A11314+$C11314) - MAX(IF($B$2:$B11313=$B11314, $A$2:$A11313+$C$2:$C11313)), "")*24*60, "")</f>
        <v/>
      </c>
      <c r="M11314" s="24" t="str" cm="1">
        <f t="array" ref="M11314">IFERROR(IF($B11314=M$1, ($A11314+$C11314) - MAX(IF($B$2:$B11313=$B11314, $A$2:$A11313+$C$2:$C11313)), "")*24*60, "")</f>
        <v/>
      </c>
      <c r="N11314" s="24" t="str" cm="1">
        <f t="array" ref="N11314">IFERROR(IF($B11314=N$1, ($A11314+$C11314) - MAX(IF($B$2:$B11313=$B11314, $A$2:$A11313+$C$2:$C11313)), "")*24*60, "")</f>
        <v/>
      </c>
      <c r="O11314" s="24" t="str" cm="1">
        <f t="array" ref="O11314">IFERROR(IF($B11314=O$1, ($A11314+$C11314) - MAX(IF($B$2:$B11313=$B11314, $A$2:$A11313+$C$2:$C11313)), "")*24*60, "")</f>
        <v/>
      </c>
      <c r="P11314" s="24" t="str" cm="1">
        <f t="array" ref="P11314">IFERROR(IF($B11314=P$1, ($A11314+$C11314) - MAX(IF($B$2:$B11313=$B11314, $A$2:$A11313+$C$2:$C11313)), "")*24*60, "")</f>
        <v/>
      </c>
      <c r="Q11314" s="24" t="str" cm="1">
        <f t="array" ref="Q11314">IFERROR(IF($B11314=Q$1, ($A11314+$C11314) - MAX(IF($B$2:$B11313=$B11314, $A$2:$A11313+$C$2:$C11313)), "")*24*60, "")</f>
        <v/>
      </c>
      <c r="R11314" s="24" t="str" cm="1">
        <f t="array" ref="R11314">IFERROR(IF($B11314=R$1, ($A11314+$C11314) - MAX(IF($B$2:$B11313=$B11314, $A$2:$A11313+$C$2:$C11313)), "")*24*60, "")</f>
        <v/>
      </c>
      <c r="S11314" s="24" t="str" cm="1">
        <f t="array" ref="S11314">IFERROR(IF($B11314=S$1, ($A11314+$C11314) - MAX(IF($B$2:$B11313=$B11314, $A$2:$A11313+$C$2:$C11313)), "")*24*60, "")</f>
        <v/>
      </c>
    </row>
    <row r="11315" spans="1:19" x14ac:dyDescent="0.2">
      <c r="A11315" s="12">
        <f t="shared" ref="A11315:C11315" si="2151">A11314</f>
        <v>46053</v>
      </c>
      <c r="B11315" s="5" t="str">
        <f t="shared" si="2151"/>
        <v>Northern Cardinal</v>
      </c>
      <c r="C11315" s="6">
        <f t="shared" si="2151"/>
        <v>0.7631944444444444</v>
      </c>
      <c r="D11315" s="5"/>
      <c r="E11315" s="5"/>
      <c r="F11315" s="15" t="s">
        <v>26</v>
      </c>
      <c r="G11315" s="15" t="s">
        <v>26</v>
      </c>
      <c r="H11315" s="24">
        <f t="shared" si="2096"/>
        <v>0</v>
      </c>
      <c r="I11315" s="24" cm="1">
        <f t="array" ref="I11315">IFERROR(IF($B11315=I$1, ($A11315+$C11315) - MAX(IF($B$2:$B11314=$B11315, $A$2:$A11314+$C$2:$C11314)), "")*24*60, "")</f>
        <v>0</v>
      </c>
      <c r="J11315" s="24" t="str" cm="1">
        <f t="array" ref="J11315">IFERROR(IF($B11315=J$1, ($A11315+$C11315) - MAX(IF($B$2:$B11314=$B11315, $A$2:$A11314+$C$2:$C11314)), "")*24*60, "")</f>
        <v/>
      </c>
      <c r="K11315" s="24" t="str" cm="1">
        <f t="array" ref="K11315">IFERROR(IF($B11315=K$1, ($A11315+$C11315) - MAX(IF($B$2:$B11314=$B11315, $A$2:$A11314+$C$2:$C11314)), "")*24*60, "")</f>
        <v/>
      </c>
      <c r="L11315" s="24" t="str" cm="1">
        <f t="array" ref="L11315">IFERROR(IF($B11315=L$1, ($A11315+$C11315) - MAX(IF($B$2:$B11314=$B11315, $A$2:$A11314+$C$2:$C11314)), "")*24*60, "")</f>
        <v/>
      </c>
      <c r="M11315" s="24" t="str" cm="1">
        <f t="array" ref="M11315">IFERROR(IF($B11315=M$1, ($A11315+$C11315) - MAX(IF($B$2:$B11314=$B11315, $A$2:$A11314+$C$2:$C11314)), "")*24*60, "")</f>
        <v/>
      </c>
      <c r="N11315" s="24" t="str" cm="1">
        <f t="array" ref="N11315">IFERROR(IF($B11315=N$1, ($A11315+$C11315) - MAX(IF($B$2:$B11314=$B11315, $A$2:$A11314+$C$2:$C11314)), "")*24*60, "")</f>
        <v/>
      </c>
      <c r="O11315" s="24" t="str" cm="1">
        <f t="array" ref="O11315">IFERROR(IF($B11315=O$1, ($A11315+$C11315) - MAX(IF($B$2:$B11314=$B11315, $A$2:$A11314+$C$2:$C11314)), "")*24*60, "")</f>
        <v/>
      </c>
      <c r="P11315" s="24" t="str" cm="1">
        <f t="array" ref="P11315">IFERROR(IF($B11315=P$1, ($A11315+$C11315) - MAX(IF($B$2:$B11314=$B11315, $A$2:$A11314+$C$2:$C11314)), "")*24*60, "")</f>
        <v/>
      </c>
      <c r="Q11315" s="24" t="str" cm="1">
        <f t="array" ref="Q11315">IFERROR(IF($B11315=Q$1, ($A11315+$C11315) - MAX(IF($B$2:$B11314=$B11315, $A$2:$A11314+$C$2:$C11314)), "")*24*60, "")</f>
        <v/>
      </c>
      <c r="R11315" s="24" t="str" cm="1">
        <f t="array" ref="R11315">IFERROR(IF($B11315=R$1, ($A11315+$C11315) - MAX(IF($B$2:$B11314=$B11315, $A$2:$A11314+$C$2:$C11314)), "")*24*60, "")</f>
        <v/>
      </c>
      <c r="S11315" s="24" t="str" cm="1">
        <f t="array" ref="S11315">IFERROR(IF($B11315=S$1, ($A11315+$C11315) - MAX(IF($B$2:$B11314=$B11315, $A$2:$A11314+$C$2:$C11314)), "")*24*60, "")</f>
        <v/>
      </c>
    </row>
    <row r="11316" spans="1:19" x14ac:dyDescent="0.2">
      <c r="A11316" s="12">
        <f t="shared" ref="A11316:C11316" si="2152">A11315</f>
        <v>46053</v>
      </c>
      <c r="B11316" s="5" t="str">
        <f t="shared" si="2152"/>
        <v>Northern Cardinal</v>
      </c>
      <c r="C11316" s="6">
        <f t="shared" si="2152"/>
        <v>0.7631944444444444</v>
      </c>
      <c r="D11316" s="5"/>
      <c r="E11316" s="5"/>
      <c r="F11316" s="15" t="s">
        <v>26</v>
      </c>
      <c r="G11316" s="15" t="s">
        <v>26</v>
      </c>
      <c r="H11316" s="24">
        <f t="shared" si="2096"/>
        <v>0</v>
      </c>
      <c r="I11316" s="24" cm="1">
        <f t="array" ref="I11316">IFERROR(IF($B11316=I$1, ($A11316+$C11316) - MAX(IF($B$2:$B11315=$B11316, $A$2:$A11315+$C$2:$C11315)), "")*24*60, "")</f>
        <v>0</v>
      </c>
      <c r="J11316" s="24" t="str" cm="1">
        <f t="array" ref="J11316">IFERROR(IF($B11316=J$1, ($A11316+$C11316) - MAX(IF($B$2:$B11315=$B11316, $A$2:$A11315+$C$2:$C11315)), "")*24*60, "")</f>
        <v/>
      </c>
      <c r="K11316" s="24" t="str" cm="1">
        <f t="array" ref="K11316">IFERROR(IF($B11316=K$1, ($A11316+$C11316) - MAX(IF($B$2:$B11315=$B11316, $A$2:$A11315+$C$2:$C11315)), "")*24*60, "")</f>
        <v/>
      </c>
      <c r="L11316" s="24" t="str" cm="1">
        <f t="array" ref="L11316">IFERROR(IF($B11316=L$1, ($A11316+$C11316) - MAX(IF($B$2:$B11315=$B11316, $A$2:$A11315+$C$2:$C11315)), "")*24*60, "")</f>
        <v/>
      </c>
      <c r="M11316" s="24" t="str" cm="1">
        <f t="array" ref="M11316">IFERROR(IF($B11316=M$1, ($A11316+$C11316) - MAX(IF($B$2:$B11315=$B11316, $A$2:$A11315+$C$2:$C11315)), "")*24*60, "")</f>
        <v/>
      </c>
      <c r="N11316" s="24" t="str" cm="1">
        <f t="array" ref="N11316">IFERROR(IF($B11316=N$1, ($A11316+$C11316) - MAX(IF($B$2:$B11315=$B11316, $A$2:$A11315+$C$2:$C11315)), "")*24*60, "")</f>
        <v/>
      </c>
      <c r="O11316" s="24" t="str" cm="1">
        <f t="array" ref="O11316">IFERROR(IF($B11316=O$1, ($A11316+$C11316) - MAX(IF($B$2:$B11315=$B11316, $A$2:$A11315+$C$2:$C11315)), "")*24*60, "")</f>
        <v/>
      </c>
      <c r="P11316" s="24" t="str" cm="1">
        <f t="array" ref="P11316">IFERROR(IF($B11316=P$1, ($A11316+$C11316) - MAX(IF($B$2:$B11315=$B11316, $A$2:$A11315+$C$2:$C11315)), "")*24*60, "")</f>
        <v/>
      </c>
      <c r="Q11316" s="24" t="str" cm="1">
        <f t="array" ref="Q11316">IFERROR(IF($B11316=Q$1, ($A11316+$C11316) - MAX(IF($B$2:$B11315=$B11316, $A$2:$A11315+$C$2:$C11315)), "")*24*60, "")</f>
        <v/>
      </c>
      <c r="R11316" s="24" t="str" cm="1">
        <f t="array" ref="R11316">IFERROR(IF($B11316=R$1, ($A11316+$C11316) - MAX(IF($B$2:$B11315=$B11316, $A$2:$A11315+$C$2:$C11315)), "")*24*60, "")</f>
        <v/>
      </c>
      <c r="S11316" s="24" t="str" cm="1">
        <f t="array" ref="S11316">IFERROR(IF($B11316=S$1, ($A11316+$C11316) - MAX(IF($B$2:$B11315=$B11316, $A$2:$A11315+$C$2:$C11315)), "")*24*60, "")</f>
        <v/>
      </c>
    </row>
    <row r="11317" spans="1:19" x14ac:dyDescent="0.2">
      <c r="A11317" s="12">
        <f t="shared" ref="A11317:C11317" si="2153">A11316</f>
        <v>46053</v>
      </c>
      <c r="B11317" s="5" t="str">
        <f t="shared" si="2153"/>
        <v>Northern Cardinal</v>
      </c>
      <c r="C11317" s="6">
        <f t="shared" si="2153"/>
        <v>0.7631944444444444</v>
      </c>
      <c r="D11317" s="5"/>
      <c r="E11317" s="5"/>
      <c r="F11317" s="15" t="s">
        <v>26</v>
      </c>
      <c r="G11317" s="15" t="s">
        <v>26</v>
      </c>
      <c r="H11317" s="24">
        <f t="shared" si="2096"/>
        <v>0</v>
      </c>
      <c r="I11317" s="24" cm="1">
        <f t="array" ref="I11317">IFERROR(IF($B11317=I$1, ($A11317+$C11317) - MAX(IF($B$2:$B11316=$B11317, $A$2:$A11316+$C$2:$C11316)), "")*24*60, "")</f>
        <v>0</v>
      </c>
      <c r="J11317" s="24" t="str" cm="1">
        <f t="array" ref="J11317">IFERROR(IF($B11317=J$1, ($A11317+$C11317) - MAX(IF($B$2:$B11316=$B11317, $A$2:$A11316+$C$2:$C11316)), "")*24*60, "")</f>
        <v/>
      </c>
      <c r="K11317" s="24" t="str" cm="1">
        <f t="array" ref="K11317">IFERROR(IF($B11317=K$1, ($A11317+$C11317) - MAX(IF($B$2:$B11316=$B11317, $A$2:$A11316+$C$2:$C11316)), "")*24*60, "")</f>
        <v/>
      </c>
      <c r="L11317" s="24" t="str" cm="1">
        <f t="array" ref="L11317">IFERROR(IF($B11317=L$1, ($A11317+$C11317) - MAX(IF($B$2:$B11316=$B11317, $A$2:$A11316+$C$2:$C11316)), "")*24*60, "")</f>
        <v/>
      </c>
      <c r="M11317" s="24" t="str" cm="1">
        <f t="array" ref="M11317">IFERROR(IF($B11317=M$1, ($A11317+$C11317) - MAX(IF($B$2:$B11316=$B11317, $A$2:$A11316+$C$2:$C11316)), "")*24*60, "")</f>
        <v/>
      </c>
      <c r="N11317" s="24" t="str" cm="1">
        <f t="array" ref="N11317">IFERROR(IF($B11317=N$1, ($A11317+$C11317) - MAX(IF($B$2:$B11316=$B11317, $A$2:$A11316+$C$2:$C11316)), "")*24*60, "")</f>
        <v/>
      </c>
      <c r="O11317" s="24" t="str" cm="1">
        <f t="array" ref="O11317">IFERROR(IF($B11317=O$1, ($A11317+$C11317) - MAX(IF($B$2:$B11316=$B11317, $A$2:$A11316+$C$2:$C11316)), "")*24*60, "")</f>
        <v/>
      </c>
      <c r="P11317" s="24" t="str" cm="1">
        <f t="array" ref="P11317">IFERROR(IF($B11317=P$1, ($A11317+$C11317) - MAX(IF($B$2:$B11316=$B11317, $A$2:$A11316+$C$2:$C11316)), "")*24*60, "")</f>
        <v/>
      </c>
      <c r="Q11317" s="24" t="str" cm="1">
        <f t="array" ref="Q11317">IFERROR(IF($B11317=Q$1, ($A11317+$C11317) - MAX(IF($B$2:$B11316=$B11317, $A$2:$A11316+$C$2:$C11316)), "")*24*60, "")</f>
        <v/>
      </c>
      <c r="R11317" s="24" t="str" cm="1">
        <f t="array" ref="R11317">IFERROR(IF($B11317=R$1, ($A11317+$C11317) - MAX(IF($B$2:$B11316=$B11317, $A$2:$A11316+$C$2:$C11316)), "")*24*60, "")</f>
        <v/>
      </c>
      <c r="S11317" s="24" t="str" cm="1">
        <f t="array" ref="S11317">IFERROR(IF($B11317=S$1, ($A11317+$C11317) - MAX(IF($B$2:$B11316=$B11317, $A$2:$A11316+$C$2:$C11316)), "")*24*60, "")</f>
        <v/>
      </c>
    </row>
    <row r="11318" spans="1:19" x14ac:dyDescent="0.2">
      <c r="A11318" s="12">
        <f t="shared" ref="A11318:C11318" si="2154">A11317</f>
        <v>46053</v>
      </c>
      <c r="B11318" s="5" t="str">
        <f t="shared" si="2154"/>
        <v>Northern Cardinal</v>
      </c>
      <c r="C11318" s="6">
        <f t="shared" si="2154"/>
        <v>0.7631944444444444</v>
      </c>
      <c r="D11318" s="5"/>
      <c r="E11318" s="5"/>
      <c r="F11318" s="15" t="s">
        <v>26</v>
      </c>
      <c r="G11318" s="15" t="s">
        <v>26</v>
      </c>
      <c r="H11318" s="24">
        <f t="shared" si="2096"/>
        <v>0</v>
      </c>
      <c r="I11318" s="24" cm="1">
        <f t="array" ref="I11318">IFERROR(IF($B11318=I$1, ($A11318+$C11318) - MAX(IF($B$2:$B11317=$B11318, $A$2:$A11317+$C$2:$C11317)), "")*24*60, "")</f>
        <v>0</v>
      </c>
      <c r="J11318" s="24" t="str" cm="1">
        <f t="array" ref="J11318">IFERROR(IF($B11318=J$1, ($A11318+$C11318) - MAX(IF($B$2:$B11317=$B11318, $A$2:$A11317+$C$2:$C11317)), "")*24*60, "")</f>
        <v/>
      </c>
      <c r="K11318" s="24" t="str" cm="1">
        <f t="array" ref="K11318">IFERROR(IF($B11318=K$1, ($A11318+$C11318) - MAX(IF($B$2:$B11317=$B11318, $A$2:$A11317+$C$2:$C11317)), "")*24*60, "")</f>
        <v/>
      </c>
      <c r="L11318" s="24" t="str" cm="1">
        <f t="array" ref="L11318">IFERROR(IF($B11318=L$1, ($A11318+$C11318) - MAX(IF($B$2:$B11317=$B11318, $A$2:$A11317+$C$2:$C11317)), "")*24*60, "")</f>
        <v/>
      </c>
      <c r="M11318" s="24" t="str" cm="1">
        <f t="array" ref="M11318">IFERROR(IF($B11318=M$1, ($A11318+$C11318) - MAX(IF($B$2:$B11317=$B11318, $A$2:$A11317+$C$2:$C11317)), "")*24*60, "")</f>
        <v/>
      </c>
      <c r="N11318" s="24" t="str" cm="1">
        <f t="array" ref="N11318">IFERROR(IF($B11318=N$1, ($A11318+$C11318) - MAX(IF($B$2:$B11317=$B11318, $A$2:$A11317+$C$2:$C11317)), "")*24*60, "")</f>
        <v/>
      </c>
      <c r="O11318" s="24" t="str" cm="1">
        <f t="array" ref="O11318">IFERROR(IF($B11318=O$1, ($A11318+$C11318) - MAX(IF($B$2:$B11317=$B11318, $A$2:$A11317+$C$2:$C11317)), "")*24*60, "")</f>
        <v/>
      </c>
      <c r="P11318" s="24" t="str" cm="1">
        <f t="array" ref="P11318">IFERROR(IF($B11318=P$1, ($A11318+$C11318) - MAX(IF($B$2:$B11317=$B11318, $A$2:$A11317+$C$2:$C11317)), "")*24*60, "")</f>
        <v/>
      </c>
      <c r="Q11318" s="24" t="str" cm="1">
        <f t="array" ref="Q11318">IFERROR(IF($B11318=Q$1, ($A11318+$C11318) - MAX(IF($B$2:$B11317=$B11318, $A$2:$A11317+$C$2:$C11317)), "")*24*60, "")</f>
        <v/>
      </c>
      <c r="R11318" s="24" t="str" cm="1">
        <f t="array" ref="R11318">IFERROR(IF($B11318=R$1, ($A11318+$C11318) - MAX(IF($B$2:$B11317=$B11318, $A$2:$A11317+$C$2:$C11317)), "")*24*60, "")</f>
        <v/>
      </c>
      <c r="S11318" s="24" t="str" cm="1">
        <f t="array" ref="S11318">IFERROR(IF($B11318=S$1, ($A11318+$C11318) - MAX(IF($B$2:$B11317=$B11318, $A$2:$A11317+$C$2:$C11317)), "")*24*60, "")</f>
        <v/>
      </c>
    </row>
    <row r="11319" spans="1:19" x14ac:dyDescent="0.2">
      <c r="A11319" s="12">
        <f t="shared" ref="A11319:C11319" si="2155">A11318</f>
        <v>46053</v>
      </c>
      <c r="B11319" s="5" t="str">
        <f t="shared" si="2155"/>
        <v>Northern Cardinal</v>
      </c>
      <c r="C11319" s="6">
        <f t="shared" si="2155"/>
        <v>0.7631944444444444</v>
      </c>
      <c r="D11319" s="5"/>
      <c r="E11319" s="5"/>
      <c r="F11319" s="15" t="s">
        <v>26</v>
      </c>
      <c r="G11319" s="15" t="s">
        <v>26</v>
      </c>
      <c r="H11319" s="24">
        <f t="shared" si="2096"/>
        <v>0</v>
      </c>
      <c r="I11319" s="24" cm="1">
        <f t="array" ref="I11319">IFERROR(IF($B11319=I$1, ($A11319+$C11319) - MAX(IF($B$2:$B11318=$B11319, $A$2:$A11318+$C$2:$C11318)), "")*24*60, "")</f>
        <v>0</v>
      </c>
      <c r="J11319" s="24" t="str" cm="1">
        <f t="array" ref="J11319">IFERROR(IF($B11319=J$1, ($A11319+$C11319) - MAX(IF($B$2:$B11318=$B11319, $A$2:$A11318+$C$2:$C11318)), "")*24*60, "")</f>
        <v/>
      </c>
      <c r="K11319" s="24" t="str" cm="1">
        <f t="array" ref="K11319">IFERROR(IF($B11319=K$1, ($A11319+$C11319) - MAX(IF($B$2:$B11318=$B11319, $A$2:$A11318+$C$2:$C11318)), "")*24*60, "")</f>
        <v/>
      </c>
      <c r="L11319" s="24" t="str" cm="1">
        <f t="array" ref="L11319">IFERROR(IF($B11319=L$1, ($A11319+$C11319) - MAX(IF($B$2:$B11318=$B11319, $A$2:$A11318+$C$2:$C11318)), "")*24*60, "")</f>
        <v/>
      </c>
      <c r="M11319" s="24" t="str" cm="1">
        <f t="array" ref="M11319">IFERROR(IF($B11319=M$1, ($A11319+$C11319) - MAX(IF($B$2:$B11318=$B11319, $A$2:$A11318+$C$2:$C11318)), "")*24*60, "")</f>
        <v/>
      </c>
      <c r="N11319" s="24" t="str" cm="1">
        <f t="array" ref="N11319">IFERROR(IF($B11319=N$1, ($A11319+$C11319) - MAX(IF($B$2:$B11318=$B11319, $A$2:$A11318+$C$2:$C11318)), "")*24*60, "")</f>
        <v/>
      </c>
      <c r="O11319" s="24" t="str" cm="1">
        <f t="array" ref="O11319">IFERROR(IF($B11319=O$1, ($A11319+$C11319) - MAX(IF($B$2:$B11318=$B11319, $A$2:$A11318+$C$2:$C11318)), "")*24*60, "")</f>
        <v/>
      </c>
      <c r="P11319" s="24" t="str" cm="1">
        <f t="array" ref="P11319">IFERROR(IF($B11319=P$1, ($A11319+$C11319) - MAX(IF($B$2:$B11318=$B11319, $A$2:$A11318+$C$2:$C11318)), "")*24*60, "")</f>
        <v/>
      </c>
      <c r="Q11319" s="24" t="str" cm="1">
        <f t="array" ref="Q11319">IFERROR(IF($B11319=Q$1, ($A11319+$C11319) - MAX(IF($B$2:$B11318=$B11319, $A$2:$A11318+$C$2:$C11318)), "")*24*60, "")</f>
        <v/>
      </c>
      <c r="R11319" s="24" t="str" cm="1">
        <f t="array" ref="R11319">IFERROR(IF($B11319=R$1, ($A11319+$C11319) - MAX(IF($B$2:$B11318=$B11319, $A$2:$A11318+$C$2:$C11318)), "")*24*60, "")</f>
        <v/>
      </c>
      <c r="S11319" s="24" t="str" cm="1">
        <f t="array" ref="S11319">IFERROR(IF($B11319=S$1, ($A11319+$C11319) - MAX(IF($B$2:$B11318=$B11319, $A$2:$A11318+$C$2:$C11318)), "")*24*60, "")</f>
        <v/>
      </c>
    </row>
    <row r="11320" spans="1:19" x14ac:dyDescent="0.2">
      <c r="A11320" s="12">
        <f t="shared" ref="A11320:C11320" si="2156">A11319</f>
        <v>46053</v>
      </c>
      <c r="B11320" s="5" t="str">
        <f t="shared" si="2156"/>
        <v>Northern Cardinal</v>
      </c>
      <c r="C11320" s="6">
        <f t="shared" si="2156"/>
        <v>0.7631944444444444</v>
      </c>
      <c r="D11320" s="5"/>
      <c r="E11320" s="5"/>
      <c r="F11320" s="15" t="s">
        <v>26</v>
      </c>
      <c r="G11320" s="15" t="s">
        <v>26</v>
      </c>
      <c r="H11320" s="24">
        <f t="shared" si="2096"/>
        <v>0</v>
      </c>
      <c r="I11320" s="24" cm="1">
        <f t="array" ref="I11320">IFERROR(IF($B11320=I$1, ($A11320+$C11320) - MAX(IF($B$2:$B11319=$B11320, $A$2:$A11319+$C$2:$C11319)), "")*24*60, "")</f>
        <v>0</v>
      </c>
      <c r="J11320" s="24" t="str" cm="1">
        <f t="array" ref="J11320">IFERROR(IF($B11320=J$1, ($A11320+$C11320) - MAX(IF($B$2:$B11319=$B11320, $A$2:$A11319+$C$2:$C11319)), "")*24*60, "")</f>
        <v/>
      </c>
      <c r="K11320" s="24" t="str" cm="1">
        <f t="array" ref="K11320">IFERROR(IF($B11320=K$1, ($A11320+$C11320) - MAX(IF($B$2:$B11319=$B11320, $A$2:$A11319+$C$2:$C11319)), "")*24*60, "")</f>
        <v/>
      </c>
      <c r="L11320" s="24" t="str" cm="1">
        <f t="array" ref="L11320">IFERROR(IF($B11320=L$1, ($A11320+$C11320) - MAX(IF($B$2:$B11319=$B11320, $A$2:$A11319+$C$2:$C11319)), "")*24*60, "")</f>
        <v/>
      </c>
      <c r="M11320" s="24" t="str" cm="1">
        <f t="array" ref="M11320">IFERROR(IF($B11320=M$1, ($A11320+$C11320) - MAX(IF($B$2:$B11319=$B11320, $A$2:$A11319+$C$2:$C11319)), "")*24*60, "")</f>
        <v/>
      </c>
      <c r="N11320" s="24" t="str" cm="1">
        <f t="array" ref="N11320">IFERROR(IF($B11320=N$1, ($A11320+$C11320) - MAX(IF($B$2:$B11319=$B11320, $A$2:$A11319+$C$2:$C11319)), "")*24*60, "")</f>
        <v/>
      </c>
      <c r="O11320" s="24" t="str" cm="1">
        <f t="array" ref="O11320">IFERROR(IF($B11320=O$1, ($A11320+$C11320) - MAX(IF($B$2:$B11319=$B11320, $A$2:$A11319+$C$2:$C11319)), "")*24*60, "")</f>
        <v/>
      </c>
      <c r="P11320" s="24" t="str" cm="1">
        <f t="array" ref="P11320">IFERROR(IF($B11320=P$1, ($A11320+$C11320) - MAX(IF($B$2:$B11319=$B11320, $A$2:$A11319+$C$2:$C11319)), "")*24*60, "")</f>
        <v/>
      </c>
      <c r="Q11320" s="24" t="str" cm="1">
        <f t="array" ref="Q11320">IFERROR(IF($B11320=Q$1, ($A11320+$C11320) - MAX(IF($B$2:$B11319=$B11320, $A$2:$A11319+$C$2:$C11319)), "")*24*60, "")</f>
        <v/>
      </c>
      <c r="R11320" s="24" t="str" cm="1">
        <f t="array" ref="R11320">IFERROR(IF($B11320=R$1, ($A11320+$C11320) - MAX(IF($B$2:$B11319=$B11320, $A$2:$A11319+$C$2:$C11319)), "")*24*60, "")</f>
        <v/>
      </c>
      <c r="S11320" s="24" t="str" cm="1">
        <f t="array" ref="S11320">IFERROR(IF($B11320=S$1, ($A11320+$C11320) - MAX(IF($B$2:$B11319=$B11320, $A$2:$A11319+$C$2:$C11319)), "")*24*60, "")</f>
        <v/>
      </c>
    </row>
    <row r="11321" spans="1:19" x14ac:dyDescent="0.2">
      <c r="A11321" s="12">
        <f t="shared" ref="A11321:C11321" si="2157">A11320</f>
        <v>46053</v>
      </c>
      <c r="B11321" s="5" t="str">
        <f t="shared" si="2157"/>
        <v>Northern Cardinal</v>
      </c>
      <c r="C11321" s="6">
        <f t="shared" si="2157"/>
        <v>0.7631944444444444</v>
      </c>
      <c r="D11321" s="5"/>
      <c r="E11321" s="5"/>
      <c r="F11321" s="15" t="s">
        <v>26</v>
      </c>
      <c r="G11321" s="15" t="s">
        <v>26</v>
      </c>
      <c r="H11321" s="24">
        <f t="shared" si="2096"/>
        <v>0</v>
      </c>
      <c r="I11321" s="24" cm="1">
        <f t="array" ref="I11321">IFERROR(IF($B11321=I$1, ($A11321+$C11321) - MAX(IF($B$2:$B11320=$B11321, $A$2:$A11320+$C$2:$C11320)), "")*24*60, "")</f>
        <v>0</v>
      </c>
      <c r="J11321" s="24" t="str" cm="1">
        <f t="array" ref="J11321">IFERROR(IF($B11321=J$1, ($A11321+$C11321) - MAX(IF($B$2:$B11320=$B11321, $A$2:$A11320+$C$2:$C11320)), "")*24*60, "")</f>
        <v/>
      </c>
      <c r="K11321" s="24" t="str" cm="1">
        <f t="array" ref="K11321">IFERROR(IF($B11321=K$1, ($A11321+$C11321) - MAX(IF($B$2:$B11320=$B11321, $A$2:$A11320+$C$2:$C11320)), "")*24*60, "")</f>
        <v/>
      </c>
      <c r="L11321" s="24" t="str" cm="1">
        <f t="array" ref="L11321">IFERROR(IF($B11321=L$1, ($A11321+$C11321) - MAX(IF($B$2:$B11320=$B11321, $A$2:$A11320+$C$2:$C11320)), "")*24*60, "")</f>
        <v/>
      </c>
      <c r="M11321" s="24" t="str" cm="1">
        <f t="array" ref="M11321">IFERROR(IF($B11321=M$1, ($A11321+$C11321) - MAX(IF($B$2:$B11320=$B11321, $A$2:$A11320+$C$2:$C11320)), "")*24*60, "")</f>
        <v/>
      </c>
      <c r="N11321" s="24" t="str" cm="1">
        <f t="array" ref="N11321">IFERROR(IF($B11321=N$1, ($A11321+$C11321) - MAX(IF($B$2:$B11320=$B11321, $A$2:$A11320+$C$2:$C11320)), "")*24*60, "")</f>
        <v/>
      </c>
      <c r="O11321" s="24" t="str" cm="1">
        <f t="array" ref="O11321">IFERROR(IF($B11321=O$1, ($A11321+$C11321) - MAX(IF($B$2:$B11320=$B11321, $A$2:$A11320+$C$2:$C11320)), "")*24*60, "")</f>
        <v/>
      </c>
      <c r="P11321" s="24" t="str" cm="1">
        <f t="array" ref="P11321">IFERROR(IF($B11321=P$1, ($A11321+$C11321) - MAX(IF($B$2:$B11320=$B11321, $A$2:$A11320+$C$2:$C11320)), "")*24*60, "")</f>
        <v/>
      </c>
      <c r="Q11321" s="24" t="str" cm="1">
        <f t="array" ref="Q11321">IFERROR(IF($B11321=Q$1, ($A11321+$C11321) - MAX(IF($B$2:$B11320=$B11321, $A$2:$A11320+$C$2:$C11320)), "")*24*60, "")</f>
        <v/>
      </c>
      <c r="R11321" s="24" t="str" cm="1">
        <f t="array" ref="R11321">IFERROR(IF($B11321=R$1, ($A11321+$C11321) - MAX(IF($B$2:$B11320=$B11321, $A$2:$A11320+$C$2:$C11320)), "")*24*60, "")</f>
        <v/>
      </c>
      <c r="S11321" s="24" t="str" cm="1">
        <f t="array" ref="S11321">IFERROR(IF($B11321=S$1, ($A11321+$C11321) - MAX(IF($B$2:$B11320=$B11321, $A$2:$A11320+$C$2:$C11320)), "")*24*60, "")</f>
        <v/>
      </c>
    </row>
    <row r="11322" spans="1:19" x14ac:dyDescent="0.2">
      <c r="A11322" s="12">
        <f t="shared" ref="A11322:C11322" si="2158">A11321</f>
        <v>46053</v>
      </c>
      <c r="B11322" s="5" t="str">
        <f t="shared" si="2158"/>
        <v>Northern Cardinal</v>
      </c>
      <c r="C11322" s="6">
        <f t="shared" si="2158"/>
        <v>0.7631944444444444</v>
      </c>
      <c r="D11322" s="5"/>
      <c r="E11322" s="5"/>
      <c r="F11322" s="15" t="s">
        <v>26</v>
      </c>
      <c r="G11322" s="15" t="s">
        <v>26</v>
      </c>
      <c r="H11322" s="24">
        <f t="shared" si="2096"/>
        <v>0</v>
      </c>
      <c r="I11322" s="24" cm="1">
        <f t="array" ref="I11322">IFERROR(IF($B11322=I$1, ($A11322+$C11322) - MAX(IF($B$2:$B11321=$B11322, $A$2:$A11321+$C$2:$C11321)), "")*24*60, "")</f>
        <v>0</v>
      </c>
      <c r="J11322" s="24" t="str" cm="1">
        <f t="array" ref="J11322">IFERROR(IF($B11322=J$1, ($A11322+$C11322) - MAX(IF($B$2:$B11321=$B11322, $A$2:$A11321+$C$2:$C11321)), "")*24*60, "")</f>
        <v/>
      </c>
      <c r="K11322" s="24" t="str" cm="1">
        <f t="array" ref="K11322">IFERROR(IF($B11322=K$1, ($A11322+$C11322) - MAX(IF($B$2:$B11321=$B11322, $A$2:$A11321+$C$2:$C11321)), "")*24*60, "")</f>
        <v/>
      </c>
      <c r="L11322" s="24" t="str" cm="1">
        <f t="array" ref="L11322">IFERROR(IF($B11322=L$1, ($A11322+$C11322) - MAX(IF($B$2:$B11321=$B11322, $A$2:$A11321+$C$2:$C11321)), "")*24*60, "")</f>
        <v/>
      </c>
      <c r="M11322" s="24" t="str" cm="1">
        <f t="array" ref="M11322">IFERROR(IF($B11322=M$1, ($A11322+$C11322) - MAX(IF($B$2:$B11321=$B11322, $A$2:$A11321+$C$2:$C11321)), "")*24*60, "")</f>
        <v/>
      </c>
      <c r="N11322" s="24" t="str" cm="1">
        <f t="array" ref="N11322">IFERROR(IF($B11322=N$1, ($A11322+$C11322) - MAX(IF($B$2:$B11321=$B11322, $A$2:$A11321+$C$2:$C11321)), "")*24*60, "")</f>
        <v/>
      </c>
      <c r="O11322" s="24" t="str" cm="1">
        <f t="array" ref="O11322">IFERROR(IF($B11322=O$1, ($A11322+$C11322) - MAX(IF($B$2:$B11321=$B11322, $A$2:$A11321+$C$2:$C11321)), "")*24*60, "")</f>
        <v/>
      </c>
      <c r="P11322" s="24" t="str" cm="1">
        <f t="array" ref="P11322">IFERROR(IF($B11322=P$1, ($A11322+$C11322) - MAX(IF($B$2:$B11321=$B11322, $A$2:$A11321+$C$2:$C11321)), "")*24*60, "")</f>
        <v/>
      </c>
      <c r="Q11322" s="24" t="str" cm="1">
        <f t="array" ref="Q11322">IFERROR(IF($B11322=Q$1, ($A11322+$C11322) - MAX(IF($B$2:$B11321=$B11322, $A$2:$A11321+$C$2:$C11321)), "")*24*60, "")</f>
        <v/>
      </c>
      <c r="R11322" s="24" t="str" cm="1">
        <f t="array" ref="R11322">IFERROR(IF($B11322=R$1, ($A11322+$C11322) - MAX(IF($B$2:$B11321=$B11322, $A$2:$A11321+$C$2:$C11321)), "")*24*60, "")</f>
        <v/>
      </c>
      <c r="S11322" s="24" t="str" cm="1">
        <f t="array" ref="S11322">IFERROR(IF($B11322=S$1, ($A11322+$C11322) - MAX(IF($B$2:$B11321=$B11322, $A$2:$A11321+$C$2:$C11321)), "")*24*60, "")</f>
        <v/>
      </c>
    </row>
    <row r="11323" spans="1:19" x14ac:dyDescent="0.2">
      <c r="A11323" s="12">
        <f t="shared" ref="A11323:C11323" si="2159">A11322</f>
        <v>46053</v>
      </c>
      <c r="B11323" s="5" t="str">
        <f t="shared" si="2159"/>
        <v>Northern Cardinal</v>
      </c>
      <c r="C11323" s="6">
        <f t="shared" si="2159"/>
        <v>0.7631944444444444</v>
      </c>
      <c r="D11323" s="5"/>
      <c r="E11323" s="5"/>
      <c r="F11323" s="15" t="s">
        <v>26</v>
      </c>
      <c r="G11323" s="15" t="s">
        <v>26</v>
      </c>
      <c r="H11323" s="24">
        <f t="shared" si="2096"/>
        <v>0</v>
      </c>
      <c r="I11323" s="24" cm="1">
        <f t="array" ref="I11323">IFERROR(IF($B11323=I$1, ($A11323+$C11323) - MAX(IF($B$2:$B11322=$B11323, $A$2:$A11322+$C$2:$C11322)), "")*24*60, "")</f>
        <v>0</v>
      </c>
      <c r="J11323" s="24" t="str" cm="1">
        <f t="array" ref="J11323">IFERROR(IF($B11323=J$1, ($A11323+$C11323) - MAX(IF($B$2:$B11322=$B11323, $A$2:$A11322+$C$2:$C11322)), "")*24*60, "")</f>
        <v/>
      </c>
      <c r="K11323" s="24" t="str" cm="1">
        <f t="array" ref="K11323">IFERROR(IF($B11323=K$1, ($A11323+$C11323) - MAX(IF($B$2:$B11322=$B11323, $A$2:$A11322+$C$2:$C11322)), "")*24*60, "")</f>
        <v/>
      </c>
      <c r="L11323" s="24" t="str" cm="1">
        <f t="array" ref="L11323">IFERROR(IF($B11323=L$1, ($A11323+$C11323) - MAX(IF($B$2:$B11322=$B11323, $A$2:$A11322+$C$2:$C11322)), "")*24*60, "")</f>
        <v/>
      </c>
      <c r="M11323" s="24" t="str" cm="1">
        <f t="array" ref="M11323">IFERROR(IF($B11323=M$1, ($A11323+$C11323) - MAX(IF($B$2:$B11322=$B11323, $A$2:$A11322+$C$2:$C11322)), "")*24*60, "")</f>
        <v/>
      </c>
      <c r="N11323" s="24" t="str" cm="1">
        <f t="array" ref="N11323">IFERROR(IF($B11323=N$1, ($A11323+$C11323) - MAX(IF($B$2:$B11322=$B11323, $A$2:$A11322+$C$2:$C11322)), "")*24*60, "")</f>
        <v/>
      </c>
      <c r="O11323" s="24" t="str" cm="1">
        <f t="array" ref="O11323">IFERROR(IF($B11323=O$1, ($A11323+$C11323) - MAX(IF($B$2:$B11322=$B11323, $A$2:$A11322+$C$2:$C11322)), "")*24*60, "")</f>
        <v/>
      </c>
      <c r="P11323" s="24" t="str" cm="1">
        <f t="array" ref="P11323">IFERROR(IF($B11323=P$1, ($A11323+$C11323) - MAX(IF($B$2:$B11322=$B11323, $A$2:$A11322+$C$2:$C11322)), "")*24*60, "")</f>
        <v/>
      </c>
      <c r="Q11323" s="24" t="str" cm="1">
        <f t="array" ref="Q11323">IFERROR(IF($B11323=Q$1, ($A11323+$C11323) - MAX(IF($B$2:$B11322=$B11323, $A$2:$A11322+$C$2:$C11322)), "")*24*60, "")</f>
        <v/>
      </c>
      <c r="R11323" s="24" t="str" cm="1">
        <f t="array" ref="R11323">IFERROR(IF($B11323=R$1, ($A11323+$C11323) - MAX(IF($B$2:$B11322=$B11323, $A$2:$A11322+$C$2:$C11322)), "")*24*60, "")</f>
        <v/>
      </c>
      <c r="S11323" s="24" t="str" cm="1">
        <f t="array" ref="S11323">IFERROR(IF($B11323=S$1, ($A11323+$C11323) - MAX(IF($B$2:$B11322=$B11323, $A$2:$A11322+$C$2:$C11322)), "")*24*60, "")</f>
        <v/>
      </c>
    </row>
    <row r="11324" spans="1:19" x14ac:dyDescent="0.2">
      <c r="A11324" s="12">
        <f t="shared" ref="A11324:C11324" si="2160">A11323</f>
        <v>46053</v>
      </c>
      <c r="B11324" s="5" t="str">
        <f t="shared" si="2160"/>
        <v>Northern Cardinal</v>
      </c>
      <c r="C11324" s="6">
        <f t="shared" si="2160"/>
        <v>0.7631944444444444</v>
      </c>
      <c r="D11324" s="5"/>
      <c r="E11324" s="5"/>
      <c r="F11324" s="15" t="s">
        <v>26</v>
      </c>
      <c r="G11324" s="15" t="s">
        <v>26</v>
      </c>
      <c r="H11324" s="24">
        <f t="shared" si="2096"/>
        <v>0</v>
      </c>
      <c r="I11324" s="24" cm="1">
        <f t="array" ref="I11324">IFERROR(IF($B11324=I$1, ($A11324+$C11324) - MAX(IF($B$2:$B11323=$B11324, $A$2:$A11323+$C$2:$C11323)), "")*24*60, "")</f>
        <v>0</v>
      </c>
      <c r="J11324" s="24" t="str" cm="1">
        <f t="array" ref="J11324">IFERROR(IF($B11324=J$1, ($A11324+$C11324) - MAX(IF($B$2:$B11323=$B11324, $A$2:$A11323+$C$2:$C11323)), "")*24*60, "")</f>
        <v/>
      </c>
      <c r="K11324" s="24" t="str" cm="1">
        <f t="array" ref="K11324">IFERROR(IF($B11324=K$1, ($A11324+$C11324) - MAX(IF($B$2:$B11323=$B11324, $A$2:$A11323+$C$2:$C11323)), "")*24*60, "")</f>
        <v/>
      </c>
      <c r="L11324" s="24" t="str" cm="1">
        <f t="array" ref="L11324">IFERROR(IF($B11324=L$1, ($A11324+$C11324) - MAX(IF($B$2:$B11323=$B11324, $A$2:$A11323+$C$2:$C11323)), "")*24*60, "")</f>
        <v/>
      </c>
      <c r="M11324" s="24" t="str" cm="1">
        <f t="array" ref="M11324">IFERROR(IF($B11324=M$1, ($A11324+$C11324) - MAX(IF($B$2:$B11323=$B11324, $A$2:$A11323+$C$2:$C11323)), "")*24*60, "")</f>
        <v/>
      </c>
      <c r="N11324" s="24" t="str" cm="1">
        <f t="array" ref="N11324">IFERROR(IF($B11324=N$1, ($A11324+$C11324) - MAX(IF($B$2:$B11323=$B11324, $A$2:$A11323+$C$2:$C11323)), "")*24*60, "")</f>
        <v/>
      </c>
      <c r="O11324" s="24" t="str" cm="1">
        <f t="array" ref="O11324">IFERROR(IF($B11324=O$1, ($A11324+$C11324) - MAX(IF($B$2:$B11323=$B11324, $A$2:$A11323+$C$2:$C11323)), "")*24*60, "")</f>
        <v/>
      </c>
      <c r="P11324" s="24" t="str" cm="1">
        <f t="array" ref="P11324">IFERROR(IF($B11324=P$1, ($A11324+$C11324) - MAX(IF($B$2:$B11323=$B11324, $A$2:$A11323+$C$2:$C11323)), "")*24*60, "")</f>
        <v/>
      </c>
      <c r="Q11324" s="24" t="str" cm="1">
        <f t="array" ref="Q11324">IFERROR(IF($B11324=Q$1, ($A11324+$C11324) - MAX(IF($B$2:$B11323=$B11324, $A$2:$A11323+$C$2:$C11323)), "")*24*60, "")</f>
        <v/>
      </c>
      <c r="R11324" s="24" t="str" cm="1">
        <f t="array" ref="R11324">IFERROR(IF($B11324=R$1, ($A11324+$C11324) - MAX(IF($B$2:$B11323=$B11324, $A$2:$A11323+$C$2:$C11323)), "")*24*60, "")</f>
        <v/>
      </c>
      <c r="S11324" s="24" t="str" cm="1">
        <f t="array" ref="S11324">IFERROR(IF($B11324=S$1, ($A11324+$C11324) - MAX(IF($B$2:$B11323=$B11324, $A$2:$A11323+$C$2:$C11323)), "")*24*60, "")</f>
        <v/>
      </c>
    </row>
    <row r="11325" spans="1:19" x14ac:dyDescent="0.2">
      <c r="A11325" s="12">
        <f t="shared" ref="A11325:C11325" si="2161">A11324</f>
        <v>46053</v>
      </c>
      <c r="B11325" s="5" t="str">
        <f t="shared" si="2161"/>
        <v>Northern Cardinal</v>
      </c>
      <c r="C11325" s="6">
        <f t="shared" si="2161"/>
        <v>0.7631944444444444</v>
      </c>
      <c r="D11325" s="5"/>
      <c r="E11325" s="5"/>
      <c r="F11325" s="15" t="s">
        <v>26</v>
      </c>
      <c r="G11325" s="15" t="s">
        <v>26</v>
      </c>
      <c r="H11325" s="24">
        <f t="shared" si="2096"/>
        <v>0</v>
      </c>
      <c r="I11325" s="24" cm="1">
        <f t="array" ref="I11325">IFERROR(IF($B11325=I$1, ($A11325+$C11325) - MAX(IF($B$2:$B11324=$B11325, $A$2:$A11324+$C$2:$C11324)), "")*24*60, "")</f>
        <v>0</v>
      </c>
      <c r="J11325" s="24" t="str" cm="1">
        <f t="array" ref="J11325">IFERROR(IF($B11325=J$1, ($A11325+$C11325) - MAX(IF($B$2:$B11324=$B11325, $A$2:$A11324+$C$2:$C11324)), "")*24*60, "")</f>
        <v/>
      </c>
      <c r="K11325" s="24" t="str" cm="1">
        <f t="array" ref="K11325">IFERROR(IF($B11325=K$1, ($A11325+$C11325) - MAX(IF($B$2:$B11324=$B11325, $A$2:$A11324+$C$2:$C11324)), "")*24*60, "")</f>
        <v/>
      </c>
      <c r="L11325" s="24" t="str" cm="1">
        <f t="array" ref="L11325">IFERROR(IF($B11325=L$1, ($A11325+$C11325) - MAX(IF($B$2:$B11324=$B11325, $A$2:$A11324+$C$2:$C11324)), "")*24*60, "")</f>
        <v/>
      </c>
      <c r="M11325" s="24" t="str" cm="1">
        <f t="array" ref="M11325">IFERROR(IF($B11325=M$1, ($A11325+$C11325) - MAX(IF($B$2:$B11324=$B11325, $A$2:$A11324+$C$2:$C11324)), "")*24*60, "")</f>
        <v/>
      </c>
      <c r="N11325" s="24" t="str" cm="1">
        <f t="array" ref="N11325">IFERROR(IF($B11325=N$1, ($A11325+$C11325) - MAX(IF($B$2:$B11324=$B11325, $A$2:$A11324+$C$2:$C11324)), "")*24*60, "")</f>
        <v/>
      </c>
      <c r="O11325" s="24" t="str" cm="1">
        <f t="array" ref="O11325">IFERROR(IF($B11325=O$1, ($A11325+$C11325) - MAX(IF($B$2:$B11324=$B11325, $A$2:$A11324+$C$2:$C11324)), "")*24*60, "")</f>
        <v/>
      </c>
      <c r="P11325" s="24" t="str" cm="1">
        <f t="array" ref="P11325">IFERROR(IF($B11325=P$1, ($A11325+$C11325) - MAX(IF($B$2:$B11324=$B11325, $A$2:$A11324+$C$2:$C11324)), "")*24*60, "")</f>
        <v/>
      </c>
      <c r="Q11325" s="24" t="str" cm="1">
        <f t="array" ref="Q11325">IFERROR(IF($B11325=Q$1, ($A11325+$C11325) - MAX(IF($B$2:$B11324=$B11325, $A$2:$A11324+$C$2:$C11324)), "")*24*60, "")</f>
        <v/>
      </c>
      <c r="R11325" s="24" t="str" cm="1">
        <f t="array" ref="R11325">IFERROR(IF($B11325=R$1, ($A11325+$C11325) - MAX(IF($B$2:$B11324=$B11325, $A$2:$A11324+$C$2:$C11324)), "")*24*60, "")</f>
        <v/>
      </c>
      <c r="S11325" s="24" t="str" cm="1">
        <f t="array" ref="S11325">IFERROR(IF($B11325=S$1, ($A11325+$C11325) - MAX(IF($B$2:$B11324=$B11325, $A$2:$A11324+$C$2:$C11324)), "")*24*60, "")</f>
        <v/>
      </c>
    </row>
    <row r="11326" spans="1:19" x14ac:dyDescent="0.2">
      <c r="A11326" s="12">
        <f t="shared" ref="A11326:C11326" si="2162">A11325</f>
        <v>46053</v>
      </c>
      <c r="B11326" s="5" t="str">
        <f t="shared" si="2162"/>
        <v>Northern Cardinal</v>
      </c>
      <c r="C11326" s="6">
        <f t="shared" si="2162"/>
        <v>0.7631944444444444</v>
      </c>
      <c r="D11326" s="5"/>
      <c r="E11326" s="5"/>
      <c r="F11326" s="15" t="s">
        <v>26</v>
      </c>
      <c r="G11326" s="15" t="s">
        <v>26</v>
      </c>
      <c r="H11326" s="24">
        <f t="shared" si="2096"/>
        <v>0</v>
      </c>
      <c r="I11326" s="24" cm="1">
        <f t="array" ref="I11326">IFERROR(IF($B11326=I$1, ($A11326+$C11326) - MAX(IF($B$2:$B11325=$B11326, $A$2:$A11325+$C$2:$C11325)), "")*24*60, "")</f>
        <v>0</v>
      </c>
      <c r="J11326" s="24" t="str" cm="1">
        <f t="array" ref="J11326">IFERROR(IF($B11326=J$1, ($A11326+$C11326) - MAX(IF($B$2:$B11325=$B11326, $A$2:$A11325+$C$2:$C11325)), "")*24*60, "")</f>
        <v/>
      </c>
      <c r="K11326" s="24" t="str" cm="1">
        <f t="array" ref="K11326">IFERROR(IF($B11326=K$1, ($A11326+$C11326) - MAX(IF($B$2:$B11325=$B11326, $A$2:$A11325+$C$2:$C11325)), "")*24*60, "")</f>
        <v/>
      </c>
      <c r="L11326" s="24" t="str" cm="1">
        <f t="array" ref="L11326">IFERROR(IF($B11326=L$1, ($A11326+$C11326) - MAX(IF($B$2:$B11325=$B11326, $A$2:$A11325+$C$2:$C11325)), "")*24*60, "")</f>
        <v/>
      </c>
      <c r="M11326" s="24" t="str" cm="1">
        <f t="array" ref="M11326">IFERROR(IF($B11326=M$1, ($A11326+$C11326) - MAX(IF($B$2:$B11325=$B11326, $A$2:$A11325+$C$2:$C11325)), "")*24*60, "")</f>
        <v/>
      </c>
      <c r="N11326" s="24" t="str" cm="1">
        <f t="array" ref="N11326">IFERROR(IF($B11326=N$1, ($A11326+$C11326) - MAX(IF($B$2:$B11325=$B11326, $A$2:$A11325+$C$2:$C11325)), "")*24*60, "")</f>
        <v/>
      </c>
      <c r="O11326" s="24" t="str" cm="1">
        <f t="array" ref="O11326">IFERROR(IF($B11326=O$1, ($A11326+$C11326) - MAX(IF($B$2:$B11325=$B11326, $A$2:$A11325+$C$2:$C11325)), "")*24*60, "")</f>
        <v/>
      </c>
      <c r="P11326" s="24" t="str" cm="1">
        <f t="array" ref="P11326">IFERROR(IF($B11326=P$1, ($A11326+$C11326) - MAX(IF($B$2:$B11325=$B11326, $A$2:$A11325+$C$2:$C11325)), "")*24*60, "")</f>
        <v/>
      </c>
      <c r="Q11326" s="24" t="str" cm="1">
        <f t="array" ref="Q11326">IFERROR(IF($B11326=Q$1, ($A11326+$C11326) - MAX(IF($B$2:$B11325=$B11326, $A$2:$A11325+$C$2:$C11325)), "")*24*60, "")</f>
        <v/>
      </c>
      <c r="R11326" s="24" t="str" cm="1">
        <f t="array" ref="R11326">IFERROR(IF($B11326=R$1, ($A11326+$C11326) - MAX(IF($B$2:$B11325=$B11326, $A$2:$A11325+$C$2:$C11325)), "")*24*60, "")</f>
        <v/>
      </c>
      <c r="S11326" s="24" t="str" cm="1">
        <f t="array" ref="S11326">IFERROR(IF($B11326=S$1, ($A11326+$C11326) - MAX(IF($B$2:$B11325=$B11326, $A$2:$A11325+$C$2:$C11325)), "")*24*60, "")</f>
        <v/>
      </c>
    </row>
    <row r="11327" spans="1:19" x14ac:dyDescent="0.2">
      <c r="A11327" s="12">
        <f t="shared" ref="A11327:C11327" si="2163">A11326</f>
        <v>46053</v>
      </c>
      <c r="B11327" s="5" t="str">
        <f t="shared" si="2163"/>
        <v>Northern Cardinal</v>
      </c>
      <c r="C11327" s="6">
        <f t="shared" si="2163"/>
        <v>0.7631944444444444</v>
      </c>
      <c r="D11327" s="5"/>
      <c r="E11327" s="5"/>
      <c r="F11327" s="15" t="s">
        <v>26</v>
      </c>
      <c r="G11327" s="15" t="s">
        <v>26</v>
      </c>
      <c r="H11327" s="24">
        <f t="shared" si="2096"/>
        <v>0</v>
      </c>
      <c r="I11327" s="24" cm="1">
        <f t="array" ref="I11327">IFERROR(IF($B11327=I$1, ($A11327+$C11327) - MAX(IF($B$2:$B11326=$B11327, $A$2:$A11326+$C$2:$C11326)), "")*24*60, "")</f>
        <v>0</v>
      </c>
      <c r="J11327" s="24" t="str" cm="1">
        <f t="array" ref="J11327">IFERROR(IF($B11327=J$1, ($A11327+$C11327) - MAX(IF($B$2:$B11326=$B11327, $A$2:$A11326+$C$2:$C11326)), "")*24*60, "")</f>
        <v/>
      </c>
      <c r="K11327" s="24" t="str" cm="1">
        <f t="array" ref="K11327">IFERROR(IF($B11327=K$1, ($A11327+$C11327) - MAX(IF($B$2:$B11326=$B11327, $A$2:$A11326+$C$2:$C11326)), "")*24*60, "")</f>
        <v/>
      </c>
      <c r="L11327" s="24" t="str" cm="1">
        <f t="array" ref="L11327">IFERROR(IF($B11327=L$1, ($A11327+$C11327) - MAX(IF($B$2:$B11326=$B11327, $A$2:$A11326+$C$2:$C11326)), "")*24*60, "")</f>
        <v/>
      </c>
      <c r="M11327" s="24" t="str" cm="1">
        <f t="array" ref="M11327">IFERROR(IF($B11327=M$1, ($A11327+$C11327) - MAX(IF($B$2:$B11326=$B11327, $A$2:$A11326+$C$2:$C11326)), "")*24*60, "")</f>
        <v/>
      </c>
      <c r="N11327" s="24" t="str" cm="1">
        <f t="array" ref="N11327">IFERROR(IF($B11327=N$1, ($A11327+$C11327) - MAX(IF($B$2:$B11326=$B11327, $A$2:$A11326+$C$2:$C11326)), "")*24*60, "")</f>
        <v/>
      </c>
      <c r="O11327" s="24" t="str" cm="1">
        <f t="array" ref="O11327">IFERROR(IF($B11327=O$1, ($A11327+$C11327) - MAX(IF($B$2:$B11326=$B11327, $A$2:$A11326+$C$2:$C11326)), "")*24*60, "")</f>
        <v/>
      </c>
      <c r="P11327" s="24" t="str" cm="1">
        <f t="array" ref="P11327">IFERROR(IF($B11327=P$1, ($A11327+$C11327) - MAX(IF($B$2:$B11326=$B11327, $A$2:$A11326+$C$2:$C11326)), "")*24*60, "")</f>
        <v/>
      </c>
      <c r="Q11327" s="24" t="str" cm="1">
        <f t="array" ref="Q11327">IFERROR(IF($B11327=Q$1, ($A11327+$C11327) - MAX(IF($B$2:$B11326=$B11327, $A$2:$A11326+$C$2:$C11326)), "")*24*60, "")</f>
        <v/>
      </c>
      <c r="R11327" s="24" t="str" cm="1">
        <f t="array" ref="R11327">IFERROR(IF($B11327=R$1, ($A11327+$C11327) - MAX(IF($B$2:$B11326=$B11327, $A$2:$A11326+$C$2:$C11326)), "")*24*60, "")</f>
        <v/>
      </c>
      <c r="S11327" s="24" t="str" cm="1">
        <f t="array" ref="S11327">IFERROR(IF($B11327=S$1, ($A11327+$C11327) - MAX(IF($B$2:$B11326=$B11327, $A$2:$A11326+$C$2:$C11326)), "")*24*60, "")</f>
        <v/>
      </c>
    </row>
    <row r="11328" spans="1:19" x14ac:dyDescent="0.2">
      <c r="A11328" s="12">
        <f t="shared" ref="A11328:C11328" si="2164">A11327</f>
        <v>46053</v>
      </c>
      <c r="B11328" s="5" t="str">
        <f t="shared" si="2164"/>
        <v>Northern Cardinal</v>
      </c>
      <c r="C11328" s="6">
        <f t="shared" si="2164"/>
        <v>0.7631944444444444</v>
      </c>
      <c r="D11328" s="5"/>
      <c r="E11328" s="5"/>
      <c r="F11328" s="15" t="s">
        <v>26</v>
      </c>
      <c r="G11328" s="15" t="s">
        <v>26</v>
      </c>
      <c r="H11328" s="24">
        <f t="shared" si="2096"/>
        <v>0</v>
      </c>
      <c r="I11328" s="24" cm="1">
        <f t="array" ref="I11328">IFERROR(IF($B11328=I$1, ($A11328+$C11328) - MAX(IF($B$2:$B11327=$B11328, $A$2:$A11327+$C$2:$C11327)), "")*24*60, "")</f>
        <v>0</v>
      </c>
      <c r="J11328" s="24" t="str" cm="1">
        <f t="array" ref="J11328">IFERROR(IF($B11328=J$1, ($A11328+$C11328) - MAX(IF($B$2:$B11327=$B11328, $A$2:$A11327+$C$2:$C11327)), "")*24*60, "")</f>
        <v/>
      </c>
      <c r="K11328" s="24" t="str" cm="1">
        <f t="array" ref="K11328">IFERROR(IF($B11328=K$1, ($A11328+$C11328) - MAX(IF($B$2:$B11327=$B11328, $A$2:$A11327+$C$2:$C11327)), "")*24*60, "")</f>
        <v/>
      </c>
      <c r="L11328" s="24" t="str" cm="1">
        <f t="array" ref="L11328">IFERROR(IF($B11328=L$1, ($A11328+$C11328) - MAX(IF($B$2:$B11327=$B11328, $A$2:$A11327+$C$2:$C11327)), "")*24*60, "")</f>
        <v/>
      </c>
      <c r="M11328" s="24" t="str" cm="1">
        <f t="array" ref="M11328">IFERROR(IF($B11328=M$1, ($A11328+$C11328) - MAX(IF($B$2:$B11327=$B11328, $A$2:$A11327+$C$2:$C11327)), "")*24*60, "")</f>
        <v/>
      </c>
      <c r="N11328" s="24" t="str" cm="1">
        <f t="array" ref="N11328">IFERROR(IF($B11328=N$1, ($A11328+$C11328) - MAX(IF($B$2:$B11327=$B11328, $A$2:$A11327+$C$2:$C11327)), "")*24*60, "")</f>
        <v/>
      </c>
      <c r="O11328" s="24" t="str" cm="1">
        <f t="array" ref="O11328">IFERROR(IF($B11328=O$1, ($A11328+$C11328) - MAX(IF($B$2:$B11327=$B11328, $A$2:$A11327+$C$2:$C11327)), "")*24*60, "")</f>
        <v/>
      </c>
      <c r="P11328" s="24" t="str" cm="1">
        <f t="array" ref="P11328">IFERROR(IF($B11328=P$1, ($A11328+$C11328) - MAX(IF($B$2:$B11327=$B11328, $A$2:$A11327+$C$2:$C11327)), "")*24*60, "")</f>
        <v/>
      </c>
      <c r="Q11328" s="24" t="str" cm="1">
        <f t="array" ref="Q11328">IFERROR(IF($B11328=Q$1, ($A11328+$C11328) - MAX(IF($B$2:$B11327=$B11328, $A$2:$A11327+$C$2:$C11327)), "")*24*60, "")</f>
        <v/>
      </c>
      <c r="R11328" s="24" t="str" cm="1">
        <f t="array" ref="R11328">IFERROR(IF($B11328=R$1, ($A11328+$C11328) - MAX(IF($B$2:$B11327=$B11328, $A$2:$A11327+$C$2:$C11327)), "")*24*60, "")</f>
        <v/>
      </c>
      <c r="S11328" s="24" t="str" cm="1">
        <f t="array" ref="S11328">IFERROR(IF($B11328=S$1, ($A11328+$C11328) - MAX(IF($B$2:$B11327=$B11328, $A$2:$A11327+$C$2:$C11327)), "")*24*60, "")</f>
        <v/>
      </c>
    </row>
    <row r="11329" spans="1:19" x14ac:dyDescent="0.2">
      <c r="A11329" s="12">
        <f t="shared" ref="A11329:C11329" si="2165">A11328</f>
        <v>46053</v>
      </c>
      <c r="B11329" s="5" t="str">
        <f t="shared" si="2165"/>
        <v>Northern Cardinal</v>
      </c>
      <c r="C11329" s="6">
        <f t="shared" si="2165"/>
        <v>0.7631944444444444</v>
      </c>
      <c r="D11329" s="5"/>
      <c r="E11329" s="5"/>
      <c r="F11329" s="15" t="s">
        <v>26</v>
      </c>
      <c r="G11329" s="15" t="s">
        <v>26</v>
      </c>
      <c r="H11329" s="24">
        <f t="shared" si="2096"/>
        <v>0</v>
      </c>
      <c r="I11329" s="24" cm="1">
        <f t="array" ref="I11329">IFERROR(IF($B11329=I$1, ($A11329+$C11329) - MAX(IF($B$2:$B11328=$B11329, $A$2:$A11328+$C$2:$C11328)), "")*24*60, "")</f>
        <v>0</v>
      </c>
      <c r="J11329" s="24" t="str" cm="1">
        <f t="array" ref="J11329">IFERROR(IF($B11329=J$1, ($A11329+$C11329) - MAX(IF($B$2:$B11328=$B11329, $A$2:$A11328+$C$2:$C11328)), "")*24*60, "")</f>
        <v/>
      </c>
      <c r="K11329" s="24" t="str" cm="1">
        <f t="array" ref="K11329">IFERROR(IF($B11329=K$1, ($A11329+$C11329) - MAX(IF($B$2:$B11328=$B11329, $A$2:$A11328+$C$2:$C11328)), "")*24*60, "")</f>
        <v/>
      </c>
      <c r="L11329" s="24" t="str" cm="1">
        <f t="array" ref="L11329">IFERROR(IF($B11329=L$1, ($A11329+$C11329) - MAX(IF($B$2:$B11328=$B11329, $A$2:$A11328+$C$2:$C11328)), "")*24*60, "")</f>
        <v/>
      </c>
      <c r="M11329" s="24" t="str" cm="1">
        <f t="array" ref="M11329">IFERROR(IF($B11329=M$1, ($A11329+$C11329) - MAX(IF($B$2:$B11328=$B11329, $A$2:$A11328+$C$2:$C11328)), "")*24*60, "")</f>
        <v/>
      </c>
      <c r="N11329" s="24" t="str" cm="1">
        <f t="array" ref="N11329">IFERROR(IF($B11329=N$1, ($A11329+$C11329) - MAX(IF($B$2:$B11328=$B11329, $A$2:$A11328+$C$2:$C11328)), "")*24*60, "")</f>
        <v/>
      </c>
      <c r="O11329" s="24" t="str" cm="1">
        <f t="array" ref="O11329">IFERROR(IF($B11329=O$1, ($A11329+$C11329) - MAX(IF($B$2:$B11328=$B11329, $A$2:$A11328+$C$2:$C11328)), "")*24*60, "")</f>
        <v/>
      </c>
      <c r="P11329" s="24" t="str" cm="1">
        <f t="array" ref="P11329">IFERROR(IF($B11329=P$1, ($A11329+$C11329) - MAX(IF($B$2:$B11328=$B11329, $A$2:$A11328+$C$2:$C11328)), "")*24*60, "")</f>
        <v/>
      </c>
      <c r="Q11329" s="24" t="str" cm="1">
        <f t="array" ref="Q11329">IFERROR(IF($B11329=Q$1, ($A11329+$C11329) - MAX(IF($B$2:$B11328=$B11329, $A$2:$A11328+$C$2:$C11328)), "")*24*60, "")</f>
        <v/>
      </c>
      <c r="R11329" s="24" t="str" cm="1">
        <f t="array" ref="R11329">IFERROR(IF($B11329=R$1, ($A11329+$C11329) - MAX(IF($B$2:$B11328=$B11329, $A$2:$A11328+$C$2:$C11328)), "")*24*60, "")</f>
        <v/>
      </c>
      <c r="S11329" s="24" t="str" cm="1">
        <f t="array" ref="S11329">IFERROR(IF($B11329=S$1, ($A11329+$C11329) - MAX(IF($B$2:$B11328=$B11329, $A$2:$A11328+$C$2:$C11328)), "")*24*60, "")</f>
        <v/>
      </c>
    </row>
    <row r="11330" spans="1:19" x14ac:dyDescent="0.2">
      <c r="A11330" s="12">
        <f t="shared" ref="A11330:C11330" si="2166">A11329</f>
        <v>46053</v>
      </c>
      <c r="B11330" s="5" t="str">
        <f t="shared" si="2166"/>
        <v>Northern Cardinal</v>
      </c>
      <c r="C11330" s="6">
        <f t="shared" si="2166"/>
        <v>0.7631944444444444</v>
      </c>
      <c r="D11330" s="5"/>
      <c r="E11330" s="5"/>
      <c r="F11330" s="15" t="s">
        <v>26</v>
      </c>
      <c r="G11330" s="15" t="s">
        <v>26</v>
      </c>
      <c r="H11330" s="24">
        <f t="shared" si="2096"/>
        <v>0</v>
      </c>
      <c r="I11330" s="24" cm="1">
        <f t="array" ref="I11330">IFERROR(IF($B11330=I$1, ($A11330+$C11330) - MAX(IF($B$2:$B11329=$B11330, $A$2:$A11329+$C$2:$C11329)), "")*24*60, "")</f>
        <v>0</v>
      </c>
      <c r="J11330" s="24" t="str" cm="1">
        <f t="array" ref="J11330">IFERROR(IF($B11330=J$1, ($A11330+$C11330) - MAX(IF($B$2:$B11329=$B11330, $A$2:$A11329+$C$2:$C11329)), "")*24*60, "")</f>
        <v/>
      </c>
      <c r="K11330" s="24" t="str" cm="1">
        <f t="array" ref="K11330">IFERROR(IF($B11330=K$1, ($A11330+$C11330) - MAX(IF($B$2:$B11329=$B11330, $A$2:$A11329+$C$2:$C11329)), "")*24*60, "")</f>
        <v/>
      </c>
      <c r="L11330" s="24" t="str" cm="1">
        <f t="array" ref="L11330">IFERROR(IF($B11330=L$1, ($A11330+$C11330) - MAX(IF($B$2:$B11329=$B11330, $A$2:$A11329+$C$2:$C11329)), "")*24*60, "")</f>
        <v/>
      </c>
      <c r="M11330" s="24" t="str" cm="1">
        <f t="array" ref="M11330">IFERROR(IF($B11330=M$1, ($A11330+$C11330) - MAX(IF($B$2:$B11329=$B11330, $A$2:$A11329+$C$2:$C11329)), "")*24*60, "")</f>
        <v/>
      </c>
      <c r="N11330" s="24" t="str" cm="1">
        <f t="array" ref="N11330">IFERROR(IF($B11330=N$1, ($A11330+$C11330) - MAX(IF($B$2:$B11329=$B11330, $A$2:$A11329+$C$2:$C11329)), "")*24*60, "")</f>
        <v/>
      </c>
      <c r="O11330" s="24" t="str" cm="1">
        <f t="array" ref="O11330">IFERROR(IF($B11330=O$1, ($A11330+$C11330) - MAX(IF($B$2:$B11329=$B11330, $A$2:$A11329+$C$2:$C11329)), "")*24*60, "")</f>
        <v/>
      </c>
      <c r="P11330" s="24" t="str" cm="1">
        <f t="array" ref="P11330">IFERROR(IF($B11330=P$1, ($A11330+$C11330) - MAX(IF($B$2:$B11329=$B11330, $A$2:$A11329+$C$2:$C11329)), "")*24*60, "")</f>
        <v/>
      </c>
      <c r="Q11330" s="24" t="str" cm="1">
        <f t="array" ref="Q11330">IFERROR(IF($B11330=Q$1, ($A11330+$C11330) - MAX(IF($B$2:$B11329=$B11330, $A$2:$A11329+$C$2:$C11329)), "")*24*60, "")</f>
        <v/>
      </c>
      <c r="R11330" s="24" t="str" cm="1">
        <f t="array" ref="R11330">IFERROR(IF($B11330=R$1, ($A11330+$C11330) - MAX(IF($B$2:$B11329=$B11330, $A$2:$A11329+$C$2:$C11329)), "")*24*60, "")</f>
        <v/>
      </c>
      <c r="S11330" s="24" t="str" cm="1">
        <f t="array" ref="S11330">IFERROR(IF($B11330=S$1, ($A11330+$C11330) - MAX(IF($B$2:$B11329=$B11330, $A$2:$A11329+$C$2:$C11329)), "")*24*60, "")</f>
        <v/>
      </c>
    </row>
    <row r="11331" spans="1:19" x14ac:dyDescent="0.2">
      <c r="A11331" s="12">
        <f t="shared" ref="A11331:C11331" si="2167">A11330</f>
        <v>46053</v>
      </c>
      <c r="B11331" s="5" t="str">
        <f t="shared" si="2167"/>
        <v>Northern Cardinal</v>
      </c>
      <c r="C11331" s="6">
        <f t="shared" si="2167"/>
        <v>0.7631944444444444</v>
      </c>
      <c r="D11331" s="5"/>
      <c r="E11331" s="5"/>
      <c r="F11331" s="15" t="s">
        <v>26</v>
      </c>
      <c r="G11331" s="15" t="s">
        <v>26</v>
      </c>
      <c r="H11331" s="24">
        <f t="shared" si="2096"/>
        <v>0</v>
      </c>
      <c r="I11331" s="24" cm="1">
        <f t="array" ref="I11331">IFERROR(IF($B11331=I$1, ($A11331+$C11331) - MAX(IF($B$2:$B11330=$B11331, $A$2:$A11330+$C$2:$C11330)), "")*24*60, "")</f>
        <v>0</v>
      </c>
      <c r="J11331" s="24" t="str" cm="1">
        <f t="array" ref="J11331">IFERROR(IF($B11331=J$1, ($A11331+$C11331) - MAX(IF($B$2:$B11330=$B11331, $A$2:$A11330+$C$2:$C11330)), "")*24*60, "")</f>
        <v/>
      </c>
      <c r="K11331" s="24" t="str" cm="1">
        <f t="array" ref="K11331">IFERROR(IF($B11331=K$1, ($A11331+$C11331) - MAX(IF($B$2:$B11330=$B11331, $A$2:$A11330+$C$2:$C11330)), "")*24*60, "")</f>
        <v/>
      </c>
      <c r="L11331" s="24" t="str" cm="1">
        <f t="array" ref="L11331">IFERROR(IF($B11331=L$1, ($A11331+$C11331) - MAX(IF($B$2:$B11330=$B11331, $A$2:$A11330+$C$2:$C11330)), "")*24*60, "")</f>
        <v/>
      </c>
      <c r="M11331" s="24" t="str" cm="1">
        <f t="array" ref="M11331">IFERROR(IF($B11331=M$1, ($A11331+$C11331) - MAX(IF($B$2:$B11330=$B11331, $A$2:$A11330+$C$2:$C11330)), "")*24*60, "")</f>
        <v/>
      </c>
      <c r="N11331" s="24" t="str" cm="1">
        <f t="array" ref="N11331">IFERROR(IF($B11331=N$1, ($A11331+$C11331) - MAX(IF($B$2:$B11330=$B11331, $A$2:$A11330+$C$2:$C11330)), "")*24*60, "")</f>
        <v/>
      </c>
      <c r="O11331" s="24" t="str" cm="1">
        <f t="array" ref="O11331">IFERROR(IF($B11331=O$1, ($A11331+$C11331) - MAX(IF($B$2:$B11330=$B11331, $A$2:$A11330+$C$2:$C11330)), "")*24*60, "")</f>
        <v/>
      </c>
      <c r="P11331" s="24" t="str" cm="1">
        <f t="array" ref="P11331">IFERROR(IF($B11331=P$1, ($A11331+$C11331) - MAX(IF($B$2:$B11330=$B11331, $A$2:$A11330+$C$2:$C11330)), "")*24*60, "")</f>
        <v/>
      </c>
      <c r="Q11331" s="24" t="str" cm="1">
        <f t="array" ref="Q11331">IFERROR(IF($B11331=Q$1, ($A11331+$C11331) - MAX(IF($B$2:$B11330=$B11331, $A$2:$A11330+$C$2:$C11330)), "")*24*60, "")</f>
        <v/>
      </c>
      <c r="R11331" s="24" t="str" cm="1">
        <f t="array" ref="R11331">IFERROR(IF($B11331=R$1, ($A11331+$C11331) - MAX(IF($B$2:$B11330=$B11331, $A$2:$A11330+$C$2:$C11330)), "")*24*60, "")</f>
        <v/>
      </c>
      <c r="S11331" s="24" t="str" cm="1">
        <f t="array" ref="S11331">IFERROR(IF($B11331=S$1, ($A11331+$C11331) - MAX(IF($B$2:$B11330=$B11331, $A$2:$A11330+$C$2:$C11330)), "")*24*60, "")</f>
        <v/>
      </c>
    </row>
    <row r="11332" spans="1:19" x14ac:dyDescent="0.2">
      <c r="A11332" s="12">
        <f t="shared" ref="A11332:C11332" si="2168">A11331</f>
        <v>46053</v>
      </c>
      <c r="B11332" s="5" t="str">
        <f t="shared" si="2168"/>
        <v>Northern Cardinal</v>
      </c>
      <c r="C11332" s="6">
        <f t="shared" si="2168"/>
        <v>0.7631944444444444</v>
      </c>
      <c r="D11332" s="5"/>
      <c r="E11332" s="5"/>
      <c r="F11332" s="15" t="s">
        <v>26</v>
      </c>
      <c r="G11332" s="15" t="s">
        <v>26</v>
      </c>
      <c r="H11332" s="24">
        <f t="shared" si="2096"/>
        <v>0</v>
      </c>
      <c r="I11332" s="24" cm="1">
        <f t="array" ref="I11332">IFERROR(IF($B11332=I$1, ($A11332+$C11332) - MAX(IF($B$2:$B11331=$B11332, $A$2:$A11331+$C$2:$C11331)), "")*24*60, "")</f>
        <v>0</v>
      </c>
      <c r="J11332" s="24" t="str" cm="1">
        <f t="array" ref="J11332">IFERROR(IF($B11332=J$1, ($A11332+$C11332) - MAX(IF($B$2:$B11331=$B11332, $A$2:$A11331+$C$2:$C11331)), "")*24*60, "")</f>
        <v/>
      </c>
      <c r="K11332" s="24" t="str" cm="1">
        <f t="array" ref="K11332">IFERROR(IF($B11332=K$1, ($A11332+$C11332) - MAX(IF($B$2:$B11331=$B11332, $A$2:$A11331+$C$2:$C11331)), "")*24*60, "")</f>
        <v/>
      </c>
      <c r="L11332" s="24" t="str" cm="1">
        <f t="array" ref="L11332">IFERROR(IF($B11332=L$1, ($A11332+$C11332) - MAX(IF($B$2:$B11331=$B11332, $A$2:$A11331+$C$2:$C11331)), "")*24*60, "")</f>
        <v/>
      </c>
      <c r="M11332" s="24" t="str" cm="1">
        <f t="array" ref="M11332">IFERROR(IF($B11332=M$1, ($A11332+$C11332) - MAX(IF($B$2:$B11331=$B11332, $A$2:$A11331+$C$2:$C11331)), "")*24*60, "")</f>
        <v/>
      </c>
      <c r="N11332" s="24" t="str" cm="1">
        <f t="array" ref="N11332">IFERROR(IF($B11332=N$1, ($A11332+$C11332) - MAX(IF($B$2:$B11331=$B11332, $A$2:$A11331+$C$2:$C11331)), "")*24*60, "")</f>
        <v/>
      </c>
      <c r="O11332" s="24" t="str" cm="1">
        <f t="array" ref="O11332">IFERROR(IF($B11332=O$1, ($A11332+$C11332) - MAX(IF($B$2:$B11331=$B11332, $A$2:$A11331+$C$2:$C11331)), "")*24*60, "")</f>
        <v/>
      </c>
      <c r="P11332" s="24" t="str" cm="1">
        <f t="array" ref="P11332">IFERROR(IF($B11332=P$1, ($A11332+$C11332) - MAX(IF($B$2:$B11331=$B11332, $A$2:$A11331+$C$2:$C11331)), "")*24*60, "")</f>
        <v/>
      </c>
      <c r="Q11332" s="24" t="str" cm="1">
        <f t="array" ref="Q11332">IFERROR(IF($B11332=Q$1, ($A11332+$C11332) - MAX(IF($B$2:$B11331=$B11332, $A$2:$A11331+$C$2:$C11331)), "")*24*60, "")</f>
        <v/>
      </c>
      <c r="R11332" s="24" t="str" cm="1">
        <f t="array" ref="R11332">IFERROR(IF($B11332=R$1, ($A11332+$C11332) - MAX(IF($B$2:$B11331=$B11332, $A$2:$A11331+$C$2:$C11331)), "")*24*60, "")</f>
        <v/>
      </c>
      <c r="S11332" s="24" t="str" cm="1">
        <f t="array" ref="S11332">IFERROR(IF($B11332=S$1, ($A11332+$C11332) - MAX(IF($B$2:$B11331=$B11332, $A$2:$A11331+$C$2:$C11331)), "")*24*60, "")</f>
        <v/>
      </c>
    </row>
    <row r="11333" spans="1:19" x14ac:dyDescent="0.2">
      <c r="A11333" s="12">
        <f t="shared" ref="A11333:C11333" si="2169">A11332</f>
        <v>46053</v>
      </c>
      <c r="B11333" s="5" t="str">
        <f t="shared" si="2169"/>
        <v>Northern Cardinal</v>
      </c>
      <c r="C11333" s="6">
        <f t="shared" si="2169"/>
        <v>0.7631944444444444</v>
      </c>
      <c r="D11333" s="5"/>
      <c r="E11333" s="5"/>
      <c r="F11333" s="15" t="s">
        <v>26</v>
      </c>
      <c r="G11333" s="15" t="s">
        <v>26</v>
      </c>
      <c r="H11333" s="24">
        <f t="shared" si="2096"/>
        <v>0</v>
      </c>
      <c r="I11333" s="24" cm="1">
        <f t="array" ref="I11333">IFERROR(IF($B11333=I$1, ($A11333+$C11333) - MAX(IF($B$2:$B11332=$B11333, $A$2:$A11332+$C$2:$C11332)), "")*24*60, "")</f>
        <v>0</v>
      </c>
      <c r="J11333" s="24" t="str" cm="1">
        <f t="array" ref="J11333">IFERROR(IF($B11333=J$1, ($A11333+$C11333) - MAX(IF($B$2:$B11332=$B11333, $A$2:$A11332+$C$2:$C11332)), "")*24*60, "")</f>
        <v/>
      </c>
      <c r="K11333" s="24" t="str" cm="1">
        <f t="array" ref="K11333">IFERROR(IF($B11333=K$1, ($A11333+$C11333) - MAX(IF($B$2:$B11332=$B11333, $A$2:$A11332+$C$2:$C11332)), "")*24*60, "")</f>
        <v/>
      </c>
      <c r="L11333" s="24" t="str" cm="1">
        <f t="array" ref="L11333">IFERROR(IF($B11333=L$1, ($A11333+$C11333) - MAX(IF($B$2:$B11332=$B11333, $A$2:$A11332+$C$2:$C11332)), "")*24*60, "")</f>
        <v/>
      </c>
      <c r="M11333" s="24" t="str" cm="1">
        <f t="array" ref="M11333">IFERROR(IF($B11333=M$1, ($A11333+$C11333) - MAX(IF($B$2:$B11332=$B11333, $A$2:$A11332+$C$2:$C11332)), "")*24*60, "")</f>
        <v/>
      </c>
      <c r="N11333" s="24" t="str" cm="1">
        <f t="array" ref="N11333">IFERROR(IF($B11333=N$1, ($A11333+$C11333) - MAX(IF($B$2:$B11332=$B11333, $A$2:$A11332+$C$2:$C11332)), "")*24*60, "")</f>
        <v/>
      </c>
      <c r="O11333" s="24" t="str" cm="1">
        <f t="array" ref="O11333">IFERROR(IF($B11333=O$1, ($A11333+$C11333) - MAX(IF($B$2:$B11332=$B11333, $A$2:$A11332+$C$2:$C11332)), "")*24*60, "")</f>
        <v/>
      </c>
      <c r="P11333" s="24" t="str" cm="1">
        <f t="array" ref="P11333">IFERROR(IF($B11333=P$1, ($A11333+$C11333) - MAX(IF($B$2:$B11332=$B11333, $A$2:$A11332+$C$2:$C11332)), "")*24*60, "")</f>
        <v/>
      </c>
      <c r="Q11333" s="24" t="str" cm="1">
        <f t="array" ref="Q11333">IFERROR(IF($B11333=Q$1, ($A11333+$C11333) - MAX(IF($B$2:$B11332=$B11333, $A$2:$A11332+$C$2:$C11332)), "")*24*60, "")</f>
        <v/>
      </c>
      <c r="R11333" s="24" t="str" cm="1">
        <f t="array" ref="R11333">IFERROR(IF($B11333=R$1, ($A11333+$C11333) - MAX(IF($B$2:$B11332=$B11333, $A$2:$A11332+$C$2:$C11332)), "")*24*60, "")</f>
        <v/>
      </c>
      <c r="S11333" s="24" t="str" cm="1">
        <f t="array" ref="S11333">IFERROR(IF($B11333=S$1, ($A11333+$C11333) - MAX(IF($B$2:$B11332=$B11333, $A$2:$A11332+$C$2:$C11332)), "")*24*60, "")</f>
        <v/>
      </c>
    </row>
    <row r="11334" spans="1:19" x14ac:dyDescent="0.2">
      <c r="A11334" s="12">
        <f t="shared" ref="A11334:C11334" si="2170">A11333</f>
        <v>46053</v>
      </c>
      <c r="B11334" s="5" t="str">
        <f t="shared" si="2170"/>
        <v>Northern Cardinal</v>
      </c>
      <c r="C11334" s="6">
        <f t="shared" si="2170"/>
        <v>0.7631944444444444</v>
      </c>
      <c r="D11334" s="5"/>
      <c r="E11334" s="5"/>
      <c r="F11334" s="15" t="s">
        <v>26</v>
      </c>
      <c r="G11334" s="15" t="s">
        <v>26</v>
      </c>
      <c r="H11334" s="24">
        <f t="shared" si="2096"/>
        <v>0</v>
      </c>
      <c r="I11334" s="24" cm="1">
        <f t="array" ref="I11334">IFERROR(IF($B11334=I$1, ($A11334+$C11334) - MAX(IF($B$2:$B11333=$B11334, $A$2:$A11333+$C$2:$C11333)), "")*24*60, "")</f>
        <v>0</v>
      </c>
      <c r="J11334" s="24" t="str" cm="1">
        <f t="array" ref="J11334">IFERROR(IF($B11334=J$1, ($A11334+$C11334) - MAX(IF($B$2:$B11333=$B11334, $A$2:$A11333+$C$2:$C11333)), "")*24*60, "")</f>
        <v/>
      </c>
      <c r="K11334" s="24" t="str" cm="1">
        <f t="array" ref="K11334">IFERROR(IF($B11334=K$1, ($A11334+$C11334) - MAX(IF($B$2:$B11333=$B11334, $A$2:$A11333+$C$2:$C11333)), "")*24*60, "")</f>
        <v/>
      </c>
      <c r="L11334" s="24" t="str" cm="1">
        <f t="array" ref="L11334">IFERROR(IF($B11334=L$1, ($A11334+$C11334) - MAX(IF($B$2:$B11333=$B11334, $A$2:$A11333+$C$2:$C11333)), "")*24*60, "")</f>
        <v/>
      </c>
      <c r="M11334" s="24" t="str" cm="1">
        <f t="array" ref="M11334">IFERROR(IF($B11334=M$1, ($A11334+$C11334) - MAX(IF($B$2:$B11333=$B11334, $A$2:$A11333+$C$2:$C11333)), "")*24*60, "")</f>
        <v/>
      </c>
      <c r="N11334" s="24" t="str" cm="1">
        <f t="array" ref="N11334">IFERROR(IF($B11334=N$1, ($A11334+$C11334) - MAX(IF($B$2:$B11333=$B11334, $A$2:$A11333+$C$2:$C11333)), "")*24*60, "")</f>
        <v/>
      </c>
      <c r="O11334" s="24" t="str" cm="1">
        <f t="array" ref="O11334">IFERROR(IF($B11334=O$1, ($A11334+$C11334) - MAX(IF($B$2:$B11333=$B11334, $A$2:$A11333+$C$2:$C11333)), "")*24*60, "")</f>
        <v/>
      </c>
      <c r="P11334" s="24" t="str" cm="1">
        <f t="array" ref="P11334">IFERROR(IF($B11334=P$1, ($A11334+$C11334) - MAX(IF($B$2:$B11333=$B11334, $A$2:$A11333+$C$2:$C11333)), "")*24*60, "")</f>
        <v/>
      </c>
      <c r="Q11334" s="24" t="str" cm="1">
        <f t="array" ref="Q11334">IFERROR(IF($B11334=Q$1, ($A11334+$C11334) - MAX(IF($B$2:$B11333=$B11334, $A$2:$A11333+$C$2:$C11333)), "")*24*60, "")</f>
        <v/>
      </c>
      <c r="R11334" s="24" t="str" cm="1">
        <f t="array" ref="R11334">IFERROR(IF($B11334=R$1, ($A11334+$C11334) - MAX(IF($B$2:$B11333=$B11334, $A$2:$A11333+$C$2:$C11333)), "")*24*60, "")</f>
        <v/>
      </c>
      <c r="S11334" s="24" t="str" cm="1">
        <f t="array" ref="S11334">IFERROR(IF($B11334=S$1, ($A11334+$C11334) - MAX(IF($B$2:$B11333=$B11334, $A$2:$A11333+$C$2:$C11333)), "")*24*60, "")</f>
        <v/>
      </c>
    </row>
    <row r="11335" spans="1:19" x14ac:dyDescent="0.2">
      <c r="A11335" s="12">
        <f t="shared" ref="A11335:C11335" si="2171">A11334</f>
        <v>46053</v>
      </c>
      <c r="B11335" s="5" t="str">
        <f t="shared" si="2171"/>
        <v>Northern Cardinal</v>
      </c>
      <c r="C11335" s="6">
        <f t="shared" si="2171"/>
        <v>0.7631944444444444</v>
      </c>
      <c r="D11335" s="5"/>
      <c r="E11335" s="5"/>
      <c r="F11335" s="15" t="s">
        <v>26</v>
      </c>
      <c r="G11335" s="15" t="s">
        <v>26</v>
      </c>
      <c r="H11335" s="24">
        <f t="shared" si="2096"/>
        <v>0</v>
      </c>
      <c r="I11335" s="24" cm="1">
        <f t="array" ref="I11335">IFERROR(IF($B11335=I$1, ($A11335+$C11335) - MAX(IF($B$2:$B11334=$B11335, $A$2:$A11334+$C$2:$C11334)), "")*24*60, "")</f>
        <v>0</v>
      </c>
      <c r="J11335" s="24" t="str" cm="1">
        <f t="array" ref="J11335">IFERROR(IF($B11335=J$1, ($A11335+$C11335) - MAX(IF($B$2:$B11334=$B11335, $A$2:$A11334+$C$2:$C11334)), "")*24*60, "")</f>
        <v/>
      </c>
      <c r="K11335" s="24" t="str" cm="1">
        <f t="array" ref="K11335">IFERROR(IF($B11335=K$1, ($A11335+$C11335) - MAX(IF($B$2:$B11334=$B11335, $A$2:$A11334+$C$2:$C11334)), "")*24*60, "")</f>
        <v/>
      </c>
      <c r="L11335" s="24" t="str" cm="1">
        <f t="array" ref="L11335">IFERROR(IF($B11335=L$1, ($A11335+$C11335) - MAX(IF($B$2:$B11334=$B11335, $A$2:$A11334+$C$2:$C11334)), "")*24*60, "")</f>
        <v/>
      </c>
      <c r="M11335" s="24" t="str" cm="1">
        <f t="array" ref="M11335">IFERROR(IF($B11335=M$1, ($A11335+$C11335) - MAX(IF($B$2:$B11334=$B11335, $A$2:$A11334+$C$2:$C11334)), "")*24*60, "")</f>
        <v/>
      </c>
      <c r="N11335" s="24" t="str" cm="1">
        <f t="array" ref="N11335">IFERROR(IF($B11335=N$1, ($A11335+$C11335) - MAX(IF($B$2:$B11334=$B11335, $A$2:$A11334+$C$2:$C11334)), "")*24*60, "")</f>
        <v/>
      </c>
      <c r="O11335" s="24" t="str" cm="1">
        <f t="array" ref="O11335">IFERROR(IF($B11335=O$1, ($A11335+$C11335) - MAX(IF($B$2:$B11334=$B11335, $A$2:$A11334+$C$2:$C11334)), "")*24*60, "")</f>
        <v/>
      </c>
      <c r="P11335" s="24" t="str" cm="1">
        <f t="array" ref="P11335">IFERROR(IF($B11335=P$1, ($A11335+$C11335) - MAX(IF($B$2:$B11334=$B11335, $A$2:$A11334+$C$2:$C11334)), "")*24*60, "")</f>
        <v/>
      </c>
      <c r="Q11335" s="24" t="str" cm="1">
        <f t="array" ref="Q11335">IFERROR(IF($B11335=Q$1, ($A11335+$C11335) - MAX(IF($B$2:$B11334=$B11335, $A$2:$A11334+$C$2:$C11334)), "")*24*60, "")</f>
        <v/>
      </c>
      <c r="R11335" s="24" t="str" cm="1">
        <f t="array" ref="R11335">IFERROR(IF($B11335=R$1, ($A11335+$C11335) - MAX(IF($B$2:$B11334=$B11335, $A$2:$A11334+$C$2:$C11334)), "")*24*60, "")</f>
        <v/>
      </c>
      <c r="S11335" s="24" t="str" cm="1">
        <f t="array" ref="S11335">IFERROR(IF($B11335=S$1, ($A11335+$C11335) - MAX(IF($B$2:$B11334=$B11335, $A$2:$A11334+$C$2:$C11334)), "")*24*60, "")</f>
        <v/>
      </c>
    </row>
    <row r="11336" spans="1:19" x14ac:dyDescent="0.2">
      <c r="A11336" s="12">
        <f t="shared" ref="A11336:C11336" si="2172">A11335</f>
        <v>46053</v>
      </c>
      <c r="B11336" s="5" t="str">
        <f t="shared" si="2172"/>
        <v>Northern Cardinal</v>
      </c>
      <c r="C11336" s="6">
        <f t="shared" si="2172"/>
        <v>0.7631944444444444</v>
      </c>
      <c r="D11336" s="5"/>
      <c r="E11336" s="5"/>
      <c r="F11336" s="15" t="s">
        <v>26</v>
      </c>
      <c r="G11336" s="15" t="s">
        <v>26</v>
      </c>
      <c r="H11336" s="24">
        <f t="shared" ref="H11336:H11381" si="2173">IFERROR((($A11336+$C11336) - ($A11335+$C11335))*24*60, "")</f>
        <v>0</v>
      </c>
      <c r="I11336" s="24" cm="1">
        <f t="array" ref="I11336">IFERROR(IF($B11336=I$1, ($A11336+$C11336) - MAX(IF($B$2:$B11335=$B11336, $A$2:$A11335+$C$2:$C11335)), "")*24*60, "")</f>
        <v>0</v>
      </c>
      <c r="J11336" s="24" t="str" cm="1">
        <f t="array" ref="J11336">IFERROR(IF($B11336=J$1, ($A11336+$C11336) - MAX(IF($B$2:$B11335=$B11336, $A$2:$A11335+$C$2:$C11335)), "")*24*60, "")</f>
        <v/>
      </c>
      <c r="K11336" s="24" t="str" cm="1">
        <f t="array" ref="K11336">IFERROR(IF($B11336=K$1, ($A11336+$C11336) - MAX(IF($B$2:$B11335=$B11336, $A$2:$A11335+$C$2:$C11335)), "")*24*60, "")</f>
        <v/>
      </c>
      <c r="L11336" s="24" t="str" cm="1">
        <f t="array" ref="L11336">IFERROR(IF($B11336=L$1, ($A11336+$C11336) - MAX(IF($B$2:$B11335=$B11336, $A$2:$A11335+$C$2:$C11335)), "")*24*60, "")</f>
        <v/>
      </c>
      <c r="M11336" s="24" t="str" cm="1">
        <f t="array" ref="M11336">IFERROR(IF($B11336=M$1, ($A11336+$C11336) - MAX(IF($B$2:$B11335=$B11336, $A$2:$A11335+$C$2:$C11335)), "")*24*60, "")</f>
        <v/>
      </c>
      <c r="N11336" s="24" t="str" cm="1">
        <f t="array" ref="N11336">IFERROR(IF($B11336=N$1, ($A11336+$C11336) - MAX(IF($B$2:$B11335=$B11336, $A$2:$A11335+$C$2:$C11335)), "")*24*60, "")</f>
        <v/>
      </c>
      <c r="O11336" s="24" t="str" cm="1">
        <f t="array" ref="O11336">IFERROR(IF($B11336=O$1, ($A11336+$C11336) - MAX(IF($B$2:$B11335=$B11336, $A$2:$A11335+$C$2:$C11335)), "")*24*60, "")</f>
        <v/>
      </c>
      <c r="P11336" s="24" t="str" cm="1">
        <f t="array" ref="P11336">IFERROR(IF($B11336=P$1, ($A11336+$C11336) - MAX(IF($B$2:$B11335=$B11336, $A$2:$A11335+$C$2:$C11335)), "")*24*60, "")</f>
        <v/>
      </c>
      <c r="Q11336" s="24" t="str" cm="1">
        <f t="array" ref="Q11336">IFERROR(IF($B11336=Q$1, ($A11336+$C11336) - MAX(IF($B$2:$B11335=$B11336, $A$2:$A11335+$C$2:$C11335)), "")*24*60, "")</f>
        <v/>
      </c>
      <c r="R11336" s="24" t="str" cm="1">
        <f t="array" ref="R11336">IFERROR(IF($B11336=R$1, ($A11336+$C11336) - MAX(IF($B$2:$B11335=$B11336, $A$2:$A11335+$C$2:$C11335)), "")*24*60, "")</f>
        <v/>
      </c>
      <c r="S11336" s="24" t="str" cm="1">
        <f t="array" ref="S11336">IFERROR(IF($B11336=S$1, ($A11336+$C11336) - MAX(IF($B$2:$B11335=$B11336, $A$2:$A11335+$C$2:$C11335)), "")*24*60, "")</f>
        <v/>
      </c>
    </row>
    <row r="11337" spans="1:19" x14ac:dyDescent="0.2">
      <c r="A11337" s="12">
        <f t="shared" ref="A11337:C11337" si="2174">A11336</f>
        <v>46053</v>
      </c>
      <c r="B11337" s="5" t="str">
        <f t="shared" si="2174"/>
        <v>Northern Cardinal</v>
      </c>
      <c r="C11337" s="6">
        <f t="shared" si="2174"/>
        <v>0.7631944444444444</v>
      </c>
      <c r="D11337" s="5"/>
      <c r="E11337" s="5"/>
      <c r="F11337" s="15" t="s">
        <v>26</v>
      </c>
      <c r="G11337" s="15" t="s">
        <v>26</v>
      </c>
      <c r="H11337" s="24">
        <f t="shared" si="2173"/>
        <v>0</v>
      </c>
      <c r="I11337" s="24" cm="1">
        <f t="array" ref="I11337">IFERROR(IF($B11337=I$1, ($A11337+$C11337) - MAX(IF($B$2:$B11336=$B11337, $A$2:$A11336+$C$2:$C11336)), "")*24*60, "")</f>
        <v>0</v>
      </c>
      <c r="J11337" s="24" t="str" cm="1">
        <f t="array" ref="J11337">IFERROR(IF($B11337=J$1, ($A11337+$C11337) - MAX(IF($B$2:$B11336=$B11337, $A$2:$A11336+$C$2:$C11336)), "")*24*60, "")</f>
        <v/>
      </c>
      <c r="K11337" s="24" t="str" cm="1">
        <f t="array" ref="K11337">IFERROR(IF($B11337=K$1, ($A11337+$C11337) - MAX(IF($B$2:$B11336=$B11337, $A$2:$A11336+$C$2:$C11336)), "")*24*60, "")</f>
        <v/>
      </c>
      <c r="L11337" s="24" t="str" cm="1">
        <f t="array" ref="L11337">IFERROR(IF($B11337=L$1, ($A11337+$C11337) - MAX(IF($B$2:$B11336=$B11337, $A$2:$A11336+$C$2:$C11336)), "")*24*60, "")</f>
        <v/>
      </c>
      <c r="M11337" s="24" t="str" cm="1">
        <f t="array" ref="M11337">IFERROR(IF($B11337=M$1, ($A11337+$C11337) - MAX(IF($B$2:$B11336=$B11337, $A$2:$A11336+$C$2:$C11336)), "")*24*60, "")</f>
        <v/>
      </c>
      <c r="N11337" s="24" t="str" cm="1">
        <f t="array" ref="N11337">IFERROR(IF($B11337=N$1, ($A11337+$C11337) - MAX(IF($B$2:$B11336=$B11337, $A$2:$A11336+$C$2:$C11336)), "")*24*60, "")</f>
        <v/>
      </c>
      <c r="O11337" s="24" t="str" cm="1">
        <f t="array" ref="O11337">IFERROR(IF($B11337=O$1, ($A11337+$C11337) - MAX(IF($B$2:$B11336=$B11337, $A$2:$A11336+$C$2:$C11336)), "")*24*60, "")</f>
        <v/>
      </c>
      <c r="P11337" s="24" t="str" cm="1">
        <f t="array" ref="P11337">IFERROR(IF($B11337=P$1, ($A11337+$C11337) - MAX(IF($B$2:$B11336=$B11337, $A$2:$A11336+$C$2:$C11336)), "")*24*60, "")</f>
        <v/>
      </c>
      <c r="Q11337" s="24" t="str" cm="1">
        <f t="array" ref="Q11337">IFERROR(IF($B11337=Q$1, ($A11337+$C11337) - MAX(IF($B$2:$B11336=$B11337, $A$2:$A11336+$C$2:$C11336)), "")*24*60, "")</f>
        <v/>
      </c>
      <c r="R11337" s="24" t="str" cm="1">
        <f t="array" ref="R11337">IFERROR(IF($B11337=R$1, ($A11337+$C11337) - MAX(IF($B$2:$B11336=$B11337, $A$2:$A11336+$C$2:$C11336)), "")*24*60, "")</f>
        <v/>
      </c>
      <c r="S11337" s="24" t="str" cm="1">
        <f t="array" ref="S11337">IFERROR(IF($B11337=S$1, ($A11337+$C11337) - MAX(IF($B$2:$B11336=$B11337, $A$2:$A11336+$C$2:$C11336)), "")*24*60, "")</f>
        <v/>
      </c>
    </row>
    <row r="11338" spans="1:19" x14ac:dyDescent="0.2">
      <c r="A11338" s="12">
        <f t="shared" ref="A11338:C11338" si="2175">A11337</f>
        <v>46053</v>
      </c>
      <c r="B11338" s="5" t="str">
        <f t="shared" si="2175"/>
        <v>Northern Cardinal</v>
      </c>
      <c r="C11338" s="6">
        <f t="shared" si="2175"/>
        <v>0.7631944444444444</v>
      </c>
      <c r="D11338" s="5"/>
      <c r="E11338" s="5"/>
      <c r="F11338" s="15" t="s">
        <v>26</v>
      </c>
      <c r="G11338" s="15" t="s">
        <v>26</v>
      </c>
      <c r="H11338" s="24">
        <f t="shared" si="2173"/>
        <v>0</v>
      </c>
      <c r="I11338" s="24" cm="1">
        <f t="array" ref="I11338">IFERROR(IF($B11338=I$1, ($A11338+$C11338) - MAX(IF($B$2:$B11337=$B11338, $A$2:$A11337+$C$2:$C11337)), "")*24*60, "")</f>
        <v>0</v>
      </c>
      <c r="J11338" s="24" t="str" cm="1">
        <f t="array" ref="J11338">IFERROR(IF($B11338=J$1, ($A11338+$C11338) - MAX(IF($B$2:$B11337=$B11338, $A$2:$A11337+$C$2:$C11337)), "")*24*60, "")</f>
        <v/>
      </c>
      <c r="K11338" s="24" t="str" cm="1">
        <f t="array" ref="K11338">IFERROR(IF($B11338=K$1, ($A11338+$C11338) - MAX(IF($B$2:$B11337=$B11338, $A$2:$A11337+$C$2:$C11337)), "")*24*60, "")</f>
        <v/>
      </c>
      <c r="L11338" s="24" t="str" cm="1">
        <f t="array" ref="L11338">IFERROR(IF($B11338=L$1, ($A11338+$C11338) - MAX(IF($B$2:$B11337=$B11338, $A$2:$A11337+$C$2:$C11337)), "")*24*60, "")</f>
        <v/>
      </c>
      <c r="M11338" s="24" t="str" cm="1">
        <f t="array" ref="M11338">IFERROR(IF($B11338=M$1, ($A11338+$C11338) - MAX(IF($B$2:$B11337=$B11338, $A$2:$A11337+$C$2:$C11337)), "")*24*60, "")</f>
        <v/>
      </c>
      <c r="N11338" s="24" t="str" cm="1">
        <f t="array" ref="N11338">IFERROR(IF($B11338=N$1, ($A11338+$C11338) - MAX(IF($B$2:$B11337=$B11338, $A$2:$A11337+$C$2:$C11337)), "")*24*60, "")</f>
        <v/>
      </c>
      <c r="O11338" s="24" t="str" cm="1">
        <f t="array" ref="O11338">IFERROR(IF($B11338=O$1, ($A11338+$C11338) - MAX(IF($B$2:$B11337=$B11338, $A$2:$A11337+$C$2:$C11337)), "")*24*60, "")</f>
        <v/>
      </c>
      <c r="P11338" s="24" t="str" cm="1">
        <f t="array" ref="P11338">IFERROR(IF($B11338=P$1, ($A11338+$C11338) - MAX(IF($B$2:$B11337=$B11338, $A$2:$A11337+$C$2:$C11337)), "")*24*60, "")</f>
        <v/>
      </c>
      <c r="Q11338" s="24" t="str" cm="1">
        <f t="array" ref="Q11338">IFERROR(IF($B11338=Q$1, ($A11338+$C11338) - MAX(IF($B$2:$B11337=$B11338, $A$2:$A11337+$C$2:$C11337)), "")*24*60, "")</f>
        <v/>
      </c>
      <c r="R11338" s="24" t="str" cm="1">
        <f t="array" ref="R11338">IFERROR(IF($B11338=R$1, ($A11338+$C11338) - MAX(IF($B$2:$B11337=$B11338, $A$2:$A11337+$C$2:$C11337)), "")*24*60, "")</f>
        <v/>
      </c>
      <c r="S11338" s="24" t="str" cm="1">
        <f t="array" ref="S11338">IFERROR(IF($B11338=S$1, ($A11338+$C11338) - MAX(IF($B$2:$B11337=$B11338, $A$2:$A11337+$C$2:$C11337)), "")*24*60, "")</f>
        <v/>
      </c>
    </row>
    <row r="11339" spans="1:19" x14ac:dyDescent="0.2">
      <c r="A11339" s="12">
        <f t="shared" ref="A11339:C11339" si="2176">A11338</f>
        <v>46053</v>
      </c>
      <c r="B11339" s="5" t="str">
        <f t="shared" si="2176"/>
        <v>Northern Cardinal</v>
      </c>
      <c r="C11339" s="6">
        <f t="shared" si="2176"/>
        <v>0.7631944444444444</v>
      </c>
      <c r="D11339" s="5"/>
      <c r="E11339" s="5"/>
      <c r="F11339" s="15" t="s">
        <v>26</v>
      </c>
      <c r="G11339" s="15" t="s">
        <v>26</v>
      </c>
      <c r="H11339" s="24">
        <f t="shared" si="2173"/>
        <v>0</v>
      </c>
      <c r="I11339" s="24" cm="1">
        <f t="array" ref="I11339">IFERROR(IF($B11339=I$1, ($A11339+$C11339) - MAX(IF($B$2:$B11338=$B11339, $A$2:$A11338+$C$2:$C11338)), "")*24*60, "")</f>
        <v>0</v>
      </c>
      <c r="J11339" s="24" t="str" cm="1">
        <f t="array" ref="J11339">IFERROR(IF($B11339=J$1, ($A11339+$C11339) - MAX(IF($B$2:$B11338=$B11339, $A$2:$A11338+$C$2:$C11338)), "")*24*60, "")</f>
        <v/>
      </c>
      <c r="K11339" s="24" t="str" cm="1">
        <f t="array" ref="K11339">IFERROR(IF($B11339=K$1, ($A11339+$C11339) - MAX(IF($B$2:$B11338=$B11339, $A$2:$A11338+$C$2:$C11338)), "")*24*60, "")</f>
        <v/>
      </c>
      <c r="L11339" s="24" t="str" cm="1">
        <f t="array" ref="L11339">IFERROR(IF($B11339=L$1, ($A11339+$C11339) - MAX(IF($B$2:$B11338=$B11339, $A$2:$A11338+$C$2:$C11338)), "")*24*60, "")</f>
        <v/>
      </c>
      <c r="M11339" s="24" t="str" cm="1">
        <f t="array" ref="M11339">IFERROR(IF($B11339=M$1, ($A11339+$C11339) - MAX(IF($B$2:$B11338=$B11339, $A$2:$A11338+$C$2:$C11338)), "")*24*60, "")</f>
        <v/>
      </c>
      <c r="N11339" s="24" t="str" cm="1">
        <f t="array" ref="N11339">IFERROR(IF($B11339=N$1, ($A11339+$C11339) - MAX(IF($B$2:$B11338=$B11339, $A$2:$A11338+$C$2:$C11338)), "")*24*60, "")</f>
        <v/>
      </c>
      <c r="O11339" s="24" t="str" cm="1">
        <f t="array" ref="O11339">IFERROR(IF($B11339=O$1, ($A11339+$C11339) - MAX(IF($B$2:$B11338=$B11339, $A$2:$A11338+$C$2:$C11338)), "")*24*60, "")</f>
        <v/>
      </c>
      <c r="P11339" s="24" t="str" cm="1">
        <f t="array" ref="P11339">IFERROR(IF($B11339=P$1, ($A11339+$C11339) - MAX(IF($B$2:$B11338=$B11339, $A$2:$A11338+$C$2:$C11338)), "")*24*60, "")</f>
        <v/>
      </c>
      <c r="Q11339" s="24" t="str" cm="1">
        <f t="array" ref="Q11339">IFERROR(IF($B11339=Q$1, ($A11339+$C11339) - MAX(IF($B$2:$B11338=$B11339, $A$2:$A11338+$C$2:$C11338)), "")*24*60, "")</f>
        <v/>
      </c>
      <c r="R11339" s="24" t="str" cm="1">
        <f t="array" ref="R11339">IFERROR(IF($B11339=R$1, ($A11339+$C11339) - MAX(IF($B$2:$B11338=$B11339, $A$2:$A11338+$C$2:$C11338)), "")*24*60, "")</f>
        <v/>
      </c>
      <c r="S11339" s="24" t="str" cm="1">
        <f t="array" ref="S11339">IFERROR(IF($B11339=S$1, ($A11339+$C11339) - MAX(IF($B$2:$B11338=$B11339, $A$2:$A11338+$C$2:$C11338)), "")*24*60, "")</f>
        <v/>
      </c>
    </row>
    <row r="11340" spans="1:19" x14ac:dyDescent="0.2">
      <c r="A11340" s="12">
        <f t="shared" ref="A11340:C11340" si="2177">A11339</f>
        <v>46053</v>
      </c>
      <c r="B11340" s="5" t="str">
        <f t="shared" si="2177"/>
        <v>Northern Cardinal</v>
      </c>
      <c r="C11340" s="6">
        <f t="shared" si="2177"/>
        <v>0.7631944444444444</v>
      </c>
      <c r="D11340" s="5"/>
      <c r="E11340" s="5"/>
      <c r="F11340" s="15" t="s">
        <v>26</v>
      </c>
      <c r="G11340" s="15" t="s">
        <v>26</v>
      </c>
      <c r="H11340" s="24">
        <f t="shared" si="2173"/>
        <v>0</v>
      </c>
      <c r="I11340" s="24" cm="1">
        <f t="array" ref="I11340">IFERROR(IF($B11340=I$1, ($A11340+$C11340) - MAX(IF($B$2:$B11339=$B11340, $A$2:$A11339+$C$2:$C11339)), "")*24*60, "")</f>
        <v>0</v>
      </c>
      <c r="J11340" s="24" t="str" cm="1">
        <f t="array" ref="J11340">IFERROR(IF($B11340=J$1, ($A11340+$C11340) - MAX(IF($B$2:$B11339=$B11340, $A$2:$A11339+$C$2:$C11339)), "")*24*60, "")</f>
        <v/>
      </c>
      <c r="K11340" s="24" t="str" cm="1">
        <f t="array" ref="K11340">IFERROR(IF($B11340=K$1, ($A11340+$C11340) - MAX(IF($B$2:$B11339=$B11340, $A$2:$A11339+$C$2:$C11339)), "")*24*60, "")</f>
        <v/>
      </c>
      <c r="L11340" s="24" t="str" cm="1">
        <f t="array" ref="L11340">IFERROR(IF($B11340=L$1, ($A11340+$C11340) - MAX(IF($B$2:$B11339=$B11340, $A$2:$A11339+$C$2:$C11339)), "")*24*60, "")</f>
        <v/>
      </c>
      <c r="M11340" s="24" t="str" cm="1">
        <f t="array" ref="M11340">IFERROR(IF($B11340=M$1, ($A11340+$C11340) - MAX(IF($B$2:$B11339=$B11340, $A$2:$A11339+$C$2:$C11339)), "")*24*60, "")</f>
        <v/>
      </c>
      <c r="N11340" s="24" t="str" cm="1">
        <f t="array" ref="N11340">IFERROR(IF($B11340=N$1, ($A11340+$C11340) - MAX(IF($B$2:$B11339=$B11340, $A$2:$A11339+$C$2:$C11339)), "")*24*60, "")</f>
        <v/>
      </c>
      <c r="O11340" s="24" t="str" cm="1">
        <f t="array" ref="O11340">IFERROR(IF($B11340=O$1, ($A11340+$C11340) - MAX(IF($B$2:$B11339=$B11340, $A$2:$A11339+$C$2:$C11339)), "")*24*60, "")</f>
        <v/>
      </c>
      <c r="P11340" s="24" t="str" cm="1">
        <f t="array" ref="P11340">IFERROR(IF($B11340=P$1, ($A11340+$C11340) - MAX(IF($B$2:$B11339=$B11340, $A$2:$A11339+$C$2:$C11339)), "")*24*60, "")</f>
        <v/>
      </c>
      <c r="Q11340" s="24" t="str" cm="1">
        <f t="array" ref="Q11340">IFERROR(IF($B11340=Q$1, ($A11340+$C11340) - MAX(IF($B$2:$B11339=$B11340, $A$2:$A11339+$C$2:$C11339)), "")*24*60, "")</f>
        <v/>
      </c>
      <c r="R11340" s="24" t="str" cm="1">
        <f t="array" ref="R11340">IFERROR(IF($B11340=R$1, ($A11340+$C11340) - MAX(IF($B$2:$B11339=$B11340, $A$2:$A11339+$C$2:$C11339)), "")*24*60, "")</f>
        <v/>
      </c>
      <c r="S11340" s="24" t="str" cm="1">
        <f t="array" ref="S11340">IFERROR(IF($B11340=S$1, ($A11340+$C11340) - MAX(IF($B$2:$B11339=$B11340, $A$2:$A11339+$C$2:$C11339)), "")*24*60, "")</f>
        <v/>
      </c>
    </row>
    <row r="11341" spans="1:19" x14ac:dyDescent="0.2">
      <c r="A11341" s="12">
        <f t="shared" ref="A11341:C11341" si="2178">A11340</f>
        <v>46053</v>
      </c>
      <c r="B11341" s="5" t="str">
        <f t="shared" si="2178"/>
        <v>Northern Cardinal</v>
      </c>
      <c r="C11341" s="6">
        <f t="shared" si="2178"/>
        <v>0.7631944444444444</v>
      </c>
      <c r="D11341" s="5"/>
      <c r="E11341" s="5"/>
      <c r="F11341" s="15" t="s">
        <v>26</v>
      </c>
      <c r="G11341" s="15" t="s">
        <v>26</v>
      </c>
      <c r="H11341" s="24">
        <f t="shared" si="2173"/>
        <v>0</v>
      </c>
      <c r="I11341" s="24" cm="1">
        <f t="array" ref="I11341">IFERROR(IF($B11341=I$1, ($A11341+$C11341) - MAX(IF($B$2:$B11340=$B11341, $A$2:$A11340+$C$2:$C11340)), "")*24*60, "")</f>
        <v>0</v>
      </c>
      <c r="J11341" s="24" t="str" cm="1">
        <f t="array" ref="J11341">IFERROR(IF($B11341=J$1, ($A11341+$C11341) - MAX(IF($B$2:$B11340=$B11341, $A$2:$A11340+$C$2:$C11340)), "")*24*60, "")</f>
        <v/>
      </c>
      <c r="K11341" s="24" t="str" cm="1">
        <f t="array" ref="K11341">IFERROR(IF($B11341=K$1, ($A11341+$C11341) - MAX(IF($B$2:$B11340=$B11341, $A$2:$A11340+$C$2:$C11340)), "")*24*60, "")</f>
        <v/>
      </c>
      <c r="L11341" s="24" t="str" cm="1">
        <f t="array" ref="L11341">IFERROR(IF($B11341=L$1, ($A11341+$C11341) - MAX(IF($B$2:$B11340=$B11341, $A$2:$A11340+$C$2:$C11340)), "")*24*60, "")</f>
        <v/>
      </c>
      <c r="M11341" s="24" t="str" cm="1">
        <f t="array" ref="M11341">IFERROR(IF($B11341=M$1, ($A11341+$C11341) - MAX(IF($B$2:$B11340=$B11341, $A$2:$A11340+$C$2:$C11340)), "")*24*60, "")</f>
        <v/>
      </c>
      <c r="N11341" s="24" t="str" cm="1">
        <f t="array" ref="N11341">IFERROR(IF($B11341=N$1, ($A11341+$C11341) - MAX(IF($B$2:$B11340=$B11341, $A$2:$A11340+$C$2:$C11340)), "")*24*60, "")</f>
        <v/>
      </c>
      <c r="O11341" s="24" t="str" cm="1">
        <f t="array" ref="O11341">IFERROR(IF($B11341=O$1, ($A11341+$C11341) - MAX(IF($B$2:$B11340=$B11341, $A$2:$A11340+$C$2:$C11340)), "")*24*60, "")</f>
        <v/>
      </c>
      <c r="P11341" s="24" t="str" cm="1">
        <f t="array" ref="P11341">IFERROR(IF($B11341=P$1, ($A11341+$C11341) - MAX(IF($B$2:$B11340=$B11341, $A$2:$A11340+$C$2:$C11340)), "")*24*60, "")</f>
        <v/>
      </c>
      <c r="Q11341" s="24" t="str" cm="1">
        <f t="array" ref="Q11341">IFERROR(IF($B11341=Q$1, ($A11341+$C11341) - MAX(IF($B$2:$B11340=$B11341, $A$2:$A11340+$C$2:$C11340)), "")*24*60, "")</f>
        <v/>
      </c>
      <c r="R11341" s="24" t="str" cm="1">
        <f t="array" ref="R11341">IFERROR(IF($B11341=R$1, ($A11341+$C11341) - MAX(IF($B$2:$B11340=$B11341, $A$2:$A11340+$C$2:$C11340)), "")*24*60, "")</f>
        <v/>
      </c>
      <c r="S11341" s="24" t="str" cm="1">
        <f t="array" ref="S11341">IFERROR(IF($B11341=S$1, ($A11341+$C11341) - MAX(IF($B$2:$B11340=$B11341, $A$2:$A11340+$C$2:$C11340)), "")*24*60, "")</f>
        <v/>
      </c>
    </row>
    <row r="11342" spans="1:19" x14ac:dyDescent="0.2">
      <c r="A11342" s="12">
        <f t="shared" ref="A11342:C11342" si="2179">A11341</f>
        <v>46053</v>
      </c>
      <c r="B11342" s="5" t="str">
        <f t="shared" si="2179"/>
        <v>Northern Cardinal</v>
      </c>
      <c r="C11342" s="6">
        <f t="shared" si="2179"/>
        <v>0.7631944444444444</v>
      </c>
      <c r="D11342" s="5"/>
      <c r="E11342" s="5"/>
      <c r="F11342" s="15" t="s">
        <v>26</v>
      </c>
      <c r="G11342" s="15" t="s">
        <v>26</v>
      </c>
      <c r="H11342" s="24">
        <f t="shared" si="2173"/>
        <v>0</v>
      </c>
      <c r="I11342" s="24" cm="1">
        <f t="array" ref="I11342">IFERROR(IF($B11342=I$1, ($A11342+$C11342) - MAX(IF($B$2:$B11341=$B11342, $A$2:$A11341+$C$2:$C11341)), "")*24*60, "")</f>
        <v>0</v>
      </c>
      <c r="J11342" s="24" t="str" cm="1">
        <f t="array" ref="J11342">IFERROR(IF($B11342=J$1, ($A11342+$C11342) - MAX(IF($B$2:$B11341=$B11342, $A$2:$A11341+$C$2:$C11341)), "")*24*60, "")</f>
        <v/>
      </c>
      <c r="K11342" s="24" t="str" cm="1">
        <f t="array" ref="K11342">IFERROR(IF($B11342=K$1, ($A11342+$C11342) - MAX(IF($B$2:$B11341=$B11342, $A$2:$A11341+$C$2:$C11341)), "")*24*60, "")</f>
        <v/>
      </c>
      <c r="L11342" s="24" t="str" cm="1">
        <f t="array" ref="L11342">IFERROR(IF($B11342=L$1, ($A11342+$C11342) - MAX(IF($B$2:$B11341=$B11342, $A$2:$A11341+$C$2:$C11341)), "")*24*60, "")</f>
        <v/>
      </c>
      <c r="M11342" s="24" t="str" cm="1">
        <f t="array" ref="M11342">IFERROR(IF($B11342=M$1, ($A11342+$C11342) - MAX(IF($B$2:$B11341=$B11342, $A$2:$A11341+$C$2:$C11341)), "")*24*60, "")</f>
        <v/>
      </c>
      <c r="N11342" s="24" t="str" cm="1">
        <f t="array" ref="N11342">IFERROR(IF($B11342=N$1, ($A11342+$C11342) - MAX(IF($B$2:$B11341=$B11342, $A$2:$A11341+$C$2:$C11341)), "")*24*60, "")</f>
        <v/>
      </c>
      <c r="O11342" s="24" t="str" cm="1">
        <f t="array" ref="O11342">IFERROR(IF($B11342=O$1, ($A11342+$C11342) - MAX(IF($B$2:$B11341=$B11342, $A$2:$A11341+$C$2:$C11341)), "")*24*60, "")</f>
        <v/>
      </c>
      <c r="P11342" s="24" t="str" cm="1">
        <f t="array" ref="P11342">IFERROR(IF($B11342=P$1, ($A11342+$C11342) - MAX(IF($B$2:$B11341=$B11342, $A$2:$A11341+$C$2:$C11341)), "")*24*60, "")</f>
        <v/>
      </c>
      <c r="Q11342" s="24" t="str" cm="1">
        <f t="array" ref="Q11342">IFERROR(IF($B11342=Q$1, ($A11342+$C11342) - MAX(IF($B$2:$B11341=$B11342, $A$2:$A11341+$C$2:$C11341)), "")*24*60, "")</f>
        <v/>
      </c>
      <c r="R11342" s="24" t="str" cm="1">
        <f t="array" ref="R11342">IFERROR(IF($B11342=R$1, ($A11342+$C11342) - MAX(IF($B$2:$B11341=$B11342, $A$2:$A11341+$C$2:$C11341)), "")*24*60, "")</f>
        <v/>
      </c>
      <c r="S11342" s="24" t="str" cm="1">
        <f t="array" ref="S11342">IFERROR(IF($B11342=S$1, ($A11342+$C11342) - MAX(IF($B$2:$B11341=$B11342, $A$2:$A11341+$C$2:$C11341)), "")*24*60, "")</f>
        <v/>
      </c>
    </row>
    <row r="11343" spans="1:19" x14ac:dyDescent="0.2">
      <c r="A11343" s="12">
        <f t="shared" ref="A11343:C11343" si="2180">A11342</f>
        <v>46053</v>
      </c>
      <c r="B11343" s="5" t="str">
        <f t="shared" si="2180"/>
        <v>Northern Cardinal</v>
      </c>
      <c r="C11343" s="6">
        <f t="shared" si="2180"/>
        <v>0.7631944444444444</v>
      </c>
      <c r="D11343" s="5"/>
      <c r="E11343" s="5"/>
      <c r="F11343" s="15" t="s">
        <v>26</v>
      </c>
      <c r="G11343" s="15" t="s">
        <v>26</v>
      </c>
      <c r="H11343" s="24">
        <f t="shared" si="2173"/>
        <v>0</v>
      </c>
      <c r="I11343" s="24" cm="1">
        <f t="array" ref="I11343">IFERROR(IF($B11343=I$1, ($A11343+$C11343) - MAX(IF($B$2:$B11342=$B11343, $A$2:$A11342+$C$2:$C11342)), "")*24*60, "")</f>
        <v>0</v>
      </c>
      <c r="J11343" s="24" t="str" cm="1">
        <f t="array" ref="J11343">IFERROR(IF($B11343=J$1, ($A11343+$C11343) - MAX(IF($B$2:$B11342=$B11343, $A$2:$A11342+$C$2:$C11342)), "")*24*60, "")</f>
        <v/>
      </c>
      <c r="K11343" s="24" t="str" cm="1">
        <f t="array" ref="K11343">IFERROR(IF($B11343=K$1, ($A11343+$C11343) - MAX(IF($B$2:$B11342=$B11343, $A$2:$A11342+$C$2:$C11342)), "")*24*60, "")</f>
        <v/>
      </c>
      <c r="L11343" s="24" t="str" cm="1">
        <f t="array" ref="L11343">IFERROR(IF($B11343=L$1, ($A11343+$C11343) - MAX(IF($B$2:$B11342=$B11343, $A$2:$A11342+$C$2:$C11342)), "")*24*60, "")</f>
        <v/>
      </c>
      <c r="M11343" s="24" t="str" cm="1">
        <f t="array" ref="M11343">IFERROR(IF($B11343=M$1, ($A11343+$C11343) - MAX(IF($B$2:$B11342=$B11343, $A$2:$A11342+$C$2:$C11342)), "")*24*60, "")</f>
        <v/>
      </c>
      <c r="N11343" s="24" t="str" cm="1">
        <f t="array" ref="N11343">IFERROR(IF($B11343=N$1, ($A11343+$C11343) - MAX(IF($B$2:$B11342=$B11343, $A$2:$A11342+$C$2:$C11342)), "")*24*60, "")</f>
        <v/>
      </c>
      <c r="O11343" s="24" t="str" cm="1">
        <f t="array" ref="O11343">IFERROR(IF($B11343=O$1, ($A11343+$C11343) - MAX(IF($B$2:$B11342=$B11343, $A$2:$A11342+$C$2:$C11342)), "")*24*60, "")</f>
        <v/>
      </c>
      <c r="P11343" s="24" t="str" cm="1">
        <f t="array" ref="P11343">IFERROR(IF($B11343=P$1, ($A11343+$C11343) - MAX(IF($B$2:$B11342=$B11343, $A$2:$A11342+$C$2:$C11342)), "")*24*60, "")</f>
        <v/>
      </c>
      <c r="Q11343" s="24" t="str" cm="1">
        <f t="array" ref="Q11343">IFERROR(IF($B11343=Q$1, ($A11343+$C11343) - MAX(IF($B$2:$B11342=$B11343, $A$2:$A11342+$C$2:$C11342)), "")*24*60, "")</f>
        <v/>
      </c>
      <c r="R11343" s="24" t="str" cm="1">
        <f t="array" ref="R11343">IFERROR(IF($B11343=R$1, ($A11343+$C11343) - MAX(IF($B$2:$B11342=$B11343, $A$2:$A11342+$C$2:$C11342)), "")*24*60, "")</f>
        <v/>
      </c>
      <c r="S11343" s="24" t="str" cm="1">
        <f t="array" ref="S11343">IFERROR(IF($B11343=S$1, ($A11343+$C11343) - MAX(IF($B$2:$B11342=$B11343, $A$2:$A11342+$C$2:$C11342)), "")*24*60, "")</f>
        <v/>
      </c>
    </row>
    <row r="11344" spans="1:19" x14ac:dyDescent="0.2">
      <c r="A11344" s="12">
        <f t="shared" ref="A11344:C11344" si="2181">A11343</f>
        <v>46053</v>
      </c>
      <c r="B11344" s="5" t="str">
        <f t="shared" si="2181"/>
        <v>Northern Cardinal</v>
      </c>
      <c r="C11344" s="6">
        <f t="shared" si="2181"/>
        <v>0.7631944444444444</v>
      </c>
      <c r="D11344" s="5"/>
      <c r="E11344" s="5"/>
      <c r="F11344" s="15" t="s">
        <v>26</v>
      </c>
      <c r="G11344" s="15" t="s">
        <v>26</v>
      </c>
      <c r="H11344" s="24">
        <f t="shared" si="2173"/>
        <v>0</v>
      </c>
      <c r="I11344" s="24" cm="1">
        <f t="array" ref="I11344">IFERROR(IF($B11344=I$1, ($A11344+$C11344) - MAX(IF($B$2:$B11343=$B11344, $A$2:$A11343+$C$2:$C11343)), "")*24*60, "")</f>
        <v>0</v>
      </c>
      <c r="J11344" s="24" t="str" cm="1">
        <f t="array" ref="J11344">IFERROR(IF($B11344=J$1, ($A11344+$C11344) - MAX(IF($B$2:$B11343=$B11344, $A$2:$A11343+$C$2:$C11343)), "")*24*60, "")</f>
        <v/>
      </c>
      <c r="K11344" s="24" t="str" cm="1">
        <f t="array" ref="K11344">IFERROR(IF($B11344=K$1, ($A11344+$C11344) - MAX(IF($B$2:$B11343=$B11344, $A$2:$A11343+$C$2:$C11343)), "")*24*60, "")</f>
        <v/>
      </c>
      <c r="L11344" s="24" t="str" cm="1">
        <f t="array" ref="L11344">IFERROR(IF($B11344=L$1, ($A11344+$C11344) - MAX(IF($B$2:$B11343=$B11344, $A$2:$A11343+$C$2:$C11343)), "")*24*60, "")</f>
        <v/>
      </c>
      <c r="M11344" s="24" t="str" cm="1">
        <f t="array" ref="M11344">IFERROR(IF($B11344=M$1, ($A11344+$C11344) - MAX(IF($B$2:$B11343=$B11344, $A$2:$A11343+$C$2:$C11343)), "")*24*60, "")</f>
        <v/>
      </c>
      <c r="N11344" s="24" t="str" cm="1">
        <f t="array" ref="N11344">IFERROR(IF($B11344=N$1, ($A11344+$C11344) - MAX(IF($B$2:$B11343=$B11344, $A$2:$A11343+$C$2:$C11343)), "")*24*60, "")</f>
        <v/>
      </c>
      <c r="O11344" s="24" t="str" cm="1">
        <f t="array" ref="O11344">IFERROR(IF($B11344=O$1, ($A11344+$C11344) - MAX(IF($B$2:$B11343=$B11344, $A$2:$A11343+$C$2:$C11343)), "")*24*60, "")</f>
        <v/>
      </c>
      <c r="P11344" s="24" t="str" cm="1">
        <f t="array" ref="P11344">IFERROR(IF($B11344=P$1, ($A11344+$C11344) - MAX(IF($B$2:$B11343=$B11344, $A$2:$A11343+$C$2:$C11343)), "")*24*60, "")</f>
        <v/>
      </c>
      <c r="Q11344" s="24" t="str" cm="1">
        <f t="array" ref="Q11344">IFERROR(IF($B11344=Q$1, ($A11344+$C11344) - MAX(IF($B$2:$B11343=$B11344, $A$2:$A11343+$C$2:$C11343)), "")*24*60, "")</f>
        <v/>
      </c>
      <c r="R11344" s="24" t="str" cm="1">
        <f t="array" ref="R11344">IFERROR(IF($B11344=R$1, ($A11344+$C11344) - MAX(IF($B$2:$B11343=$B11344, $A$2:$A11343+$C$2:$C11343)), "")*24*60, "")</f>
        <v/>
      </c>
      <c r="S11344" s="24" t="str" cm="1">
        <f t="array" ref="S11344">IFERROR(IF($B11344=S$1, ($A11344+$C11344) - MAX(IF($B$2:$B11343=$B11344, $A$2:$A11343+$C$2:$C11343)), "")*24*60, "")</f>
        <v/>
      </c>
    </row>
    <row r="11345" spans="1:19" x14ac:dyDescent="0.2">
      <c r="A11345" s="12">
        <f t="shared" ref="A11345:C11345" si="2182">A11344</f>
        <v>46053</v>
      </c>
      <c r="B11345" s="5" t="str">
        <f t="shared" si="2182"/>
        <v>Northern Cardinal</v>
      </c>
      <c r="C11345" s="6">
        <f t="shared" si="2182"/>
        <v>0.7631944444444444</v>
      </c>
      <c r="D11345" s="5"/>
      <c r="E11345" s="5"/>
      <c r="F11345" s="15" t="s">
        <v>26</v>
      </c>
      <c r="G11345" s="15" t="s">
        <v>26</v>
      </c>
      <c r="H11345" s="24">
        <f t="shared" si="2173"/>
        <v>0</v>
      </c>
      <c r="I11345" s="24" cm="1">
        <f t="array" ref="I11345">IFERROR(IF($B11345=I$1, ($A11345+$C11345) - MAX(IF($B$2:$B11344=$B11345, $A$2:$A11344+$C$2:$C11344)), "")*24*60, "")</f>
        <v>0</v>
      </c>
      <c r="J11345" s="24" t="str" cm="1">
        <f t="array" ref="J11345">IFERROR(IF($B11345=J$1, ($A11345+$C11345) - MAX(IF($B$2:$B11344=$B11345, $A$2:$A11344+$C$2:$C11344)), "")*24*60, "")</f>
        <v/>
      </c>
      <c r="K11345" s="24" t="str" cm="1">
        <f t="array" ref="K11345">IFERROR(IF($B11345=K$1, ($A11345+$C11345) - MAX(IF($B$2:$B11344=$B11345, $A$2:$A11344+$C$2:$C11344)), "")*24*60, "")</f>
        <v/>
      </c>
      <c r="L11345" s="24" t="str" cm="1">
        <f t="array" ref="L11345">IFERROR(IF($B11345=L$1, ($A11345+$C11345) - MAX(IF($B$2:$B11344=$B11345, $A$2:$A11344+$C$2:$C11344)), "")*24*60, "")</f>
        <v/>
      </c>
      <c r="M11345" s="24" t="str" cm="1">
        <f t="array" ref="M11345">IFERROR(IF($B11345=M$1, ($A11345+$C11345) - MAX(IF($B$2:$B11344=$B11345, $A$2:$A11344+$C$2:$C11344)), "")*24*60, "")</f>
        <v/>
      </c>
      <c r="N11345" s="24" t="str" cm="1">
        <f t="array" ref="N11345">IFERROR(IF($B11345=N$1, ($A11345+$C11345) - MAX(IF($B$2:$B11344=$B11345, $A$2:$A11344+$C$2:$C11344)), "")*24*60, "")</f>
        <v/>
      </c>
      <c r="O11345" s="24" t="str" cm="1">
        <f t="array" ref="O11345">IFERROR(IF($B11345=O$1, ($A11345+$C11345) - MAX(IF($B$2:$B11344=$B11345, $A$2:$A11344+$C$2:$C11344)), "")*24*60, "")</f>
        <v/>
      </c>
      <c r="P11345" s="24" t="str" cm="1">
        <f t="array" ref="P11345">IFERROR(IF($B11345=P$1, ($A11345+$C11345) - MAX(IF($B$2:$B11344=$B11345, $A$2:$A11344+$C$2:$C11344)), "")*24*60, "")</f>
        <v/>
      </c>
      <c r="Q11345" s="24" t="str" cm="1">
        <f t="array" ref="Q11345">IFERROR(IF($B11345=Q$1, ($A11345+$C11345) - MAX(IF($B$2:$B11344=$B11345, $A$2:$A11344+$C$2:$C11344)), "")*24*60, "")</f>
        <v/>
      </c>
      <c r="R11345" s="24" t="str" cm="1">
        <f t="array" ref="R11345">IFERROR(IF($B11345=R$1, ($A11345+$C11345) - MAX(IF($B$2:$B11344=$B11345, $A$2:$A11344+$C$2:$C11344)), "")*24*60, "")</f>
        <v/>
      </c>
      <c r="S11345" s="24" t="str" cm="1">
        <f t="array" ref="S11345">IFERROR(IF($B11345=S$1, ($A11345+$C11345) - MAX(IF($B$2:$B11344=$B11345, $A$2:$A11344+$C$2:$C11344)), "")*24*60, "")</f>
        <v/>
      </c>
    </row>
    <row r="11346" spans="1:19" x14ac:dyDescent="0.2">
      <c r="A11346" s="12">
        <f t="shared" ref="A11346:C11346" si="2183">A11345</f>
        <v>46053</v>
      </c>
      <c r="B11346" s="5" t="str">
        <f t="shared" si="2183"/>
        <v>Northern Cardinal</v>
      </c>
      <c r="C11346" s="6">
        <f t="shared" si="2183"/>
        <v>0.7631944444444444</v>
      </c>
      <c r="D11346" s="5"/>
      <c r="E11346" s="5"/>
      <c r="F11346" s="15" t="s">
        <v>26</v>
      </c>
      <c r="G11346" s="15" t="s">
        <v>26</v>
      </c>
      <c r="H11346" s="24">
        <f t="shared" si="2173"/>
        <v>0</v>
      </c>
      <c r="I11346" s="24" cm="1">
        <f t="array" ref="I11346">IFERROR(IF($B11346=I$1, ($A11346+$C11346) - MAX(IF($B$2:$B11345=$B11346, $A$2:$A11345+$C$2:$C11345)), "")*24*60, "")</f>
        <v>0</v>
      </c>
      <c r="J11346" s="24" t="str" cm="1">
        <f t="array" ref="J11346">IFERROR(IF($B11346=J$1, ($A11346+$C11346) - MAX(IF($B$2:$B11345=$B11346, $A$2:$A11345+$C$2:$C11345)), "")*24*60, "")</f>
        <v/>
      </c>
      <c r="K11346" s="24" t="str" cm="1">
        <f t="array" ref="K11346">IFERROR(IF($B11346=K$1, ($A11346+$C11346) - MAX(IF($B$2:$B11345=$B11346, $A$2:$A11345+$C$2:$C11345)), "")*24*60, "")</f>
        <v/>
      </c>
      <c r="L11346" s="24" t="str" cm="1">
        <f t="array" ref="L11346">IFERROR(IF($B11346=L$1, ($A11346+$C11346) - MAX(IF($B$2:$B11345=$B11346, $A$2:$A11345+$C$2:$C11345)), "")*24*60, "")</f>
        <v/>
      </c>
      <c r="M11346" s="24" t="str" cm="1">
        <f t="array" ref="M11346">IFERROR(IF($B11346=M$1, ($A11346+$C11346) - MAX(IF($B$2:$B11345=$B11346, $A$2:$A11345+$C$2:$C11345)), "")*24*60, "")</f>
        <v/>
      </c>
      <c r="N11346" s="24" t="str" cm="1">
        <f t="array" ref="N11346">IFERROR(IF($B11346=N$1, ($A11346+$C11346) - MAX(IF($B$2:$B11345=$B11346, $A$2:$A11345+$C$2:$C11345)), "")*24*60, "")</f>
        <v/>
      </c>
      <c r="O11346" s="24" t="str" cm="1">
        <f t="array" ref="O11346">IFERROR(IF($B11346=O$1, ($A11346+$C11346) - MAX(IF($B$2:$B11345=$B11346, $A$2:$A11345+$C$2:$C11345)), "")*24*60, "")</f>
        <v/>
      </c>
      <c r="P11346" s="24" t="str" cm="1">
        <f t="array" ref="P11346">IFERROR(IF($B11346=P$1, ($A11346+$C11346) - MAX(IF($B$2:$B11345=$B11346, $A$2:$A11345+$C$2:$C11345)), "")*24*60, "")</f>
        <v/>
      </c>
      <c r="Q11346" s="24" t="str" cm="1">
        <f t="array" ref="Q11346">IFERROR(IF($B11346=Q$1, ($A11346+$C11346) - MAX(IF($B$2:$B11345=$B11346, $A$2:$A11345+$C$2:$C11345)), "")*24*60, "")</f>
        <v/>
      </c>
      <c r="R11346" s="24" t="str" cm="1">
        <f t="array" ref="R11346">IFERROR(IF($B11346=R$1, ($A11346+$C11346) - MAX(IF($B$2:$B11345=$B11346, $A$2:$A11345+$C$2:$C11345)), "")*24*60, "")</f>
        <v/>
      </c>
      <c r="S11346" s="24" t="str" cm="1">
        <f t="array" ref="S11346">IFERROR(IF($B11346=S$1, ($A11346+$C11346) - MAX(IF($B$2:$B11345=$B11346, $A$2:$A11345+$C$2:$C11345)), "")*24*60, "")</f>
        <v/>
      </c>
    </row>
    <row r="11347" spans="1:19" x14ac:dyDescent="0.2">
      <c r="A11347" s="12">
        <f t="shared" ref="A11347:C11347" si="2184">A11346</f>
        <v>46053</v>
      </c>
      <c r="B11347" s="5" t="str">
        <f t="shared" si="2184"/>
        <v>Northern Cardinal</v>
      </c>
      <c r="C11347" s="6">
        <f t="shared" si="2184"/>
        <v>0.7631944444444444</v>
      </c>
      <c r="D11347" s="5"/>
      <c r="E11347" s="5"/>
      <c r="F11347" s="15" t="s">
        <v>26</v>
      </c>
      <c r="G11347" s="15" t="s">
        <v>26</v>
      </c>
      <c r="H11347" s="24">
        <f t="shared" si="2173"/>
        <v>0</v>
      </c>
      <c r="I11347" s="24" cm="1">
        <f t="array" ref="I11347">IFERROR(IF($B11347=I$1, ($A11347+$C11347) - MAX(IF($B$2:$B11346=$B11347, $A$2:$A11346+$C$2:$C11346)), "")*24*60, "")</f>
        <v>0</v>
      </c>
      <c r="J11347" s="24" t="str" cm="1">
        <f t="array" ref="J11347">IFERROR(IF($B11347=J$1, ($A11347+$C11347) - MAX(IF($B$2:$B11346=$B11347, $A$2:$A11346+$C$2:$C11346)), "")*24*60, "")</f>
        <v/>
      </c>
      <c r="K11347" s="24" t="str" cm="1">
        <f t="array" ref="K11347">IFERROR(IF($B11347=K$1, ($A11347+$C11347) - MAX(IF($B$2:$B11346=$B11347, $A$2:$A11346+$C$2:$C11346)), "")*24*60, "")</f>
        <v/>
      </c>
      <c r="L11347" s="24" t="str" cm="1">
        <f t="array" ref="L11347">IFERROR(IF($B11347=L$1, ($A11347+$C11347) - MAX(IF($B$2:$B11346=$B11347, $A$2:$A11346+$C$2:$C11346)), "")*24*60, "")</f>
        <v/>
      </c>
      <c r="M11347" s="24" t="str" cm="1">
        <f t="array" ref="M11347">IFERROR(IF($B11347=M$1, ($A11347+$C11347) - MAX(IF($B$2:$B11346=$B11347, $A$2:$A11346+$C$2:$C11346)), "")*24*60, "")</f>
        <v/>
      </c>
      <c r="N11347" s="24" t="str" cm="1">
        <f t="array" ref="N11347">IFERROR(IF($B11347=N$1, ($A11347+$C11347) - MAX(IF($B$2:$B11346=$B11347, $A$2:$A11346+$C$2:$C11346)), "")*24*60, "")</f>
        <v/>
      </c>
      <c r="O11347" s="24" t="str" cm="1">
        <f t="array" ref="O11347">IFERROR(IF($B11347=O$1, ($A11347+$C11347) - MAX(IF($B$2:$B11346=$B11347, $A$2:$A11346+$C$2:$C11346)), "")*24*60, "")</f>
        <v/>
      </c>
      <c r="P11347" s="24" t="str" cm="1">
        <f t="array" ref="P11347">IFERROR(IF($B11347=P$1, ($A11347+$C11347) - MAX(IF($B$2:$B11346=$B11347, $A$2:$A11346+$C$2:$C11346)), "")*24*60, "")</f>
        <v/>
      </c>
      <c r="Q11347" s="24" t="str" cm="1">
        <f t="array" ref="Q11347">IFERROR(IF($B11347=Q$1, ($A11347+$C11347) - MAX(IF($B$2:$B11346=$B11347, $A$2:$A11346+$C$2:$C11346)), "")*24*60, "")</f>
        <v/>
      </c>
      <c r="R11347" s="24" t="str" cm="1">
        <f t="array" ref="R11347">IFERROR(IF($B11347=R$1, ($A11347+$C11347) - MAX(IF($B$2:$B11346=$B11347, $A$2:$A11346+$C$2:$C11346)), "")*24*60, "")</f>
        <v/>
      </c>
      <c r="S11347" s="24" t="str" cm="1">
        <f t="array" ref="S11347">IFERROR(IF($B11347=S$1, ($A11347+$C11347) - MAX(IF($B$2:$B11346=$B11347, $A$2:$A11346+$C$2:$C11346)), "")*24*60, "")</f>
        <v/>
      </c>
    </row>
    <row r="11348" spans="1:19" x14ac:dyDescent="0.2">
      <c r="A11348" s="12">
        <f t="shared" ref="A11348:C11348" si="2185">A11347</f>
        <v>46053</v>
      </c>
      <c r="B11348" s="5" t="str">
        <f t="shared" si="2185"/>
        <v>Northern Cardinal</v>
      </c>
      <c r="C11348" s="6">
        <f t="shared" si="2185"/>
        <v>0.7631944444444444</v>
      </c>
      <c r="D11348" s="5"/>
      <c r="E11348" s="5"/>
      <c r="F11348" s="15" t="s">
        <v>26</v>
      </c>
      <c r="G11348" s="15" t="s">
        <v>26</v>
      </c>
      <c r="H11348" s="24">
        <f t="shared" si="2173"/>
        <v>0</v>
      </c>
      <c r="I11348" s="24" cm="1">
        <f t="array" ref="I11348">IFERROR(IF($B11348=I$1, ($A11348+$C11348) - MAX(IF($B$2:$B11347=$B11348, $A$2:$A11347+$C$2:$C11347)), "")*24*60, "")</f>
        <v>0</v>
      </c>
      <c r="J11348" s="24" t="str" cm="1">
        <f t="array" ref="J11348">IFERROR(IF($B11348=J$1, ($A11348+$C11348) - MAX(IF($B$2:$B11347=$B11348, $A$2:$A11347+$C$2:$C11347)), "")*24*60, "")</f>
        <v/>
      </c>
      <c r="K11348" s="24" t="str" cm="1">
        <f t="array" ref="K11348">IFERROR(IF($B11348=K$1, ($A11348+$C11348) - MAX(IF($B$2:$B11347=$B11348, $A$2:$A11347+$C$2:$C11347)), "")*24*60, "")</f>
        <v/>
      </c>
      <c r="L11348" s="24" t="str" cm="1">
        <f t="array" ref="L11348">IFERROR(IF($B11348=L$1, ($A11348+$C11348) - MAX(IF($B$2:$B11347=$B11348, $A$2:$A11347+$C$2:$C11347)), "")*24*60, "")</f>
        <v/>
      </c>
      <c r="M11348" s="24" t="str" cm="1">
        <f t="array" ref="M11348">IFERROR(IF($B11348=M$1, ($A11348+$C11348) - MAX(IF($B$2:$B11347=$B11348, $A$2:$A11347+$C$2:$C11347)), "")*24*60, "")</f>
        <v/>
      </c>
      <c r="N11348" s="24" t="str" cm="1">
        <f t="array" ref="N11348">IFERROR(IF($B11348=N$1, ($A11348+$C11348) - MAX(IF($B$2:$B11347=$B11348, $A$2:$A11347+$C$2:$C11347)), "")*24*60, "")</f>
        <v/>
      </c>
      <c r="O11348" s="24" t="str" cm="1">
        <f t="array" ref="O11348">IFERROR(IF($B11348=O$1, ($A11348+$C11348) - MAX(IF($B$2:$B11347=$B11348, $A$2:$A11347+$C$2:$C11347)), "")*24*60, "")</f>
        <v/>
      </c>
      <c r="P11348" s="24" t="str" cm="1">
        <f t="array" ref="P11348">IFERROR(IF($B11348=P$1, ($A11348+$C11348) - MAX(IF($B$2:$B11347=$B11348, $A$2:$A11347+$C$2:$C11347)), "")*24*60, "")</f>
        <v/>
      </c>
      <c r="Q11348" s="24" t="str" cm="1">
        <f t="array" ref="Q11348">IFERROR(IF($B11348=Q$1, ($A11348+$C11348) - MAX(IF($B$2:$B11347=$B11348, $A$2:$A11347+$C$2:$C11347)), "")*24*60, "")</f>
        <v/>
      </c>
      <c r="R11348" s="24" t="str" cm="1">
        <f t="array" ref="R11348">IFERROR(IF($B11348=R$1, ($A11348+$C11348) - MAX(IF($B$2:$B11347=$B11348, $A$2:$A11347+$C$2:$C11347)), "")*24*60, "")</f>
        <v/>
      </c>
      <c r="S11348" s="24" t="str" cm="1">
        <f t="array" ref="S11348">IFERROR(IF($B11348=S$1, ($A11348+$C11348) - MAX(IF($B$2:$B11347=$B11348, $A$2:$A11347+$C$2:$C11347)), "")*24*60, "")</f>
        <v/>
      </c>
    </row>
    <row r="11349" spans="1:19" x14ac:dyDescent="0.2">
      <c r="A11349" s="12">
        <f t="shared" ref="A11349:C11349" si="2186">A11348</f>
        <v>46053</v>
      </c>
      <c r="B11349" s="5" t="str">
        <f t="shared" si="2186"/>
        <v>Northern Cardinal</v>
      </c>
      <c r="C11349" s="6">
        <f t="shared" si="2186"/>
        <v>0.7631944444444444</v>
      </c>
      <c r="D11349" s="5"/>
      <c r="E11349" s="5"/>
      <c r="F11349" s="15" t="s">
        <v>26</v>
      </c>
      <c r="G11349" s="15" t="s">
        <v>26</v>
      </c>
      <c r="H11349" s="24">
        <f t="shared" si="2173"/>
        <v>0</v>
      </c>
      <c r="I11349" s="24" cm="1">
        <f t="array" ref="I11349">IFERROR(IF($B11349=I$1, ($A11349+$C11349) - MAX(IF($B$2:$B11348=$B11349, $A$2:$A11348+$C$2:$C11348)), "")*24*60, "")</f>
        <v>0</v>
      </c>
      <c r="J11349" s="24" t="str" cm="1">
        <f t="array" ref="J11349">IFERROR(IF($B11349=J$1, ($A11349+$C11349) - MAX(IF($B$2:$B11348=$B11349, $A$2:$A11348+$C$2:$C11348)), "")*24*60, "")</f>
        <v/>
      </c>
      <c r="K11349" s="24" t="str" cm="1">
        <f t="array" ref="K11349">IFERROR(IF($B11349=K$1, ($A11349+$C11349) - MAX(IF($B$2:$B11348=$B11349, $A$2:$A11348+$C$2:$C11348)), "")*24*60, "")</f>
        <v/>
      </c>
      <c r="L11349" s="24" t="str" cm="1">
        <f t="array" ref="L11349">IFERROR(IF($B11349=L$1, ($A11349+$C11349) - MAX(IF($B$2:$B11348=$B11349, $A$2:$A11348+$C$2:$C11348)), "")*24*60, "")</f>
        <v/>
      </c>
      <c r="M11349" s="24" t="str" cm="1">
        <f t="array" ref="M11349">IFERROR(IF($B11349=M$1, ($A11349+$C11349) - MAX(IF($B$2:$B11348=$B11349, $A$2:$A11348+$C$2:$C11348)), "")*24*60, "")</f>
        <v/>
      </c>
      <c r="N11349" s="24" t="str" cm="1">
        <f t="array" ref="N11349">IFERROR(IF($B11349=N$1, ($A11349+$C11349) - MAX(IF($B$2:$B11348=$B11349, $A$2:$A11348+$C$2:$C11348)), "")*24*60, "")</f>
        <v/>
      </c>
      <c r="O11349" s="24" t="str" cm="1">
        <f t="array" ref="O11349">IFERROR(IF($B11349=O$1, ($A11349+$C11349) - MAX(IF($B$2:$B11348=$B11349, $A$2:$A11348+$C$2:$C11348)), "")*24*60, "")</f>
        <v/>
      </c>
      <c r="P11349" s="24" t="str" cm="1">
        <f t="array" ref="P11349">IFERROR(IF($B11349=P$1, ($A11349+$C11349) - MAX(IF($B$2:$B11348=$B11349, $A$2:$A11348+$C$2:$C11348)), "")*24*60, "")</f>
        <v/>
      </c>
      <c r="Q11349" s="24" t="str" cm="1">
        <f t="array" ref="Q11349">IFERROR(IF($B11349=Q$1, ($A11349+$C11349) - MAX(IF($B$2:$B11348=$B11349, $A$2:$A11348+$C$2:$C11348)), "")*24*60, "")</f>
        <v/>
      </c>
      <c r="R11349" s="24" t="str" cm="1">
        <f t="array" ref="R11349">IFERROR(IF($B11349=R$1, ($A11349+$C11349) - MAX(IF($B$2:$B11348=$B11349, $A$2:$A11348+$C$2:$C11348)), "")*24*60, "")</f>
        <v/>
      </c>
      <c r="S11349" s="24" t="str" cm="1">
        <f t="array" ref="S11349">IFERROR(IF($B11349=S$1, ($A11349+$C11349) - MAX(IF($B$2:$B11348=$B11349, $A$2:$A11348+$C$2:$C11348)), "")*24*60, "")</f>
        <v/>
      </c>
    </row>
    <row r="11350" spans="1:19" x14ac:dyDescent="0.2">
      <c r="A11350" s="12">
        <f t="shared" ref="A11350:C11350" si="2187">A11349</f>
        <v>46053</v>
      </c>
      <c r="B11350" s="5" t="str">
        <f t="shared" si="2187"/>
        <v>Northern Cardinal</v>
      </c>
      <c r="C11350" s="6">
        <f t="shared" si="2187"/>
        <v>0.7631944444444444</v>
      </c>
      <c r="D11350" s="5"/>
      <c r="E11350" s="5"/>
      <c r="F11350" s="15" t="s">
        <v>26</v>
      </c>
      <c r="G11350" s="15" t="s">
        <v>26</v>
      </c>
      <c r="H11350" s="24">
        <f t="shared" si="2173"/>
        <v>0</v>
      </c>
      <c r="I11350" s="24" cm="1">
        <f t="array" ref="I11350">IFERROR(IF($B11350=I$1, ($A11350+$C11350) - MAX(IF($B$2:$B11349=$B11350, $A$2:$A11349+$C$2:$C11349)), "")*24*60, "")</f>
        <v>0</v>
      </c>
      <c r="J11350" s="24" t="str" cm="1">
        <f t="array" ref="J11350">IFERROR(IF($B11350=J$1, ($A11350+$C11350) - MAX(IF($B$2:$B11349=$B11350, $A$2:$A11349+$C$2:$C11349)), "")*24*60, "")</f>
        <v/>
      </c>
      <c r="K11350" s="24" t="str" cm="1">
        <f t="array" ref="K11350">IFERROR(IF($B11350=K$1, ($A11350+$C11350) - MAX(IF($B$2:$B11349=$B11350, $A$2:$A11349+$C$2:$C11349)), "")*24*60, "")</f>
        <v/>
      </c>
      <c r="L11350" s="24" t="str" cm="1">
        <f t="array" ref="L11350">IFERROR(IF($B11350=L$1, ($A11350+$C11350) - MAX(IF($B$2:$B11349=$B11350, $A$2:$A11349+$C$2:$C11349)), "")*24*60, "")</f>
        <v/>
      </c>
      <c r="M11350" s="24" t="str" cm="1">
        <f t="array" ref="M11350">IFERROR(IF($B11350=M$1, ($A11350+$C11350) - MAX(IF($B$2:$B11349=$B11350, $A$2:$A11349+$C$2:$C11349)), "")*24*60, "")</f>
        <v/>
      </c>
      <c r="N11350" s="24" t="str" cm="1">
        <f t="array" ref="N11350">IFERROR(IF($B11350=N$1, ($A11350+$C11350) - MAX(IF($B$2:$B11349=$B11350, $A$2:$A11349+$C$2:$C11349)), "")*24*60, "")</f>
        <v/>
      </c>
      <c r="O11350" s="24" t="str" cm="1">
        <f t="array" ref="O11350">IFERROR(IF($B11350=O$1, ($A11350+$C11350) - MAX(IF($B$2:$B11349=$B11350, $A$2:$A11349+$C$2:$C11349)), "")*24*60, "")</f>
        <v/>
      </c>
      <c r="P11350" s="24" t="str" cm="1">
        <f t="array" ref="P11350">IFERROR(IF($B11350=P$1, ($A11350+$C11350) - MAX(IF($B$2:$B11349=$B11350, $A$2:$A11349+$C$2:$C11349)), "")*24*60, "")</f>
        <v/>
      </c>
      <c r="Q11350" s="24" t="str" cm="1">
        <f t="array" ref="Q11350">IFERROR(IF($B11350=Q$1, ($A11350+$C11350) - MAX(IF($B$2:$B11349=$B11350, $A$2:$A11349+$C$2:$C11349)), "")*24*60, "")</f>
        <v/>
      </c>
      <c r="R11350" s="24" t="str" cm="1">
        <f t="array" ref="R11350">IFERROR(IF($B11350=R$1, ($A11350+$C11350) - MAX(IF($B$2:$B11349=$B11350, $A$2:$A11349+$C$2:$C11349)), "")*24*60, "")</f>
        <v/>
      </c>
      <c r="S11350" s="24" t="str" cm="1">
        <f t="array" ref="S11350">IFERROR(IF($B11350=S$1, ($A11350+$C11350) - MAX(IF($B$2:$B11349=$B11350, $A$2:$A11349+$C$2:$C11349)), "")*24*60, "")</f>
        <v/>
      </c>
    </row>
    <row r="11351" spans="1:19" x14ac:dyDescent="0.2">
      <c r="A11351" s="12">
        <f t="shared" ref="A11351:C11351" si="2188">A11350</f>
        <v>46053</v>
      </c>
      <c r="B11351" s="5" t="str">
        <f t="shared" si="2188"/>
        <v>Northern Cardinal</v>
      </c>
      <c r="C11351" s="6">
        <f t="shared" si="2188"/>
        <v>0.7631944444444444</v>
      </c>
      <c r="D11351" s="5"/>
      <c r="E11351" s="5"/>
      <c r="F11351" s="15" t="s">
        <v>26</v>
      </c>
      <c r="G11351" s="15" t="s">
        <v>26</v>
      </c>
      <c r="H11351" s="24">
        <f t="shared" si="2173"/>
        <v>0</v>
      </c>
      <c r="I11351" s="24" cm="1">
        <f t="array" ref="I11351">IFERROR(IF($B11351=I$1, ($A11351+$C11351) - MAX(IF($B$2:$B11350=$B11351, $A$2:$A11350+$C$2:$C11350)), "")*24*60, "")</f>
        <v>0</v>
      </c>
      <c r="J11351" s="24" t="str" cm="1">
        <f t="array" ref="J11351">IFERROR(IF($B11351=J$1, ($A11351+$C11351) - MAX(IF($B$2:$B11350=$B11351, $A$2:$A11350+$C$2:$C11350)), "")*24*60, "")</f>
        <v/>
      </c>
      <c r="K11351" s="24" t="str" cm="1">
        <f t="array" ref="K11351">IFERROR(IF($B11351=K$1, ($A11351+$C11351) - MAX(IF($B$2:$B11350=$B11351, $A$2:$A11350+$C$2:$C11350)), "")*24*60, "")</f>
        <v/>
      </c>
      <c r="L11351" s="24" t="str" cm="1">
        <f t="array" ref="L11351">IFERROR(IF($B11351=L$1, ($A11351+$C11351) - MAX(IF($B$2:$B11350=$B11351, $A$2:$A11350+$C$2:$C11350)), "")*24*60, "")</f>
        <v/>
      </c>
      <c r="M11351" s="24" t="str" cm="1">
        <f t="array" ref="M11351">IFERROR(IF($B11351=M$1, ($A11351+$C11351) - MAX(IF($B$2:$B11350=$B11351, $A$2:$A11350+$C$2:$C11350)), "")*24*60, "")</f>
        <v/>
      </c>
      <c r="N11351" s="24" t="str" cm="1">
        <f t="array" ref="N11351">IFERROR(IF($B11351=N$1, ($A11351+$C11351) - MAX(IF($B$2:$B11350=$B11351, $A$2:$A11350+$C$2:$C11350)), "")*24*60, "")</f>
        <v/>
      </c>
      <c r="O11351" s="24" t="str" cm="1">
        <f t="array" ref="O11351">IFERROR(IF($B11351=O$1, ($A11351+$C11351) - MAX(IF($B$2:$B11350=$B11351, $A$2:$A11350+$C$2:$C11350)), "")*24*60, "")</f>
        <v/>
      </c>
      <c r="P11351" s="24" t="str" cm="1">
        <f t="array" ref="P11351">IFERROR(IF($B11351=P$1, ($A11351+$C11351) - MAX(IF($B$2:$B11350=$B11351, $A$2:$A11350+$C$2:$C11350)), "")*24*60, "")</f>
        <v/>
      </c>
      <c r="Q11351" s="24" t="str" cm="1">
        <f t="array" ref="Q11351">IFERROR(IF($B11351=Q$1, ($A11351+$C11351) - MAX(IF($B$2:$B11350=$B11351, $A$2:$A11350+$C$2:$C11350)), "")*24*60, "")</f>
        <v/>
      </c>
      <c r="R11351" s="24" t="str" cm="1">
        <f t="array" ref="R11351">IFERROR(IF($B11351=R$1, ($A11351+$C11351) - MAX(IF($B$2:$B11350=$B11351, $A$2:$A11350+$C$2:$C11350)), "")*24*60, "")</f>
        <v/>
      </c>
      <c r="S11351" s="24" t="str" cm="1">
        <f t="array" ref="S11351">IFERROR(IF($B11351=S$1, ($A11351+$C11351) - MAX(IF($B$2:$B11350=$B11351, $A$2:$A11350+$C$2:$C11350)), "")*24*60, "")</f>
        <v/>
      </c>
    </row>
    <row r="11352" spans="1:19" x14ac:dyDescent="0.2">
      <c r="A11352" s="12">
        <f t="shared" ref="A11352:C11352" si="2189">A11351</f>
        <v>46053</v>
      </c>
      <c r="B11352" s="5" t="str">
        <f t="shared" si="2189"/>
        <v>Northern Cardinal</v>
      </c>
      <c r="C11352" s="6">
        <f t="shared" si="2189"/>
        <v>0.7631944444444444</v>
      </c>
      <c r="D11352" s="5"/>
      <c r="E11352" s="5"/>
      <c r="F11352" s="15" t="s">
        <v>26</v>
      </c>
      <c r="G11352" s="15" t="s">
        <v>26</v>
      </c>
      <c r="H11352" s="24">
        <f t="shared" si="2173"/>
        <v>0</v>
      </c>
      <c r="I11352" s="24" cm="1">
        <f t="array" ref="I11352">IFERROR(IF($B11352=I$1, ($A11352+$C11352) - MAX(IF($B$2:$B11351=$B11352, $A$2:$A11351+$C$2:$C11351)), "")*24*60, "")</f>
        <v>0</v>
      </c>
      <c r="J11352" s="24" t="str" cm="1">
        <f t="array" ref="J11352">IFERROR(IF($B11352=J$1, ($A11352+$C11352) - MAX(IF($B$2:$B11351=$B11352, $A$2:$A11351+$C$2:$C11351)), "")*24*60, "")</f>
        <v/>
      </c>
      <c r="K11352" s="24" t="str" cm="1">
        <f t="array" ref="K11352">IFERROR(IF($B11352=K$1, ($A11352+$C11352) - MAX(IF($B$2:$B11351=$B11352, $A$2:$A11351+$C$2:$C11351)), "")*24*60, "")</f>
        <v/>
      </c>
      <c r="L11352" s="24" t="str" cm="1">
        <f t="array" ref="L11352">IFERROR(IF($B11352=L$1, ($A11352+$C11352) - MAX(IF($B$2:$B11351=$B11352, $A$2:$A11351+$C$2:$C11351)), "")*24*60, "")</f>
        <v/>
      </c>
      <c r="M11352" s="24" t="str" cm="1">
        <f t="array" ref="M11352">IFERROR(IF($B11352=M$1, ($A11352+$C11352) - MAX(IF($B$2:$B11351=$B11352, $A$2:$A11351+$C$2:$C11351)), "")*24*60, "")</f>
        <v/>
      </c>
      <c r="N11352" s="24" t="str" cm="1">
        <f t="array" ref="N11352">IFERROR(IF($B11352=N$1, ($A11352+$C11352) - MAX(IF($B$2:$B11351=$B11352, $A$2:$A11351+$C$2:$C11351)), "")*24*60, "")</f>
        <v/>
      </c>
      <c r="O11352" s="24" t="str" cm="1">
        <f t="array" ref="O11352">IFERROR(IF($B11352=O$1, ($A11352+$C11352) - MAX(IF($B$2:$B11351=$B11352, $A$2:$A11351+$C$2:$C11351)), "")*24*60, "")</f>
        <v/>
      </c>
      <c r="P11352" s="24" t="str" cm="1">
        <f t="array" ref="P11352">IFERROR(IF($B11352=P$1, ($A11352+$C11352) - MAX(IF($B$2:$B11351=$B11352, $A$2:$A11351+$C$2:$C11351)), "")*24*60, "")</f>
        <v/>
      </c>
      <c r="Q11352" s="24" t="str" cm="1">
        <f t="array" ref="Q11352">IFERROR(IF($B11352=Q$1, ($A11352+$C11352) - MAX(IF($B$2:$B11351=$B11352, $A$2:$A11351+$C$2:$C11351)), "")*24*60, "")</f>
        <v/>
      </c>
      <c r="R11352" s="24" t="str" cm="1">
        <f t="array" ref="R11352">IFERROR(IF($B11352=R$1, ($A11352+$C11352) - MAX(IF($B$2:$B11351=$B11352, $A$2:$A11351+$C$2:$C11351)), "")*24*60, "")</f>
        <v/>
      </c>
      <c r="S11352" s="24" t="str" cm="1">
        <f t="array" ref="S11352">IFERROR(IF($B11352=S$1, ($A11352+$C11352) - MAX(IF($B$2:$B11351=$B11352, $A$2:$A11351+$C$2:$C11351)), "")*24*60, "")</f>
        <v/>
      </c>
    </row>
    <row r="11353" spans="1:19" x14ac:dyDescent="0.2">
      <c r="A11353" s="12">
        <f t="shared" ref="A11353:C11353" si="2190">A11352</f>
        <v>46053</v>
      </c>
      <c r="B11353" s="5" t="str">
        <f t="shared" si="2190"/>
        <v>Northern Cardinal</v>
      </c>
      <c r="C11353" s="6">
        <f t="shared" si="2190"/>
        <v>0.7631944444444444</v>
      </c>
      <c r="D11353" s="5"/>
      <c r="E11353" s="5"/>
      <c r="F11353" s="15" t="s">
        <v>26</v>
      </c>
      <c r="G11353" s="15" t="s">
        <v>26</v>
      </c>
      <c r="H11353" s="24">
        <f t="shared" si="2173"/>
        <v>0</v>
      </c>
      <c r="I11353" s="24" cm="1">
        <f t="array" ref="I11353">IFERROR(IF($B11353=I$1, ($A11353+$C11353) - MAX(IF($B$2:$B11352=$B11353, $A$2:$A11352+$C$2:$C11352)), "")*24*60, "")</f>
        <v>0</v>
      </c>
      <c r="J11353" s="24" t="str" cm="1">
        <f t="array" ref="J11353">IFERROR(IF($B11353=J$1, ($A11353+$C11353) - MAX(IF($B$2:$B11352=$B11353, $A$2:$A11352+$C$2:$C11352)), "")*24*60, "")</f>
        <v/>
      </c>
      <c r="K11353" s="24" t="str" cm="1">
        <f t="array" ref="K11353">IFERROR(IF($B11353=K$1, ($A11353+$C11353) - MAX(IF($B$2:$B11352=$B11353, $A$2:$A11352+$C$2:$C11352)), "")*24*60, "")</f>
        <v/>
      </c>
      <c r="L11353" s="24" t="str" cm="1">
        <f t="array" ref="L11353">IFERROR(IF($B11353=L$1, ($A11353+$C11353) - MAX(IF($B$2:$B11352=$B11353, $A$2:$A11352+$C$2:$C11352)), "")*24*60, "")</f>
        <v/>
      </c>
      <c r="M11353" s="24" t="str" cm="1">
        <f t="array" ref="M11353">IFERROR(IF($B11353=M$1, ($A11353+$C11353) - MAX(IF($B$2:$B11352=$B11353, $A$2:$A11352+$C$2:$C11352)), "")*24*60, "")</f>
        <v/>
      </c>
      <c r="N11353" s="24" t="str" cm="1">
        <f t="array" ref="N11353">IFERROR(IF($B11353=N$1, ($A11353+$C11353) - MAX(IF($B$2:$B11352=$B11353, $A$2:$A11352+$C$2:$C11352)), "")*24*60, "")</f>
        <v/>
      </c>
      <c r="O11353" s="24" t="str" cm="1">
        <f t="array" ref="O11353">IFERROR(IF($B11353=O$1, ($A11353+$C11353) - MAX(IF($B$2:$B11352=$B11353, $A$2:$A11352+$C$2:$C11352)), "")*24*60, "")</f>
        <v/>
      </c>
      <c r="P11353" s="24" t="str" cm="1">
        <f t="array" ref="P11353">IFERROR(IF($B11353=P$1, ($A11353+$C11353) - MAX(IF($B$2:$B11352=$B11353, $A$2:$A11352+$C$2:$C11352)), "")*24*60, "")</f>
        <v/>
      </c>
      <c r="Q11353" s="24" t="str" cm="1">
        <f t="array" ref="Q11353">IFERROR(IF($B11353=Q$1, ($A11353+$C11353) - MAX(IF($B$2:$B11352=$B11353, $A$2:$A11352+$C$2:$C11352)), "")*24*60, "")</f>
        <v/>
      </c>
      <c r="R11353" s="24" t="str" cm="1">
        <f t="array" ref="R11353">IFERROR(IF($B11353=R$1, ($A11353+$C11353) - MAX(IF($B$2:$B11352=$B11353, $A$2:$A11352+$C$2:$C11352)), "")*24*60, "")</f>
        <v/>
      </c>
      <c r="S11353" s="24" t="str" cm="1">
        <f t="array" ref="S11353">IFERROR(IF($B11353=S$1, ($A11353+$C11353) - MAX(IF($B$2:$B11352=$B11353, $A$2:$A11352+$C$2:$C11352)), "")*24*60, "")</f>
        <v/>
      </c>
    </row>
    <row r="11354" spans="1:19" x14ac:dyDescent="0.2">
      <c r="A11354" s="12">
        <f t="shared" ref="A11354:C11354" si="2191">A11353</f>
        <v>46053</v>
      </c>
      <c r="B11354" s="5" t="str">
        <f t="shared" si="2191"/>
        <v>Northern Cardinal</v>
      </c>
      <c r="C11354" s="6">
        <f t="shared" si="2191"/>
        <v>0.7631944444444444</v>
      </c>
      <c r="D11354" s="5"/>
      <c r="E11354" s="5"/>
      <c r="F11354" s="15" t="s">
        <v>26</v>
      </c>
      <c r="G11354" s="15" t="s">
        <v>26</v>
      </c>
      <c r="H11354" s="24">
        <f t="shared" si="2173"/>
        <v>0</v>
      </c>
      <c r="I11354" s="24" cm="1">
        <f t="array" ref="I11354">IFERROR(IF($B11354=I$1, ($A11354+$C11354) - MAX(IF($B$2:$B11353=$B11354, $A$2:$A11353+$C$2:$C11353)), "")*24*60, "")</f>
        <v>0</v>
      </c>
      <c r="J11354" s="24" t="str" cm="1">
        <f t="array" ref="J11354">IFERROR(IF($B11354=J$1, ($A11354+$C11354) - MAX(IF($B$2:$B11353=$B11354, $A$2:$A11353+$C$2:$C11353)), "")*24*60, "")</f>
        <v/>
      </c>
      <c r="K11354" s="24" t="str" cm="1">
        <f t="array" ref="K11354">IFERROR(IF($B11354=K$1, ($A11354+$C11354) - MAX(IF($B$2:$B11353=$B11354, $A$2:$A11353+$C$2:$C11353)), "")*24*60, "")</f>
        <v/>
      </c>
      <c r="L11354" s="24" t="str" cm="1">
        <f t="array" ref="L11354">IFERROR(IF($B11354=L$1, ($A11354+$C11354) - MAX(IF($B$2:$B11353=$B11354, $A$2:$A11353+$C$2:$C11353)), "")*24*60, "")</f>
        <v/>
      </c>
      <c r="M11354" s="24" t="str" cm="1">
        <f t="array" ref="M11354">IFERROR(IF($B11354=M$1, ($A11354+$C11354) - MAX(IF($B$2:$B11353=$B11354, $A$2:$A11353+$C$2:$C11353)), "")*24*60, "")</f>
        <v/>
      </c>
      <c r="N11354" s="24" t="str" cm="1">
        <f t="array" ref="N11354">IFERROR(IF($B11354=N$1, ($A11354+$C11354) - MAX(IF($B$2:$B11353=$B11354, $A$2:$A11353+$C$2:$C11353)), "")*24*60, "")</f>
        <v/>
      </c>
      <c r="O11354" s="24" t="str" cm="1">
        <f t="array" ref="O11354">IFERROR(IF($B11354=O$1, ($A11354+$C11354) - MAX(IF($B$2:$B11353=$B11354, $A$2:$A11353+$C$2:$C11353)), "")*24*60, "")</f>
        <v/>
      </c>
      <c r="P11354" s="24" t="str" cm="1">
        <f t="array" ref="P11354">IFERROR(IF($B11354=P$1, ($A11354+$C11354) - MAX(IF($B$2:$B11353=$B11354, $A$2:$A11353+$C$2:$C11353)), "")*24*60, "")</f>
        <v/>
      </c>
      <c r="Q11354" s="24" t="str" cm="1">
        <f t="array" ref="Q11354">IFERROR(IF($B11354=Q$1, ($A11354+$C11354) - MAX(IF($B$2:$B11353=$B11354, $A$2:$A11353+$C$2:$C11353)), "")*24*60, "")</f>
        <v/>
      </c>
      <c r="R11354" s="24" t="str" cm="1">
        <f t="array" ref="R11354">IFERROR(IF($B11354=R$1, ($A11354+$C11354) - MAX(IF($B$2:$B11353=$B11354, $A$2:$A11353+$C$2:$C11353)), "")*24*60, "")</f>
        <v/>
      </c>
      <c r="S11354" s="24" t="str" cm="1">
        <f t="array" ref="S11354">IFERROR(IF($B11354=S$1, ($A11354+$C11354) - MAX(IF($B$2:$B11353=$B11354, $A$2:$A11353+$C$2:$C11353)), "")*24*60, "")</f>
        <v/>
      </c>
    </row>
    <row r="11355" spans="1:19" x14ac:dyDescent="0.2">
      <c r="A11355" s="12">
        <f t="shared" ref="A11355:C11355" si="2192">A11354</f>
        <v>46053</v>
      </c>
      <c r="B11355" s="5" t="str">
        <f t="shared" si="2192"/>
        <v>Northern Cardinal</v>
      </c>
      <c r="C11355" s="6">
        <f t="shared" si="2192"/>
        <v>0.7631944444444444</v>
      </c>
      <c r="D11355" s="5"/>
      <c r="E11355" s="5"/>
      <c r="F11355" s="15" t="s">
        <v>26</v>
      </c>
      <c r="G11355" s="15" t="s">
        <v>26</v>
      </c>
      <c r="H11355" s="24">
        <f t="shared" si="2173"/>
        <v>0</v>
      </c>
      <c r="I11355" s="24" cm="1">
        <f t="array" ref="I11355">IFERROR(IF($B11355=I$1, ($A11355+$C11355) - MAX(IF($B$2:$B11354=$B11355, $A$2:$A11354+$C$2:$C11354)), "")*24*60, "")</f>
        <v>0</v>
      </c>
      <c r="J11355" s="24" t="str" cm="1">
        <f t="array" ref="J11355">IFERROR(IF($B11355=J$1, ($A11355+$C11355) - MAX(IF($B$2:$B11354=$B11355, $A$2:$A11354+$C$2:$C11354)), "")*24*60, "")</f>
        <v/>
      </c>
      <c r="K11355" s="24" t="str" cm="1">
        <f t="array" ref="K11355">IFERROR(IF($B11355=K$1, ($A11355+$C11355) - MAX(IF($B$2:$B11354=$B11355, $A$2:$A11354+$C$2:$C11354)), "")*24*60, "")</f>
        <v/>
      </c>
      <c r="L11355" s="24" t="str" cm="1">
        <f t="array" ref="L11355">IFERROR(IF($B11355=L$1, ($A11355+$C11355) - MAX(IF($B$2:$B11354=$B11355, $A$2:$A11354+$C$2:$C11354)), "")*24*60, "")</f>
        <v/>
      </c>
      <c r="M11355" s="24" t="str" cm="1">
        <f t="array" ref="M11355">IFERROR(IF($B11355=M$1, ($A11355+$C11355) - MAX(IF($B$2:$B11354=$B11355, $A$2:$A11354+$C$2:$C11354)), "")*24*60, "")</f>
        <v/>
      </c>
      <c r="N11355" s="24" t="str" cm="1">
        <f t="array" ref="N11355">IFERROR(IF($B11355=N$1, ($A11355+$C11355) - MAX(IF($B$2:$B11354=$B11355, $A$2:$A11354+$C$2:$C11354)), "")*24*60, "")</f>
        <v/>
      </c>
      <c r="O11355" s="24" t="str" cm="1">
        <f t="array" ref="O11355">IFERROR(IF($B11355=O$1, ($A11355+$C11355) - MAX(IF($B$2:$B11354=$B11355, $A$2:$A11354+$C$2:$C11354)), "")*24*60, "")</f>
        <v/>
      </c>
      <c r="P11355" s="24" t="str" cm="1">
        <f t="array" ref="P11355">IFERROR(IF($B11355=P$1, ($A11355+$C11355) - MAX(IF($B$2:$B11354=$B11355, $A$2:$A11354+$C$2:$C11354)), "")*24*60, "")</f>
        <v/>
      </c>
      <c r="Q11355" s="24" t="str" cm="1">
        <f t="array" ref="Q11355">IFERROR(IF($B11355=Q$1, ($A11355+$C11355) - MAX(IF($B$2:$B11354=$B11355, $A$2:$A11354+$C$2:$C11354)), "")*24*60, "")</f>
        <v/>
      </c>
      <c r="R11355" s="24" t="str" cm="1">
        <f t="array" ref="R11355">IFERROR(IF($B11355=R$1, ($A11355+$C11355) - MAX(IF($B$2:$B11354=$B11355, $A$2:$A11354+$C$2:$C11354)), "")*24*60, "")</f>
        <v/>
      </c>
      <c r="S11355" s="24" t="str" cm="1">
        <f t="array" ref="S11355">IFERROR(IF($B11355=S$1, ($A11355+$C11355) - MAX(IF($B$2:$B11354=$B11355, $A$2:$A11354+$C$2:$C11354)), "")*24*60, "")</f>
        <v/>
      </c>
    </row>
    <row r="11356" spans="1:19" x14ac:dyDescent="0.2">
      <c r="A11356" s="12">
        <f t="shared" ref="A11356:C11356" si="2193">A11355</f>
        <v>46053</v>
      </c>
      <c r="B11356" s="5" t="str">
        <f t="shared" si="2193"/>
        <v>Northern Cardinal</v>
      </c>
      <c r="C11356" s="6">
        <f t="shared" si="2193"/>
        <v>0.7631944444444444</v>
      </c>
      <c r="D11356" s="5"/>
      <c r="E11356" s="5"/>
      <c r="F11356" s="15" t="s">
        <v>26</v>
      </c>
      <c r="G11356" s="15" t="s">
        <v>26</v>
      </c>
      <c r="H11356" s="24">
        <f t="shared" si="2173"/>
        <v>0</v>
      </c>
      <c r="I11356" s="24" cm="1">
        <f t="array" ref="I11356">IFERROR(IF($B11356=I$1, ($A11356+$C11356) - MAX(IF($B$2:$B11355=$B11356, $A$2:$A11355+$C$2:$C11355)), "")*24*60, "")</f>
        <v>0</v>
      </c>
      <c r="J11356" s="24" t="str" cm="1">
        <f t="array" ref="J11356">IFERROR(IF($B11356=J$1, ($A11356+$C11356) - MAX(IF($B$2:$B11355=$B11356, $A$2:$A11355+$C$2:$C11355)), "")*24*60, "")</f>
        <v/>
      </c>
      <c r="K11356" s="24" t="str" cm="1">
        <f t="array" ref="K11356">IFERROR(IF($B11356=K$1, ($A11356+$C11356) - MAX(IF($B$2:$B11355=$B11356, $A$2:$A11355+$C$2:$C11355)), "")*24*60, "")</f>
        <v/>
      </c>
      <c r="L11356" s="24" t="str" cm="1">
        <f t="array" ref="L11356">IFERROR(IF($B11356=L$1, ($A11356+$C11356) - MAX(IF($B$2:$B11355=$B11356, $A$2:$A11355+$C$2:$C11355)), "")*24*60, "")</f>
        <v/>
      </c>
      <c r="M11356" s="24" t="str" cm="1">
        <f t="array" ref="M11356">IFERROR(IF($B11356=M$1, ($A11356+$C11356) - MAX(IF($B$2:$B11355=$B11356, $A$2:$A11355+$C$2:$C11355)), "")*24*60, "")</f>
        <v/>
      </c>
      <c r="N11356" s="24" t="str" cm="1">
        <f t="array" ref="N11356">IFERROR(IF($B11356=N$1, ($A11356+$C11356) - MAX(IF($B$2:$B11355=$B11356, $A$2:$A11355+$C$2:$C11355)), "")*24*60, "")</f>
        <v/>
      </c>
      <c r="O11356" s="24" t="str" cm="1">
        <f t="array" ref="O11356">IFERROR(IF($B11356=O$1, ($A11356+$C11356) - MAX(IF($B$2:$B11355=$B11356, $A$2:$A11355+$C$2:$C11355)), "")*24*60, "")</f>
        <v/>
      </c>
      <c r="P11356" s="24" t="str" cm="1">
        <f t="array" ref="P11356">IFERROR(IF($B11356=P$1, ($A11356+$C11356) - MAX(IF($B$2:$B11355=$B11356, $A$2:$A11355+$C$2:$C11355)), "")*24*60, "")</f>
        <v/>
      </c>
      <c r="Q11356" s="24" t="str" cm="1">
        <f t="array" ref="Q11356">IFERROR(IF($B11356=Q$1, ($A11356+$C11356) - MAX(IF($B$2:$B11355=$B11356, $A$2:$A11355+$C$2:$C11355)), "")*24*60, "")</f>
        <v/>
      </c>
      <c r="R11356" s="24" t="str" cm="1">
        <f t="array" ref="R11356">IFERROR(IF($B11356=R$1, ($A11356+$C11356) - MAX(IF($B$2:$B11355=$B11356, $A$2:$A11355+$C$2:$C11355)), "")*24*60, "")</f>
        <v/>
      </c>
      <c r="S11356" s="24" t="str" cm="1">
        <f t="array" ref="S11356">IFERROR(IF($B11356=S$1, ($A11356+$C11356) - MAX(IF($B$2:$B11355=$B11356, $A$2:$A11355+$C$2:$C11355)), "")*24*60, "")</f>
        <v/>
      </c>
    </row>
    <row r="11357" spans="1:19" x14ac:dyDescent="0.2">
      <c r="A11357" s="12">
        <f t="shared" ref="A11357:C11357" si="2194">A11356</f>
        <v>46053</v>
      </c>
      <c r="B11357" s="5" t="str">
        <f t="shared" si="2194"/>
        <v>Northern Cardinal</v>
      </c>
      <c r="C11357" s="6">
        <f t="shared" si="2194"/>
        <v>0.7631944444444444</v>
      </c>
      <c r="D11357" s="5"/>
      <c r="E11357" s="5"/>
      <c r="F11357" s="15" t="s">
        <v>26</v>
      </c>
      <c r="G11357" s="15" t="s">
        <v>26</v>
      </c>
      <c r="H11357" s="24">
        <f t="shared" si="2173"/>
        <v>0</v>
      </c>
      <c r="I11357" s="24" cm="1">
        <f t="array" ref="I11357">IFERROR(IF($B11357=I$1, ($A11357+$C11357) - MAX(IF($B$2:$B11356=$B11357, $A$2:$A11356+$C$2:$C11356)), "")*24*60, "")</f>
        <v>0</v>
      </c>
      <c r="J11357" s="24" t="str" cm="1">
        <f t="array" ref="J11357">IFERROR(IF($B11357=J$1, ($A11357+$C11357) - MAX(IF($B$2:$B11356=$B11357, $A$2:$A11356+$C$2:$C11356)), "")*24*60, "")</f>
        <v/>
      </c>
      <c r="K11357" s="24" t="str" cm="1">
        <f t="array" ref="K11357">IFERROR(IF($B11357=K$1, ($A11357+$C11357) - MAX(IF($B$2:$B11356=$B11357, $A$2:$A11356+$C$2:$C11356)), "")*24*60, "")</f>
        <v/>
      </c>
      <c r="L11357" s="24" t="str" cm="1">
        <f t="array" ref="L11357">IFERROR(IF($B11357=L$1, ($A11357+$C11357) - MAX(IF($B$2:$B11356=$B11357, $A$2:$A11356+$C$2:$C11356)), "")*24*60, "")</f>
        <v/>
      </c>
      <c r="M11357" s="24" t="str" cm="1">
        <f t="array" ref="M11357">IFERROR(IF($B11357=M$1, ($A11357+$C11357) - MAX(IF($B$2:$B11356=$B11357, $A$2:$A11356+$C$2:$C11356)), "")*24*60, "")</f>
        <v/>
      </c>
      <c r="N11357" s="24" t="str" cm="1">
        <f t="array" ref="N11357">IFERROR(IF($B11357=N$1, ($A11357+$C11357) - MAX(IF($B$2:$B11356=$B11357, $A$2:$A11356+$C$2:$C11356)), "")*24*60, "")</f>
        <v/>
      </c>
      <c r="O11357" s="24" t="str" cm="1">
        <f t="array" ref="O11357">IFERROR(IF($B11357=O$1, ($A11357+$C11357) - MAX(IF($B$2:$B11356=$B11357, $A$2:$A11356+$C$2:$C11356)), "")*24*60, "")</f>
        <v/>
      </c>
      <c r="P11357" s="24" t="str" cm="1">
        <f t="array" ref="P11357">IFERROR(IF($B11357=P$1, ($A11357+$C11357) - MAX(IF($B$2:$B11356=$B11357, $A$2:$A11356+$C$2:$C11356)), "")*24*60, "")</f>
        <v/>
      </c>
      <c r="Q11357" s="24" t="str" cm="1">
        <f t="array" ref="Q11357">IFERROR(IF($B11357=Q$1, ($A11357+$C11357) - MAX(IF($B$2:$B11356=$B11357, $A$2:$A11356+$C$2:$C11356)), "")*24*60, "")</f>
        <v/>
      </c>
      <c r="R11357" s="24" t="str" cm="1">
        <f t="array" ref="R11357">IFERROR(IF($B11357=R$1, ($A11357+$C11357) - MAX(IF($B$2:$B11356=$B11357, $A$2:$A11356+$C$2:$C11356)), "")*24*60, "")</f>
        <v/>
      </c>
      <c r="S11357" s="24" t="str" cm="1">
        <f t="array" ref="S11357">IFERROR(IF($B11357=S$1, ($A11357+$C11357) - MAX(IF($B$2:$B11356=$B11357, $A$2:$A11356+$C$2:$C11356)), "")*24*60, "")</f>
        <v/>
      </c>
    </row>
    <row r="11358" spans="1:19" x14ac:dyDescent="0.2">
      <c r="A11358" s="12">
        <f t="shared" ref="A11358:C11358" si="2195">A11357</f>
        <v>46053</v>
      </c>
      <c r="B11358" s="5" t="str">
        <f t="shared" si="2195"/>
        <v>Northern Cardinal</v>
      </c>
      <c r="C11358" s="6">
        <f t="shared" si="2195"/>
        <v>0.7631944444444444</v>
      </c>
      <c r="D11358" s="5"/>
      <c r="E11358" s="5"/>
      <c r="F11358" s="15" t="s">
        <v>26</v>
      </c>
      <c r="G11358" s="15" t="s">
        <v>26</v>
      </c>
      <c r="H11358" s="24">
        <f t="shared" si="2173"/>
        <v>0</v>
      </c>
      <c r="I11358" s="24" cm="1">
        <f t="array" ref="I11358">IFERROR(IF($B11358=I$1, ($A11358+$C11358) - MAX(IF($B$2:$B11357=$B11358, $A$2:$A11357+$C$2:$C11357)), "")*24*60, "")</f>
        <v>0</v>
      </c>
      <c r="J11358" s="24" t="str" cm="1">
        <f t="array" ref="J11358">IFERROR(IF($B11358=J$1, ($A11358+$C11358) - MAX(IF($B$2:$B11357=$B11358, $A$2:$A11357+$C$2:$C11357)), "")*24*60, "")</f>
        <v/>
      </c>
      <c r="K11358" s="24" t="str" cm="1">
        <f t="array" ref="K11358">IFERROR(IF($B11358=K$1, ($A11358+$C11358) - MAX(IF($B$2:$B11357=$B11358, $A$2:$A11357+$C$2:$C11357)), "")*24*60, "")</f>
        <v/>
      </c>
      <c r="L11358" s="24" t="str" cm="1">
        <f t="array" ref="L11358">IFERROR(IF($B11358=L$1, ($A11358+$C11358) - MAX(IF($B$2:$B11357=$B11358, $A$2:$A11357+$C$2:$C11357)), "")*24*60, "")</f>
        <v/>
      </c>
      <c r="M11358" s="24" t="str" cm="1">
        <f t="array" ref="M11358">IFERROR(IF($B11358=M$1, ($A11358+$C11358) - MAX(IF($B$2:$B11357=$B11358, $A$2:$A11357+$C$2:$C11357)), "")*24*60, "")</f>
        <v/>
      </c>
      <c r="N11358" s="24" t="str" cm="1">
        <f t="array" ref="N11358">IFERROR(IF($B11358=N$1, ($A11358+$C11358) - MAX(IF($B$2:$B11357=$B11358, $A$2:$A11357+$C$2:$C11357)), "")*24*60, "")</f>
        <v/>
      </c>
      <c r="O11358" s="24" t="str" cm="1">
        <f t="array" ref="O11358">IFERROR(IF($B11358=O$1, ($A11358+$C11358) - MAX(IF($B$2:$B11357=$B11358, $A$2:$A11357+$C$2:$C11357)), "")*24*60, "")</f>
        <v/>
      </c>
      <c r="P11358" s="24" t="str" cm="1">
        <f t="array" ref="P11358">IFERROR(IF($B11358=P$1, ($A11358+$C11358) - MAX(IF($B$2:$B11357=$B11358, $A$2:$A11357+$C$2:$C11357)), "")*24*60, "")</f>
        <v/>
      </c>
      <c r="Q11358" s="24" t="str" cm="1">
        <f t="array" ref="Q11358">IFERROR(IF($B11358=Q$1, ($A11358+$C11358) - MAX(IF($B$2:$B11357=$B11358, $A$2:$A11357+$C$2:$C11357)), "")*24*60, "")</f>
        <v/>
      </c>
      <c r="R11358" s="24" t="str" cm="1">
        <f t="array" ref="R11358">IFERROR(IF($B11358=R$1, ($A11358+$C11358) - MAX(IF($B$2:$B11357=$B11358, $A$2:$A11357+$C$2:$C11357)), "")*24*60, "")</f>
        <v/>
      </c>
      <c r="S11358" s="24" t="str" cm="1">
        <f t="array" ref="S11358">IFERROR(IF($B11358=S$1, ($A11358+$C11358) - MAX(IF($B$2:$B11357=$B11358, $A$2:$A11357+$C$2:$C11357)), "")*24*60, "")</f>
        <v/>
      </c>
    </row>
    <row r="11359" spans="1:19" x14ac:dyDescent="0.2">
      <c r="A11359" s="12">
        <f t="shared" ref="A11359:C11359" si="2196">A11358</f>
        <v>46053</v>
      </c>
      <c r="B11359" s="5" t="str">
        <f t="shared" si="2196"/>
        <v>Northern Cardinal</v>
      </c>
      <c r="C11359" s="6">
        <f t="shared" si="2196"/>
        <v>0.7631944444444444</v>
      </c>
      <c r="D11359" s="5"/>
      <c r="E11359" s="5"/>
      <c r="F11359" s="15" t="s">
        <v>26</v>
      </c>
      <c r="G11359" s="15" t="s">
        <v>26</v>
      </c>
      <c r="H11359" s="24">
        <f t="shared" si="2173"/>
        <v>0</v>
      </c>
      <c r="I11359" s="24" cm="1">
        <f t="array" ref="I11359">IFERROR(IF($B11359=I$1, ($A11359+$C11359) - MAX(IF($B$2:$B11358=$B11359, $A$2:$A11358+$C$2:$C11358)), "")*24*60, "")</f>
        <v>0</v>
      </c>
      <c r="J11359" s="24" t="str" cm="1">
        <f t="array" ref="J11359">IFERROR(IF($B11359=J$1, ($A11359+$C11359) - MAX(IF($B$2:$B11358=$B11359, $A$2:$A11358+$C$2:$C11358)), "")*24*60, "")</f>
        <v/>
      </c>
      <c r="K11359" s="24" t="str" cm="1">
        <f t="array" ref="K11359">IFERROR(IF($B11359=K$1, ($A11359+$C11359) - MAX(IF($B$2:$B11358=$B11359, $A$2:$A11358+$C$2:$C11358)), "")*24*60, "")</f>
        <v/>
      </c>
      <c r="L11359" s="24" t="str" cm="1">
        <f t="array" ref="L11359">IFERROR(IF($B11359=L$1, ($A11359+$C11359) - MAX(IF($B$2:$B11358=$B11359, $A$2:$A11358+$C$2:$C11358)), "")*24*60, "")</f>
        <v/>
      </c>
      <c r="M11359" s="24" t="str" cm="1">
        <f t="array" ref="M11359">IFERROR(IF($B11359=M$1, ($A11359+$C11359) - MAX(IF($B$2:$B11358=$B11359, $A$2:$A11358+$C$2:$C11358)), "")*24*60, "")</f>
        <v/>
      </c>
      <c r="N11359" s="24" t="str" cm="1">
        <f t="array" ref="N11359">IFERROR(IF($B11359=N$1, ($A11359+$C11359) - MAX(IF($B$2:$B11358=$B11359, $A$2:$A11358+$C$2:$C11358)), "")*24*60, "")</f>
        <v/>
      </c>
      <c r="O11359" s="24" t="str" cm="1">
        <f t="array" ref="O11359">IFERROR(IF($B11359=O$1, ($A11359+$C11359) - MAX(IF($B$2:$B11358=$B11359, $A$2:$A11358+$C$2:$C11358)), "")*24*60, "")</f>
        <v/>
      </c>
      <c r="P11359" s="24" t="str" cm="1">
        <f t="array" ref="P11359">IFERROR(IF($B11359=P$1, ($A11359+$C11359) - MAX(IF($B$2:$B11358=$B11359, $A$2:$A11358+$C$2:$C11358)), "")*24*60, "")</f>
        <v/>
      </c>
      <c r="Q11359" s="24" t="str" cm="1">
        <f t="array" ref="Q11359">IFERROR(IF($B11359=Q$1, ($A11359+$C11359) - MAX(IF($B$2:$B11358=$B11359, $A$2:$A11358+$C$2:$C11358)), "")*24*60, "")</f>
        <v/>
      </c>
      <c r="R11359" s="24" t="str" cm="1">
        <f t="array" ref="R11359">IFERROR(IF($B11359=R$1, ($A11359+$C11359) - MAX(IF($B$2:$B11358=$B11359, $A$2:$A11358+$C$2:$C11358)), "")*24*60, "")</f>
        <v/>
      </c>
      <c r="S11359" s="24" t="str" cm="1">
        <f t="array" ref="S11359">IFERROR(IF($B11359=S$1, ($A11359+$C11359) - MAX(IF($B$2:$B11358=$B11359, $A$2:$A11358+$C$2:$C11358)), "")*24*60, "")</f>
        <v/>
      </c>
    </row>
    <row r="11360" spans="1:19" x14ac:dyDescent="0.2">
      <c r="A11360" s="12">
        <f t="shared" ref="A11360:C11360" si="2197">A11359</f>
        <v>46053</v>
      </c>
      <c r="B11360" s="5" t="str">
        <f t="shared" si="2197"/>
        <v>Northern Cardinal</v>
      </c>
      <c r="C11360" s="6">
        <f t="shared" si="2197"/>
        <v>0.7631944444444444</v>
      </c>
      <c r="D11360" s="5"/>
      <c r="E11360" s="5"/>
      <c r="F11360" s="15" t="s">
        <v>26</v>
      </c>
      <c r="G11360" s="15" t="s">
        <v>26</v>
      </c>
      <c r="H11360" s="24">
        <f t="shared" si="2173"/>
        <v>0</v>
      </c>
      <c r="I11360" s="24" cm="1">
        <f t="array" ref="I11360">IFERROR(IF($B11360=I$1, ($A11360+$C11360) - MAX(IF($B$2:$B11359=$B11360, $A$2:$A11359+$C$2:$C11359)), "")*24*60, "")</f>
        <v>0</v>
      </c>
      <c r="J11360" s="24" t="str" cm="1">
        <f t="array" ref="J11360">IFERROR(IF($B11360=J$1, ($A11360+$C11360) - MAX(IF($B$2:$B11359=$B11360, $A$2:$A11359+$C$2:$C11359)), "")*24*60, "")</f>
        <v/>
      </c>
      <c r="K11360" s="24" t="str" cm="1">
        <f t="array" ref="K11360">IFERROR(IF($B11360=K$1, ($A11360+$C11360) - MAX(IF($B$2:$B11359=$B11360, $A$2:$A11359+$C$2:$C11359)), "")*24*60, "")</f>
        <v/>
      </c>
      <c r="L11360" s="24" t="str" cm="1">
        <f t="array" ref="L11360">IFERROR(IF($B11360=L$1, ($A11360+$C11360) - MAX(IF($B$2:$B11359=$B11360, $A$2:$A11359+$C$2:$C11359)), "")*24*60, "")</f>
        <v/>
      </c>
      <c r="M11360" s="24" t="str" cm="1">
        <f t="array" ref="M11360">IFERROR(IF($B11360=M$1, ($A11360+$C11360) - MAX(IF($B$2:$B11359=$B11360, $A$2:$A11359+$C$2:$C11359)), "")*24*60, "")</f>
        <v/>
      </c>
      <c r="N11360" s="24" t="str" cm="1">
        <f t="array" ref="N11360">IFERROR(IF($B11360=N$1, ($A11360+$C11360) - MAX(IF($B$2:$B11359=$B11360, $A$2:$A11359+$C$2:$C11359)), "")*24*60, "")</f>
        <v/>
      </c>
      <c r="O11360" s="24" t="str" cm="1">
        <f t="array" ref="O11360">IFERROR(IF($B11360=O$1, ($A11360+$C11360) - MAX(IF($B$2:$B11359=$B11360, $A$2:$A11359+$C$2:$C11359)), "")*24*60, "")</f>
        <v/>
      </c>
      <c r="P11360" s="24" t="str" cm="1">
        <f t="array" ref="P11360">IFERROR(IF($B11360=P$1, ($A11360+$C11360) - MAX(IF($B$2:$B11359=$B11360, $A$2:$A11359+$C$2:$C11359)), "")*24*60, "")</f>
        <v/>
      </c>
      <c r="Q11360" s="24" t="str" cm="1">
        <f t="array" ref="Q11360">IFERROR(IF($B11360=Q$1, ($A11360+$C11360) - MAX(IF($B$2:$B11359=$B11360, $A$2:$A11359+$C$2:$C11359)), "")*24*60, "")</f>
        <v/>
      </c>
      <c r="R11360" s="24" t="str" cm="1">
        <f t="array" ref="R11360">IFERROR(IF($B11360=R$1, ($A11360+$C11360) - MAX(IF($B$2:$B11359=$B11360, $A$2:$A11359+$C$2:$C11359)), "")*24*60, "")</f>
        <v/>
      </c>
      <c r="S11360" s="24" t="str" cm="1">
        <f t="array" ref="S11360">IFERROR(IF($B11360=S$1, ($A11360+$C11360) - MAX(IF($B$2:$B11359=$B11360, $A$2:$A11359+$C$2:$C11359)), "")*24*60, "")</f>
        <v/>
      </c>
    </row>
    <row r="11361" spans="1:19" x14ac:dyDescent="0.2">
      <c r="A11361" s="12">
        <f t="shared" ref="A11361:C11361" si="2198">A11360</f>
        <v>46053</v>
      </c>
      <c r="B11361" s="5" t="str">
        <f t="shared" si="2198"/>
        <v>Northern Cardinal</v>
      </c>
      <c r="C11361" s="6">
        <f t="shared" si="2198"/>
        <v>0.7631944444444444</v>
      </c>
      <c r="D11361" s="5"/>
      <c r="E11361" s="5"/>
      <c r="F11361" s="15" t="s">
        <v>26</v>
      </c>
      <c r="G11361" s="15" t="s">
        <v>26</v>
      </c>
      <c r="H11361" s="24">
        <f t="shared" si="2173"/>
        <v>0</v>
      </c>
      <c r="I11361" s="24" cm="1">
        <f t="array" ref="I11361">IFERROR(IF($B11361=I$1, ($A11361+$C11361) - MAX(IF($B$2:$B11360=$B11361, $A$2:$A11360+$C$2:$C11360)), "")*24*60, "")</f>
        <v>0</v>
      </c>
      <c r="J11361" s="24" t="str" cm="1">
        <f t="array" ref="J11361">IFERROR(IF($B11361=J$1, ($A11361+$C11361) - MAX(IF($B$2:$B11360=$B11361, $A$2:$A11360+$C$2:$C11360)), "")*24*60, "")</f>
        <v/>
      </c>
      <c r="K11361" s="24" t="str" cm="1">
        <f t="array" ref="K11361">IFERROR(IF($B11361=K$1, ($A11361+$C11361) - MAX(IF($B$2:$B11360=$B11361, $A$2:$A11360+$C$2:$C11360)), "")*24*60, "")</f>
        <v/>
      </c>
      <c r="L11361" s="24" t="str" cm="1">
        <f t="array" ref="L11361">IFERROR(IF($B11361=L$1, ($A11361+$C11361) - MAX(IF($B$2:$B11360=$B11361, $A$2:$A11360+$C$2:$C11360)), "")*24*60, "")</f>
        <v/>
      </c>
      <c r="M11361" s="24" t="str" cm="1">
        <f t="array" ref="M11361">IFERROR(IF($B11361=M$1, ($A11361+$C11361) - MAX(IF($B$2:$B11360=$B11361, $A$2:$A11360+$C$2:$C11360)), "")*24*60, "")</f>
        <v/>
      </c>
      <c r="N11361" s="24" t="str" cm="1">
        <f t="array" ref="N11361">IFERROR(IF($B11361=N$1, ($A11361+$C11361) - MAX(IF($B$2:$B11360=$B11361, $A$2:$A11360+$C$2:$C11360)), "")*24*60, "")</f>
        <v/>
      </c>
      <c r="O11361" s="24" t="str" cm="1">
        <f t="array" ref="O11361">IFERROR(IF($B11361=O$1, ($A11361+$C11361) - MAX(IF($B$2:$B11360=$B11361, $A$2:$A11360+$C$2:$C11360)), "")*24*60, "")</f>
        <v/>
      </c>
      <c r="P11361" s="24" t="str" cm="1">
        <f t="array" ref="P11361">IFERROR(IF($B11361=P$1, ($A11361+$C11361) - MAX(IF($B$2:$B11360=$B11361, $A$2:$A11360+$C$2:$C11360)), "")*24*60, "")</f>
        <v/>
      </c>
      <c r="Q11361" s="24" t="str" cm="1">
        <f t="array" ref="Q11361">IFERROR(IF($B11361=Q$1, ($A11361+$C11361) - MAX(IF($B$2:$B11360=$B11361, $A$2:$A11360+$C$2:$C11360)), "")*24*60, "")</f>
        <v/>
      </c>
      <c r="R11361" s="24" t="str" cm="1">
        <f t="array" ref="R11361">IFERROR(IF($B11361=R$1, ($A11361+$C11361) - MAX(IF($B$2:$B11360=$B11361, $A$2:$A11360+$C$2:$C11360)), "")*24*60, "")</f>
        <v/>
      </c>
      <c r="S11361" s="24" t="str" cm="1">
        <f t="array" ref="S11361">IFERROR(IF($B11361=S$1, ($A11361+$C11361) - MAX(IF($B$2:$B11360=$B11361, $A$2:$A11360+$C$2:$C11360)), "")*24*60, "")</f>
        <v/>
      </c>
    </row>
    <row r="11362" spans="1:19" x14ac:dyDescent="0.2">
      <c r="A11362" s="12">
        <f t="shared" ref="A11362:C11362" si="2199">A11361</f>
        <v>46053</v>
      </c>
      <c r="B11362" s="5" t="str">
        <f t="shared" si="2199"/>
        <v>Northern Cardinal</v>
      </c>
      <c r="C11362" s="6">
        <f t="shared" si="2199"/>
        <v>0.7631944444444444</v>
      </c>
      <c r="D11362" s="5"/>
      <c r="E11362" s="5"/>
      <c r="F11362" s="15" t="s">
        <v>26</v>
      </c>
      <c r="G11362" s="15" t="s">
        <v>26</v>
      </c>
      <c r="H11362" s="24">
        <f t="shared" si="2173"/>
        <v>0</v>
      </c>
      <c r="I11362" s="24" cm="1">
        <f t="array" ref="I11362">IFERROR(IF($B11362=I$1, ($A11362+$C11362) - MAX(IF($B$2:$B11361=$B11362, $A$2:$A11361+$C$2:$C11361)), "")*24*60, "")</f>
        <v>0</v>
      </c>
      <c r="J11362" s="24" t="str" cm="1">
        <f t="array" ref="J11362">IFERROR(IF($B11362=J$1, ($A11362+$C11362) - MAX(IF($B$2:$B11361=$B11362, $A$2:$A11361+$C$2:$C11361)), "")*24*60, "")</f>
        <v/>
      </c>
      <c r="K11362" s="24" t="str" cm="1">
        <f t="array" ref="K11362">IFERROR(IF($B11362=K$1, ($A11362+$C11362) - MAX(IF($B$2:$B11361=$B11362, $A$2:$A11361+$C$2:$C11361)), "")*24*60, "")</f>
        <v/>
      </c>
      <c r="L11362" s="24" t="str" cm="1">
        <f t="array" ref="L11362">IFERROR(IF($B11362=L$1, ($A11362+$C11362) - MAX(IF($B$2:$B11361=$B11362, $A$2:$A11361+$C$2:$C11361)), "")*24*60, "")</f>
        <v/>
      </c>
      <c r="M11362" s="24" t="str" cm="1">
        <f t="array" ref="M11362">IFERROR(IF($B11362=M$1, ($A11362+$C11362) - MAX(IF($B$2:$B11361=$B11362, $A$2:$A11361+$C$2:$C11361)), "")*24*60, "")</f>
        <v/>
      </c>
      <c r="N11362" s="24" t="str" cm="1">
        <f t="array" ref="N11362">IFERROR(IF($B11362=N$1, ($A11362+$C11362) - MAX(IF($B$2:$B11361=$B11362, $A$2:$A11361+$C$2:$C11361)), "")*24*60, "")</f>
        <v/>
      </c>
      <c r="O11362" s="24" t="str" cm="1">
        <f t="array" ref="O11362">IFERROR(IF($B11362=O$1, ($A11362+$C11362) - MAX(IF($B$2:$B11361=$B11362, $A$2:$A11361+$C$2:$C11361)), "")*24*60, "")</f>
        <v/>
      </c>
      <c r="P11362" s="24" t="str" cm="1">
        <f t="array" ref="P11362">IFERROR(IF($B11362=P$1, ($A11362+$C11362) - MAX(IF($B$2:$B11361=$B11362, $A$2:$A11361+$C$2:$C11361)), "")*24*60, "")</f>
        <v/>
      </c>
      <c r="Q11362" s="24" t="str" cm="1">
        <f t="array" ref="Q11362">IFERROR(IF($B11362=Q$1, ($A11362+$C11362) - MAX(IF($B$2:$B11361=$B11362, $A$2:$A11361+$C$2:$C11361)), "")*24*60, "")</f>
        <v/>
      </c>
      <c r="R11362" s="24" t="str" cm="1">
        <f t="array" ref="R11362">IFERROR(IF($B11362=R$1, ($A11362+$C11362) - MAX(IF($B$2:$B11361=$B11362, $A$2:$A11361+$C$2:$C11361)), "")*24*60, "")</f>
        <v/>
      </c>
      <c r="S11362" s="24" t="str" cm="1">
        <f t="array" ref="S11362">IFERROR(IF($B11362=S$1, ($A11362+$C11362) - MAX(IF($B$2:$B11361=$B11362, $A$2:$A11361+$C$2:$C11361)), "")*24*60, "")</f>
        <v/>
      </c>
    </row>
    <row r="11363" spans="1:19" x14ac:dyDescent="0.2">
      <c r="A11363" s="12">
        <f t="shared" ref="A11363:C11363" si="2200">A11362</f>
        <v>46053</v>
      </c>
      <c r="B11363" s="5" t="str">
        <f t="shared" si="2200"/>
        <v>Northern Cardinal</v>
      </c>
      <c r="C11363" s="6">
        <f t="shared" si="2200"/>
        <v>0.7631944444444444</v>
      </c>
      <c r="D11363" s="5"/>
      <c r="E11363" s="5"/>
      <c r="F11363" s="15" t="s">
        <v>26</v>
      </c>
      <c r="G11363" s="15" t="s">
        <v>26</v>
      </c>
      <c r="H11363" s="24">
        <f t="shared" si="2173"/>
        <v>0</v>
      </c>
      <c r="I11363" s="24" cm="1">
        <f t="array" ref="I11363">IFERROR(IF($B11363=I$1, ($A11363+$C11363) - MAX(IF($B$2:$B11362=$B11363, $A$2:$A11362+$C$2:$C11362)), "")*24*60, "")</f>
        <v>0</v>
      </c>
      <c r="J11363" s="24" t="str" cm="1">
        <f t="array" ref="J11363">IFERROR(IF($B11363=J$1, ($A11363+$C11363) - MAX(IF($B$2:$B11362=$B11363, $A$2:$A11362+$C$2:$C11362)), "")*24*60, "")</f>
        <v/>
      </c>
      <c r="K11363" s="24" t="str" cm="1">
        <f t="array" ref="K11363">IFERROR(IF($B11363=K$1, ($A11363+$C11363) - MAX(IF($B$2:$B11362=$B11363, $A$2:$A11362+$C$2:$C11362)), "")*24*60, "")</f>
        <v/>
      </c>
      <c r="L11363" s="24" t="str" cm="1">
        <f t="array" ref="L11363">IFERROR(IF($B11363=L$1, ($A11363+$C11363) - MAX(IF($B$2:$B11362=$B11363, $A$2:$A11362+$C$2:$C11362)), "")*24*60, "")</f>
        <v/>
      </c>
      <c r="M11363" s="24" t="str" cm="1">
        <f t="array" ref="M11363">IFERROR(IF($B11363=M$1, ($A11363+$C11363) - MAX(IF($B$2:$B11362=$B11363, $A$2:$A11362+$C$2:$C11362)), "")*24*60, "")</f>
        <v/>
      </c>
      <c r="N11363" s="24" t="str" cm="1">
        <f t="array" ref="N11363">IFERROR(IF($B11363=N$1, ($A11363+$C11363) - MAX(IF($B$2:$B11362=$B11363, $A$2:$A11362+$C$2:$C11362)), "")*24*60, "")</f>
        <v/>
      </c>
      <c r="O11363" s="24" t="str" cm="1">
        <f t="array" ref="O11363">IFERROR(IF($B11363=O$1, ($A11363+$C11363) - MAX(IF($B$2:$B11362=$B11363, $A$2:$A11362+$C$2:$C11362)), "")*24*60, "")</f>
        <v/>
      </c>
      <c r="P11363" s="24" t="str" cm="1">
        <f t="array" ref="P11363">IFERROR(IF($B11363=P$1, ($A11363+$C11363) - MAX(IF($B$2:$B11362=$B11363, $A$2:$A11362+$C$2:$C11362)), "")*24*60, "")</f>
        <v/>
      </c>
      <c r="Q11363" s="24" t="str" cm="1">
        <f t="array" ref="Q11363">IFERROR(IF($B11363=Q$1, ($A11363+$C11363) - MAX(IF($B$2:$B11362=$B11363, $A$2:$A11362+$C$2:$C11362)), "")*24*60, "")</f>
        <v/>
      </c>
      <c r="R11363" s="24" t="str" cm="1">
        <f t="array" ref="R11363">IFERROR(IF($B11363=R$1, ($A11363+$C11363) - MAX(IF($B$2:$B11362=$B11363, $A$2:$A11362+$C$2:$C11362)), "")*24*60, "")</f>
        <v/>
      </c>
      <c r="S11363" s="24" t="str" cm="1">
        <f t="array" ref="S11363">IFERROR(IF($B11363=S$1, ($A11363+$C11363) - MAX(IF($B$2:$B11362=$B11363, $A$2:$A11362+$C$2:$C11362)), "")*24*60, "")</f>
        <v/>
      </c>
    </row>
    <row r="11364" spans="1:19" x14ac:dyDescent="0.2">
      <c r="A11364" s="12">
        <f t="shared" ref="A11364:C11364" si="2201">A11363</f>
        <v>46053</v>
      </c>
      <c r="B11364" s="5" t="str">
        <f t="shared" si="2201"/>
        <v>Northern Cardinal</v>
      </c>
      <c r="C11364" s="6">
        <f t="shared" si="2201"/>
        <v>0.7631944444444444</v>
      </c>
      <c r="D11364" s="5"/>
      <c r="E11364" s="5"/>
      <c r="F11364" s="15" t="s">
        <v>26</v>
      </c>
      <c r="G11364" s="15" t="s">
        <v>26</v>
      </c>
      <c r="H11364" s="24">
        <f t="shared" si="2173"/>
        <v>0</v>
      </c>
      <c r="I11364" s="24" cm="1">
        <f t="array" ref="I11364">IFERROR(IF($B11364=I$1, ($A11364+$C11364) - MAX(IF($B$2:$B11363=$B11364, $A$2:$A11363+$C$2:$C11363)), "")*24*60, "")</f>
        <v>0</v>
      </c>
      <c r="J11364" s="24" t="str" cm="1">
        <f t="array" ref="J11364">IFERROR(IF($B11364=J$1, ($A11364+$C11364) - MAX(IF($B$2:$B11363=$B11364, $A$2:$A11363+$C$2:$C11363)), "")*24*60, "")</f>
        <v/>
      </c>
      <c r="K11364" s="24" t="str" cm="1">
        <f t="array" ref="K11364">IFERROR(IF($B11364=K$1, ($A11364+$C11364) - MAX(IF($B$2:$B11363=$B11364, $A$2:$A11363+$C$2:$C11363)), "")*24*60, "")</f>
        <v/>
      </c>
      <c r="L11364" s="24" t="str" cm="1">
        <f t="array" ref="L11364">IFERROR(IF($B11364=L$1, ($A11364+$C11364) - MAX(IF($B$2:$B11363=$B11364, $A$2:$A11363+$C$2:$C11363)), "")*24*60, "")</f>
        <v/>
      </c>
      <c r="M11364" s="24" t="str" cm="1">
        <f t="array" ref="M11364">IFERROR(IF($B11364=M$1, ($A11364+$C11364) - MAX(IF($B$2:$B11363=$B11364, $A$2:$A11363+$C$2:$C11363)), "")*24*60, "")</f>
        <v/>
      </c>
      <c r="N11364" s="24" t="str" cm="1">
        <f t="array" ref="N11364">IFERROR(IF($B11364=N$1, ($A11364+$C11364) - MAX(IF($B$2:$B11363=$B11364, $A$2:$A11363+$C$2:$C11363)), "")*24*60, "")</f>
        <v/>
      </c>
      <c r="O11364" s="24" t="str" cm="1">
        <f t="array" ref="O11364">IFERROR(IF($B11364=O$1, ($A11364+$C11364) - MAX(IF($B$2:$B11363=$B11364, $A$2:$A11363+$C$2:$C11363)), "")*24*60, "")</f>
        <v/>
      </c>
      <c r="P11364" s="24" t="str" cm="1">
        <f t="array" ref="P11364">IFERROR(IF($B11364=P$1, ($A11364+$C11364) - MAX(IF($B$2:$B11363=$B11364, $A$2:$A11363+$C$2:$C11363)), "")*24*60, "")</f>
        <v/>
      </c>
      <c r="Q11364" s="24" t="str" cm="1">
        <f t="array" ref="Q11364">IFERROR(IF($B11364=Q$1, ($A11364+$C11364) - MAX(IF($B$2:$B11363=$B11364, $A$2:$A11363+$C$2:$C11363)), "")*24*60, "")</f>
        <v/>
      </c>
      <c r="R11364" s="24" t="str" cm="1">
        <f t="array" ref="R11364">IFERROR(IF($B11364=R$1, ($A11364+$C11364) - MAX(IF($B$2:$B11363=$B11364, $A$2:$A11363+$C$2:$C11363)), "")*24*60, "")</f>
        <v/>
      </c>
      <c r="S11364" s="24" t="str" cm="1">
        <f t="array" ref="S11364">IFERROR(IF($B11364=S$1, ($A11364+$C11364) - MAX(IF($B$2:$B11363=$B11364, $A$2:$A11363+$C$2:$C11363)), "")*24*60, "")</f>
        <v/>
      </c>
    </row>
    <row r="11365" spans="1:19" x14ac:dyDescent="0.2">
      <c r="A11365" s="12">
        <f t="shared" ref="A11365:C11365" si="2202">A11364</f>
        <v>46053</v>
      </c>
      <c r="B11365" s="5" t="str">
        <f t="shared" si="2202"/>
        <v>Northern Cardinal</v>
      </c>
      <c r="C11365" s="6">
        <f t="shared" si="2202"/>
        <v>0.7631944444444444</v>
      </c>
      <c r="D11365" s="5"/>
      <c r="E11365" s="5"/>
      <c r="F11365" s="15" t="s">
        <v>26</v>
      </c>
      <c r="G11365" s="15" t="s">
        <v>26</v>
      </c>
      <c r="H11365" s="24">
        <f t="shared" si="2173"/>
        <v>0</v>
      </c>
      <c r="I11365" s="24" cm="1">
        <f t="array" ref="I11365">IFERROR(IF($B11365=I$1, ($A11365+$C11365) - MAX(IF($B$2:$B11364=$B11365, $A$2:$A11364+$C$2:$C11364)), "")*24*60, "")</f>
        <v>0</v>
      </c>
      <c r="J11365" s="24" t="str" cm="1">
        <f t="array" ref="J11365">IFERROR(IF($B11365=J$1, ($A11365+$C11365) - MAX(IF($B$2:$B11364=$B11365, $A$2:$A11364+$C$2:$C11364)), "")*24*60, "")</f>
        <v/>
      </c>
      <c r="K11365" s="24" t="str" cm="1">
        <f t="array" ref="K11365">IFERROR(IF($B11365=K$1, ($A11365+$C11365) - MAX(IF($B$2:$B11364=$B11365, $A$2:$A11364+$C$2:$C11364)), "")*24*60, "")</f>
        <v/>
      </c>
      <c r="L11365" s="24" t="str" cm="1">
        <f t="array" ref="L11365">IFERROR(IF($B11365=L$1, ($A11365+$C11365) - MAX(IF($B$2:$B11364=$B11365, $A$2:$A11364+$C$2:$C11364)), "")*24*60, "")</f>
        <v/>
      </c>
      <c r="M11365" s="24" t="str" cm="1">
        <f t="array" ref="M11365">IFERROR(IF($B11365=M$1, ($A11365+$C11365) - MAX(IF($B$2:$B11364=$B11365, $A$2:$A11364+$C$2:$C11364)), "")*24*60, "")</f>
        <v/>
      </c>
      <c r="N11365" s="24" t="str" cm="1">
        <f t="array" ref="N11365">IFERROR(IF($B11365=N$1, ($A11365+$C11365) - MAX(IF($B$2:$B11364=$B11365, $A$2:$A11364+$C$2:$C11364)), "")*24*60, "")</f>
        <v/>
      </c>
      <c r="O11365" s="24" t="str" cm="1">
        <f t="array" ref="O11365">IFERROR(IF($B11365=O$1, ($A11365+$C11365) - MAX(IF($B$2:$B11364=$B11365, $A$2:$A11364+$C$2:$C11364)), "")*24*60, "")</f>
        <v/>
      </c>
      <c r="P11365" s="24" t="str" cm="1">
        <f t="array" ref="P11365">IFERROR(IF($B11365=P$1, ($A11365+$C11365) - MAX(IF($B$2:$B11364=$B11365, $A$2:$A11364+$C$2:$C11364)), "")*24*60, "")</f>
        <v/>
      </c>
      <c r="Q11365" s="24" t="str" cm="1">
        <f t="array" ref="Q11365">IFERROR(IF($B11365=Q$1, ($A11365+$C11365) - MAX(IF($B$2:$B11364=$B11365, $A$2:$A11364+$C$2:$C11364)), "")*24*60, "")</f>
        <v/>
      </c>
      <c r="R11365" s="24" t="str" cm="1">
        <f t="array" ref="R11365">IFERROR(IF($B11365=R$1, ($A11365+$C11365) - MAX(IF($B$2:$B11364=$B11365, $A$2:$A11364+$C$2:$C11364)), "")*24*60, "")</f>
        <v/>
      </c>
      <c r="S11365" s="24" t="str" cm="1">
        <f t="array" ref="S11365">IFERROR(IF($B11365=S$1, ($A11365+$C11365) - MAX(IF($B$2:$B11364=$B11365, $A$2:$A11364+$C$2:$C11364)), "")*24*60, "")</f>
        <v/>
      </c>
    </row>
    <row r="11366" spans="1:19" x14ac:dyDescent="0.2">
      <c r="A11366" s="12">
        <f t="shared" ref="A11366:C11366" si="2203">A11365</f>
        <v>46053</v>
      </c>
      <c r="B11366" s="5" t="str">
        <f t="shared" si="2203"/>
        <v>Northern Cardinal</v>
      </c>
      <c r="C11366" s="6">
        <f t="shared" si="2203"/>
        <v>0.7631944444444444</v>
      </c>
      <c r="D11366" s="5"/>
      <c r="E11366" s="5"/>
      <c r="F11366" s="15" t="s">
        <v>26</v>
      </c>
      <c r="G11366" s="15" t="s">
        <v>26</v>
      </c>
      <c r="H11366" s="24">
        <f t="shared" si="2173"/>
        <v>0</v>
      </c>
      <c r="I11366" s="24" cm="1">
        <f t="array" ref="I11366">IFERROR(IF($B11366=I$1, ($A11366+$C11366) - MAX(IF($B$2:$B11365=$B11366, $A$2:$A11365+$C$2:$C11365)), "")*24*60, "")</f>
        <v>0</v>
      </c>
      <c r="J11366" s="24" t="str" cm="1">
        <f t="array" ref="J11366">IFERROR(IF($B11366=J$1, ($A11366+$C11366) - MAX(IF($B$2:$B11365=$B11366, $A$2:$A11365+$C$2:$C11365)), "")*24*60, "")</f>
        <v/>
      </c>
      <c r="K11366" s="24" t="str" cm="1">
        <f t="array" ref="K11366">IFERROR(IF($B11366=K$1, ($A11366+$C11366) - MAX(IF($B$2:$B11365=$B11366, $A$2:$A11365+$C$2:$C11365)), "")*24*60, "")</f>
        <v/>
      </c>
      <c r="L11366" s="24" t="str" cm="1">
        <f t="array" ref="L11366">IFERROR(IF($B11366=L$1, ($A11366+$C11366) - MAX(IF($B$2:$B11365=$B11366, $A$2:$A11365+$C$2:$C11365)), "")*24*60, "")</f>
        <v/>
      </c>
      <c r="M11366" s="24" t="str" cm="1">
        <f t="array" ref="M11366">IFERROR(IF($B11366=M$1, ($A11366+$C11366) - MAX(IF($B$2:$B11365=$B11366, $A$2:$A11365+$C$2:$C11365)), "")*24*60, "")</f>
        <v/>
      </c>
      <c r="N11366" s="24" t="str" cm="1">
        <f t="array" ref="N11366">IFERROR(IF($B11366=N$1, ($A11366+$C11366) - MAX(IF($B$2:$B11365=$B11366, $A$2:$A11365+$C$2:$C11365)), "")*24*60, "")</f>
        <v/>
      </c>
      <c r="O11366" s="24" t="str" cm="1">
        <f t="array" ref="O11366">IFERROR(IF($B11366=O$1, ($A11366+$C11366) - MAX(IF($B$2:$B11365=$B11366, $A$2:$A11365+$C$2:$C11365)), "")*24*60, "")</f>
        <v/>
      </c>
      <c r="P11366" s="24" t="str" cm="1">
        <f t="array" ref="P11366">IFERROR(IF($B11366=P$1, ($A11366+$C11366) - MAX(IF($B$2:$B11365=$B11366, $A$2:$A11365+$C$2:$C11365)), "")*24*60, "")</f>
        <v/>
      </c>
      <c r="Q11366" s="24" t="str" cm="1">
        <f t="array" ref="Q11366">IFERROR(IF($B11366=Q$1, ($A11366+$C11366) - MAX(IF($B$2:$B11365=$B11366, $A$2:$A11365+$C$2:$C11365)), "")*24*60, "")</f>
        <v/>
      </c>
      <c r="R11366" s="24" t="str" cm="1">
        <f t="array" ref="R11366">IFERROR(IF($B11366=R$1, ($A11366+$C11366) - MAX(IF($B$2:$B11365=$B11366, $A$2:$A11365+$C$2:$C11365)), "")*24*60, "")</f>
        <v/>
      </c>
      <c r="S11366" s="24" t="str" cm="1">
        <f t="array" ref="S11366">IFERROR(IF($B11366=S$1, ($A11366+$C11366) - MAX(IF($B$2:$B11365=$B11366, $A$2:$A11365+$C$2:$C11365)), "")*24*60, "")</f>
        <v/>
      </c>
    </row>
    <row r="11367" spans="1:19" x14ac:dyDescent="0.2">
      <c r="A11367" s="12">
        <f t="shared" ref="A11367:C11367" si="2204">A11366</f>
        <v>46053</v>
      </c>
      <c r="B11367" s="5" t="str">
        <f t="shared" si="2204"/>
        <v>Northern Cardinal</v>
      </c>
      <c r="C11367" s="6">
        <f t="shared" si="2204"/>
        <v>0.7631944444444444</v>
      </c>
      <c r="D11367" s="5"/>
      <c r="E11367" s="5"/>
      <c r="F11367" s="15" t="s">
        <v>26</v>
      </c>
      <c r="G11367" s="15" t="s">
        <v>26</v>
      </c>
      <c r="H11367" s="24">
        <f t="shared" si="2173"/>
        <v>0</v>
      </c>
      <c r="I11367" s="24" cm="1">
        <f t="array" ref="I11367">IFERROR(IF($B11367=I$1, ($A11367+$C11367) - MAX(IF($B$2:$B11366=$B11367, $A$2:$A11366+$C$2:$C11366)), "")*24*60, "")</f>
        <v>0</v>
      </c>
      <c r="J11367" s="24" t="str" cm="1">
        <f t="array" ref="J11367">IFERROR(IF($B11367=J$1, ($A11367+$C11367) - MAX(IF($B$2:$B11366=$B11367, $A$2:$A11366+$C$2:$C11366)), "")*24*60, "")</f>
        <v/>
      </c>
      <c r="K11367" s="24" t="str" cm="1">
        <f t="array" ref="K11367">IFERROR(IF($B11367=K$1, ($A11367+$C11367) - MAX(IF($B$2:$B11366=$B11367, $A$2:$A11366+$C$2:$C11366)), "")*24*60, "")</f>
        <v/>
      </c>
      <c r="L11367" s="24" t="str" cm="1">
        <f t="array" ref="L11367">IFERROR(IF($B11367=L$1, ($A11367+$C11367) - MAX(IF($B$2:$B11366=$B11367, $A$2:$A11366+$C$2:$C11366)), "")*24*60, "")</f>
        <v/>
      </c>
      <c r="M11367" s="24" t="str" cm="1">
        <f t="array" ref="M11367">IFERROR(IF($B11367=M$1, ($A11367+$C11367) - MAX(IF($B$2:$B11366=$B11367, $A$2:$A11366+$C$2:$C11366)), "")*24*60, "")</f>
        <v/>
      </c>
      <c r="N11367" s="24" t="str" cm="1">
        <f t="array" ref="N11367">IFERROR(IF($B11367=N$1, ($A11367+$C11367) - MAX(IF($B$2:$B11366=$B11367, $A$2:$A11366+$C$2:$C11366)), "")*24*60, "")</f>
        <v/>
      </c>
      <c r="O11367" s="24" t="str" cm="1">
        <f t="array" ref="O11367">IFERROR(IF($B11367=O$1, ($A11367+$C11367) - MAX(IF($B$2:$B11366=$B11367, $A$2:$A11366+$C$2:$C11366)), "")*24*60, "")</f>
        <v/>
      </c>
      <c r="P11367" s="24" t="str" cm="1">
        <f t="array" ref="P11367">IFERROR(IF($B11367=P$1, ($A11367+$C11367) - MAX(IF($B$2:$B11366=$B11367, $A$2:$A11366+$C$2:$C11366)), "")*24*60, "")</f>
        <v/>
      </c>
      <c r="Q11367" s="24" t="str" cm="1">
        <f t="array" ref="Q11367">IFERROR(IF($B11367=Q$1, ($A11367+$C11367) - MAX(IF($B$2:$B11366=$B11367, $A$2:$A11366+$C$2:$C11366)), "")*24*60, "")</f>
        <v/>
      </c>
      <c r="R11367" s="24" t="str" cm="1">
        <f t="array" ref="R11367">IFERROR(IF($B11367=R$1, ($A11367+$C11367) - MAX(IF($B$2:$B11366=$B11367, $A$2:$A11366+$C$2:$C11366)), "")*24*60, "")</f>
        <v/>
      </c>
      <c r="S11367" s="24" t="str" cm="1">
        <f t="array" ref="S11367">IFERROR(IF($B11367=S$1, ($A11367+$C11367) - MAX(IF($B$2:$B11366=$B11367, $A$2:$A11366+$C$2:$C11366)), "")*24*60, "")</f>
        <v/>
      </c>
    </row>
    <row r="11368" spans="1:19" x14ac:dyDescent="0.2">
      <c r="A11368" s="12">
        <f t="shared" ref="A11368:C11368" si="2205">A11367</f>
        <v>46053</v>
      </c>
      <c r="B11368" s="5" t="str">
        <f t="shared" si="2205"/>
        <v>Northern Cardinal</v>
      </c>
      <c r="C11368" s="6">
        <f t="shared" si="2205"/>
        <v>0.7631944444444444</v>
      </c>
      <c r="D11368" s="5"/>
      <c r="E11368" s="5"/>
      <c r="F11368" s="15" t="s">
        <v>26</v>
      </c>
      <c r="G11368" s="15" t="s">
        <v>26</v>
      </c>
      <c r="H11368" s="24">
        <f t="shared" si="2173"/>
        <v>0</v>
      </c>
      <c r="I11368" s="24" cm="1">
        <f t="array" ref="I11368">IFERROR(IF($B11368=I$1, ($A11368+$C11368) - MAX(IF($B$2:$B11367=$B11368, $A$2:$A11367+$C$2:$C11367)), "")*24*60, "")</f>
        <v>0</v>
      </c>
      <c r="J11368" s="24" t="str" cm="1">
        <f t="array" ref="J11368">IFERROR(IF($B11368=J$1, ($A11368+$C11368) - MAX(IF($B$2:$B11367=$B11368, $A$2:$A11367+$C$2:$C11367)), "")*24*60, "")</f>
        <v/>
      </c>
      <c r="K11368" s="24" t="str" cm="1">
        <f t="array" ref="K11368">IFERROR(IF($B11368=K$1, ($A11368+$C11368) - MAX(IF($B$2:$B11367=$B11368, $A$2:$A11367+$C$2:$C11367)), "")*24*60, "")</f>
        <v/>
      </c>
      <c r="L11368" s="24" t="str" cm="1">
        <f t="array" ref="L11368">IFERROR(IF($B11368=L$1, ($A11368+$C11368) - MAX(IF($B$2:$B11367=$B11368, $A$2:$A11367+$C$2:$C11367)), "")*24*60, "")</f>
        <v/>
      </c>
      <c r="M11368" s="24" t="str" cm="1">
        <f t="array" ref="M11368">IFERROR(IF($B11368=M$1, ($A11368+$C11368) - MAX(IF($B$2:$B11367=$B11368, $A$2:$A11367+$C$2:$C11367)), "")*24*60, "")</f>
        <v/>
      </c>
      <c r="N11368" s="24" t="str" cm="1">
        <f t="array" ref="N11368">IFERROR(IF($B11368=N$1, ($A11368+$C11368) - MAX(IF($B$2:$B11367=$B11368, $A$2:$A11367+$C$2:$C11367)), "")*24*60, "")</f>
        <v/>
      </c>
      <c r="O11368" s="24" t="str" cm="1">
        <f t="array" ref="O11368">IFERROR(IF($B11368=O$1, ($A11368+$C11368) - MAX(IF($B$2:$B11367=$B11368, $A$2:$A11367+$C$2:$C11367)), "")*24*60, "")</f>
        <v/>
      </c>
      <c r="P11368" s="24" t="str" cm="1">
        <f t="array" ref="P11368">IFERROR(IF($B11368=P$1, ($A11368+$C11368) - MAX(IF($B$2:$B11367=$B11368, $A$2:$A11367+$C$2:$C11367)), "")*24*60, "")</f>
        <v/>
      </c>
      <c r="Q11368" s="24" t="str" cm="1">
        <f t="array" ref="Q11368">IFERROR(IF($B11368=Q$1, ($A11368+$C11368) - MAX(IF($B$2:$B11367=$B11368, $A$2:$A11367+$C$2:$C11367)), "")*24*60, "")</f>
        <v/>
      </c>
      <c r="R11368" s="24" t="str" cm="1">
        <f t="array" ref="R11368">IFERROR(IF($B11368=R$1, ($A11368+$C11368) - MAX(IF($B$2:$B11367=$B11368, $A$2:$A11367+$C$2:$C11367)), "")*24*60, "")</f>
        <v/>
      </c>
      <c r="S11368" s="24" t="str" cm="1">
        <f t="array" ref="S11368">IFERROR(IF($B11368=S$1, ($A11368+$C11368) - MAX(IF($B$2:$B11367=$B11368, $A$2:$A11367+$C$2:$C11367)), "")*24*60, "")</f>
        <v/>
      </c>
    </row>
    <row r="11369" spans="1:19" x14ac:dyDescent="0.2">
      <c r="A11369" s="12">
        <f t="shared" ref="A11369:C11369" si="2206">A11368</f>
        <v>46053</v>
      </c>
      <c r="B11369" s="5" t="str">
        <f t="shared" si="2206"/>
        <v>Northern Cardinal</v>
      </c>
      <c r="C11369" s="6">
        <f t="shared" si="2206"/>
        <v>0.7631944444444444</v>
      </c>
      <c r="D11369" s="5"/>
      <c r="E11369" s="5"/>
      <c r="F11369" s="15" t="s">
        <v>26</v>
      </c>
      <c r="G11369" s="15" t="s">
        <v>26</v>
      </c>
      <c r="H11369" s="24">
        <f t="shared" si="2173"/>
        <v>0</v>
      </c>
      <c r="I11369" s="24" cm="1">
        <f t="array" ref="I11369">IFERROR(IF($B11369=I$1, ($A11369+$C11369) - MAX(IF($B$2:$B11368=$B11369, $A$2:$A11368+$C$2:$C11368)), "")*24*60, "")</f>
        <v>0</v>
      </c>
      <c r="J11369" s="24" t="str" cm="1">
        <f t="array" ref="J11369">IFERROR(IF($B11369=J$1, ($A11369+$C11369) - MAX(IF($B$2:$B11368=$B11369, $A$2:$A11368+$C$2:$C11368)), "")*24*60, "")</f>
        <v/>
      </c>
      <c r="K11369" s="24" t="str" cm="1">
        <f t="array" ref="K11369">IFERROR(IF($B11369=K$1, ($A11369+$C11369) - MAX(IF($B$2:$B11368=$B11369, $A$2:$A11368+$C$2:$C11368)), "")*24*60, "")</f>
        <v/>
      </c>
      <c r="L11369" s="24" t="str" cm="1">
        <f t="array" ref="L11369">IFERROR(IF($B11369=L$1, ($A11369+$C11369) - MAX(IF($B$2:$B11368=$B11369, $A$2:$A11368+$C$2:$C11368)), "")*24*60, "")</f>
        <v/>
      </c>
      <c r="M11369" s="24" t="str" cm="1">
        <f t="array" ref="M11369">IFERROR(IF($B11369=M$1, ($A11369+$C11369) - MAX(IF($B$2:$B11368=$B11369, $A$2:$A11368+$C$2:$C11368)), "")*24*60, "")</f>
        <v/>
      </c>
      <c r="N11369" s="24" t="str" cm="1">
        <f t="array" ref="N11369">IFERROR(IF($B11369=N$1, ($A11369+$C11369) - MAX(IF($B$2:$B11368=$B11369, $A$2:$A11368+$C$2:$C11368)), "")*24*60, "")</f>
        <v/>
      </c>
      <c r="O11369" s="24" t="str" cm="1">
        <f t="array" ref="O11369">IFERROR(IF($B11369=O$1, ($A11369+$C11369) - MAX(IF($B$2:$B11368=$B11369, $A$2:$A11368+$C$2:$C11368)), "")*24*60, "")</f>
        <v/>
      </c>
      <c r="P11369" s="24" t="str" cm="1">
        <f t="array" ref="P11369">IFERROR(IF($B11369=P$1, ($A11369+$C11369) - MAX(IF($B$2:$B11368=$B11369, $A$2:$A11368+$C$2:$C11368)), "")*24*60, "")</f>
        <v/>
      </c>
      <c r="Q11369" s="24" t="str" cm="1">
        <f t="array" ref="Q11369">IFERROR(IF($B11369=Q$1, ($A11369+$C11369) - MAX(IF($B$2:$B11368=$B11369, $A$2:$A11368+$C$2:$C11368)), "")*24*60, "")</f>
        <v/>
      </c>
      <c r="R11369" s="24" t="str" cm="1">
        <f t="array" ref="R11369">IFERROR(IF($B11369=R$1, ($A11369+$C11369) - MAX(IF($B$2:$B11368=$B11369, $A$2:$A11368+$C$2:$C11368)), "")*24*60, "")</f>
        <v/>
      </c>
      <c r="S11369" s="24" t="str" cm="1">
        <f t="array" ref="S11369">IFERROR(IF($B11369=S$1, ($A11369+$C11369) - MAX(IF($B$2:$B11368=$B11369, $A$2:$A11368+$C$2:$C11368)), "")*24*60, "")</f>
        <v/>
      </c>
    </row>
    <row r="11370" spans="1:19" x14ac:dyDescent="0.2">
      <c r="A11370" s="12">
        <f t="shared" ref="A11370:C11370" si="2207">A11369</f>
        <v>46053</v>
      </c>
      <c r="B11370" s="5" t="str">
        <f t="shared" si="2207"/>
        <v>Northern Cardinal</v>
      </c>
      <c r="C11370" s="6">
        <f t="shared" si="2207"/>
        <v>0.7631944444444444</v>
      </c>
      <c r="D11370" s="5"/>
      <c r="E11370" s="5"/>
      <c r="F11370" s="15" t="s">
        <v>26</v>
      </c>
      <c r="G11370" s="15" t="s">
        <v>26</v>
      </c>
      <c r="H11370" s="24">
        <f t="shared" si="2173"/>
        <v>0</v>
      </c>
      <c r="I11370" s="24" cm="1">
        <f t="array" ref="I11370">IFERROR(IF($B11370=I$1, ($A11370+$C11370) - MAX(IF($B$2:$B11369=$B11370, $A$2:$A11369+$C$2:$C11369)), "")*24*60, "")</f>
        <v>0</v>
      </c>
      <c r="J11370" s="24" t="str" cm="1">
        <f t="array" ref="J11370">IFERROR(IF($B11370=J$1, ($A11370+$C11370) - MAX(IF($B$2:$B11369=$B11370, $A$2:$A11369+$C$2:$C11369)), "")*24*60, "")</f>
        <v/>
      </c>
      <c r="K11370" s="24" t="str" cm="1">
        <f t="array" ref="K11370">IFERROR(IF($B11370=K$1, ($A11370+$C11370) - MAX(IF($B$2:$B11369=$B11370, $A$2:$A11369+$C$2:$C11369)), "")*24*60, "")</f>
        <v/>
      </c>
      <c r="L11370" s="24" t="str" cm="1">
        <f t="array" ref="L11370">IFERROR(IF($B11370=L$1, ($A11370+$C11370) - MAX(IF($B$2:$B11369=$B11370, $A$2:$A11369+$C$2:$C11369)), "")*24*60, "")</f>
        <v/>
      </c>
      <c r="M11370" s="24" t="str" cm="1">
        <f t="array" ref="M11370">IFERROR(IF($B11370=M$1, ($A11370+$C11370) - MAX(IF($B$2:$B11369=$B11370, $A$2:$A11369+$C$2:$C11369)), "")*24*60, "")</f>
        <v/>
      </c>
      <c r="N11370" s="24" t="str" cm="1">
        <f t="array" ref="N11370">IFERROR(IF($B11370=N$1, ($A11370+$C11370) - MAX(IF($B$2:$B11369=$B11370, $A$2:$A11369+$C$2:$C11369)), "")*24*60, "")</f>
        <v/>
      </c>
      <c r="O11370" s="24" t="str" cm="1">
        <f t="array" ref="O11370">IFERROR(IF($B11370=O$1, ($A11370+$C11370) - MAX(IF($B$2:$B11369=$B11370, $A$2:$A11369+$C$2:$C11369)), "")*24*60, "")</f>
        <v/>
      </c>
      <c r="P11370" s="24" t="str" cm="1">
        <f t="array" ref="P11370">IFERROR(IF($B11370=P$1, ($A11370+$C11370) - MAX(IF($B$2:$B11369=$B11370, $A$2:$A11369+$C$2:$C11369)), "")*24*60, "")</f>
        <v/>
      </c>
      <c r="Q11370" s="24" t="str" cm="1">
        <f t="array" ref="Q11370">IFERROR(IF($B11370=Q$1, ($A11370+$C11370) - MAX(IF($B$2:$B11369=$B11370, $A$2:$A11369+$C$2:$C11369)), "")*24*60, "")</f>
        <v/>
      </c>
      <c r="R11370" s="24" t="str" cm="1">
        <f t="array" ref="R11370">IFERROR(IF($B11370=R$1, ($A11370+$C11370) - MAX(IF($B$2:$B11369=$B11370, $A$2:$A11369+$C$2:$C11369)), "")*24*60, "")</f>
        <v/>
      </c>
      <c r="S11370" s="24" t="str" cm="1">
        <f t="array" ref="S11370">IFERROR(IF($B11370=S$1, ($A11370+$C11370) - MAX(IF($B$2:$B11369=$B11370, $A$2:$A11369+$C$2:$C11369)), "")*24*60, "")</f>
        <v/>
      </c>
    </row>
    <row r="11371" spans="1:19" x14ac:dyDescent="0.2">
      <c r="A11371" s="12">
        <f t="shared" ref="A11371:C11371" si="2208">A11370</f>
        <v>46053</v>
      </c>
      <c r="B11371" s="5" t="str">
        <f t="shared" si="2208"/>
        <v>Northern Cardinal</v>
      </c>
      <c r="C11371" s="6">
        <f t="shared" si="2208"/>
        <v>0.7631944444444444</v>
      </c>
      <c r="D11371" s="5"/>
      <c r="E11371" s="5"/>
      <c r="F11371" s="15" t="s">
        <v>26</v>
      </c>
      <c r="G11371" s="15" t="s">
        <v>26</v>
      </c>
      <c r="H11371" s="24">
        <f t="shared" si="2173"/>
        <v>0</v>
      </c>
      <c r="I11371" s="24" cm="1">
        <f t="array" ref="I11371">IFERROR(IF($B11371=I$1, ($A11371+$C11371) - MAX(IF($B$2:$B11370=$B11371, $A$2:$A11370+$C$2:$C11370)), "")*24*60, "")</f>
        <v>0</v>
      </c>
      <c r="J11371" s="24" t="str" cm="1">
        <f t="array" ref="J11371">IFERROR(IF($B11371=J$1, ($A11371+$C11371) - MAX(IF($B$2:$B11370=$B11371, $A$2:$A11370+$C$2:$C11370)), "")*24*60, "")</f>
        <v/>
      </c>
      <c r="K11371" s="24" t="str" cm="1">
        <f t="array" ref="K11371">IFERROR(IF($B11371=K$1, ($A11371+$C11371) - MAX(IF($B$2:$B11370=$B11371, $A$2:$A11370+$C$2:$C11370)), "")*24*60, "")</f>
        <v/>
      </c>
      <c r="L11371" s="24" t="str" cm="1">
        <f t="array" ref="L11371">IFERROR(IF($B11371=L$1, ($A11371+$C11371) - MAX(IF($B$2:$B11370=$B11371, $A$2:$A11370+$C$2:$C11370)), "")*24*60, "")</f>
        <v/>
      </c>
      <c r="M11371" s="24" t="str" cm="1">
        <f t="array" ref="M11371">IFERROR(IF($B11371=M$1, ($A11371+$C11371) - MAX(IF($B$2:$B11370=$B11371, $A$2:$A11370+$C$2:$C11370)), "")*24*60, "")</f>
        <v/>
      </c>
      <c r="N11371" s="24" t="str" cm="1">
        <f t="array" ref="N11371">IFERROR(IF($B11371=N$1, ($A11371+$C11371) - MAX(IF($B$2:$B11370=$B11371, $A$2:$A11370+$C$2:$C11370)), "")*24*60, "")</f>
        <v/>
      </c>
      <c r="O11371" s="24" t="str" cm="1">
        <f t="array" ref="O11371">IFERROR(IF($B11371=O$1, ($A11371+$C11371) - MAX(IF($B$2:$B11370=$B11371, $A$2:$A11370+$C$2:$C11370)), "")*24*60, "")</f>
        <v/>
      </c>
      <c r="P11371" s="24" t="str" cm="1">
        <f t="array" ref="P11371">IFERROR(IF($B11371=P$1, ($A11371+$C11371) - MAX(IF($B$2:$B11370=$B11371, $A$2:$A11370+$C$2:$C11370)), "")*24*60, "")</f>
        <v/>
      </c>
      <c r="Q11371" s="24" t="str" cm="1">
        <f t="array" ref="Q11371">IFERROR(IF($B11371=Q$1, ($A11371+$C11371) - MAX(IF($B$2:$B11370=$B11371, $A$2:$A11370+$C$2:$C11370)), "")*24*60, "")</f>
        <v/>
      </c>
      <c r="R11371" s="24" t="str" cm="1">
        <f t="array" ref="R11371">IFERROR(IF($B11371=R$1, ($A11371+$C11371) - MAX(IF($B$2:$B11370=$B11371, $A$2:$A11370+$C$2:$C11370)), "")*24*60, "")</f>
        <v/>
      </c>
      <c r="S11371" s="24" t="str" cm="1">
        <f t="array" ref="S11371">IFERROR(IF($B11371=S$1, ($A11371+$C11371) - MAX(IF($B$2:$B11370=$B11371, $A$2:$A11370+$C$2:$C11370)), "")*24*60, "")</f>
        <v/>
      </c>
    </row>
    <row r="11372" spans="1:19" x14ac:dyDescent="0.2">
      <c r="A11372" s="12">
        <f t="shared" ref="A11372:C11372" si="2209">A11371</f>
        <v>46053</v>
      </c>
      <c r="B11372" s="5" t="str">
        <f t="shared" si="2209"/>
        <v>Northern Cardinal</v>
      </c>
      <c r="C11372" s="6">
        <f t="shared" si="2209"/>
        <v>0.7631944444444444</v>
      </c>
      <c r="D11372" s="5"/>
      <c r="E11372" s="5"/>
      <c r="F11372" s="15" t="s">
        <v>26</v>
      </c>
      <c r="G11372" s="15" t="s">
        <v>26</v>
      </c>
      <c r="H11372" s="24">
        <f t="shared" si="2173"/>
        <v>0</v>
      </c>
      <c r="I11372" s="24" cm="1">
        <f t="array" ref="I11372">IFERROR(IF($B11372=I$1, ($A11372+$C11372) - MAX(IF($B$2:$B11371=$B11372, $A$2:$A11371+$C$2:$C11371)), "")*24*60, "")</f>
        <v>0</v>
      </c>
      <c r="J11372" s="24" t="str" cm="1">
        <f t="array" ref="J11372">IFERROR(IF($B11372=J$1, ($A11372+$C11372) - MAX(IF($B$2:$B11371=$B11372, $A$2:$A11371+$C$2:$C11371)), "")*24*60, "")</f>
        <v/>
      </c>
      <c r="K11372" s="24" t="str" cm="1">
        <f t="array" ref="K11372">IFERROR(IF($B11372=K$1, ($A11372+$C11372) - MAX(IF($B$2:$B11371=$B11372, $A$2:$A11371+$C$2:$C11371)), "")*24*60, "")</f>
        <v/>
      </c>
      <c r="L11372" s="24" t="str" cm="1">
        <f t="array" ref="L11372">IFERROR(IF($B11372=L$1, ($A11372+$C11372) - MAX(IF($B$2:$B11371=$B11372, $A$2:$A11371+$C$2:$C11371)), "")*24*60, "")</f>
        <v/>
      </c>
      <c r="M11372" s="24" t="str" cm="1">
        <f t="array" ref="M11372">IFERROR(IF($B11372=M$1, ($A11372+$C11372) - MAX(IF($B$2:$B11371=$B11372, $A$2:$A11371+$C$2:$C11371)), "")*24*60, "")</f>
        <v/>
      </c>
      <c r="N11372" s="24" t="str" cm="1">
        <f t="array" ref="N11372">IFERROR(IF($B11372=N$1, ($A11372+$C11372) - MAX(IF($B$2:$B11371=$B11372, $A$2:$A11371+$C$2:$C11371)), "")*24*60, "")</f>
        <v/>
      </c>
      <c r="O11372" s="24" t="str" cm="1">
        <f t="array" ref="O11372">IFERROR(IF($B11372=O$1, ($A11372+$C11372) - MAX(IF($B$2:$B11371=$B11372, $A$2:$A11371+$C$2:$C11371)), "")*24*60, "")</f>
        <v/>
      </c>
      <c r="P11372" s="24" t="str" cm="1">
        <f t="array" ref="P11372">IFERROR(IF($B11372=P$1, ($A11372+$C11372) - MAX(IF($B$2:$B11371=$B11372, $A$2:$A11371+$C$2:$C11371)), "")*24*60, "")</f>
        <v/>
      </c>
      <c r="Q11372" s="24" t="str" cm="1">
        <f t="array" ref="Q11372">IFERROR(IF($B11372=Q$1, ($A11372+$C11372) - MAX(IF($B$2:$B11371=$B11372, $A$2:$A11371+$C$2:$C11371)), "")*24*60, "")</f>
        <v/>
      </c>
      <c r="R11372" s="24" t="str" cm="1">
        <f t="array" ref="R11372">IFERROR(IF($B11372=R$1, ($A11372+$C11372) - MAX(IF($B$2:$B11371=$B11372, $A$2:$A11371+$C$2:$C11371)), "")*24*60, "")</f>
        <v/>
      </c>
      <c r="S11372" s="24" t="str" cm="1">
        <f t="array" ref="S11372">IFERROR(IF($B11372=S$1, ($A11372+$C11372) - MAX(IF($B$2:$B11371=$B11372, $A$2:$A11371+$C$2:$C11371)), "")*24*60, "")</f>
        <v/>
      </c>
    </row>
    <row r="11373" spans="1:19" x14ac:dyDescent="0.2">
      <c r="A11373" s="12">
        <f t="shared" ref="A11373:C11373" si="2210">A11372</f>
        <v>46053</v>
      </c>
      <c r="B11373" s="5" t="str">
        <f t="shared" si="2210"/>
        <v>Northern Cardinal</v>
      </c>
      <c r="C11373" s="6">
        <f t="shared" si="2210"/>
        <v>0.7631944444444444</v>
      </c>
      <c r="D11373" s="5"/>
      <c r="E11373" s="5"/>
      <c r="F11373" s="15" t="s">
        <v>26</v>
      </c>
      <c r="G11373" s="15" t="s">
        <v>26</v>
      </c>
      <c r="H11373" s="24">
        <f t="shared" si="2173"/>
        <v>0</v>
      </c>
      <c r="I11373" s="24" cm="1">
        <f t="array" ref="I11373">IFERROR(IF($B11373=I$1, ($A11373+$C11373) - MAX(IF($B$2:$B11372=$B11373, $A$2:$A11372+$C$2:$C11372)), "")*24*60, "")</f>
        <v>0</v>
      </c>
      <c r="J11373" s="24" t="str" cm="1">
        <f t="array" ref="J11373">IFERROR(IF($B11373=J$1, ($A11373+$C11373) - MAX(IF($B$2:$B11372=$B11373, $A$2:$A11372+$C$2:$C11372)), "")*24*60, "")</f>
        <v/>
      </c>
      <c r="K11373" s="24" t="str" cm="1">
        <f t="array" ref="K11373">IFERROR(IF($B11373=K$1, ($A11373+$C11373) - MAX(IF($B$2:$B11372=$B11373, $A$2:$A11372+$C$2:$C11372)), "")*24*60, "")</f>
        <v/>
      </c>
      <c r="L11373" s="24" t="str" cm="1">
        <f t="array" ref="L11373">IFERROR(IF($B11373=L$1, ($A11373+$C11373) - MAX(IF($B$2:$B11372=$B11373, $A$2:$A11372+$C$2:$C11372)), "")*24*60, "")</f>
        <v/>
      </c>
      <c r="M11373" s="24" t="str" cm="1">
        <f t="array" ref="M11373">IFERROR(IF($B11373=M$1, ($A11373+$C11373) - MAX(IF($B$2:$B11372=$B11373, $A$2:$A11372+$C$2:$C11372)), "")*24*60, "")</f>
        <v/>
      </c>
      <c r="N11373" s="24" t="str" cm="1">
        <f t="array" ref="N11373">IFERROR(IF($B11373=N$1, ($A11373+$C11373) - MAX(IF($B$2:$B11372=$B11373, $A$2:$A11372+$C$2:$C11372)), "")*24*60, "")</f>
        <v/>
      </c>
      <c r="O11373" s="24" t="str" cm="1">
        <f t="array" ref="O11373">IFERROR(IF($B11373=O$1, ($A11373+$C11373) - MAX(IF($B$2:$B11372=$B11373, $A$2:$A11372+$C$2:$C11372)), "")*24*60, "")</f>
        <v/>
      </c>
      <c r="P11373" s="24" t="str" cm="1">
        <f t="array" ref="P11373">IFERROR(IF($B11373=P$1, ($A11373+$C11373) - MAX(IF($B$2:$B11372=$B11373, $A$2:$A11372+$C$2:$C11372)), "")*24*60, "")</f>
        <v/>
      </c>
      <c r="Q11373" s="24" t="str" cm="1">
        <f t="array" ref="Q11373">IFERROR(IF($B11373=Q$1, ($A11373+$C11373) - MAX(IF($B$2:$B11372=$B11373, $A$2:$A11372+$C$2:$C11372)), "")*24*60, "")</f>
        <v/>
      </c>
      <c r="R11373" s="24" t="str" cm="1">
        <f t="array" ref="R11373">IFERROR(IF($B11373=R$1, ($A11373+$C11373) - MAX(IF($B$2:$B11372=$B11373, $A$2:$A11372+$C$2:$C11372)), "")*24*60, "")</f>
        <v/>
      </c>
      <c r="S11373" s="24" t="str" cm="1">
        <f t="array" ref="S11373">IFERROR(IF($B11373=S$1, ($A11373+$C11373) - MAX(IF($B$2:$B11372=$B11373, $A$2:$A11372+$C$2:$C11372)), "")*24*60, "")</f>
        <v/>
      </c>
    </row>
    <row r="11374" spans="1:19" x14ac:dyDescent="0.2">
      <c r="A11374" s="12">
        <f t="shared" ref="A11374:C11374" si="2211">A11373</f>
        <v>46053</v>
      </c>
      <c r="B11374" s="5" t="str">
        <f t="shared" si="2211"/>
        <v>Northern Cardinal</v>
      </c>
      <c r="C11374" s="6">
        <f t="shared" si="2211"/>
        <v>0.7631944444444444</v>
      </c>
      <c r="D11374" s="5"/>
      <c r="E11374" s="5"/>
      <c r="F11374" s="15" t="s">
        <v>26</v>
      </c>
      <c r="G11374" s="15" t="s">
        <v>26</v>
      </c>
      <c r="H11374" s="24">
        <f t="shared" si="2173"/>
        <v>0</v>
      </c>
      <c r="I11374" s="24" cm="1">
        <f t="array" ref="I11374">IFERROR(IF($B11374=I$1, ($A11374+$C11374) - MAX(IF($B$2:$B11373=$B11374, $A$2:$A11373+$C$2:$C11373)), "")*24*60, "")</f>
        <v>0</v>
      </c>
      <c r="J11374" s="24" t="str" cm="1">
        <f t="array" ref="J11374">IFERROR(IF($B11374=J$1, ($A11374+$C11374) - MAX(IF($B$2:$B11373=$B11374, $A$2:$A11373+$C$2:$C11373)), "")*24*60, "")</f>
        <v/>
      </c>
      <c r="K11374" s="24" t="str" cm="1">
        <f t="array" ref="K11374">IFERROR(IF($B11374=K$1, ($A11374+$C11374) - MAX(IF($B$2:$B11373=$B11374, $A$2:$A11373+$C$2:$C11373)), "")*24*60, "")</f>
        <v/>
      </c>
      <c r="L11374" s="24" t="str" cm="1">
        <f t="array" ref="L11374">IFERROR(IF($B11374=L$1, ($A11374+$C11374) - MAX(IF($B$2:$B11373=$B11374, $A$2:$A11373+$C$2:$C11373)), "")*24*60, "")</f>
        <v/>
      </c>
      <c r="M11374" s="24" t="str" cm="1">
        <f t="array" ref="M11374">IFERROR(IF($B11374=M$1, ($A11374+$C11374) - MAX(IF($B$2:$B11373=$B11374, $A$2:$A11373+$C$2:$C11373)), "")*24*60, "")</f>
        <v/>
      </c>
      <c r="N11374" s="24" t="str" cm="1">
        <f t="array" ref="N11374">IFERROR(IF($B11374=N$1, ($A11374+$C11374) - MAX(IF($B$2:$B11373=$B11374, $A$2:$A11373+$C$2:$C11373)), "")*24*60, "")</f>
        <v/>
      </c>
      <c r="O11374" s="24" t="str" cm="1">
        <f t="array" ref="O11374">IFERROR(IF($B11374=O$1, ($A11374+$C11374) - MAX(IF($B$2:$B11373=$B11374, $A$2:$A11373+$C$2:$C11373)), "")*24*60, "")</f>
        <v/>
      </c>
      <c r="P11374" s="24" t="str" cm="1">
        <f t="array" ref="P11374">IFERROR(IF($B11374=P$1, ($A11374+$C11374) - MAX(IF($B$2:$B11373=$B11374, $A$2:$A11373+$C$2:$C11373)), "")*24*60, "")</f>
        <v/>
      </c>
      <c r="Q11374" s="24" t="str" cm="1">
        <f t="array" ref="Q11374">IFERROR(IF($B11374=Q$1, ($A11374+$C11374) - MAX(IF($B$2:$B11373=$B11374, $A$2:$A11373+$C$2:$C11373)), "")*24*60, "")</f>
        <v/>
      </c>
      <c r="R11374" s="24" t="str" cm="1">
        <f t="array" ref="R11374">IFERROR(IF($B11374=R$1, ($A11374+$C11374) - MAX(IF($B$2:$B11373=$B11374, $A$2:$A11373+$C$2:$C11373)), "")*24*60, "")</f>
        <v/>
      </c>
      <c r="S11374" s="24" t="str" cm="1">
        <f t="array" ref="S11374">IFERROR(IF($B11374=S$1, ($A11374+$C11374) - MAX(IF($B$2:$B11373=$B11374, $A$2:$A11373+$C$2:$C11373)), "")*24*60, "")</f>
        <v/>
      </c>
    </row>
    <row r="11375" spans="1:19" x14ac:dyDescent="0.2">
      <c r="A11375" s="12">
        <f t="shared" ref="A11375:C11375" si="2212">A11374</f>
        <v>46053</v>
      </c>
      <c r="B11375" s="5" t="str">
        <f t="shared" si="2212"/>
        <v>Northern Cardinal</v>
      </c>
      <c r="C11375" s="6">
        <f t="shared" si="2212"/>
        <v>0.7631944444444444</v>
      </c>
      <c r="D11375" s="5"/>
      <c r="E11375" s="5"/>
      <c r="F11375" s="15" t="s">
        <v>26</v>
      </c>
      <c r="G11375" s="15" t="s">
        <v>26</v>
      </c>
      <c r="H11375" s="24">
        <f t="shared" si="2173"/>
        <v>0</v>
      </c>
      <c r="I11375" s="24" cm="1">
        <f t="array" ref="I11375">IFERROR(IF($B11375=I$1, ($A11375+$C11375) - MAX(IF($B$2:$B11374=$B11375, $A$2:$A11374+$C$2:$C11374)), "")*24*60, "")</f>
        <v>0</v>
      </c>
      <c r="J11375" s="24" t="str" cm="1">
        <f t="array" ref="J11375">IFERROR(IF($B11375=J$1, ($A11375+$C11375) - MAX(IF($B$2:$B11374=$B11375, $A$2:$A11374+$C$2:$C11374)), "")*24*60, "")</f>
        <v/>
      </c>
      <c r="K11375" s="24" t="str" cm="1">
        <f t="array" ref="K11375">IFERROR(IF($B11375=K$1, ($A11375+$C11375) - MAX(IF($B$2:$B11374=$B11375, $A$2:$A11374+$C$2:$C11374)), "")*24*60, "")</f>
        <v/>
      </c>
      <c r="L11375" s="24" t="str" cm="1">
        <f t="array" ref="L11375">IFERROR(IF($B11375=L$1, ($A11375+$C11375) - MAX(IF($B$2:$B11374=$B11375, $A$2:$A11374+$C$2:$C11374)), "")*24*60, "")</f>
        <v/>
      </c>
      <c r="M11375" s="24" t="str" cm="1">
        <f t="array" ref="M11375">IFERROR(IF($B11375=M$1, ($A11375+$C11375) - MAX(IF($B$2:$B11374=$B11375, $A$2:$A11374+$C$2:$C11374)), "")*24*60, "")</f>
        <v/>
      </c>
      <c r="N11375" s="24" t="str" cm="1">
        <f t="array" ref="N11375">IFERROR(IF($B11375=N$1, ($A11375+$C11375) - MAX(IF($B$2:$B11374=$B11375, $A$2:$A11374+$C$2:$C11374)), "")*24*60, "")</f>
        <v/>
      </c>
      <c r="O11375" s="24" t="str" cm="1">
        <f t="array" ref="O11375">IFERROR(IF($B11375=O$1, ($A11375+$C11375) - MAX(IF($B$2:$B11374=$B11375, $A$2:$A11374+$C$2:$C11374)), "")*24*60, "")</f>
        <v/>
      </c>
      <c r="P11375" s="24" t="str" cm="1">
        <f t="array" ref="P11375">IFERROR(IF($B11375=P$1, ($A11375+$C11375) - MAX(IF($B$2:$B11374=$B11375, $A$2:$A11374+$C$2:$C11374)), "")*24*60, "")</f>
        <v/>
      </c>
      <c r="Q11375" s="24" t="str" cm="1">
        <f t="array" ref="Q11375">IFERROR(IF($B11375=Q$1, ($A11375+$C11375) - MAX(IF($B$2:$B11374=$B11375, $A$2:$A11374+$C$2:$C11374)), "")*24*60, "")</f>
        <v/>
      </c>
      <c r="R11375" s="24" t="str" cm="1">
        <f t="array" ref="R11375">IFERROR(IF($B11375=R$1, ($A11375+$C11375) - MAX(IF($B$2:$B11374=$B11375, $A$2:$A11374+$C$2:$C11374)), "")*24*60, "")</f>
        <v/>
      </c>
      <c r="S11375" s="24" t="str" cm="1">
        <f t="array" ref="S11375">IFERROR(IF($B11375=S$1, ($A11375+$C11375) - MAX(IF($B$2:$B11374=$B11375, $A$2:$A11374+$C$2:$C11374)), "")*24*60, "")</f>
        <v/>
      </c>
    </row>
    <row r="11376" spans="1:19" x14ac:dyDescent="0.2">
      <c r="A11376" s="12">
        <f t="shared" ref="A11376:C11376" si="2213">A11375</f>
        <v>46053</v>
      </c>
      <c r="B11376" s="5" t="str">
        <f t="shared" si="2213"/>
        <v>Northern Cardinal</v>
      </c>
      <c r="C11376" s="6">
        <f t="shared" si="2213"/>
        <v>0.7631944444444444</v>
      </c>
      <c r="D11376" s="5"/>
      <c r="E11376" s="5"/>
      <c r="F11376" s="15" t="s">
        <v>26</v>
      </c>
      <c r="G11376" s="15" t="s">
        <v>26</v>
      </c>
      <c r="H11376" s="24">
        <f t="shared" si="2173"/>
        <v>0</v>
      </c>
      <c r="I11376" s="24" cm="1">
        <f t="array" ref="I11376">IFERROR(IF($B11376=I$1, ($A11376+$C11376) - MAX(IF($B$2:$B11375=$B11376, $A$2:$A11375+$C$2:$C11375)), "")*24*60, "")</f>
        <v>0</v>
      </c>
      <c r="J11376" s="24" t="str" cm="1">
        <f t="array" ref="J11376">IFERROR(IF($B11376=J$1, ($A11376+$C11376) - MAX(IF($B$2:$B11375=$B11376, $A$2:$A11375+$C$2:$C11375)), "")*24*60, "")</f>
        <v/>
      </c>
      <c r="K11376" s="24" t="str" cm="1">
        <f t="array" ref="K11376">IFERROR(IF($B11376=K$1, ($A11376+$C11376) - MAX(IF($B$2:$B11375=$B11376, $A$2:$A11375+$C$2:$C11375)), "")*24*60, "")</f>
        <v/>
      </c>
      <c r="L11376" s="24" t="str" cm="1">
        <f t="array" ref="L11376">IFERROR(IF($B11376=L$1, ($A11376+$C11376) - MAX(IF($B$2:$B11375=$B11376, $A$2:$A11375+$C$2:$C11375)), "")*24*60, "")</f>
        <v/>
      </c>
      <c r="M11376" s="24" t="str" cm="1">
        <f t="array" ref="M11376">IFERROR(IF($B11376=M$1, ($A11376+$C11376) - MAX(IF($B$2:$B11375=$B11376, $A$2:$A11375+$C$2:$C11375)), "")*24*60, "")</f>
        <v/>
      </c>
      <c r="N11376" s="24" t="str" cm="1">
        <f t="array" ref="N11376">IFERROR(IF($B11376=N$1, ($A11376+$C11376) - MAX(IF($B$2:$B11375=$B11376, $A$2:$A11375+$C$2:$C11375)), "")*24*60, "")</f>
        <v/>
      </c>
      <c r="O11376" s="24" t="str" cm="1">
        <f t="array" ref="O11376">IFERROR(IF($B11376=O$1, ($A11376+$C11376) - MAX(IF($B$2:$B11375=$B11376, $A$2:$A11375+$C$2:$C11375)), "")*24*60, "")</f>
        <v/>
      </c>
      <c r="P11376" s="24" t="str" cm="1">
        <f t="array" ref="P11376">IFERROR(IF($B11376=P$1, ($A11376+$C11376) - MAX(IF($B$2:$B11375=$B11376, $A$2:$A11375+$C$2:$C11375)), "")*24*60, "")</f>
        <v/>
      </c>
      <c r="Q11376" s="24" t="str" cm="1">
        <f t="array" ref="Q11376">IFERROR(IF($B11376=Q$1, ($A11376+$C11376) - MAX(IF($B$2:$B11375=$B11376, $A$2:$A11375+$C$2:$C11375)), "")*24*60, "")</f>
        <v/>
      </c>
      <c r="R11376" s="24" t="str" cm="1">
        <f t="array" ref="R11376">IFERROR(IF($B11376=R$1, ($A11376+$C11376) - MAX(IF($B$2:$B11375=$B11376, $A$2:$A11375+$C$2:$C11375)), "")*24*60, "")</f>
        <v/>
      </c>
      <c r="S11376" s="24" t="str" cm="1">
        <f t="array" ref="S11376">IFERROR(IF($B11376=S$1, ($A11376+$C11376) - MAX(IF($B$2:$B11375=$B11376, $A$2:$A11375+$C$2:$C11375)), "")*24*60, "")</f>
        <v/>
      </c>
    </row>
    <row r="11377" spans="1:19" x14ac:dyDescent="0.2">
      <c r="A11377" s="12">
        <f t="shared" ref="A11377:C11377" si="2214">A11376</f>
        <v>46053</v>
      </c>
      <c r="B11377" s="5" t="str">
        <f t="shared" si="2214"/>
        <v>Northern Cardinal</v>
      </c>
      <c r="C11377" s="6">
        <f t="shared" si="2214"/>
        <v>0.7631944444444444</v>
      </c>
      <c r="D11377" s="5"/>
      <c r="E11377" s="5"/>
      <c r="F11377" s="15" t="s">
        <v>26</v>
      </c>
      <c r="G11377" s="15" t="s">
        <v>26</v>
      </c>
      <c r="H11377" s="24">
        <f t="shared" si="2173"/>
        <v>0</v>
      </c>
      <c r="I11377" s="24" cm="1">
        <f t="array" ref="I11377">IFERROR(IF($B11377=I$1, ($A11377+$C11377) - MAX(IF($B$2:$B11376=$B11377, $A$2:$A11376+$C$2:$C11376)), "")*24*60, "")</f>
        <v>0</v>
      </c>
      <c r="J11377" s="24" t="str" cm="1">
        <f t="array" ref="J11377">IFERROR(IF($B11377=J$1, ($A11377+$C11377) - MAX(IF($B$2:$B11376=$B11377, $A$2:$A11376+$C$2:$C11376)), "")*24*60, "")</f>
        <v/>
      </c>
      <c r="K11377" s="24" t="str" cm="1">
        <f t="array" ref="K11377">IFERROR(IF($B11377=K$1, ($A11377+$C11377) - MAX(IF($B$2:$B11376=$B11377, $A$2:$A11376+$C$2:$C11376)), "")*24*60, "")</f>
        <v/>
      </c>
      <c r="L11377" s="24" t="str" cm="1">
        <f t="array" ref="L11377">IFERROR(IF($B11377=L$1, ($A11377+$C11377) - MAX(IF($B$2:$B11376=$B11377, $A$2:$A11376+$C$2:$C11376)), "")*24*60, "")</f>
        <v/>
      </c>
      <c r="M11377" s="24" t="str" cm="1">
        <f t="array" ref="M11377">IFERROR(IF($B11377=M$1, ($A11377+$C11377) - MAX(IF($B$2:$B11376=$B11377, $A$2:$A11376+$C$2:$C11376)), "")*24*60, "")</f>
        <v/>
      </c>
      <c r="N11377" s="24" t="str" cm="1">
        <f t="array" ref="N11377">IFERROR(IF($B11377=N$1, ($A11377+$C11377) - MAX(IF($B$2:$B11376=$B11377, $A$2:$A11376+$C$2:$C11376)), "")*24*60, "")</f>
        <v/>
      </c>
      <c r="O11377" s="24" t="str" cm="1">
        <f t="array" ref="O11377">IFERROR(IF($B11377=O$1, ($A11377+$C11377) - MAX(IF($B$2:$B11376=$B11377, $A$2:$A11376+$C$2:$C11376)), "")*24*60, "")</f>
        <v/>
      </c>
      <c r="P11377" s="24" t="str" cm="1">
        <f t="array" ref="P11377">IFERROR(IF($B11377=P$1, ($A11377+$C11377) - MAX(IF($B$2:$B11376=$B11377, $A$2:$A11376+$C$2:$C11376)), "")*24*60, "")</f>
        <v/>
      </c>
      <c r="Q11377" s="24" t="str" cm="1">
        <f t="array" ref="Q11377">IFERROR(IF($B11377=Q$1, ($A11377+$C11377) - MAX(IF($B$2:$B11376=$B11377, $A$2:$A11376+$C$2:$C11376)), "")*24*60, "")</f>
        <v/>
      </c>
      <c r="R11377" s="24" t="str" cm="1">
        <f t="array" ref="R11377">IFERROR(IF($B11377=R$1, ($A11377+$C11377) - MAX(IF($B$2:$B11376=$B11377, $A$2:$A11376+$C$2:$C11376)), "")*24*60, "")</f>
        <v/>
      </c>
      <c r="S11377" s="24" t="str" cm="1">
        <f t="array" ref="S11377">IFERROR(IF($B11377=S$1, ($A11377+$C11377) - MAX(IF($B$2:$B11376=$B11377, $A$2:$A11376+$C$2:$C11376)), "")*24*60, "")</f>
        <v/>
      </c>
    </row>
    <row r="11378" spans="1:19" x14ac:dyDescent="0.2">
      <c r="A11378" s="12">
        <f t="shared" ref="A11378:C11378" si="2215">A11377</f>
        <v>46053</v>
      </c>
      <c r="B11378" s="5" t="str">
        <f t="shared" si="2215"/>
        <v>Northern Cardinal</v>
      </c>
      <c r="C11378" s="6">
        <f t="shared" si="2215"/>
        <v>0.7631944444444444</v>
      </c>
      <c r="D11378" s="5"/>
      <c r="E11378" s="5"/>
      <c r="F11378" s="15" t="s">
        <v>26</v>
      </c>
      <c r="G11378" s="15" t="s">
        <v>26</v>
      </c>
      <c r="H11378" s="24">
        <f t="shared" si="2173"/>
        <v>0</v>
      </c>
      <c r="I11378" s="24" cm="1">
        <f t="array" ref="I11378">IFERROR(IF($B11378=I$1, ($A11378+$C11378) - MAX(IF($B$2:$B11377=$B11378, $A$2:$A11377+$C$2:$C11377)), "")*24*60, "")</f>
        <v>0</v>
      </c>
      <c r="J11378" s="24" t="str" cm="1">
        <f t="array" ref="J11378">IFERROR(IF($B11378=J$1, ($A11378+$C11378) - MAX(IF($B$2:$B11377=$B11378, $A$2:$A11377+$C$2:$C11377)), "")*24*60, "")</f>
        <v/>
      </c>
      <c r="K11378" s="24" t="str" cm="1">
        <f t="array" ref="K11378">IFERROR(IF($B11378=K$1, ($A11378+$C11378) - MAX(IF($B$2:$B11377=$B11378, $A$2:$A11377+$C$2:$C11377)), "")*24*60, "")</f>
        <v/>
      </c>
      <c r="L11378" s="24" t="str" cm="1">
        <f t="array" ref="L11378">IFERROR(IF($B11378=L$1, ($A11378+$C11378) - MAX(IF($B$2:$B11377=$B11378, $A$2:$A11377+$C$2:$C11377)), "")*24*60, "")</f>
        <v/>
      </c>
      <c r="M11378" s="24" t="str" cm="1">
        <f t="array" ref="M11378">IFERROR(IF($B11378=M$1, ($A11378+$C11378) - MAX(IF($B$2:$B11377=$B11378, $A$2:$A11377+$C$2:$C11377)), "")*24*60, "")</f>
        <v/>
      </c>
      <c r="N11378" s="24" t="str" cm="1">
        <f t="array" ref="N11378">IFERROR(IF($B11378=N$1, ($A11378+$C11378) - MAX(IF($B$2:$B11377=$B11378, $A$2:$A11377+$C$2:$C11377)), "")*24*60, "")</f>
        <v/>
      </c>
      <c r="O11378" s="24" t="str" cm="1">
        <f t="array" ref="O11378">IFERROR(IF($B11378=O$1, ($A11378+$C11378) - MAX(IF($B$2:$B11377=$B11378, $A$2:$A11377+$C$2:$C11377)), "")*24*60, "")</f>
        <v/>
      </c>
      <c r="P11378" s="24" t="str" cm="1">
        <f t="array" ref="P11378">IFERROR(IF($B11378=P$1, ($A11378+$C11378) - MAX(IF($B$2:$B11377=$B11378, $A$2:$A11377+$C$2:$C11377)), "")*24*60, "")</f>
        <v/>
      </c>
      <c r="Q11378" s="24" t="str" cm="1">
        <f t="array" ref="Q11378">IFERROR(IF($B11378=Q$1, ($A11378+$C11378) - MAX(IF($B$2:$B11377=$B11378, $A$2:$A11377+$C$2:$C11377)), "")*24*60, "")</f>
        <v/>
      </c>
      <c r="R11378" s="24" t="str" cm="1">
        <f t="array" ref="R11378">IFERROR(IF($B11378=R$1, ($A11378+$C11378) - MAX(IF($B$2:$B11377=$B11378, $A$2:$A11377+$C$2:$C11377)), "")*24*60, "")</f>
        <v/>
      </c>
      <c r="S11378" s="24" t="str" cm="1">
        <f t="array" ref="S11378">IFERROR(IF($B11378=S$1, ($A11378+$C11378) - MAX(IF($B$2:$B11377=$B11378, $A$2:$A11377+$C$2:$C11377)), "")*24*60, "")</f>
        <v/>
      </c>
    </row>
    <row r="11379" spans="1:19" x14ac:dyDescent="0.2">
      <c r="A11379" s="12">
        <f t="shared" ref="A11379:C11379" si="2216">A11378</f>
        <v>46053</v>
      </c>
      <c r="B11379" s="5" t="str">
        <f t="shared" si="2216"/>
        <v>Northern Cardinal</v>
      </c>
      <c r="C11379" s="6">
        <f t="shared" si="2216"/>
        <v>0.7631944444444444</v>
      </c>
      <c r="D11379" s="5"/>
      <c r="E11379" s="5"/>
      <c r="F11379" s="15" t="s">
        <v>26</v>
      </c>
      <c r="G11379" s="15" t="s">
        <v>26</v>
      </c>
      <c r="H11379" s="24">
        <f t="shared" si="2173"/>
        <v>0</v>
      </c>
      <c r="I11379" s="24" cm="1">
        <f t="array" ref="I11379">IFERROR(IF($B11379=I$1, ($A11379+$C11379) - MAX(IF($B$2:$B11378=$B11379, $A$2:$A11378+$C$2:$C11378)), "")*24*60, "")</f>
        <v>0</v>
      </c>
      <c r="J11379" s="24" t="str" cm="1">
        <f t="array" ref="J11379">IFERROR(IF($B11379=J$1, ($A11379+$C11379) - MAX(IF($B$2:$B11378=$B11379, $A$2:$A11378+$C$2:$C11378)), "")*24*60, "")</f>
        <v/>
      </c>
      <c r="K11379" s="24" t="str" cm="1">
        <f t="array" ref="K11379">IFERROR(IF($B11379=K$1, ($A11379+$C11379) - MAX(IF($B$2:$B11378=$B11379, $A$2:$A11378+$C$2:$C11378)), "")*24*60, "")</f>
        <v/>
      </c>
      <c r="L11379" s="24" t="str" cm="1">
        <f t="array" ref="L11379">IFERROR(IF($B11379=L$1, ($A11379+$C11379) - MAX(IF($B$2:$B11378=$B11379, $A$2:$A11378+$C$2:$C11378)), "")*24*60, "")</f>
        <v/>
      </c>
      <c r="M11379" s="24" t="str" cm="1">
        <f t="array" ref="M11379">IFERROR(IF($B11379=M$1, ($A11379+$C11379) - MAX(IF($B$2:$B11378=$B11379, $A$2:$A11378+$C$2:$C11378)), "")*24*60, "")</f>
        <v/>
      </c>
      <c r="N11379" s="24" t="str" cm="1">
        <f t="array" ref="N11379">IFERROR(IF($B11379=N$1, ($A11379+$C11379) - MAX(IF($B$2:$B11378=$B11379, $A$2:$A11378+$C$2:$C11378)), "")*24*60, "")</f>
        <v/>
      </c>
      <c r="O11379" s="24" t="str" cm="1">
        <f t="array" ref="O11379">IFERROR(IF($B11379=O$1, ($A11379+$C11379) - MAX(IF($B$2:$B11378=$B11379, $A$2:$A11378+$C$2:$C11378)), "")*24*60, "")</f>
        <v/>
      </c>
      <c r="P11379" s="24" t="str" cm="1">
        <f t="array" ref="P11379">IFERROR(IF($B11379=P$1, ($A11379+$C11379) - MAX(IF($B$2:$B11378=$B11379, $A$2:$A11378+$C$2:$C11378)), "")*24*60, "")</f>
        <v/>
      </c>
      <c r="Q11379" s="24" t="str" cm="1">
        <f t="array" ref="Q11379">IFERROR(IF($B11379=Q$1, ($A11379+$C11379) - MAX(IF($B$2:$B11378=$B11379, $A$2:$A11378+$C$2:$C11378)), "")*24*60, "")</f>
        <v/>
      </c>
      <c r="R11379" s="24" t="str" cm="1">
        <f t="array" ref="R11379">IFERROR(IF($B11379=R$1, ($A11379+$C11379) - MAX(IF($B$2:$B11378=$B11379, $A$2:$A11378+$C$2:$C11378)), "")*24*60, "")</f>
        <v/>
      </c>
      <c r="S11379" s="24" t="str" cm="1">
        <f t="array" ref="S11379">IFERROR(IF($B11379=S$1, ($A11379+$C11379) - MAX(IF($B$2:$B11378=$B11379, $A$2:$A11378+$C$2:$C11378)), "")*24*60, "")</f>
        <v/>
      </c>
    </row>
    <row r="11380" spans="1:19" x14ac:dyDescent="0.2">
      <c r="A11380" s="12">
        <f t="shared" ref="A11380:C11380" si="2217">A11379</f>
        <v>46053</v>
      </c>
      <c r="B11380" s="5" t="str">
        <f t="shared" si="2217"/>
        <v>Northern Cardinal</v>
      </c>
      <c r="C11380" s="6">
        <f t="shared" si="2217"/>
        <v>0.7631944444444444</v>
      </c>
      <c r="D11380" s="5"/>
      <c r="E11380" s="5"/>
      <c r="F11380" s="15" t="s">
        <v>26</v>
      </c>
      <c r="G11380" s="15" t="s">
        <v>26</v>
      </c>
      <c r="H11380" s="24">
        <f t="shared" si="2173"/>
        <v>0</v>
      </c>
      <c r="I11380" s="24" cm="1">
        <f t="array" ref="I11380">IFERROR(IF($B11380=I$1, ($A11380+$C11380) - MAX(IF($B$2:$B11379=$B11380, $A$2:$A11379+$C$2:$C11379)), "")*24*60, "")</f>
        <v>0</v>
      </c>
      <c r="J11380" s="24" t="str" cm="1">
        <f t="array" ref="J11380">IFERROR(IF($B11380=J$1, ($A11380+$C11380) - MAX(IF($B$2:$B11379=$B11380, $A$2:$A11379+$C$2:$C11379)), "")*24*60, "")</f>
        <v/>
      </c>
      <c r="K11380" s="24" t="str" cm="1">
        <f t="array" ref="K11380">IFERROR(IF($B11380=K$1, ($A11380+$C11380) - MAX(IF($B$2:$B11379=$B11380, $A$2:$A11379+$C$2:$C11379)), "")*24*60, "")</f>
        <v/>
      </c>
      <c r="L11380" s="24" t="str" cm="1">
        <f t="array" ref="L11380">IFERROR(IF($B11380=L$1, ($A11380+$C11380) - MAX(IF($B$2:$B11379=$B11380, $A$2:$A11379+$C$2:$C11379)), "")*24*60, "")</f>
        <v/>
      </c>
      <c r="M11380" s="24" t="str" cm="1">
        <f t="array" ref="M11380">IFERROR(IF($B11380=M$1, ($A11380+$C11380) - MAX(IF($B$2:$B11379=$B11380, $A$2:$A11379+$C$2:$C11379)), "")*24*60, "")</f>
        <v/>
      </c>
      <c r="N11380" s="24" t="str" cm="1">
        <f t="array" ref="N11380">IFERROR(IF($B11380=N$1, ($A11380+$C11380) - MAX(IF($B$2:$B11379=$B11380, $A$2:$A11379+$C$2:$C11379)), "")*24*60, "")</f>
        <v/>
      </c>
      <c r="O11380" s="24" t="str" cm="1">
        <f t="array" ref="O11380">IFERROR(IF($B11380=O$1, ($A11380+$C11380) - MAX(IF($B$2:$B11379=$B11380, $A$2:$A11379+$C$2:$C11379)), "")*24*60, "")</f>
        <v/>
      </c>
      <c r="P11380" s="24" t="str" cm="1">
        <f t="array" ref="P11380">IFERROR(IF($B11380=P$1, ($A11380+$C11380) - MAX(IF($B$2:$B11379=$B11380, $A$2:$A11379+$C$2:$C11379)), "")*24*60, "")</f>
        <v/>
      </c>
      <c r="Q11380" s="24" t="str" cm="1">
        <f t="array" ref="Q11380">IFERROR(IF($B11380=Q$1, ($A11380+$C11380) - MAX(IF($B$2:$B11379=$B11380, $A$2:$A11379+$C$2:$C11379)), "")*24*60, "")</f>
        <v/>
      </c>
      <c r="R11380" s="24" t="str" cm="1">
        <f t="array" ref="R11380">IFERROR(IF($B11380=R$1, ($A11380+$C11380) - MAX(IF($B$2:$B11379=$B11380, $A$2:$A11379+$C$2:$C11379)), "")*24*60, "")</f>
        <v/>
      </c>
      <c r="S11380" s="24" t="str" cm="1">
        <f t="array" ref="S11380">IFERROR(IF($B11380=S$1, ($A11380+$C11380) - MAX(IF($B$2:$B11379=$B11380, $A$2:$A11379+$C$2:$C11379)), "")*24*60, "")</f>
        <v/>
      </c>
    </row>
    <row r="11381" spans="1:19" x14ac:dyDescent="0.2">
      <c r="A11381" s="12">
        <f t="shared" ref="A11381:C11381" si="2218">A11380</f>
        <v>46053</v>
      </c>
      <c r="B11381" s="5" t="str">
        <f t="shared" si="2218"/>
        <v>Northern Cardinal</v>
      </c>
      <c r="C11381" s="6">
        <f t="shared" si="2218"/>
        <v>0.7631944444444444</v>
      </c>
      <c r="D11381" s="5"/>
      <c r="E11381" s="5"/>
      <c r="F11381" s="15" t="s">
        <v>26</v>
      </c>
      <c r="G11381" s="15" t="s">
        <v>26</v>
      </c>
      <c r="H11381" s="24">
        <f t="shared" si="2173"/>
        <v>0</v>
      </c>
      <c r="I11381" s="24" cm="1">
        <f t="array" ref="I11381">IFERROR(IF($B11381=I$1, ($A11381+$C11381) - MAX(IF($B$2:$B11380=$B11381, $A$2:$A11380+$C$2:$C11380)), "")*24*60, "")</f>
        <v>0</v>
      </c>
      <c r="J11381" s="24" t="str" cm="1">
        <f t="array" ref="J11381">IFERROR(IF($B11381=J$1, ($A11381+$C11381) - MAX(IF($B$2:$B11380=$B11381, $A$2:$A11380+$C$2:$C11380)), "")*24*60, "")</f>
        <v/>
      </c>
      <c r="K11381" s="24" t="str" cm="1">
        <f t="array" ref="K11381">IFERROR(IF($B11381=K$1, ($A11381+$C11381) - MAX(IF($B$2:$B11380=$B11381, $A$2:$A11380+$C$2:$C11380)), "")*24*60, "")</f>
        <v/>
      </c>
      <c r="L11381" s="24" t="str" cm="1">
        <f t="array" ref="L11381">IFERROR(IF($B11381=L$1, ($A11381+$C11381) - MAX(IF($B$2:$B11380=$B11381, $A$2:$A11380+$C$2:$C11380)), "")*24*60, "")</f>
        <v/>
      </c>
      <c r="M11381" s="24" t="str" cm="1">
        <f t="array" ref="M11381">IFERROR(IF($B11381=M$1, ($A11381+$C11381) - MAX(IF($B$2:$B11380=$B11381, $A$2:$A11380+$C$2:$C11380)), "")*24*60, "")</f>
        <v/>
      </c>
      <c r="N11381" s="24" t="str" cm="1">
        <f t="array" ref="N11381">IFERROR(IF($B11381=N$1, ($A11381+$C11381) - MAX(IF($B$2:$B11380=$B11381, $A$2:$A11380+$C$2:$C11380)), "")*24*60, "")</f>
        <v/>
      </c>
      <c r="O11381" s="24" t="str" cm="1">
        <f t="array" ref="O11381">IFERROR(IF($B11381=O$1, ($A11381+$C11381) - MAX(IF($B$2:$B11380=$B11381, $A$2:$A11380+$C$2:$C11380)), "")*24*60, "")</f>
        <v/>
      </c>
      <c r="P11381" s="24" t="str" cm="1">
        <f t="array" ref="P11381">IFERROR(IF($B11381=P$1, ($A11381+$C11381) - MAX(IF($B$2:$B11380=$B11381, $A$2:$A11380+$C$2:$C11380)), "")*24*60, "")</f>
        <v/>
      </c>
      <c r="Q11381" s="24" t="str" cm="1">
        <f t="array" ref="Q11381">IFERROR(IF($B11381=Q$1, ($A11381+$C11381) - MAX(IF($B$2:$B11380=$B11381, $A$2:$A11380+$C$2:$C11380)), "")*24*60, "")</f>
        <v/>
      </c>
      <c r="R11381" s="24" t="str" cm="1">
        <f t="array" ref="R11381">IFERROR(IF($B11381=R$1, ($A11381+$C11381) - MAX(IF($B$2:$B11380=$B11381, $A$2:$A11380+$C$2:$C11380)), "")*24*60, "")</f>
        <v/>
      </c>
      <c r="S11381" s="24" t="str" cm="1">
        <f t="array" ref="S11381">IFERROR(IF($B11381=S$1, ($A11381+$C11381) - MAX(IF($B$2:$B11380=$B11381, $A$2:$A11380+$C$2:$C11380)),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411"/>
  <sheetViews>
    <sheetView zoomScale="120" zoomScaleNormal="120" workbookViewId="0">
      <pane ySplit="1" topLeftCell="A384" activePane="bottomLeft" state="frozen"/>
      <selection pane="bottomLeft" activeCell="A411" sqref="A411:E411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  <row r="363" spans="1:5" x14ac:dyDescent="0.25">
      <c r="A363" s="43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43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43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43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43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44">
        <v>46045</v>
      </c>
      <c r="B368" s="26" t="s">
        <v>18</v>
      </c>
      <c r="C368" s="26">
        <f>COUNTIFS(RawData!$B:$B, $B368, RawData!$A:$A, DailySummaries!$A368)</f>
        <v>17</v>
      </c>
      <c r="D368" s="26">
        <f>SUMIFS(RawData!$D:$D,RawData!$B:$B,$B368,RawData!$A:$A,DailySummaries!$A368)+1</f>
        <v>31</v>
      </c>
      <c r="E368" s="26">
        <f>SUMIFS(RawData!$E:$E,RawData!$B:$B,$B368,RawData!$A:$A,DailySummaries!$A368)+1</f>
        <v>20</v>
      </c>
    </row>
    <row r="369" spans="1:5" x14ac:dyDescent="0.25">
      <c r="A369" s="43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43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43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43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43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44">
        <v>46046</v>
      </c>
      <c r="B374" s="26" t="s">
        <v>25</v>
      </c>
      <c r="C374" s="26">
        <f>COUNTIFS(RawData!$B:$B, $B374, RawData!$A:$A, DailySummaries!$A374)</f>
        <v>2</v>
      </c>
      <c r="D374" s="26">
        <f>SUMIFS(RawData!$D:$D,RawData!$B:$B,$B374,RawData!$A:$A,DailySummaries!$A374)+1</f>
        <v>1</v>
      </c>
      <c r="E374" s="26">
        <f>SUMIFS(RawData!$E:$E,RawData!$B:$B,$B374,RawData!$A:$A,DailySummaries!$A374)+1</f>
        <v>2</v>
      </c>
    </row>
    <row r="375" spans="1:5" x14ac:dyDescent="0.25">
      <c r="A375" s="43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43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43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43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44">
        <v>46047</v>
      </c>
      <c r="B379" s="26" t="s">
        <v>23</v>
      </c>
      <c r="C379" s="26">
        <f>COUNTIFS(RawData!$B:$B, $B379, RawData!$A:$A, DailySummaries!$A379)</f>
        <v>10</v>
      </c>
      <c r="D379" s="26">
        <f>SUMIFS(RawData!$D:$D,RawData!$B:$B,$B379,RawData!$A:$A,DailySummaries!$A379)+1</f>
        <v>1</v>
      </c>
      <c r="E379" s="26">
        <f>SUMIFS(RawData!$E:$E,RawData!$B:$B,$B379,RawData!$A:$A,DailySummaries!$A379)+1</f>
        <v>12</v>
      </c>
    </row>
    <row r="380" spans="1:5" x14ac:dyDescent="0.25">
      <c r="A380" s="43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43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43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44">
        <v>46048</v>
      </c>
      <c r="B383" s="26" t="s">
        <v>16</v>
      </c>
      <c r="C383" s="26">
        <f>COUNTIFS(RawData!$B:$B, $B383, RawData!$A:$A, DailySummaries!$A383)</f>
        <v>26</v>
      </c>
      <c r="D383" s="26">
        <f>SUMIFS(RawData!$D:$D,RawData!$B:$B,$B383,RawData!$A:$A,DailySummaries!$A383)+1</f>
        <v>26</v>
      </c>
      <c r="E383" s="26">
        <f>SUMIFS(RawData!$E:$E,RawData!$B:$B,$B383,RawData!$A:$A,DailySummaries!$A383)+1</f>
        <v>106</v>
      </c>
    </row>
    <row r="384" spans="1:5" x14ac:dyDescent="0.25">
      <c r="A384" s="43">
        <v>46049</v>
      </c>
      <c r="B384" s="30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43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43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43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44">
        <v>46049</v>
      </c>
      <c r="B388" s="26" t="str">
        <v>Red-bellied Woodpecker</v>
      </c>
      <c r="C388" s="26">
        <f>COUNTIFS(RawData!$B:$B, $B388, RawData!$A:$A, DailySummaries!$A388)</f>
        <v>19</v>
      </c>
      <c r="D388" s="26">
        <f>SUMIFS(RawData!$D:$D,RawData!$B:$B,$B388,RawData!$A:$A,DailySummaries!$A388)+1</f>
        <v>1</v>
      </c>
      <c r="E388" s="26">
        <f>SUMIFS(RawData!$E:$E,RawData!$B:$B,$B388,RawData!$A:$A,DailySummaries!$A388)+1</f>
        <v>33</v>
      </c>
    </row>
    <row r="389" spans="1:5" x14ac:dyDescent="0.25">
      <c r="A389" s="43">
        <v>46050</v>
      </c>
      <c r="B389" s="30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43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43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43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43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43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43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44">
        <v>46050</v>
      </c>
      <c r="B396" s="26" t="s">
        <v>14</v>
      </c>
      <c r="C396" s="26">
        <f>COUNTIFS(RawData!$B:$B, $B396, RawData!$A:$A, DailySummaries!$A396)</f>
        <v>11</v>
      </c>
      <c r="D396" s="26">
        <f>SUMIFS(RawData!$D:$D,RawData!$B:$B,$B396,RawData!$A:$A,DailySummaries!$A396)+1</f>
        <v>1</v>
      </c>
      <c r="E396" s="26">
        <f>SUMIFS(RawData!$E:$E,RawData!$B:$B,$B396,RawData!$A:$A,DailySummaries!$A396)+1</f>
        <v>13</v>
      </c>
    </row>
    <row r="397" spans="1:5" x14ac:dyDescent="0.25">
      <c r="A397" s="43">
        <v>46051</v>
      </c>
      <c r="B397" s="30" t="str" cm="1">
        <f t="array" ref="B397:B404">_xlfn.UNIQUE(_xlfn._xlws.FILTER(RawData!B:B, RawData!A:A = DailySummaries!A397))</f>
        <v>Northern Cardinal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43">
        <v>46051</v>
      </c>
      <c r="B398" s="11" t="str">
        <v>Carolina Wren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43">
        <v>46051</v>
      </c>
      <c r="B399" s="11" t="str">
        <v>Mourning Dove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43">
        <v>46051</v>
      </c>
      <c r="B400" s="11" t="str">
        <v>Tufted Titmouse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43">
        <v>46051</v>
      </c>
      <c r="B401" s="11" t="str">
        <v>Pine Warbler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43">
        <v>46051</v>
      </c>
      <c r="B402" s="11" t="str">
        <v>Eastern Bluebird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43">
        <v>46051</v>
      </c>
      <c r="B403" s="11" t="str">
        <v>Red-bellied Woodpecker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44">
        <v>46051</v>
      </c>
      <c r="B404" s="26" t="str">
        <v>Carolina Chickadee</v>
      </c>
      <c r="C404" s="26">
        <f>COUNTIFS(RawData!$B:$B, $B404, RawData!$A:$A, DailySummaries!$A404)</f>
        <v>3</v>
      </c>
      <c r="D404" s="26">
        <f>SUMIFS(RawData!$D:$D,RawData!$B:$B,$B404,RawData!$A:$A,DailySummaries!$A404)+1</f>
        <v>1</v>
      </c>
      <c r="E404" s="26">
        <f>SUMIFS(RawData!$E:$E,RawData!$B:$B,$B404,RawData!$A:$A,DailySummaries!$A404)+1</f>
        <v>4</v>
      </c>
    </row>
    <row r="405" spans="1:5" x14ac:dyDescent="0.25">
      <c r="A405" s="43">
        <v>46052</v>
      </c>
      <c r="B405" s="30" t="str" cm="1">
        <f t="array" ref="B405:B411">_xlfn.UNIQUE(_xlfn._xlws.FILTER(RawData!B:B, RawData!A:A = DailySummaries!A405))</f>
        <v>Northern Cardinal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43">
        <v>46052</v>
      </c>
      <c r="B406" s="11" t="str">
        <v>Carolina Wren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43">
        <v>46052</v>
      </c>
      <c r="B407" s="11" t="str">
        <v>Red-bellied Woodpecker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43">
        <v>46052</v>
      </c>
      <c r="B408" s="11" t="str">
        <v>Pine Warbler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43">
        <v>46052</v>
      </c>
      <c r="B409" s="11" t="str">
        <v>Eastern Bluebird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43">
        <v>46052</v>
      </c>
      <c r="B410" s="11" t="str">
        <v>Tufted Titmouse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44">
        <v>46052</v>
      </c>
      <c r="B411" s="26" t="str">
        <v>Mourning Dove</v>
      </c>
      <c r="C411" s="26">
        <f>COUNTIFS(RawData!$B:$B, $B411, RawData!$A:$A, DailySummaries!$A411)</f>
        <v>5</v>
      </c>
      <c r="D411" s="26">
        <f>SUMIFS(RawData!$D:$D,RawData!$B:$B,$B411,RawData!$A:$A,DailySummaries!$A411)+1</f>
        <v>1</v>
      </c>
      <c r="E411" s="26">
        <f>SUMIFS(RawData!$E:$E,RawData!$B:$B,$B411,RawData!$A:$A,DailySummaries!$A411)+1</f>
        <v>26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2026-01-31T14:48:42Z</dcterms:modified>
</cp:coreProperties>
</file>